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8\"/>
    </mc:Choice>
  </mc:AlternateContent>
  <bookViews>
    <workbookView xWindow="0" yWindow="0" windowWidth="28800" windowHeight="12075"/>
  </bookViews>
  <sheets>
    <sheet name="December 2017" sheetId="1" r:id="rId1"/>
    <sheet name="hList_Frame_1" sheetId="2" state="hidden" r:id="rId2"/>
  </sheets>
  <definedNames>
    <definedName name="_xlnm.Print_Titles" localSheetId="0">'December 2017'!$1:$1</definedName>
  </definedNames>
  <calcPr calcId="152511"/>
</workbook>
</file>

<file path=xl/calcChain.xml><?xml version="1.0" encoding="utf-8"?>
<calcChain xmlns="http://schemas.openxmlformats.org/spreadsheetml/2006/main">
  <c r="B2441" i="2" l="1"/>
  <c r="A2441" i="2"/>
  <c r="B2440" i="2"/>
  <c r="A2440" i="2"/>
  <c r="B2439" i="2"/>
  <c r="A2439" i="2"/>
  <c r="B2438" i="2"/>
  <c r="A2438" i="2"/>
  <c r="B2437" i="2"/>
  <c r="A2437" i="2"/>
  <c r="B2436" i="2"/>
  <c r="M4269" i="1" s="1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M4213" i="1" s="1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O4194" i="1" s="1"/>
  <c r="A2414" i="2"/>
  <c r="B2413" i="2"/>
  <c r="A2413" i="2"/>
  <c r="B2412" i="2"/>
  <c r="A2412" i="2"/>
  <c r="B2411" i="2"/>
  <c r="A2411" i="2"/>
  <c r="B2410" i="2"/>
  <c r="M4178" i="1" s="1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O4143" i="1" s="1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M4125" i="1" s="1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S4100" i="1" s="1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O4082" i="1" s="1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O4059" i="1" s="1"/>
  <c r="A2362" i="2"/>
  <c r="B2361" i="2"/>
  <c r="A2361" i="2"/>
  <c r="B2360" i="2"/>
  <c r="A2360" i="2"/>
  <c r="B2359" i="2"/>
  <c r="A2359" i="2"/>
  <c r="B2358" i="2"/>
  <c r="O4042" i="1" s="1"/>
  <c r="A2358" i="2"/>
  <c r="B2357" i="2"/>
  <c r="A2357" i="2"/>
  <c r="B2356" i="2"/>
  <c r="J4034" i="1" s="1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I3956" i="1" s="1"/>
  <c r="A2302" i="2"/>
  <c r="B2301" i="2"/>
  <c r="A2301" i="2"/>
  <c r="B2300" i="2"/>
  <c r="A2300" i="2"/>
  <c r="B2299" i="2"/>
  <c r="A2299" i="2"/>
  <c r="B2298" i="2"/>
  <c r="M3948" i="1" s="1"/>
  <c r="A2298" i="2"/>
  <c r="B2297" i="2"/>
  <c r="A2297" i="2"/>
  <c r="B2296" i="2"/>
  <c r="A2296" i="2"/>
  <c r="B2295" i="2"/>
  <c r="A2295" i="2"/>
  <c r="B2294" i="2"/>
  <c r="O3930" i="1" s="1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J3904" i="1" s="1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J3845" i="1" s="1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K3801" i="1" s="1"/>
  <c r="A2174" i="2"/>
  <c r="B2173" i="2"/>
  <c r="A2173" i="2"/>
  <c r="B2172" i="2"/>
  <c r="A2172" i="2"/>
  <c r="B2171" i="2"/>
  <c r="A2171" i="2"/>
  <c r="B2170" i="2"/>
  <c r="O3764" i="1" s="1"/>
  <c r="A2170" i="2"/>
  <c r="B2169" i="2"/>
  <c r="A2169" i="2"/>
  <c r="B2168" i="2"/>
  <c r="A2168" i="2"/>
  <c r="B2167" i="2"/>
  <c r="A2167" i="2"/>
  <c r="B2166" i="2"/>
  <c r="O3756" i="1" s="1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J3741" i="1" s="1"/>
  <c r="A2160" i="2"/>
  <c r="B2159" i="2"/>
  <c r="A2159" i="2"/>
  <c r="B2158" i="2"/>
  <c r="A2158" i="2"/>
  <c r="B2157" i="2"/>
  <c r="A2157" i="2"/>
  <c r="B2156" i="2"/>
  <c r="M3735" i="1" s="1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M3669" i="1" s="1"/>
  <c r="A2126" i="2"/>
  <c r="B2125" i="2"/>
  <c r="A2125" i="2"/>
  <c r="B2124" i="2"/>
  <c r="M3658" i="1" s="1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M3649" i="1" s="1"/>
  <c r="A2118" i="2"/>
  <c r="B2117" i="2"/>
  <c r="A2117" i="2"/>
  <c r="B2116" i="2"/>
  <c r="M3638" i="1" s="1"/>
  <c r="A2116" i="2"/>
  <c r="B2115" i="2"/>
  <c r="A2115" i="2"/>
  <c r="B2114" i="2"/>
  <c r="Q3633" i="1" s="1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O3618" i="1" s="1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M3610" i="1" s="1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M3581" i="1" s="1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O3556" i="1" s="1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J3550" i="1" s="1"/>
  <c r="A2062" i="2"/>
  <c r="B2061" i="2"/>
  <c r="A2061" i="2"/>
  <c r="B2060" i="2"/>
  <c r="O3538" i="1" s="1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Q3521" i="1" s="1"/>
  <c r="A2052" i="2"/>
  <c r="B2051" i="2"/>
  <c r="A2051" i="2"/>
  <c r="B2050" i="2"/>
  <c r="O3512" i="1" s="1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J3503" i="1" s="1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I3464" i="1" s="1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O3459" i="1" s="1"/>
  <c r="A2008" i="2"/>
  <c r="B2007" i="2"/>
  <c r="A2007" i="2"/>
  <c r="B2006" i="2"/>
  <c r="A2006" i="2"/>
  <c r="B2005" i="2"/>
  <c r="A2005" i="2"/>
  <c r="B2004" i="2"/>
  <c r="M3450" i="1" s="1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M3433" i="1" s="1"/>
  <c r="A1998" i="2"/>
  <c r="B1997" i="2"/>
  <c r="A1997" i="2"/>
  <c r="B1996" i="2"/>
  <c r="O3428" i="1" s="1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M3389" i="1" s="1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M3374" i="1" s="1"/>
  <c r="A1946" i="2"/>
  <c r="B1945" i="2"/>
  <c r="A1945" i="2"/>
  <c r="B1944" i="2"/>
  <c r="M3350" i="1" s="1"/>
  <c r="A1944" i="2"/>
  <c r="B1943" i="2"/>
  <c r="A1943" i="2"/>
  <c r="B1942" i="2"/>
  <c r="O3344" i="1" s="1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M3336" i="1" s="1"/>
  <c r="A1926" i="2"/>
  <c r="B1925" i="2"/>
  <c r="A1925" i="2"/>
  <c r="B1924" i="2"/>
  <c r="I3314" i="1" s="1"/>
  <c r="A1924" i="2"/>
  <c r="B1923" i="2"/>
  <c r="A1923" i="2"/>
  <c r="B1922" i="2"/>
  <c r="A1922" i="2"/>
  <c r="B1921" i="2"/>
  <c r="A1921" i="2"/>
  <c r="B1920" i="2"/>
  <c r="M3309" i="1" s="1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M3291" i="1" s="1"/>
  <c r="A1912" i="2"/>
  <c r="B1911" i="2"/>
  <c r="A1911" i="2"/>
  <c r="B1910" i="2"/>
  <c r="O3282" i="1" s="1"/>
  <c r="A1910" i="2"/>
  <c r="B1909" i="2"/>
  <c r="A1909" i="2"/>
  <c r="B1908" i="2"/>
  <c r="A1908" i="2"/>
  <c r="B1907" i="2"/>
  <c r="A1907" i="2"/>
  <c r="B1906" i="2"/>
  <c r="M3269" i="1" s="1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J3264" i="1" s="1"/>
  <c r="A1888" i="2"/>
  <c r="B1887" i="2"/>
  <c r="A1887" i="2"/>
  <c r="B1886" i="2"/>
  <c r="A1886" i="2"/>
  <c r="B1885" i="2"/>
  <c r="A1885" i="2"/>
  <c r="B1884" i="2"/>
  <c r="M3244" i="1" s="1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M3220" i="1" s="1"/>
  <c r="A1864" i="2"/>
  <c r="B1863" i="2"/>
  <c r="A1863" i="2"/>
  <c r="B1862" i="2"/>
  <c r="O3208" i="1" s="1"/>
  <c r="A1862" i="2"/>
  <c r="B1861" i="2"/>
  <c r="A1861" i="2"/>
  <c r="B1860" i="2"/>
  <c r="A1860" i="2"/>
  <c r="B1859" i="2"/>
  <c r="A1859" i="2"/>
  <c r="B1858" i="2"/>
  <c r="O3191" i="1" s="1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M3175" i="1" s="1"/>
  <c r="A1850" i="2"/>
  <c r="B1849" i="2"/>
  <c r="A1849" i="2"/>
  <c r="B1848" i="2"/>
  <c r="M3167" i="1" s="1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M3140" i="1" s="1"/>
  <c r="A1810" i="2"/>
  <c r="B1809" i="2"/>
  <c r="A1809" i="2"/>
  <c r="B1808" i="2"/>
  <c r="A1808" i="2"/>
  <c r="B1807" i="2"/>
  <c r="A1807" i="2"/>
  <c r="B1806" i="2"/>
  <c r="O3112" i="1" s="1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M3108" i="1" s="1"/>
  <c r="A1798" i="2"/>
  <c r="B1797" i="2"/>
  <c r="A1797" i="2"/>
  <c r="B1796" i="2"/>
  <c r="O3096" i="1" s="1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M3071" i="1" s="1"/>
  <c r="A1776" i="2"/>
  <c r="B1775" i="2"/>
  <c r="A1775" i="2"/>
  <c r="B1774" i="2"/>
  <c r="M3062" i="1" s="1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M3057" i="1" s="1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M3008" i="1" s="1"/>
  <c r="A1732" i="2"/>
  <c r="B1731" i="2"/>
  <c r="A1731" i="2"/>
  <c r="B1730" i="2"/>
  <c r="M3000" i="1" s="1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M2991" i="1" s="1"/>
  <c r="A1724" i="2"/>
  <c r="B1723" i="2"/>
  <c r="A1723" i="2"/>
  <c r="B1722" i="2"/>
  <c r="A1722" i="2"/>
  <c r="B1721" i="2"/>
  <c r="A1721" i="2"/>
  <c r="B1720" i="2"/>
  <c r="O2975" i="1" s="1"/>
  <c r="A1720" i="2"/>
  <c r="B1719" i="2"/>
  <c r="A1719" i="2"/>
  <c r="B1718" i="2"/>
  <c r="A1718" i="2"/>
  <c r="B1717" i="2"/>
  <c r="A1717" i="2"/>
  <c r="B1716" i="2"/>
  <c r="O2962" i="1" s="1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K2958" i="1" s="1"/>
  <c r="A1698" i="2"/>
  <c r="B1697" i="2"/>
  <c r="A1697" i="2"/>
  <c r="B1696" i="2"/>
  <c r="Q2936" i="1" s="1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Q2921" i="1" s="1"/>
  <c r="A1690" i="2"/>
  <c r="B1689" i="2"/>
  <c r="A1689" i="2"/>
  <c r="B1688" i="2"/>
  <c r="A1688" i="2"/>
  <c r="B1687" i="2"/>
  <c r="A1687" i="2"/>
  <c r="B1686" i="2"/>
  <c r="O2905" i="1" s="1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O2885" i="1" s="1"/>
  <c r="A1678" i="2"/>
  <c r="B1677" i="2"/>
  <c r="A1677" i="2"/>
  <c r="B1676" i="2"/>
  <c r="A1676" i="2"/>
  <c r="B1675" i="2"/>
  <c r="A1675" i="2"/>
  <c r="B1674" i="2"/>
  <c r="M2881" i="1" s="1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O2849" i="1" s="1"/>
  <c r="A1660" i="2"/>
  <c r="B1659" i="2"/>
  <c r="A1659" i="2"/>
  <c r="B1658" i="2"/>
  <c r="A1658" i="2"/>
  <c r="B1657" i="2"/>
  <c r="A1657" i="2"/>
  <c r="B1656" i="2"/>
  <c r="O2837" i="1" s="1"/>
  <c r="A1656" i="2"/>
  <c r="B1655" i="2"/>
  <c r="A1655" i="2"/>
  <c r="B1654" i="2"/>
  <c r="O2828" i="1" s="1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I2820" i="1" s="1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M2784" i="1" s="1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M2778" i="1" s="1"/>
  <c r="A1606" i="2"/>
  <c r="B1605" i="2"/>
  <c r="A1605" i="2"/>
  <c r="B1604" i="2"/>
  <c r="M2761" i="1" s="1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O2741" i="1" s="1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O2724" i="1" s="1"/>
  <c r="A1588" i="2"/>
  <c r="B1587" i="2"/>
  <c r="A1587" i="2"/>
  <c r="B1586" i="2"/>
  <c r="O2718" i="1" s="1"/>
  <c r="A1586" i="2"/>
  <c r="B1585" i="2"/>
  <c r="A1585" i="2"/>
  <c r="B1584" i="2"/>
  <c r="A1584" i="2"/>
  <c r="B1583" i="2"/>
  <c r="A1583" i="2"/>
  <c r="B1582" i="2"/>
  <c r="O2702" i="1" s="1"/>
  <c r="A1582" i="2"/>
  <c r="B1581" i="2"/>
  <c r="A1581" i="2"/>
  <c r="B1580" i="2"/>
  <c r="A1580" i="2"/>
  <c r="B1579" i="2"/>
  <c r="A1579" i="2"/>
  <c r="B1578" i="2"/>
  <c r="J2697" i="1" s="1"/>
  <c r="A1578" i="2"/>
  <c r="B1577" i="2"/>
  <c r="A1577" i="2"/>
  <c r="B1576" i="2"/>
  <c r="A1576" i="2"/>
  <c r="B1575" i="2"/>
  <c r="A1575" i="2"/>
  <c r="B1574" i="2"/>
  <c r="O2691" i="1" s="1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M2678" i="1" s="1"/>
  <c r="A1564" i="2"/>
  <c r="B1563" i="2"/>
  <c r="A1563" i="2"/>
  <c r="B1562" i="2"/>
  <c r="A1562" i="2"/>
  <c r="B1561" i="2"/>
  <c r="A1561" i="2"/>
  <c r="B1560" i="2"/>
  <c r="O2659" i="1" s="1"/>
  <c r="A1560" i="2"/>
  <c r="B1559" i="2"/>
  <c r="A1559" i="2"/>
  <c r="B1558" i="2"/>
  <c r="M2654" i="1" s="1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J2629" i="1" s="1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N2611" i="1" s="1"/>
  <c r="A1508" i="2"/>
  <c r="B1507" i="2"/>
  <c r="A1507" i="2"/>
  <c r="B1506" i="2"/>
  <c r="A1506" i="2"/>
  <c r="B1505" i="2"/>
  <c r="A1505" i="2"/>
  <c r="B1504" i="2"/>
  <c r="M2587" i="1" s="1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M2567" i="1" s="1"/>
  <c r="A1490" i="2"/>
  <c r="B1489" i="2"/>
  <c r="A1489" i="2"/>
  <c r="B1488" i="2"/>
  <c r="O2554" i="1" s="1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M2544" i="1" s="1"/>
  <c r="A1476" i="2"/>
  <c r="B1475" i="2"/>
  <c r="A1475" i="2"/>
  <c r="B1474" i="2"/>
  <c r="A1474" i="2"/>
  <c r="B1473" i="2"/>
  <c r="A1473" i="2"/>
  <c r="B1472" i="2"/>
  <c r="M2526" i="1" s="1"/>
  <c r="A1472" i="2"/>
  <c r="B1471" i="2"/>
  <c r="A1471" i="2"/>
  <c r="B1470" i="2"/>
  <c r="Q2518" i="1" s="1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M2503" i="1" s="1"/>
  <c r="A1442" i="2"/>
  <c r="B1441" i="2"/>
  <c r="A1441" i="2"/>
  <c r="B1440" i="2"/>
  <c r="O2476" i="1" s="1"/>
  <c r="A1440" i="2"/>
  <c r="B1439" i="2"/>
  <c r="A1439" i="2"/>
  <c r="B1438" i="2"/>
  <c r="A1438" i="2"/>
  <c r="B1437" i="2"/>
  <c r="A1437" i="2"/>
  <c r="B1436" i="2"/>
  <c r="O2460" i="1" s="1"/>
  <c r="A1436" i="2"/>
  <c r="B1435" i="2"/>
  <c r="A1435" i="2"/>
  <c r="B1434" i="2"/>
  <c r="O2455" i="1" s="1"/>
  <c r="A1434" i="2"/>
  <c r="B1433" i="2"/>
  <c r="A1433" i="2"/>
  <c r="B1432" i="2"/>
  <c r="M2450" i="1" s="1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M2440" i="1" s="1"/>
  <c r="A1418" i="2"/>
  <c r="B1417" i="2"/>
  <c r="A1417" i="2"/>
  <c r="B1416" i="2"/>
  <c r="A1416" i="2"/>
  <c r="B1415" i="2"/>
  <c r="A1415" i="2"/>
  <c r="B1414" i="2"/>
  <c r="J2421" i="1" s="1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J2416" i="1" s="1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K2399" i="1" s="1"/>
  <c r="A1396" i="2"/>
  <c r="B1395" i="2"/>
  <c r="A1395" i="2"/>
  <c r="B1394" i="2"/>
  <c r="O2385" i="1" s="1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O2373" i="1" s="1"/>
  <c r="A1388" i="2"/>
  <c r="B1387" i="2"/>
  <c r="A1387" i="2"/>
  <c r="B1386" i="2"/>
  <c r="O2366" i="1" s="1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M2350" i="1" s="1"/>
  <c r="A1378" i="2"/>
  <c r="B1377" i="2"/>
  <c r="A1377" i="2"/>
  <c r="B1376" i="2"/>
  <c r="A1376" i="2"/>
  <c r="B1375" i="2"/>
  <c r="A1375" i="2"/>
  <c r="B1374" i="2"/>
  <c r="M2344" i="1" s="1"/>
  <c r="A1374" i="2"/>
  <c r="B1373" i="2"/>
  <c r="A1373" i="2"/>
  <c r="B1372" i="2"/>
  <c r="A1372" i="2"/>
  <c r="B1371" i="2"/>
  <c r="A1371" i="2"/>
  <c r="B1370" i="2"/>
  <c r="M2336" i="1" s="1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O2316" i="1" s="1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K2283" i="1" s="1"/>
  <c r="A1330" i="2"/>
  <c r="B1329" i="2"/>
  <c r="A1329" i="2"/>
  <c r="B1328" i="2"/>
  <c r="O2265" i="1" s="1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M2261" i="1" s="1"/>
  <c r="A1320" i="2"/>
  <c r="B1319" i="2"/>
  <c r="A1319" i="2"/>
  <c r="B1318" i="2"/>
  <c r="O2246" i="1" s="1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M2233" i="1" s="1"/>
  <c r="A1292" i="2"/>
  <c r="B1291" i="2"/>
  <c r="A1291" i="2"/>
  <c r="B1290" i="2"/>
  <c r="A1290" i="2"/>
  <c r="B1289" i="2"/>
  <c r="A1289" i="2"/>
  <c r="B1288" i="2"/>
  <c r="O2199" i="1" s="1"/>
  <c r="A1288" i="2"/>
  <c r="B1287" i="2"/>
  <c r="A1287" i="2"/>
  <c r="B1286" i="2"/>
  <c r="O2194" i="1" s="1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M2173" i="1" s="1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O2166" i="1" s="1"/>
  <c r="A1252" i="2"/>
  <c r="B1251" i="2"/>
  <c r="A1251" i="2"/>
  <c r="B1250" i="2"/>
  <c r="A1250" i="2"/>
  <c r="B1249" i="2"/>
  <c r="A1249" i="2"/>
  <c r="B1248" i="2"/>
  <c r="M2132" i="1" s="1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O2107" i="1" s="1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J2084" i="1" s="1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J2060" i="1" s="1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O2021" i="1" s="1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M2015" i="1" s="1"/>
  <c r="A1166" i="2"/>
  <c r="B1165" i="2"/>
  <c r="A1165" i="2"/>
  <c r="B1164" i="2"/>
  <c r="M2003" i="1" s="1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J1985" i="1" s="1"/>
  <c r="A1156" i="2"/>
  <c r="B1155" i="2"/>
  <c r="A1155" i="2"/>
  <c r="B1154" i="2"/>
  <c r="M1981" i="1" s="1"/>
  <c r="A1154" i="2"/>
  <c r="B1153" i="2"/>
  <c r="A1153" i="2"/>
  <c r="B1152" i="2"/>
  <c r="M1972" i="1" s="1"/>
  <c r="A1152" i="2"/>
  <c r="B1151" i="2"/>
  <c r="A1151" i="2"/>
  <c r="B1150" i="2"/>
  <c r="A1150" i="2"/>
  <c r="B1149" i="2"/>
  <c r="A1149" i="2"/>
  <c r="B1148" i="2"/>
  <c r="Q1962" i="1" s="1"/>
  <c r="A1148" i="2"/>
  <c r="B1147" i="2"/>
  <c r="A1147" i="2"/>
  <c r="B1146" i="2"/>
  <c r="O1958" i="1" s="1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J1945" i="1" s="1"/>
  <c r="A1140" i="2"/>
  <c r="B1139" i="2"/>
  <c r="A1139" i="2"/>
  <c r="B1138" i="2"/>
  <c r="A1138" i="2"/>
  <c r="B1137" i="2"/>
  <c r="A1137" i="2"/>
  <c r="B1136" i="2"/>
  <c r="M1937" i="1" s="1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J1919" i="1" s="1"/>
  <c r="A1098" i="2"/>
  <c r="B1097" i="2"/>
  <c r="A1097" i="2"/>
  <c r="B1096" i="2"/>
  <c r="M1881" i="1" s="1"/>
  <c r="A1096" i="2"/>
  <c r="B1095" i="2"/>
  <c r="A1095" i="2"/>
  <c r="B1094" i="2"/>
  <c r="A1094" i="2"/>
  <c r="B1093" i="2"/>
  <c r="A1093" i="2"/>
  <c r="B1092" i="2"/>
  <c r="M1867" i="1" s="1"/>
  <c r="A1092" i="2"/>
  <c r="B1091" i="2"/>
  <c r="A1091" i="2"/>
  <c r="B1090" i="2"/>
  <c r="M1862" i="1" s="1"/>
  <c r="A1090" i="2"/>
  <c r="B1089" i="2"/>
  <c r="A1089" i="2"/>
  <c r="B1088" i="2"/>
  <c r="O1857" i="1" s="1"/>
  <c r="A1088" i="2"/>
  <c r="B1087" i="2"/>
  <c r="A1087" i="2"/>
  <c r="B1086" i="2"/>
  <c r="A1086" i="2"/>
  <c r="B1085" i="2"/>
  <c r="A1085" i="2"/>
  <c r="B1084" i="2"/>
  <c r="O1844" i="1" s="1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M1836" i="1" s="1"/>
  <c r="A1078" i="2"/>
  <c r="B1077" i="2"/>
  <c r="A1077" i="2"/>
  <c r="B1076" i="2"/>
  <c r="Q1824" i="1" s="1"/>
  <c r="A1076" i="2"/>
  <c r="B1075" i="2"/>
  <c r="A1075" i="2"/>
  <c r="B1074" i="2"/>
  <c r="A1074" i="2"/>
  <c r="B1073" i="2"/>
  <c r="A1073" i="2"/>
  <c r="B1072" i="2"/>
  <c r="O1811" i="1" s="1"/>
  <c r="A1072" i="2"/>
  <c r="B1071" i="2"/>
  <c r="A1071" i="2"/>
  <c r="B1070" i="2"/>
  <c r="A1070" i="2"/>
  <c r="B1069" i="2"/>
  <c r="A1069" i="2"/>
  <c r="B1068" i="2"/>
  <c r="M1807" i="1" s="1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M1791" i="1" s="1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O1757" i="1" s="1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J1753" i="1" s="1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J1723" i="1" s="1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M1697" i="1" s="1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J1664" i="1" s="1"/>
  <c r="A974" i="2"/>
  <c r="B973" i="2"/>
  <c r="A973" i="2"/>
  <c r="B972" i="2"/>
  <c r="O1657" i="1" s="1"/>
  <c r="A972" i="2"/>
  <c r="B971" i="2"/>
  <c r="A971" i="2"/>
  <c r="B970" i="2"/>
  <c r="M1653" i="1" s="1"/>
  <c r="A970" i="2"/>
  <c r="B969" i="2"/>
  <c r="A969" i="2"/>
  <c r="B968" i="2"/>
  <c r="A968" i="2"/>
  <c r="B967" i="2"/>
  <c r="A967" i="2"/>
  <c r="B966" i="2"/>
  <c r="A966" i="2"/>
  <c r="B965" i="2"/>
  <c r="A965" i="2"/>
  <c r="B964" i="2"/>
  <c r="Q1637" i="1" s="1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M1621" i="1" s="1"/>
  <c r="A950" i="2"/>
  <c r="B949" i="2"/>
  <c r="A949" i="2"/>
  <c r="B948" i="2"/>
  <c r="M1606" i="1" s="1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M1598" i="1" s="1"/>
  <c r="A928" i="2"/>
  <c r="B927" i="2"/>
  <c r="A927" i="2"/>
  <c r="B926" i="2"/>
  <c r="A926" i="2"/>
  <c r="B925" i="2"/>
  <c r="A925" i="2"/>
  <c r="B924" i="2"/>
  <c r="Q1570" i="1" s="1"/>
  <c r="A924" i="2"/>
  <c r="B923" i="2"/>
  <c r="A923" i="2"/>
  <c r="B922" i="2"/>
  <c r="M1562" i="1" s="1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M1539" i="1" s="1"/>
  <c r="A880" i="2"/>
  <c r="B879" i="2"/>
  <c r="A879" i="2"/>
  <c r="B878" i="2"/>
  <c r="M1506" i="1" s="1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O1487" i="1" s="1"/>
  <c r="A870" i="2"/>
  <c r="B869" i="2"/>
  <c r="A869" i="2"/>
  <c r="B868" i="2"/>
  <c r="A868" i="2"/>
  <c r="B867" i="2"/>
  <c r="A867" i="2"/>
  <c r="B866" i="2"/>
  <c r="A866" i="2"/>
  <c r="B865" i="2"/>
  <c r="A865" i="2"/>
  <c r="B864" i="2"/>
  <c r="P1478" i="1" s="1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Q1455" i="1" s="1"/>
  <c r="A850" i="2"/>
  <c r="B849" i="2"/>
  <c r="A849" i="2"/>
  <c r="B848" i="2"/>
  <c r="A848" i="2"/>
  <c r="B847" i="2"/>
  <c r="A847" i="2"/>
  <c r="B846" i="2"/>
  <c r="A846" i="2"/>
  <c r="B845" i="2"/>
  <c r="A845" i="2"/>
  <c r="B844" i="2"/>
  <c r="M1446" i="1" s="1"/>
  <c r="A844" i="2"/>
  <c r="B843" i="2"/>
  <c r="A843" i="2"/>
  <c r="B842" i="2"/>
  <c r="M1438" i="1" s="1"/>
  <c r="A842" i="2"/>
  <c r="B841" i="2"/>
  <c r="A841" i="2"/>
  <c r="B840" i="2"/>
  <c r="A840" i="2"/>
  <c r="B839" i="2"/>
  <c r="A839" i="2"/>
  <c r="B838" i="2"/>
  <c r="O1425" i="1" s="1"/>
  <c r="A838" i="2"/>
  <c r="B837" i="2"/>
  <c r="A837" i="2"/>
  <c r="B836" i="2"/>
  <c r="M1416" i="1" s="1"/>
  <c r="A836" i="2"/>
  <c r="B835" i="2"/>
  <c r="A835" i="2"/>
  <c r="B834" i="2"/>
  <c r="A834" i="2"/>
  <c r="B833" i="2"/>
  <c r="A833" i="2"/>
  <c r="B832" i="2"/>
  <c r="A832" i="2"/>
  <c r="B831" i="2"/>
  <c r="A831" i="2"/>
  <c r="B830" i="2"/>
  <c r="Q1401" i="1" s="1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M1385" i="1" s="1"/>
  <c r="A818" i="2"/>
  <c r="B817" i="2"/>
  <c r="A817" i="2"/>
  <c r="B816" i="2"/>
  <c r="O1373" i="1" s="1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O1349" i="1" s="1"/>
  <c r="A808" i="2"/>
  <c r="B807" i="2"/>
  <c r="A807" i="2"/>
  <c r="B806" i="2"/>
  <c r="A806" i="2"/>
  <c r="B805" i="2"/>
  <c r="A805" i="2"/>
  <c r="B804" i="2"/>
  <c r="O1336" i="1" s="1"/>
  <c r="A804" i="2"/>
  <c r="B803" i="2"/>
  <c r="A803" i="2"/>
  <c r="B802" i="2"/>
  <c r="O1328" i="1" s="1"/>
  <c r="A802" i="2"/>
  <c r="B801" i="2"/>
  <c r="A801" i="2"/>
  <c r="B800" i="2"/>
  <c r="O1320" i="1" s="1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M1301" i="1" s="1"/>
  <c r="A786" i="2"/>
  <c r="B785" i="2"/>
  <c r="A785" i="2"/>
  <c r="B784" i="2"/>
  <c r="O1295" i="1" s="1"/>
  <c r="A784" i="2"/>
  <c r="B783" i="2"/>
  <c r="A783" i="2"/>
  <c r="B782" i="2"/>
  <c r="M1291" i="1" s="1"/>
  <c r="A782" i="2"/>
  <c r="B781" i="2"/>
  <c r="A781" i="2"/>
  <c r="B780" i="2"/>
  <c r="A780" i="2"/>
  <c r="B779" i="2"/>
  <c r="A779" i="2"/>
  <c r="B778" i="2"/>
  <c r="A778" i="2"/>
  <c r="B777" i="2"/>
  <c r="A777" i="2"/>
  <c r="B776" i="2"/>
  <c r="M1272" i="1" s="1"/>
  <c r="A776" i="2"/>
  <c r="B775" i="2"/>
  <c r="A775" i="2"/>
  <c r="B774" i="2"/>
  <c r="A774" i="2"/>
  <c r="B773" i="2"/>
  <c r="A773" i="2"/>
  <c r="B772" i="2"/>
  <c r="Q1256" i="1" s="1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M1252" i="1" s="1"/>
  <c r="A758" i="2"/>
  <c r="B757" i="2"/>
  <c r="A757" i="2"/>
  <c r="B756" i="2"/>
  <c r="M1234" i="1" s="1"/>
  <c r="A756" i="2"/>
  <c r="B755" i="2"/>
  <c r="A755" i="2"/>
  <c r="B754" i="2"/>
  <c r="O1226" i="1" s="1"/>
  <c r="A754" i="2"/>
  <c r="B753" i="2"/>
  <c r="A753" i="2"/>
  <c r="B752" i="2"/>
  <c r="O1218" i="1" s="1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M1214" i="1" s="1"/>
  <c r="A742" i="2"/>
  <c r="B741" i="2"/>
  <c r="A741" i="2"/>
  <c r="B740" i="2"/>
  <c r="Q1200" i="1" s="1"/>
  <c r="A740" i="2"/>
  <c r="B739" i="2"/>
  <c r="A739" i="2"/>
  <c r="B738" i="2"/>
  <c r="A738" i="2"/>
  <c r="B737" i="2"/>
  <c r="A737" i="2"/>
  <c r="B736" i="2"/>
  <c r="A736" i="2"/>
  <c r="B735" i="2"/>
  <c r="A735" i="2"/>
  <c r="B734" i="2"/>
  <c r="M1186" i="1" s="1"/>
  <c r="A734" i="2"/>
  <c r="B733" i="2"/>
  <c r="A733" i="2"/>
  <c r="B732" i="2"/>
  <c r="A732" i="2"/>
  <c r="B731" i="2"/>
  <c r="A731" i="2"/>
  <c r="B730" i="2"/>
  <c r="A730" i="2"/>
  <c r="B729" i="2"/>
  <c r="A729" i="2"/>
  <c r="B728" i="2"/>
  <c r="O1164" i="1" s="1"/>
  <c r="A728" i="2"/>
  <c r="B727" i="2"/>
  <c r="A727" i="2"/>
  <c r="B726" i="2"/>
  <c r="M1160" i="1" s="1"/>
  <c r="A726" i="2"/>
  <c r="B725" i="2"/>
  <c r="A725" i="2"/>
  <c r="B724" i="2"/>
  <c r="A724" i="2"/>
  <c r="B723" i="2"/>
  <c r="A723" i="2"/>
  <c r="B722" i="2"/>
  <c r="A722" i="2"/>
  <c r="B721" i="2"/>
  <c r="A721" i="2"/>
  <c r="B720" i="2"/>
  <c r="M1147" i="1" s="1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J1139" i="1" s="1"/>
  <c r="A690" i="2"/>
  <c r="B689" i="2"/>
  <c r="A689" i="2"/>
  <c r="B688" i="2"/>
  <c r="J1106" i="1" s="1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J1097" i="1" s="1"/>
  <c r="A654" i="2"/>
  <c r="B653" i="2"/>
  <c r="A653" i="2"/>
  <c r="B652" i="2"/>
  <c r="Q1058" i="1" s="1"/>
  <c r="A652" i="2"/>
  <c r="B651" i="2"/>
  <c r="A651" i="2"/>
  <c r="B650" i="2"/>
  <c r="A650" i="2"/>
  <c r="B649" i="2"/>
  <c r="A649" i="2"/>
  <c r="B648" i="2"/>
  <c r="M1054" i="1" s="1"/>
  <c r="A648" i="2"/>
  <c r="B647" i="2"/>
  <c r="A647" i="2"/>
  <c r="B646" i="2"/>
  <c r="J1046" i="1" s="1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J1024" i="1" s="1"/>
  <c r="A606" i="2"/>
  <c r="B605" i="2"/>
  <c r="A605" i="2"/>
  <c r="B604" i="2"/>
  <c r="Q989" i="1" s="1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M971" i="1" s="1"/>
  <c r="A582" i="2"/>
  <c r="B581" i="2"/>
  <c r="A581" i="2"/>
  <c r="B580" i="2"/>
  <c r="Q950" i="1" s="1"/>
  <c r="A580" i="2"/>
  <c r="B579" i="2"/>
  <c r="A579" i="2"/>
  <c r="B578" i="2"/>
  <c r="A578" i="2"/>
  <c r="B577" i="2"/>
  <c r="A577" i="2"/>
  <c r="B576" i="2"/>
  <c r="O938" i="1" s="1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Q906" i="1" s="1"/>
  <c r="A556" i="2"/>
  <c r="B555" i="2"/>
  <c r="A555" i="2"/>
  <c r="B554" i="2"/>
  <c r="J901" i="1" s="1"/>
  <c r="A554" i="2"/>
  <c r="B553" i="2"/>
  <c r="A553" i="2"/>
  <c r="B552" i="2"/>
  <c r="A552" i="2"/>
  <c r="B551" i="2"/>
  <c r="A551" i="2"/>
  <c r="B550" i="2"/>
  <c r="Q887" i="1" s="1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I864" i="1" s="1"/>
  <c r="A542" i="2"/>
  <c r="B541" i="2"/>
  <c r="A541" i="2"/>
  <c r="B540" i="2"/>
  <c r="A540" i="2"/>
  <c r="B539" i="2"/>
  <c r="A539" i="2"/>
  <c r="B538" i="2"/>
  <c r="M848" i="1" s="1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O830" i="1" s="1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O803" i="1" s="1"/>
  <c r="A514" i="2"/>
  <c r="B513" i="2"/>
  <c r="A513" i="2"/>
  <c r="B512" i="2"/>
  <c r="O798" i="1" s="1"/>
  <c r="A512" i="2"/>
  <c r="B511" i="2"/>
  <c r="A511" i="2"/>
  <c r="B510" i="2"/>
  <c r="A510" i="2"/>
  <c r="B509" i="2"/>
  <c r="A509" i="2"/>
  <c r="B508" i="2"/>
  <c r="O785" i="1" s="1"/>
  <c r="A508" i="2"/>
  <c r="B507" i="2"/>
  <c r="A507" i="2"/>
  <c r="B506" i="2"/>
  <c r="I781" i="1" s="1"/>
  <c r="A506" i="2"/>
  <c r="B505" i="2"/>
  <c r="A505" i="2"/>
  <c r="B504" i="2"/>
  <c r="A504" i="2"/>
  <c r="B503" i="2"/>
  <c r="A503" i="2"/>
  <c r="B502" i="2"/>
  <c r="Q767" i="1" s="1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H763" i="1" s="1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H730" i="1" s="1"/>
  <c r="A460" i="2"/>
  <c r="B459" i="2"/>
  <c r="A459" i="2"/>
  <c r="B458" i="2"/>
  <c r="J708" i="1" s="1"/>
  <c r="A458" i="2"/>
  <c r="B457" i="2"/>
  <c r="A457" i="2"/>
  <c r="B456" i="2"/>
  <c r="A456" i="2"/>
  <c r="B455" i="2"/>
  <c r="A455" i="2"/>
  <c r="B454" i="2"/>
  <c r="A454" i="2"/>
  <c r="B453" i="2"/>
  <c r="A453" i="2"/>
  <c r="B452" i="2"/>
  <c r="J690" i="1" s="1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M661" i="1" s="1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O641" i="1" s="1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M637" i="1" s="1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M600" i="1" s="1"/>
  <c r="A394" i="2"/>
  <c r="B393" i="2"/>
  <c r="A393" i="2"/>
  <c r="B392" i="2"/>
  <c r="Q594" i="1" s="1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M578" i="1" s="1"/>
  <c r="A376" i="2"/>
  <c r="B375" i="2"/>
  <c r="A375" i="2"/>
  <c r="B374" i="2"/>
  <c r="A374" i="2"/>
  <c r="B373" i="2"/>
  <c r="A373" i="2"/>
  <c r="B372" i="2"/>
  <c r="M553" i="1" s="1"/>
  <c r="A372" i="2"/>
  <c r="B371" i="2"/>
  <c r="A371" i="2"/>
  <c r="B370" i="2"/>
  <c r="Q548" i="1" s="1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O533" i="1" s="1"/>
  <c r="A362" i="2"/>
  <c r="B361" i="2"/>
  <c r="A361" i="2"/>
  <c r="B360" i="2"/>
  <c r="O527" i="1" s="1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M509" i="1" s="1"/>
  <c r="A332" i="2"/>
  <c r="B331" i="2"/>
  <c r="A331" i="2"/>
  <c r="B330" i="2"/>
  <c r="A330" i="2"/>
  <c r="B329" i="2"/>
  <c r="A329" i="2"/>
  <c r="B328" i="2"/>
  <c r="A328" i="2"/>
  <c r="B327" i="2"/>
  <c r="A327" i="2"/>
  <c r="B326" i="2"/>
  <c r="M484" i="1" s="1"/>
  <c r="A326" i="2"/>
  <c r="B325" i="2"/>
  <c r="A325" i="2"/>
  <c r="B324" i="2"/>
  <c r="A324" i="2"/>
  <c r="B323" i="2"/>
  <c r="A323" i="2"/>
  <c r="B322" i="2"/>
  <c r="M467" i="1" s="1"/>
  <c r="A322" i="2"/>
  <c r="B321" i="2"/>
  <c r="A321" i="2"/>
  <c r="B320" i="2"/>
  <c r="A320" i="2"/>
  <c r="B319" i="2"/>
  <c r="A319" i="2"/>
  <c r="B318" i="2"/>
  <c r="H463" i="1" s="1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M438" i="1" s="1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M419" i="1" s="1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M306" i="1" s="1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O292" i="1" s="1"/>
  <c r="A176" i="2"/>
  <c r="B175" i="2"/>
  <c r="A175" i="2"/>
  <c r="B174" i="2"/>
  <c r="J280" i="1" s="1"/>
  <c r="A174" i="2"/>
  <c r="B173" i="2"/>
  <c r="A173" i="2"/>
  <c r="B172" i="2"/>
  <c r="A172" i="2"/>
  <c r="B171" i="2"/>
  <c r="A171" i="2"/>
  <c r="B170" i="2"/>
  <c r="A170" i="2"/>
  <c r="B169" i="2"/>
  <c r="A169" i="2"/>
  <c r="B168" i="2"/>
  <c r="M267" i="1" s="1"/>
  <c r="A168" i="2"/>
  <c r="B167" i="2"/>
  <c r="A167" i="2"/>
  <c r="B166" i="2"/>
  <c r="K260" i="1" s="1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M242" i="1" s="1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M224" i="1" s="1"/>
  <c r="A144" i="2"/>
  <c r="B143" i="2"/>
  <c r="A143" i="2"/>
  <c r="B142" i="2"/>
  <c r="O212" i="1" s="1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J120" i="1" s="1"/>
  <c r="A62" i="2"/>
  <c r="B61" i="2"/>
  <c r="A61" i="2"/>
  <c r="B60" i="2"/>
  <c r="A60" i="2"/>
  <c r="B59" i="2"/>
  <c r="A59" i="2"/>
  <c r="B58" i="2"/>
  <c r="O104" i="1" s="1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O83" i="1" s="1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M48" i="1" s="1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M29" i="1" s="1"/>
  <c r="A12" i="2"/>
  <c r="B11" i="2"/>
  <c r="A11" i="2"/>
  <c r="B10" i="2"/>
  <c r="O19" i="1" s="1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F4272" i="1"/>
  <c r="C4272" i="1"/>
  <c r="Q4259" i="1"/>
  <c r="M4255" i="1"/>
  <c r="M4251" i="1"/>
  <c r="M4245" i="1"/>
  <c r="O4241" i="1"/>
  <c r="Q4237" i="1"/>
  <c r="Q4233" i="1"/>
  <c r="J4229" i="1"/>
  <c r="J4225" i="1"/>
  <c r="O4221" i="1"/>
  <c r="Q4217" i="1"/>
  <c r="O4207" i="1"/>
  <c r="O4203" i="1"/>
  <c r="O4198" i="1"/>
  <c r="O4190" i="1"/>
  <c r="O4186" i="1"/>
  <c r="Q4182" i="1"/>
  <c r="M4173" i="1"/>
  <c r="M4169" i="1"/>
  <c r="Q4165" i="1"/>
  <c r="M4161" i="1"/>
  <c r="I4157" i="1"/>
  <c r="J4153" i="1"/>
  <c r="O4148" i="1"/>
  <c r="Q4138" i="1"/>
  <c r="Q4133" i="1"/>
  <c r="M4129" i="1"/>
  <c r="O4120" i="1"/>
  <c r="O4116" i="1"/>
  <c r="J4111" i="1"/>
  <c r="O4096" i="1"/>
  <c r="Q4092" i="1"/>
  <c r="M4088" i="1"/>
  <c r="O4077" i="1"/>
  <c r="M4072" i="1"/>
  <c r="Q4064" i="1"/>
  <c r="O4054" i="1"/>
  <c r="O4050" i="1"/>
  <c r="Q4046" i="1"/>
  <c r="O4038" i="1"/>
  <c r="M4030" i="1"/>
  <c r="O3999" i="1"/>
  <c r="J3995" i="1"/>
  <c r="Q3973" i="1"/>
  <c r="Q3969" i="1"/>
  <c r="K3965" i="1"/>
  <c r="O3961" i="1"/>
  <c r="Q3952" i="1"/>
  <c r="Q3942" i="1"/>
  <c r="Q3938" i="1"/>
  <c r="M3934" i="1"/>
  <c r="O3926" i="1"/>
  <c r="Q3919" i="1"/>
  <c r="O3914" i="1"/>
  <c r="M3880" i="1"/>
  <c r="O3876" i="1"/>
  <c r="M3871" i="1"/>
  <c r="O3849" i="1"/>
  <c r="O3838" i="1"/>
  <c r="M3819" i="1"/>
  <c r="O3769" i="1"/>
  <c r="O3760" i="1"/>
  <c r="O3749" i="1"/>
  <c r="O3745" i="1"/>
  <c r="M3728" i="1"/>
  <c r="Q3723" i="1"/>
  <c r="M3716" i="1"/>
  <c r="M3711" i="1"/>
  <c r="O3707" i="1"/>
  <c r="O3700" i="1"/>
  <c r="O3696" i="1"/>
  <c r="O3691" i="1"/>
  <c r="Q3687" i="1"/>
  <c r="O3683" i="1"/>
  <c r="M3679" i="1"/>
  <c r="O3662" i="1"/>
  <c r="Q3653" i="1"/>
  <c r="Q3642" i="1"/>
  <c r="J3629" i="1"/>
  <c r="M3625" i="1"/>
  <c r="O3614" i="1"/>
  <c r="M3590" i="1"/>
  <c r="O3585" i="1"/>
  <c r="Q3575" i="1"/>
  <c r="M3571" i="1"/>
  <c r="M3565" i="1"/>
  <c r="M3533" i="1"/>
  <c r="O3525" i="1"/>
  <c r="O3516" i="1"/>
  <c r="M3508" i="1"/>
  <c r="M3479" i="1"/>
  <c r="M3444" i="1"/>
  <c r="O3437" i="1"/>
  <c r="O3424" i="1"/>
  <c r="M3420" i="1"/>
  <c r="M3410" i="1"/>
  <c r="O3393" i="1"/>
  <c r="O3384" i="1"/>
  <c r="Q3380" i="1"/>
  <c r="K3340" i="1"/>
  <c r="O3318" i="1"/>
  <c r="J3303" i="1"/>
  <c r="J3299" i="1"/>
  <c r="M3295" i="1"/>
  <c r="Q3278" i="1"/>
  <c r="O3274" i="1"/>
  <c r="M3236" i="1"/>
  <c r="M3230" i="1"/>
  <c r="J3203" i="1"/>
  <c r="M3199" i="1"/>
  <c r="J3195" i="1"/>
  <c r="P3187" i="1"/>
  <c r="O3183" i="1"/>
  <c r="O3179" i="1"/>
  <c r="M3162" i="1"/>
  <c r="O3117" i="1"/>
  <c r="M3092" i="1"/>
  <c r="M3082" i="1"/>
  <c r="M3048" i="1"/>
  <c r="O3013" i="1"/>
  <c r="M3004" i="1"/>
  <c r="O2996" i="1"/>
  <c r="Q2983" i="1"/>
  <c r="Q2979" i="1"/>
  <c r="Q2971" i="1"/>
  <c r="M2967" i="1"/>
  <c r="M2932" i="1"/>
  <c r="O2927" i="1"/>
  <c r="M2917" i="1"/>
  <c r="M2913" i="1"/>
  <c r="M2909" i="1"/>
  <c r="Q2901" i="1"/>
  <c r="M2897" i="1"/>
  <c r="I2893" i="1"/>
  <c r="O2874" i="1"/>
  <c r="M2870" i="1"/>
  <c r="Q2857" i="1"/>
  <c r="M2853" i="1"/>
  <c r="O2845" i="1"/>
  <c r="O2841" i="1"/>
  <c r="Q2832" i="1"/>
  <c r="O2824" i="1"/>
  <c r="O2789" i="1"/>
  <c r="M2755" i="1"/>
  <c r="O2746" i="1"/>
  <c r="Q2737" i="1"/>
  <c r="O2733" i="1"/>
  <c r="M2728" i="1"/>
  <c r="M2714" i="1"/>
  <c r="S2710" i="1"/>
  <c r="O2706" i="1"/>
  <c r="M2684" i="1"/>
  <c r="J2668" i="1"/>
  <c r="O2663" i="1"/>
  <c r="J2650" i="1"/>
  <c r="Q2633" i="1"/>
  <c r="M2580" i="1"/>
  <c r="M2573" i="1"/>
  <c r="O2558" i="1"/>
  <c r="O2549" i="1"/>
  <c r="O2532" i="1"/>
  <c r="O2522" i="1"/>
  <c r="M2514" i="1"/>
  <c r="P2508" i="1"/>
  <c r="O2472" i="1"/>
  <c r="O2468" i="1"/>
  <c r="M2464" i="1"/>
  <c r="M2445" i="1"/>
  <c r="O2426" i="1"/>
  <c r="Q2407" i="1"/>
  <c r="O2403" i="1"/>
  <c r="Q2381" i="1"/>
  <c r="O2377" i="1"/>
  <c r="P2361" i="1"/>
  <c r="M2357" i="1"/>
  <c r="M2329" i="1"/>
  <c r="O2325" i="1"/>
  <c r="M2320" i="1"/>
  <c r="Q2312" i="1"/>
  <c r="M2308" i="1"/>
  <c r="M2298" i="1"/>
  <c r="O2250" i="1"/>
  <c r="O2242" i="1"/>
  <c r="Q2237" i="1"/>
  <c r="Q2207" i="1"/>
  <c r="J2203" i="1"/>
  <c r="O2189" i="1"/>
  <c r="O2185" i="1"/>
  <c r="O2177" i="1"/>
  <c r="Q2140" i="1"/>
  <c r="S2136" i="1"/>
  <c r="M2127" i="1"/>
  <c r="J2123" i="1"/>
  <c r="M2118" i="1"/>
  <c r="Q2103" i="1"/>
  <c r="J2099" i="1"/>
  <c r="Q2095" i="1"/>
  <c r="Q2088" i="1"/>
  <c r="J2038" i="1"/>
  <c r="M2034" i="1"/>
  <c r="M1997" i="1"/>
  <c r="Q1989" i="1"/>
  <c r="Q1976" i="1"/>
  <c r="M1967" i="1"/>
  <c r="Q1953" i="1"/>
  <c r="O1949" i="1"/>
  <c r="Q1931" i="1"/>
  <c r="O1927" i="1"/>
  <c r="O1923" i="1"/>
  <c r="O1875" i="1"/>
  <c r="O1871" i="1"/>
  <c r="O1852" i="1"/>
  <c r="O1848" i="1"/>
  <c r="Q1840" i="1"/>
  <c r="O1828" i="1"/>
  <c r="O1819" i="1"/>
  <c r="O1815" i="1"/>
  <c r="Q1800" i="1"/>
  <c r="M1796" i="1"/>
  <c r="O1777" i="1"/>
  <c r="O1773" i="1"/>
  <c r="J1769" i="1"/>
  <c r="O1712" i="1"/>
  <c r="Q1705" i="1"/>
  <c r="M1701" i="1"/>
  <c r="O1692" i="1"/>
  <c r="J1688" i="1"/>
  <c r="O1647" i="1"/>
  <c r="O1641" i="1"/>
  <c r="M1633" i="1"/>
  <c r="Q1629" i="1"/>
  <c r="O1625" i="1"/>
  <c r="O1602" i="1"/>
  <c r="M1575" i="1"/>
  <c r="Q1566" i="1"/>
  <c r="M1557" i="1"/>
  <c r="M1546" i="1"/>
  <c r="P1502" i="1"/>
  <c r="O1498" i="1"/>
  <c r="M1493" i="1"/>
  <c r="P1482" i="1"/>
  <c r="M1470" i="1"/>
  <c r="N1450" i="1"/>
  <c r="O1433" i="1"/>
  <c r="I1429" i="1"/>
  <c r="M1420" i="1"/>
  <c r="M1411" i="1"/>
  <c r="M1406" i="1"/>
  <c r="O1397" i="1"/>
  <c r="O1393" i="1"/>
  <c r="O1389" i="1"/>
  <c r="O1368" i="1"/>
  <c r="M1364" i="1"/>
  <c r="M1357" i="1"/>
  <c r="Q1353" i="1"/>
  <c r="M1344" i="1"/>
  <c r="Q1340" i="1"/>
  <c r="Q1332" i="1"/>
  <c r="Q1324" i="1"/>
  <c r="L1316" i="1"/>
  <c r="M1285" i="1"/>
  <c r="O1281" i="1"/>
  <c r="Q1276" i="1"/>
  <c r="J1268" i="1"/>
  <c r="Q1264" i="1"/>
  <c r="Q1260" i="1"/>
  <c r="Q1230" i="1"/>
  <c r="Q1222" i="1"/>
  <c r="J1196" i="1"/>
  <c r="O1191" i="1"/>
  <c r="M1181" i="1"/>
  <c r="N1177" i="1"/>
  <c r="Q1172" i="1"/>
  <c r="O1168" i="1"/>
  <c r="Q1155" i="1"/>
  <c r="M1151" i="1"/>
  <c r="O1101" i="1"/>
  <c r="M1062" i="1"/>
  <c r="O1042" i="1"/>
  <c r="M1038" i="1"/>
  <c r="M1028" i="1"/>
  <c r="O985" i="1"/>
  <c r="M981" i="1"/>
  <c r="O954" i="1"/>
  <c r="J946" i="1"/>
  <c r="O942" i="1"/>
  <c r="Q933" i="1"/>
  <c r="M929" i="1"/>
  <c r="O912" i="1"/>
  <c r="O895" i="1"/>
  <c r="O891" i="1"/>
  <c r="O883" i="1"/>
  <c r="M879" i="1"/>
  <c r="O872" i="1"/>
  <c r="O868" i="1"/>
  <c r="O860" i="1"/>
  <c r="O856" i="1"/>
  <c r="M852" i="1"/>
  <c r="Q844" i="1"/>
  <c r="M840" i="1"/>
  <c r="O834" i="1"/>
  <c r="M824" i="1"/>
  <c r="O807" i="1"/>
  <c r="Q794" i="1"/>
  <c r="M790" i="1"/>
  <c r="J775" i="1"/>
  <c r="O771" i="1"/>
  <c r="M744" i="1"/>
  <c r="O734" i="1"/>
  <c r="M703" i="1"/>
  <c r="O699" i="1"/>
  <c r="O694" i="1"/>
  <c r="M686" i="1"/>
  <c r="Q665" i="1"/>
  <c r="I657" i="1"/>
  <c r="M653" i="1"/>
  <c r="Q645" i="1"/>
  <c r="M624" i="1"/>
  <c r="Q605" i="1"/>
  <c r="M590" i="1"/>
  <c r="Q586" i="1"/>
  <c r="O582" i="1"/>
  <c r="O561" i="1"/>
  <c r="O557" i="1"/>
  <c r="O543" i="1"/>
  <c r="I537" i="1"/>
  <c r="P522" i="1"/>
  <c r="M517" i="1"/>
  <c r="Q476" i="1"/>
  <c r="Q472" i="1"/>
  <c r="O456" i="1"/>
  <c r="M451" i="1"/>
  <c r="M329" i="1"/>
  <c r="M316" i="1"/>
  <c r="O310" i="1"/>
  <c r="Q301" i="1"/>
  <c r="M297" i="1"/>
  <c r="Q275" i="1"/>
  <c r="Q271" i="1"/>
  <c r="O255" i="1"/>
  <c r="O250" i="1"/>
  <c r="Q246" i="1"/>
  <c r="O232" i="1"/>
  <c r="O228" i="1"/>
  <c r="M208" i="1"/>
  <c r="M199" i="1"/>
  <c r="O124" i="1"/>
  <c r="J116" i="1"/>
  <c r="M112" i="1"/>
  <c r="O108" i="1"/>
  <c r="M100" i="1"/>
  <c r="O92" i="1"/>
  <c r="O79" i="1"/>
  <c r="J75" i="1"/>
  <c r="O56" i="1"/>
  <c r="R42" i="1"/>
  <c r="O38" i="1"/>
  <c r="Q34" i="1"/>
  <c r="O15" i="1"/>
  <c r="O11" i="1"/>
</calcChain>
</file>

<file path=xl/sharedStrings.xml><?xml version="1.0" encoding="utf-8"?>
<sst xmlns="http://schemas.openxmlformats.org/spreadsheetml/2006/main" count="10900" uniqueCount="2255">
  <si>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</si>
  <si>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</si>
  <si>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</si>
  <si>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</si>
  <si>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</si>
  <si>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</si>
  <si>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</si>
  <si>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</si>
  <si>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</si>
  <si>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</si>
  <si>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</si>
  <si>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</si>
  <si>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</si>
  <si>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</si>
  <si>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</si>
  <si>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53449</t>
  </si>
  <si>
    <t>BOB BARKER COMPANY INC</t>
  </si>
  <si>
    <t>FURNITURE, NON-OFFICE</t>
  </si>
  <si>
    <t>BUILDING MAINTENANCE</t>
  </si>
  <si>
    <t>FACILITIES &amp; PARKS</t>
  </si>
  <si>
    <t>BUILD SUP-SHARED</t>
  </si>
  <si>
    <t>B03001</t>
  </si>
  <si>
    <t>MATTHEW BENDER &amp; CO INC</t>
  </si>
  <si>
    <t>LIBRARY UPDATES</t>
  </si>
  <si>
    <t>BUDGET</t>
  </si>
  <si>
    <t>LAW LIBRARY-ADMIN</t>
  </si>
  <si>
    <t>HEIDENHEIMER, MARK</t>
  </si>
  <si>
    <t>001-85249-17</t>
  </si>
  <si>
    <t>COURT APPOINTED ATTORNEY</t>
  </si>
  <si>
    <t>COURT APPT REPRESENTATION</t>
  </si>
  <si>
    <t>IDCL1M</t>
  </si>
  <si>
    <t>004-84703-16</t>
  </si>
  <si>
    <t>IDCL7M</t>
  </si>
  <si>
    <t>219-82024-16</t>
  </si>
  <si>
    <t>ID219P</t>
  </si>
  <si>
    <t>219-82025-16</t>
  </si>
  <si>
    <t>380-83380-17</t>
  </si>
  <si>
    <t>ID380F</t>
  </si>
  <si>
    <t>007-87749-17</t>
  </si>
  <si>
    <t>219-83129-16</t>
  </si>
  <si>
    <t>ID219F</t>
  </si>
  <si>
    <t>POLLOCK PAPER DISTRIBUTORS</t>
  </si>
  <si>
    <t>JANITORIAL SUPPLIES</t>
  </si>
  <si>
    <t>JUVENILE PROBATION</t>
  </si>
  <si>
    <t>JUV DET -ADMIN</t>
  </si>
  <si>
    <t>PO 217422</t>
  </si>
  <si>
    <t>TEXOMA FIRE EQUIPMENT INC</t>
  </si>
  <si>
    <t>PW/CONSTRUCT/RELATED SERV</t>
  </si>
  <si>
    <t>FIRE SYSTEM CERTIFICATION</t>
  </si>
  <si>
    <t>B03002</t>
  </si>
  <si>
    <t>AAI TROPHIES &amp; AWARDS</t>
  </si>
  <si>
    <t>SERVICE AWARDS</t>
  </si>
  <si>
    <t>SHERIFF'S OFFICE</t>
  </si>
  <si>
    <t>SO-ADMIN</t>
  </si>
  <si>
    <t>WEST PUBLISHING CORPORATION</t>
  </si>
  <si>
    <t>LIBRARY BOOKS</t>
  </si>
  <si>
    <t>DISTRICT ATTORNEY</t>
  </si>
  <si>
    <t>DA-ADMIN</t>
  </si>
  <si>
    <t>PLANO POWER EQUIPMENT</t>
  </si>
  <si>
    <t>AUTO/TRUCK MAINT. ITEMS</t>
  </si>
  <si>
    <t>PARTS</t>
  </si>
  <si>
    <t>HEAVY EQUIPMENT REPAIR</t>
  </si>
  <si>
    <t>BEN E KEITH DFW</t>
  </si>
  <si>
    <t>EDIBLE FOODS, STAPLE</t>
  </si>
  <si>
    <t>FOOD SUPPLIES</t>
  </si>
  <si>
    <t>JAIL FOOD</t>
  </si>
  <si>
    <t>MINIMUM SECURITY FOOD</t>
  </si>
  <si>
    <t>FOODS, PERISHABLE</t>
  </si>
  <si>
    <t>FOODS, READY-TO-EAT</t>
  </si>
  <si>
    <t>MINIMUM SECURITY</t>
  </si>
  <si>
    <t>ROACH, JOHN R JR</t>
  </si>
  <si>
    <t>TRAVEL REIMBURSEMENT</t>
  </si>
  <si>
    <t>DISTRICT COURTS</t>
  </si>
  <si>
    <t>GRANT - TVC VET'S COURT</t>
  </si>
  <si>
    <t>GT192D</t>
  </si>
  <si>
    <t>TX LAWYER</t>
  </si>
  <si>
    <t>REQ 242490</t>
  </si>
  <si>
    <t>401ST DC-ADMIN</t>
  </si>
  <si>
    <t>ALFORD INSURANCE AGENCY</t>
  </si>
  <si>
    <t>SPECIAL DELIVERY SERVICE</t>
  </si>
  <si>
    <t>SUPPORT SERVICES - SHARED</t>
  </si>
  <si>
    <t>FINANCIAL/ACCOUNTANCY SER</t>
  </si>
  <si>
    <t>NOTARY BONDS</t>
  </si>
  <si>
    <t>UNALLOCATED</t>
  </si>
  <si>
    <t>NON-DEPARTMENTAL</t>
  </si>
  <si>
    <t>POSTMASTER MCKINNEY</t>
  </si>
  <si>
    <t>District Clerk</t>
  </si>
  <si>
    <t>POSTAGE</t>
  </si>
  <si>
    <t>CSCD</t>
  </si>
  <si>
    <t>Tax Office</t>
  </si>
  <si>
    <t>BRM Annual Maintenance</t>
  </si>
  <si>
    <t>BRM Permit  Elections</t>
  </si>
  <si>
    <t>TINSLEY, KIMBERLY</t>
  </si>
  <si>
    <t>401-82045-15</t>
  </si>
  <si>
    <t>REPORTERS RECORDS</t>
  </si>
  <si>
    <t>ID401P</t>
  </si>
  <si>
    <t>MAY, JEFFRY</t>
  </si>
  <si>
    <t>j may-san antonio, tx</t>
  </si>
  <si>
    <t>EDUCATION &amp; CONFERENCE</t>
  </si>
  <si>
    <t>COUNTY AUDITOR</t>
  </si>
  <si>
    <t>AUDITOR - ADMIN</t>
  </si>
  <si>
    <t>CACTUS ENVIRONMENTAL SERVICES</t>
  </si>
  <si>
    <t>AIRCRAFT OPERATIONS</t>
  </si>
  <si>
    <t>AUTOPSY SERVICES</t>
  </si>
  <si>
    <t>MEDICAL EXAMINER</t>
  </si>
  <si>
    <t>ME-ADMIN</t>
  </si>
  <si>
    <t>DALLAS COUNTY TREASURER,FUND471</t>
  </si>
  <si>
    <t>COLLIN COUNTY COMMUNITY COLLEG</t>
  </si>
  <si>
    <t>RADIO &amp; TELECOMMUNICATION</t>
  </si>
  <si>
    <t>SOFTWARE MAINTENANCE</t>
  </si>
  <si>
    <t>LEXMARK INTERNATIONAL INC</t>
  </si>
  <si>
    <t>PO#217855</t>
  </si>
  <si>
    <t>ONE-TIME BUDGET NON-CAP</t>
  </si>
  <si>
    <t>INFORMATION TECHNOLOGY</t>
  </si>
  <si>
    <t>IT - SHARED</t>
  </si>
  <si>
    <t>OFFICE DEPOT</t>
  </si>
  <si>
    <t>IR:PRINTER/PLOTTER/ACCESS</t>
  </si>
  <si>
    <t>COMPUTER SUPPLIES</t>
  </si>
  <si>
    <t>OFFICE SUPPLIES (GENERAL)</t>
  </si>
  <si>
    <t>COPIER SUPPLIES</t>
  </si>
  <si>
    <t>OFFICE SUPPLIES</t>
  </si>
  <si>
    <t>ADMINISTRATIVE SERVICES</t>
  </si>
  <si>
    <t>ADMINISTRATIVE SERV-ADMIN</t>
  </si>
  <si>
    <t>ANIMAL SHELTER</t>
  </si>
  <si>
    <t>ANIMAL SHELTER-ADMIN</t>
  </si>
  <si>
    <t>COUNTY COURTS</t>
  </si>
  <si>
    <t>CCL1 - DRUG COURT PROGRAM</t>
  </si>
  <si>
    <t>CCL3-ADMIN</t>
  </si>
  <si>
    <t>469TH DC-ADMIN</t>
  </si>
  <si>
    <t>IT-ADMIN</t>
  </si>
  <si>
    <t>JUSTICES OF THE PEACE</t>
  </si>
  <si>
    <t>JP3-2 ADMIN</t>
  </si>
  <si>
    <t>JUV PROB-ADMIN</t>
  </si>
  <si>
    <t>JAIL OPS-ADMIN</t>
  </si>
  <si>
    <t>TAX ASSESSOR/COLLECTOR</t>
  </si>
  <si>
    <t>TAX A/C - ADMIN</t>
  </si>
  <si>
    <t>VETERAN SERVICES</t>
  </si>
  <si>
    <t>VETERAN - ADMIN</t>
  </si>
  <si>
    <t>HEALTHCARE SERVICES</t>
  </si>
  <si>
    <t>GRANT-TUBERCULOSIS PROGRM</t>
  </si>
  <si>
    <t>GT065K</t>
  </si>
  <si>
    <t>CONSTABLES</t>
  </si>
  <si>
    <t>C4-ADMIN</t>
  </si>
  <si>
    <t>COUNTY CLERK</t>
  </si>
  <si>
    <t>CCLC-ADMIN</t>
  </si>
  <si>
    <t>COUNTY CLERK-ADMIN</t>
  </si>
  <si>
    <t>CCL6-ADMIN</t>
  </si>
  <si>
    <t>DEVELOPMENT SERVICES</t>
  </si>
  <si>
    <t>DEV SERV-ADMIN</t>
  </si>
  <si>
    <t>380TH DC-ADMIN</t>
  </si>
  <si>
    <t>ELECTIONS</t>
  </si>
  <si>
    <t>ELECTIONS-ADMIN</t>
  </si>
  <si>
    <t>BUILD SUP - ADMIN</t>
  </si>
  <si>
    <t>HUMAN RESOURCES</t>
  </si>
  <si>
    <t>CIVIL SERVICE</t>
  </si>
  <si>
    <t>HR - ADMIN</t>
  </si>
  <si>
    <t>MYERS PARK</t>
  </si>
  <si>
    <t>FARM MUS-ADMIN</t>
  </si>
  <si>
    <t>PUBLIC WORKS</t>
  </si>
  <si>
    <t>R&amp;B - ADMIN</t>
  </si>
  <si>
    <t>inv#979102855001</t>
  </si>
  <si>
    <t>CONSERVATION</t>
  </si>
  <si>
    <t>EXTENSION OFFICE - ADMIN</t>
  </si>
  <si>
    <t>inv#981908692001</t>
  </si>
  <si>
    <t>PO#218765</t>
  </si>
  <si>
    <t>CSCD-BASIC SUPERVISION</t>
  </si>
  <si>
    <t>GT240E</t>
  </si>
  <si>
    <t>MORRIS, BRYAN M "MAC"</t>
  </si>
  <si>
    <t>007-86020-17</t>
  </si>
  <si>
    <t>007-86030-17</t>
  </si>
  <si>
    <t>005-88032-16</t>
  </si>
  <si>
    <t>IDCL7N</t>
  </si>
  <si>
    <t>005-88197-16</t>
  </si>
  <si>
    <t>IDCL5M</t>
  </si>
  <si>
    <t>007-87835-17</t>
  </si>
  <si>
    <t>007-87836-17</t>
  </si>
  <si>
    <t>DALLAS PUBLIC LIBRARY</t>
  </si>
  <si>
    <t>MISCELLANEOUS SERVICES</t>
  </si>
  <si>
    <t>SPACE RENT</t>
  </si>
  <si>
    <t>BEAN, M LEE</t>
  </si>
  <si>
    <t>199-30038-13</t>
  </si>
  <si>
    <t>ID199A</t>
  </si>
  <si>
    <t>199-30050-17</t>
  </si>
  <si>
    <t>199-30089-17</t>
  </si>
  <si>
    <t>199-30108-16</t>
  </si>
  <si>
    <t>199-30115-16</t>
  </si>
  <si>
    <t>417-30074-17</t>
  </si>
  <si>
    <t>199-30193-16</t>
  </si>
  <si>
    <t>MEDIATOR COSTS</t>
  </si>
  <si>
    <t>DIST CT-SHARED</t>
  </si>
  <si>
    <t>199MC</t>
  </si>
  <si>
    <t>417-30116-17</t>
  </si>
  <si>
    <t>ID417A</t>
  </si>
  <si>
    <t>417-30158-17</t>
  </si>
  <si>
    <t>SEALS, PATTY</t>
  </si>
  <si>
    <t>south padre island, tx</t>
  </si>
  <si>
    <t>TRAVEL ADVANCES</t>
  </si>
  <si>
    <t>PRE-PAID LEGAL SERVICES INC</t>
  </si>
  <si>
    <t>PRE-PAID LEGAL</t>
  </si>
  <si>
    <t>HR - EMP PAID BENEFITS</t>
  </si>
  <si>
    <t>HERRINGTON, ROBERT J</t>
  </si>
  <si>
    <t>219-80855-17</t>
  </si>
  <si>
    <t>380-82585-17</t>
  </si>
  <si>
    <t>401-83519-17</t>
  </si>
  <si>
    <t>ID401F</t>
  </si>
  <si>
    <t>199-83222-17</t>
  </si>
  <si>
    <t>ID199F</t>
  </si>
  <si>
    <t>219-80007-15</t>
  </si>
  <si>
    <t>296-82697-17</t>
  </si>
  <si>
    <t>ID296F</t>
  </si>
  <si>
    <t>401-80752-17</t>
  </si>
  <si>
    <t>PENA, JUAN</t>
  </si>
  <si>
    <t>VERONA WATER SUPPLY CORP</t>
  </si>
  <si>
    <t>WATER/TRASH SERVICE</t>
  </si>
  <si>
    <t>B11001</t>
  </si>
  <si>
    <t>AMERICAN NATIONAL BANK</t>
  </si>
  <si>
    <t>BANK ANALYSIS CHARGES</t>
  </si>
  <si>
    <t>NORTH TX MUNICIPAL WATER DIST</t>
  </si>
  <si>
    <t>ANIMAL CARE</t>
  </si>
  <si>
    <t>FIRETROL PROTECTION SYSTEMS</t>
  </si>
  <si>
    <t>VENT-A-HOOD CERTIFICATION</t>
  </si>
  <si>
    <t>B15001</t>
  </si>
  <si>
    <t>Y01000</t>
  </si>
  <si>
    <t>B06002</t>
  </si>
  <si>
    <t>BAUER, GAYLE</t>
  </si>
  <si>
    <t>EMPLOYEE WELLNESS</t>
  </si>
  <si>
    <t>AEONICS INC</t>
  </si>
  <si>
    <t>EQUIP MAINT-PC/OFFC/RADIO</t>
  </si>
  <si>
    <t>EQUIPMENT MAINTENANCE</t>
  </si>
  <si>
    <t>UNUM LIFE INSURANCE COMPANY OF</t>
  </si>
  <si>
    <t>LONG-TERM CARE ADMIN</t>
  </si>
  <si>
    <t>RISK MGMT-HEALTH INS</t>
  </si>
  <si>
    <t>SOUTHWEST INTERNATIONAL TRUCKS</t>
  </si>
  <si>
    <t>MP167223</t>
  </si>
  <si>
    <t>PETRAZIO, JOEL K</t>
  </si>
  <si>
    <t>006-83375-17</t>
  </si>
  <si>
    <t>IDCL6M</t>
  </si>
  <si>
    <t>003-84846-16</t>
  </si>
  <si>
    <t>IDCL3M</t>
  </si>
  <si>
    <t>EXPERIAN</t>
  </si>
  <si>
    <t>PRE-EMPLY CREDIT CHECK</t>
  </si>
  <si>
    <t>HR - SHARED</t>
  </si>
  <si>
    <t>NOLTE, MITCH</t>
  </si>
  <si>
    <t>417-70243-17</t>
  </si>
  <si>
    <t>JUVENILE COURT-IND DEF</t>
  </si>
  <si>
    <t>ID417J</t>
  </si>
  <si>
    <t>417-70518-17</t>
  </si>
  <si>
    <t>PRECISION DELTA CORP</t>
  </si>
  <si>
    <t>POLICE EQUIPMENT/SUPPLIES</t>
  </si>
  <si>
    <t>ARMS TRAINING/QUALIFYING</t>
  </si>
  <si>
    <t>STEWART, JOSE A</t>
  </si>
  <si>
    <t>380-81605-14</t>
  </si>
  <si>
    <t>296-82593-17</t>
  </si>
  <si>
    <t>007-86012-17</t>
  </si>
  <si>
    <t>HAYNES, DAVID K</t>
  </si>
  <si>
    <t>199-81064-17</t>
  </si>
  <si>
    <t>ID199Z</t>
  </si>
  <si>
    <t>380-80825-17</t>
  </si>
  <si>
    <t>ID380Z</t>
  </si>
  <si>
    <t>001-86958-17</t>
  </si>
  <si>
    <t>001-87178-17</t>
  </si>
  <si>
    <t>199-80262-14</t>
  </si>
  <si>
    <t>MISCELLANEOUS</t>
  </si>
  <si>
    <t>219-03485-17</t>
  </si>
  <si>
    <t>ID401Z</t>
  </si>
  <si>
    <t>401-83023-17</t>
  </si>
  <si>
    <t>LEYKO, MARTIN M</t>
  </si>
  <si>
    <t>MH-1874-2017</t>
  </si>
  <si>
    <t>LEGAL EXPENSE</t>
  </si>
  <si>
    <t>PROBATE/MENTAL CLERKS</t>
  </si>
  <si>
    <t>IDMENO</t>
  </si>
  <si>
    <t>MH-1875-2017</t>
  </si>
  <si>
    <t>MH-1876-2017</t>
  </si>
  <si>
    <t>MH-1877-2017</t>
  </si>
  <si>
    <t>MH-1878-2017</t>
  </si>
  <si>
    <t>MH-1879-2017</t>
  </si>
  <si>
    <t>MH-1880-2017</t>
  </si>
  <si>
    <t>MH-1881-2017</t>
  </si>
  <si>
    <t>MH-1882-2017</t>
  </si>
  <si>
    <t>MH-1883-2017</t>
  </si>
  <si>
    <t>MH-1884-2017</t>
  </si>
  <si>
    <t>MH-1886-2017</t>
  </si>
  <si>
    <t>MH-1887-2017</t>
  </si>
  <si>
    <t>MH-1888-2017</t>
  </si>
  <si>
    <t>MH-1889-2017</t>
  </si>
  <si>
    <t>MH-1890-2017</t>
  </si>
  <si>
    <t>MH-1891-2017</t>
  </si>
  <si>
    <t>MH-1892-2017</t>
  </si>
  <si>
    <t>MH-1893-2017</t>
  </si>
  <si>
    <t>MH-1895-2017</t>
  </si>
  <si>
    <t>MH-1896-2017</t>
  </si>
  <si>
    <t>MH-1897-2017</t>
  </si>
  <si>
    <t>MH-1898-2017</t>
  </si>
  <si>
    <t>MH-1899-2017</t>
  </si>
  <si>
    <t>MH-1900-2017</t>
  </si>
  <si>
    <t>MH-1901-2017</t>
  </si>
  <si>
    <t>MH-1902-2017</t>
  </si>
  <si>
    <t>MH-1903-2017</t>
  </si>
  <si>
    <t>MH-1904-2017</t>
  </si>
  <si>
    <t>MH-1906-2017</t>
  </si>
  <si>
    <t>MH-1907-2017</t>
  </si>
  <si>
    <t>MH-1908-2017</t>
  </si>
  <si>
    <t>MH-1909-2017</t>
  </si>
  <si>
    <t>MH-1910-2017</t>
  </si>
  <si>
    <t>MH-1911-2017</t>
  </si>
  <si>
    <t>MH-1912-2017</t>
  </si>
  <si>
    <t>MH-1913-2017</t>
  </si>
  <si>
    <t>MH-1914-2017</t>
  </si>
  <si>
    <t>MH-1915-2017</t>
  </si>
  <si>
    <t>MH-1916-2017</t>
  </si>
  <si>
    <t>MH-1917-2017</t>
  </si>
  <si>
    <t>MH-1918-2017</t>
  </si>
  <si>
    <t>MH-1919-2017</t>
  </si>
  <si>
    <t>MH-1920-2017</t>
  </si>
  <si>
    <t>MH-1921-2017</t>
  </si>
  <si>
    <t>MH-1922-2017</t>
  </si>
  <si>
    <t>MH-1923-2017</t>
  </si>
  <si>
    <t>MH-1924-2017</t>
  </si>
  <si>
    <t>MH-1925-2017</t>
  </si>
  <si>
    <t>MH-1926-2017</t>
  </si>
  <si>
    <t>MH-1927-2017</t>
  </si>
  <si>
    <t>MH-1928-2017</t>
  </si>
  <si>
    <t>MH-1929-2017</t>
  </si>
  <si>
    <t>MH-1930-2017</t>
  </si>
  <si>
    <t>MH-1931-2017</t>
  </si>
  <si>
    <t>MH-1932-2017</t>
  </si>
  <si>
    <t>MH-1933-2017</t>
  </si>
  <si>
    <t>MH-1934-2017</t>
  </si>
  <si>
    <t>MH-1935-2017</t>
  </si>
  <si>
    <t>MH-1936-2017</t>
  </si>
  <si>
    <t>MH-1937-2017</t>
  </si>
  <si>
    <t>MH-1938-2017</t>
  </si>
  <si>
    <t>MH-1939-2017</t>
  </si>
  <si>
    <t>MH-1940-2017</t>
  </si>
  <si>
    <t>MH-1941-2017</t>
  </si>
  <si>
    <t>MH-1942-2017</t>
  </si>
  <si>
    <t>MH-1943-2017</t>
  </si>
  <si>
    <t>MH-1944-2017</t>
  </si>
  <si>
    <t>MH-1945-2017</t>
  </si>
  <si>
    <t>MH-1946-2017</t>
  </si>
  <si>
    <t>MH-1947-2017</t>
  </si>
  <si>
    <t>MH-1948-2017</t>
  </si>
  <si>
    <t>MH-1949-2017</t>
  </si>
  <si>
    <t>MH-1950-2017</t>
  </si>
  <si>
    <t>MH-1951-2017</t>
  </si>
  <si>
    <t>MH-1952-2017</t>
  </si>
  <si>
    <t>MH-1953-2017</t>
  </si>
  <si>
    <t>MH-1954-2017</t>
  </si>
  <si>
    <t>MH-1955-2017</t>
  </si>
  <si>
    <t>MH-1956-2017</t>
  </si>
  <si>
    <t>MH-1957-2017</t>
  </si>
  <si>
    <t>MH-1958-2017</t>
  </si>
  <si>
    <t>MH-1959-2017</t>
  </si>
  <si>
    <t>MH-1963-2017</t>
  </si>
  <si>
    <t>MH-1964-2017</t>
  </si>
  <si>
    <t>MH-1965-2017</t>
  </si>
  <si>
    <t>MH-1966-2017</t>
  </si>
  <si>
    <t>SCHULTZ, WILLIAM L</t>
  </si>
  <si>
    <t>006-87811-17</t>
  </si>
  <si>
    <t>IDCL6Z</t>
  </si>
  <si>
    <t>401-80252-15</t>
  </si>
  <si>
    <t>003-83702-17</t>
  </si>
  <si>
    <t>IDCL3Z</t>
  </si>
  <si>
    <t>003-84698-17</t>
  </si>
  <si>
    <t>416-81060-16</t>
  </si>
  <si>
    <t>ID416N</t>
  </si>
  <si>
    <t>417-70295-17</t>
  </si>
  <si>
    <t>417-70346-16</t>
  </si>
  <si>
    <t>417-70468-17</t>
  </si>
  <si>
    <t>417-70562-17</t>
  </si>
  <si>
    <t>417-70576-17</t>
  </si>
  <si>
    <t>417-70586-17</t>
  </si>
  <si>
    <t>417-70593-17</t>
  </si>
  <si>
    <t>417-70615-17</t>
  </si>
  <si>
    <t>417-70623-17</t>
  </si>
  <si>
    <t>417-70649-17</t>
  </si>
  <si>
    <t>WEAVER, RICHARD "RICK"</t>
  </si>
  <si>
    <t>380-81955-17</t>
  </si>
  <si>
    <t>469-30150-17</t>
  </si>
  <si>
    <t>ID469A</t>
  </si>
  <si>
    <t>469-30170-16</t>
  </si>
  <si>
    <t>469MC</t>
  </si>
  <si>
    <t>199-81457-16</t>
  </si>
  <si>
    <t>199-81458-16</t>
  </si>
  <si>
    <t>199-82921-17</t>
  </si>
  <si>
    <t>199-83101-17</t>
  </si>
  <si>
    <t>199-83372-15</t>
  </si>
  <si>
    <t>219-80089-15</t>
  </si>
  <si>
    <t>ID219Z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</si>
  <si>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</si>
  <si>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</si>
  <si>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</si>
  <si>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</si>
  <si>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</si>
  <si>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</si>
  <si>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</si>
  <si>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TCDRS LIABILITY REDUCTION</t>
  </si>
  <si>
    <t>WALPOLE, DERIC KING</t>
  </si>
  <si>
    <t>416-81061-16</t>
  </si>
  <si>
    <t>COLLIN COUNTY UNITED WAY INC</t>
  </si>
  <si>
    <t>PAYROLL A/P 12/8/17</t>
  </si>
  <si>
    <t>UNITED WAY</t>
  </si>
  <si>
    <t>PAYROLL A/P 12/20/27</t>
  </si>
  <si>
    <t>IMHOF, ROY L</t>
  </si>
  <si>
    <t>SERA, GENE T</t>
  </si>
  <si>
    <t>004-82397-17</t>
  </si>
  <si>
    <t>007-86062-17</t>
  </si>
  <si>
    <t>002-80573-17</t>
  </si>
  <si>
    <t>IDCL2M</t>
  </si>
  <si>
    <t>002-85713-17</t>
  </si>
  <si>
    <t>005-82662-17</t>
  </si>
  <si>
    <t>HULTKRANTZ, ROBERT O</t>
  </si>
  <si>
    <t>417-70568-16</t>
  </si>
  <si>
    <t>417-70017-17</t>
  </si>
  <si>
    <t>417-70099-16</t>
  </si>
  <si>
    <t>417-70099-17</t>
  </si>
  <si>
    <t>417-70207-17</t>
  </si>
  <si>
    <t>417-70291-17</t>
  </si>
  <si>
    <t>417-70310-17</t>
  </si>
  <si>
    <t>417-70340-17</t>
  </si>
  <si>
    <t>417-70416-17</t>
  </si>
  <si>
    <t>417-70443-17</t>
  </si>
  <si>
    <t>417-70510-16</t>
  </si>
  <si>
    <t>417-70529-17</t>
  </si>
  <si>
    <t>417-70600-17</t>
  </si>
  <si>
    <t>417-70606-17</t>
  </si>
  <si>
    <t>417-70633-17</t>
  </si>
  <si>
    <t>417-70636-17</t>
  </si>
  <si>
    <t>417-70637-17</t>
  </si>
  <si>
    <t>417-70638-17</t>
  </si>
  <si>
    <t>417-70639-17</t>
  </si>
  <si>
    <t>417-70640-17</t>
  </si>
  <si>
    <t>417-70665-17</t>
  </si>
  <si>
    <t>417-70666-17</t>
  </si>
  <si>
    <t>GRECO, JOSEPH</t>
  </si>
  <si>
    <t>219-82956-17</t>
  </si>
  <si>
    <t>366-83002-12</t>
  </si>
  <si>
    <t>ID366F</t>
  </si>
  <si>
    <t>001-85331-17</t>
  </si>
  <si>
    <t>001-86142-15</t>
  </si>
  <si>
    <t>003-85549-17</t>
  </si>
  <si>
    <t>GRAYSON COLLIN ELECTRIC COOP</t>
  </si>
  <si>
    <t>SHIPMAN COMMUNICATIONS</t>
  </si>
  <si>
    <t>AUTO &amp; TRUCK ACCESSORIES</t>
  </si>
  <si>
    <t>AUTOMOTIVE EQUIPMENT</t>
  </si>
  <si>
    <t>SO-DRUG FORFEITURE</t>
  </si>
  <si>
    <t>P44028</t>
  </si>
  <si>
    <t>SOUND SYSTEMS/COMPONENTS</t>
  </si>
  <si>
    <t>COLLIN CNTY COMMERCIAL RECORD</t>
  </si>
  <si>
    <t>INDIGENT CHILD SERVICES</t>
  </si>
  <si>
    <t>CPS BOARD - ADMIN</t>
  </si>
  <si>
    <t>CENTRAL APPRAISAL DISTRICT</t>
  </si>
  <si>
    <t>CENTRAL APPRSL DIST PMT</t>
  </si>
  <si>
    <t>CENTRAL APPRAISAL DISTRCT</t>
  </si>
  <si>
    <t>COLLIN COUNTY TAX ASSESSOR</t>
  </si>
  <si>
    <t>GREG WILLIAMS</t>
  </si>
  <si>
    <t>SECURITY SERVICE</t>
  </si>
  <si>
    <t>BARRY RODGERS</t>
  </si>
  <si>
    <t>TAX A/C OPERATIONS</t>
  </si>
  <si>
    <t>UNITED PARCEL SERVICE</t>
  </si>
  <si>
    <t>MCDERMITT, DONALD R</t>
  </si>
  <si>
    <t>HEARING MASTERS</t>
  </si>
  <si>
    <t>DISTRICT IV AE4-HA</t>
  </si>
  <si>
    <t>REQ# 242869</t>
  </si>
  <si>
    <t>DUES &amp; SUBSCRIPTIONS</t>
  </si>
  <si>
    <t>ED BROWN DISTRIBUTORS</t>
  </si>
  <si>
    <t>EQUIP MAINT-GENERAL EQUIP</t>
  </si>
  <si>
    <t>GORE, KEITH</t>
  </si>
  <si>
    <t>005-86854-17</t>
  </si>
  <si>
    <t>IDCL5Z</t>
  </si>
  <si>
    <t>005-86855-17</t>
  </si>
  <si>
    <t>005-86856-17</t>
  </si>
  <si>
    <t>005-86857-17</t>
  </si>
  <si>
    <t>005-86858-17</t>
  </si>
  <si>
    <t>401-83190-17</t>
  </si>
  <si>
    <t>001-86700-17</t>
  </si>
  <si>
    <t>001-86577-17</t>
  </si>
  <si>
    <t>IDCL1Z</t>
  </si>
  <si>
    <t>001-86578-17</t>
  </si>
  <si>
    <t>001-86757-17</t>
  </si>
  <si>
    <t>001-87014-17</t>
  </si>
  <si>
    <t>001-87015-17</t>
  </si>
  <si>
    <t>002-83503-17</t>
  </si>
  <si>
    <t>IDCL2Z</t>
  </si>
  <si>
    <t>416-80422-16</t>
  </si>
  <si>
    <t>ID416Z</t>
  </si>
  <si>
    <t>GT DISTRIBUTORS INC</t>
  </si>
  <si>
    <t>COLLIN COUNTY SUBSTANCE ABUSE</t>
  </si>
  <si>
    <t>REQ 242515</t>
  </si>
  <si>
    <t>COUNSELING SERVICES</t>
  </si>
  <si>
    <t>CCL2 - DRUG COURT PROGRAM</t>
  </si>
  <si>
    <t>TX DEPT OF CRIMINAL JUSTICE</t>
  </si>
  <si>
    <t>EMPLOYEE HEALTH INSURANCE</t>
  </si>
  <si>
    <t>PERSONAL BOND/SURETY PRGM</t>
  </si>
  <si>
    <t>CELINA CITY OF</t>
  </si>
  <si>
    <t>SEIZURE OVERPAYMENT</t>
  </si>
  <si>
    <t>PUBLIC SAFETY</t>
  </si>
  <si>
    <t>DA DRUG FORF- ADMIN</t>
  </si>
  <si>
    <t>MOTOROLA SOLUTIONS, INC</t>
  </si>
  <si>
    <t>218561</t>
  </si>
  <si>
    <t>RADIO SUPPLIES</t>
  </si>
  <si>
    <t>IR:RADIO EQUIP/ACCESSORIE</t>
  </si>
  <si>
    <t>CAPITAL REPLACEMENT</t>
  </si>
  <si>
    <t>N50009</t>
  </si>
  <si>
    <t>VAUGHAN, MICHAEL</t>
  </si>
  <si>
    <t>PROBATE-ADMIN</t>
  </si>
  <si>
    <t>SCHOMBURGER, JOHN LEE</t>
  </si>
  <si>
    <t>006-86216-17</t>
  </si>
  <si>
    <t>IDCL5N</t>
  </si>
  <si>
    <t>006-86217-17</t>
  </si>
  <si>
    <t>401-80984-12</t>
  </si>
  <si>
    <t>401-81708-17</t>
  </si>
  <si>
    <t>401-81709-17</t>
  </si>
  <si>
    <t>401-82388-17</t>
  </si>
  <si>
    <t>004-83785-17</t>
  </si>
  <si>
    <t>IDCL4M</t>
  </si>
  <si>
    <t>004-87126-17</t>
  </si>
  <si>
    <t>006-83229-17</t>
  </si>
  <si>
    <t>199-82907-17</t>
  </si>
  <si>
    <t>199-83247-17</t>
  </si>
  <si>
    <t>199-83248-17</t>
  </si>
  <si>
    <t>199-83490-17</t>
  </si>
  <si>
    <t>366-83474-17</t>
  </si>
  <si>
    <t>366-83587-17</t>
  </si>
  <si>
    <t>003-85782-17</t>
  </si>
  <si>
    <t>IDCL3N</t>
  </si>
  <si>
    <t>ROUTT, CHRISTOPHER A</t>
  </si>
  <si>
    <t>005-85817-17</t>
  </si>
  <si>
    <t>006-85289-17</t>
  </si>
  <si>
    <t>006-85290-17</t>
  </si>
  <si>
    <t>001-87384-17</t>
  </si>
  <si>
    <t>001-87385-17</t>
  </si>
  <si>
    <t>003-85815-17</t>
  </si>
  <si>
    <t>003-85816-17</t>
  </si>
  <si>
    <t>NO CHG FILED</t>
  </si>
  <si>
    <t>401-80476-17</t>
  </si>
  <si>
    <t>416-83563-17</t>
  </si>
  <si>
    <t>LOVEJOY ISD</t>
  </si>
  <si>
    <t>PROFESSIONAL PERSONNEL</t>
  </si>
  <si>
    <t>JASON'S DELI-MCKINNEY</t>
  </si>
  <si>
    <t>REQ 242922</t>
  </si>
  <si>
    <t>BUSINESS MEALS</t>
  </si>
  <si>
    <t>JOHNSON-BURKS SUPPLY CO, INC</t>
  </si>
  <si>
    <t>PLUMBING EQUIP./SUPPLIES</t>
  </si>
  <si>
    <t>FACILITIES WAREHOUSE</t>
  </si>
  <si>
    <t>WATER TREATING CHEMICALS</t>
  </si>
  <si>
    <t>HVAC EQUIP/PART/ACCESSORY</t>
  </si>
  <si>
    <t>HVAC MAINTENANCE</t>
  </si>
  <si>
    <t>B15002</t>
  </si>
  <si>
    <t>LIFEPATH SYSTEMS</t>
  </si>
  <si>
    <t>HUMAN SERVICES</t>
  </si>
  <si>
    <t>MHMR PAYMENTS</t>
  </si>
  <si>
    <t>MHMR</t>
  </si>
  <si>
    <t>ADORAMA INC</t>
  </si>
  <si>
    <t>FENSTER, BRET</t>
  </si>
  <si>
    <t>miles</t>
  </si>
  <si>
    <t>GIS-ADMIN</t>
  </si>
  <si>
    <t>STEELE, APRIL</t>
  </si>
  <si>
    <t>002-87220-17</t>
  </si>
  <si>
    <t>417-70162-17</t>
  </si>
  <si>
    <t>417-70253-17</t>
  </si>
  <si>
    <t>417-70496-17</t>
  </si>
  <si>
    <t>417-70588-17</t>
  </si>
  <si>
    <t>417-70599-17</t>
  </si>
  <si>
    <t>417-70619-17</t>
  </si>
  <si>
    <t>417-70621-14</t>
  </si>
  <si>
    <t>417-70631-17</t>
  </si>
  <si>
    <t>417-70632-17</t>
  </si>
  <si>
    <t>417-70634-17</t>
  </si>
  <si>
    <t>002-86295-17</t>
  </si>
  <si>
    <t>002-86296-17</t>
  </si>
  <si>
    <t>002-87386-17</t>
  </si>
  <si>
    <t>ROBINSON FENCE COMPANY</t>
  </si>
  <si>
    <t>ROADSIDE/GROUND/PARK SERV</t>
  </si>
  <si>
    <t>GRANT AWARDS</t>
  </si>
  <si>
    <t>SPEC PROJ-OPEN SPACE PROJ</t>
  </si>
  <si>
    <t>07PG96</t>
  </si>
  <si>
    <t>GARRISON, PAUL W</t>
  </si>
  <si>
    <t>long beach, ca</t>
  </si>
  <si>
    <t>JIM'S PIZZA</t>
  </si>
  <si>
    <t>366-83244-16</t>
  </si>
  <si>
    <t>JURY EXPENSE</t>
  </si>
  <si>
    <t>REQ 242905</t>
  </si>
  <si>
    <t>DISTRICT CLERK</t>
  </si>
  <si>
    <t>JURY MGMT-ADMIN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</si>
  <si>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</si>
  <si>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</si>
  <si>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</si>
  <si>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</si>
  <si>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</si>
  <si>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</si>
  <si>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</si>
  <si>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</si>
  <si>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HIRED HANDS INC</t>
  </si>
  <si>
    <t>429-52323-17</t>
  </si>
  <si>
    <t>INTERPRETER</t>
  </si>
  <si>
    <t>ID429O</t>
  </si>
  <si>
    <t>KEY, PAUL</t>
  </si>
  <si>
    <t>001-80075-17</t>
  </si>
  <si>
    <t>IDCL1N</t>
  </si>
  <si>
    <t>001-83905-17</t>
  </si>
  <si>
    <t>001-87497-07</t>
  </si>
  <si>
    <t>003-87652-17</t>
  </si>
  <si>
    <t>006-83006-17</t>
  </si>
  <si>
    <t>006-83909-17</t>
  </si>
  <si>
    <t>UNITED HEALTHCARE</t>
  </si>
  <si>
    <t>UHC 3214 RETIREE CLAIMS</t>
  </si>
  <si>
    <t>INSURANCE ADMIN FEES</t>
  </si>
  <si>
    <t>JACKSON, EFRAM</t>
  </si>
  <si>
    <t>FUEL</t>
  </si>
  <si>
    <t>HOWARD, JODY</t>
  </si>
  <si>
    <t>CONTRACT LABOR</t>
  </si>
  <si>
    <t>CULTURE &amp; RECREATION</t>
  </si>
  <si>
    <t>OPEN SPACE-ADMIN</t>
  </si>
  <si>
    <t>BAUER, TERRI L</t>
  </si>
  <si>
    <t>SHI-GOVERNMENT SOLUTIONS</t>
  </si>
  <si>
    <t>DP SERV/SOFTWARE PURCHASE</t>
  </si>
  <si>
    <t>UNDERWOOD, WILLIAM H</t>
  </si>
  <si>
    <t>003-85878-17</t>
  </si>
  <si>
    <t>JOHNSON, WM RANDELL  ATTORNEY</t>
  </si>
  <si>
    <t>005-87092-17</t>
  </si>
  <si>
    <t>003-85888-17</t>
  </si>
  <si>
    <t>SHAW, SHEILA J.</t>
  </si>
  <si>
    <t>BURFORD, ROBERT D</t>
  </si>
  <si>
    <t>BOUNDS, KATHY</t>
  </si>
  <si>
    <t>417-03509-17</t>
  </si>
  <si>
    <t>417-03617-16</t>
  </si>
  <si>
    <t>HOWARD COUNTY CLERK</t>
  </si>
  <si>
    <t>380-80498-15</t>
  </si>
  <si>
    <t>PSYCHOLOGICAL EVALUATIONS</t>
  </si>
  <si>
    <t>GRAINGER</t>
  </si>
  <si>
    <t>FOODS:STAPLE GROCERY&amp;GROC</t>
  </si>
  <si>
    <t>HAND TOOLS-NOT CLASSIFIED</t>
  </si>
  <si>
    <t>BUILDING SUPPLIES</t>
  </si>
  <si>
    <t>B17001</t>
  </si>
  <si>
    <t>VETERINARY EQUIP/SUPPLIES</t>
  </si>
  <si>
    <t>DETENTION SUPPLIES</t>
  </si>
  <si>
    <t>ELECTRICAL EQUIP/SUPPLIES</t>
  </si>
  <si>
    <t>B07001</t>
  </si>
  <si>
    <t>B21001</t>
  </si>
  <si>
    <t>SYMBOLARTS</t>
  </si>
  <si>
    <t>218690</t>
  </si>
  <si>
    <t>UNIFORMS</t>
  </si>
  <si>
    <t>218691</t>
  </si>
  <si>
    <t>BADGES/IDENTIFICATION EQ.</t>
  </si>
  <si>
    <t>COLLIN COUNTY DISTRICT CLERK</t>
  </si>
  <si>
    <t>DISTRICT CLERK OPERATIONS</t>
  </si>
  <si>
    <t>GOELLER, J MATTHEW</t>
  </si>
  <si>
    <t>417-70428-17</t>
  </si>
  <si>
    <t>004-88176-16</t>
  </si>
  <si>
    <t>006-86377-17</t>
  </si>
  <si>
    <t>CDW-G</t>
  </si>
  <si>
    <t>OFFICE MACHINES</t>
  </si>
  <si>
    <t>WOOD AND ASSOCIATES POLYGRAPH</t>
  </si>
  <si>
    <t>INVESTIGATION EXPENSE</t>
  </si>
  <si>
    <t>NEOPOST</t>
  </si>
  <si>
    <t>STONE, KELLEY "CASEY"</t>
  </si>
  <si>
    <t>c stone-roundrock, tx</t>
  </si>
  <si>
    <t>TELECOM - ADMIN</t>
  </si>
  <si>
    <t>TOLEDO ENTERPRISES</t>
  </si>
  <si>
    <t>REQ 242884</t>
  </si>
  <si>
    <t>COUNTY COURT-SHARED</t>
  </si>
  <si>
    <t>TX CONF OF URBAN COUNTIES</t>
  </si>
  <si>
    <t>CHEMSEARCH</t>
  </si>
  <si>
    <t>STAPLETON, JERED G</t>
  </si>
  <si>
    <t>219-83377-17</t>
  </si>
  <si>
    <t>NARDIS INC</t>
  </si>
  <si>
    <t>FIRE PROTECTION EQUIPMENT</t>
  </si>
  <si>
    <t>TACTICAL SUPPLIES</t>
  </si>
  <si>
    <t>WINIKATES &amp; WINIKATES</t>
  </si>
  <si>
    <t>GA1-0170-2017</t>
  </si>
  <si>
    <t>IDPRBO</t>
  </si>
  <si>
    <t>GOVERNMENTAL COLLECTORS ASSN</t>
  </si>
  <si>
    <t>REQ# 242684</t>
  </si>
  <si>
    <t>HARTNETT LAW FIRM</t>
  </si>
  <si>
    <t>GA1-0142-2017</t>
  </si>
  <si>
    <t>TISSUE TECHNIQUES PATHOLOGY</t>
  </si>
  <si>
    <t>HISTOLOGY SUPPLIES</t>
  </si>
  <si>
    <t>WYLIE CITY OF</t>
  </si>
  <si>
    <t>PO# 193015</t>
  </si>
  <si>
    <t>07PG83</t>
  </si>
  <si>
    <t>CHACON-CRULL, ANN MARIE</t>
  </si>
  <si>
    <t>m chacon-san antonio,tx</t>
  </si>
  <si>
    <t>BUDGET - ADMIN</t>
  </si>
  <si>
    <t>TX RADIOLOGY ASSOCIATES</t>
  </si>
  <si>
    <t>OUTPATIENT HEALTHCARE</t>
  </si>
  <si>
    <t>INDIGENT HC-ADMIN</t>
  </si>
  <si>
    <t>HAYWOOD, KATHERYN HEATHER</t>
  </si>
  <si>
    <t>417-70269-17</t>
  </si>
  <si>
    <t>417-70542-17</t>
  </si>
  <si>
    <t>006-87047-17</t>
  </si>
  <si>
    <t>007-87693-17</t>
  </si>
  <si>
    <t>IDCL7Z</t>
  </si>
  <si>
    <t>416-80105-16</t>
  </si>
  <si>
    <t>416-80106-16</t>
  </si>
  <si>
    <t>199-82267-17</t>
  </si>
  <si>
    <t>380-80562-15</t>
  </si>
  <si>
    <t>ID416F</t>
  </si>
  <si>
    <t>416-80080-17</t>
  </si>
  <si>
    <t>416-80655-15</t>
  </si>
  <si>
    <t>416-82109-16</t>
  </si>
  <si>
    <t>WHITELEY, REGINA</t>
  </si>
  <si>
    <t>RC EYE ASSOCIATES</t>
  </si>
  <si>
    <t>TB CLINIC</t>
  </si>
  <si>
    <t>UNITED SITE SERVICES</t>
  </si>
  <si>
    <t>BUILDINGS, FABRICATED</t>
  </si>
  <si>
    <t>EQUIPMENT RENTAL</t>
  </si>
  <si>
    <t>PROFESSIONAL PSYCHOLOGICAL</t>
  </si>
  <si>
    <t>219-82169-16</t>
  </si>
  <si>
    <t>WITNESS COSTS</t>
  </si>
  <si>
    <t>COPELAND, WELDON</t>
  </si>
  <si>
    <t>w copeland-dallas, tx</t>
  </si>
  <si>
    <t>BARBIERI, HEATHER JEAN</t>
  </si>
  <si>
    <t>001-83908-17</t>
  </si>
  <si>
    <t>HEDLUND, DAWN</t>
  </si>
  <si>
    <t>469-30066-17</t>
  </si>
  <si>
    <t>417-70510-17</t>
  </si>
  <si>
    <t>417-70577-17</t>
  </si>
  <si>
    <t>199-04922-17</t>
  </si>
  <si>
    <t>PRE-INDICT</t>
  </si>
  <si>
    <t>417-70166-17</t>
  </si>
  <si>
    <t>417-70382-17</t>
  </si>
  <si>
    <t>417-70462-17</t>
  </si>
  <si>
    <t>417-70502-17</t>
  </si>
  <si>
    <t>417-70591-17</t>
  </si>
  <si>
    <t>417-70607-17</t>
  </si>
  <si>
    <t>417-70625-17</t>
  </si>
  <si>
    <t>RICHTER, JEFF</t>
  </si>
  <si>
    <t>417-70449-17</t>
  </si>
  <si>
    <t>417-70589-17</t>
  </si>
  <si>
    <t>417-70590-17</t>
  </si>
  <si>
    <t>001-86366-13</t>
  </si>
  <si>
    <t>001-86670-17</t>
  </si>
  <si>
    <t>THAN, TAN</t>
  </si>
  <si>
    <t>380-80993-16</t>
  </si>
  <si>
    <t>GT240C</t>
  </si>
  <si>
    <t>DISTRICT 4 TEAFCS</t>
  </si>
  <si>
    <t>REQ# 242777-canton, tx</t>
  </si>
  <si>
    <t>MCKINNEY UTILITY CITY OF</t>
  </si>
  <si>
    <t>B10001</t>
  </si>
  <si>
    <t>FAC-HEALTH ANNEX</t>
  </si>
  <si>
    <t>FAC-ANIMAL SHELTER</t>
  </si>
  <si>
    <t>B18001</t>
  </si>
  <si>
    <t>INDIGENT HEALTHCARE SOLUTIONS</t>
  </si>
  <si>
    <t>MANAGEMENT SERVICES</t>
  </si>
  <si>
    <t>LAW OFFICES OF HUNTER BIEDERMAN</t>
  </si>
  <si>
    <t>296-82922-17</t>
  </si>
  <si>
    <t>ID296Z</t>
  </si>
  <si>
    <t>296-83845-17</t>
  </si>
  <si>
    <t>296-83846-17</t>
  </si>
  <si>
    <t>32-JM-17-1761</t>
  </si>
  <si>
    <t>006-80960-17</t>
  </si>
  <si>
    <t>199-83024-17</t>
  </si>
  <si>
    <t>ID199Y</t>
  </si>
  <si>
    <t>401-81196-17</t>
  </si>
  <si>
    <t>NCRA MEMBERSHIP RENEWAL CENTER</t>
  </si>
  <si>
    <t>REQ 242953</t>
  </si>
  <si>
    <t>199TH DC-ADMIN</t>
  </si>
  <si>
    <t>PLANO OFFICE SUPPLY</t>
  </si>
  <si>
    <t>PO#218125</t>
  </si>
  <si>
    <t>KLECKNER, DAVID MARION</t>
  </si>
  <si>
    <t>366-82795-17</t>
  </si>
  <si>
    <t>417-70254-17</t>
  </si>
  <si>
    <t>417-70265-17</t>
  </si>
  <si>
    <t>002-87089-17</t>
  </si>
  <si>
    <t>199-82814-17</t>
  </si>
  <si>
    <t>POWELL, LISA</t>
  </si>
  <si>
    <t>EDWARDS, JENNIFER LCSW LSOTP</t>
  </si>
  <si>
    <t>219-82056-15</t>
  </si>
  <si>
    <t>FRATTER, MARC J</t>
  </si>
  <si>
    <t>366-51759-03</t>
  </si>
  <si>
    <t>ID366O</t>
  </si>
  <si>
    <t>219-80701-16</t>
  </si>
  <si>
    <t>ID366P</t>
  </si>
  <si>
    <t>366-80679-17</t>
  </si>
  <si>
    <t>366-81737-16</t>
  </si>
  <si>
    <t>366-82296-15</t>
  </si>
  <si>
    <t>366-82774-10</t>
  </si>
  <si>
    <t>401-80264-16</t>
  </si>
  <si>
    <t>401-81464-16</t>
  </si>
  <si>
    <t>366-53646-13</t>
  </si>
  <si>
    <t>ID366A</t>
  </si>
  <si>
    <t>417-70217-16</t>
  </si>
  <si>
    <t>417-70419-17</t>
  </si>
  <si>
    <t>417-70501-17</t>
  </si>
  <si>
    <t>417-70503-17</t>
  </si>
  <si>
    <t>417-70504-17</t>
  </si>
  <si>
    <t>417-70557-16</t>
  </si>
  <si>
    <t>417-70613-17</t>
  </si>
  <si>
    <t>417-70617-17</t>
  </si>
  <si>
    <t>417-70628-17</t>
  </si>
  <si>
    <t>007-82713-17</t>
  </si>
  <si>
    <t>007-83419-17</t>
  </si>
  <si>
    <t>007-84178-17</t>
  </si>
  <si>
    <t>007-86463-16</t>
  </si>
  <si>
    <t>199-83329-17</t>
  </si>
  <si>
    <t>366-83652-15</t>
  </si>
  <si>
    <t>002-86344-17</t>
  </si>
  <si>
    <t>002-88313-13</t>
  </si>
  <si>
    <t>OFFICE OF COURT ADMIN</t>
  </si>
  <si>
    <t>CCL4-ADMIN</t>
  </si>
  <si>
    <t>FRISCO CITY OF</t>
  </si>
  <si>
    <t>CONST &amp; PROJ - SHARED</t>
  </si>
  <si>
    <t>MILLER, MEGHAN E</t>
  </si>
  <si>
    <t>417-30014-17</t>
  </si>
  <si>
    <t>417-30059-17</t>
  </si>
  <si>
    <t>469-30037-17</t>
  </si>
  <si>
    <t>469-30134-17</t>
  </si>
  <si>
    <t>417-70186-17</t>
  </si>
  <si>
    <t>417-70311-17</t>
  </si>
  <si>
    <t>417-70370-17</t>
  </si>
  <si>
    <t>417-70442-17</t>
  </si>
  <si>
    <t>417-70465-17</t>
  </si>
  <si>
    <t>417-70576-16</t>
  </si>
  <si>
    <t>006-87515-17</t>
  </si>
  <si>
    <t>366-82420-17</t>
  </si>
  <si>
    <t>ID366Z</t>
  </si>
  <si>
    <t>199-83175-17</t>
  </si>
  <si>
    <t>199-83768-17</t>
  </si>
  <si>
    <t>219-80199-14</t>
  </si>
  <si>
    <t>296-53676-17</t>
  </si>
  <si>
    <t>ID296A</t>
  </si>
  <si>
    <t>296MC</t>
  </si>
  <si>
    <t>417-30043-17</t>
  </si>
  <si>
    <t>417-70488-16</t>
  </si>
  <si>
    <t>417-70647-17</t>
  </si>
  <si>
    <t>417-70648-17</t>
  </si>
  <si>
    <t>001-87093-17</t>
  </si>
  <si>
    <t>005-85310-17</t>
  </si>
  <si>
    <t>005-85318-17</t>
  </si>
  <si>
    <t>007-80046-17</t>
  </si>
  <si>
    <t>007-80716-17</t>
  </si>
  <si>
    <t>MOLTZ, ZAN</t>
  </si>
  <si>
    <t>002-83916-16</t>
  </si>
  <si>
    <t>003-86206-17</t>
  </si>
  <si>
    <t>003-87762-15</t>
  </si>
  <si>
    <t>296-80115-16</t>
  </si>
  <si>
    <t>366-83800-17</t>
  </si>
  <si>
    <t>FASTENAL</t>
  </si>
  <si>
    <t>CLOTHING AND APPAREL</t>
  </si>
  <si>
    <t>ROAD SUPPLIES</t>
  </si>
  <si>
    <t>HICKORY CREEK SPECIAL UTILITY</t>
  </si>
  <si>
    <t>LEXIS-NEXIS ONLINE</t>
  </si>
  <si>
    <t>COMMUNICATION LINE LEASE</t>
  </si>
  <si>
    <t>BEATY, MISTY</t>
  </si>
  <si>
    <t>austin, tx</t>
  </si>
  <si>
    <t>HUNT MEMORIAL HOSPITAL</t>
  </si>
  <si>
    <t>S.A.N.E. # 17097935</t>
  </si>
  <si>
    <t>VINSON, SHELA</t>
  </si>
  <si>
    <t>MATTHEWS SHIELS PEARCE KNOTT</t>
  </si>
  <si>
    <t>GT240D</t>
  </si>
  <si>
    <t>DUNBAR ARMORED INC</t>
  </si>
  <si>
    <t>SECURITY/FIRE/SAFETY SERV</t>
  </si>
  <si>
    <t>ARMORED CAR SERVICES</t>
  </si>
  <si>
    <t>HUNN, STEPHANIE M</t>
  </si>
  <si>
    <t>469-30147-16</t>
  </si>
  <si>
    <t>469-54747-12</t>
  </si>
  <si>
    <t>WADAS, DERK</t>
  </si>
  <si>
    <t>007-85544-17</t>
  </si>
  <si>
    <t>007-85545-17</t>
  </si>
  <si>
    <t>NATIONWIDE RETIREMENT SOLUTION</t>
  </si>
  <si>
    <t>NACO PROGRAM PAYABLE</t>
  </si>
  <si>
    <t>PALMISANO, PAM</t>
  </si>
  <si>
    <t>p palmisano-ft worth,tx</t>
  </si>
  <si>
    <t>ATMOS ENERGY</t>
  </si>
  <si>
    <t>NATURAL GAS</t>
  </si>
  <si>
    <t>B22001</t>
  </si>
  <si>
    <t>ELESPC</t>
  </si>
  <si>
    <t>RICHARDSON, PAUL</t>
  </si>
  <si>
    <t>003-84605-17</t>
  </si>
  <si>
    <t>NUMBER 1 ALTERATIONS</t>
  </si>
  <si>
    <t>NATIONAL ASSN FOR DRUG COURT</t>
  </si>
  <si>
    <t>REQ 243007</t>
  </si>
  <si>
    <t>417th-SOAR DRUG CRT PROG</t>
  </si>
  <si>
    <t>HEARD CRAIG WOMAN'S CLUB TRUST</t>
  </si>
  <si>
    <t>HISTORICAL COMM</t>
  </si>
  <si>
    <t>MEDICAL CITY MCKINNEY</t>
  </si>
  <si>
    <t>FITTS AND CASTLEMAN</t>
  </si>
  <si>
    <t>296-30111-17</t>
  </si>
  <si>
    <t>417-70068-17</t>
  </si>
  <si>
    <t>417-70111-17</t>
  </si>
  <si>
    <t>417-70275-17</t>
  </si>
  <si>
    <t>417-70306-17</t>
  </si>
  <si>
    <t>417-70538-17</t>
  </si>
  <si>
    <t>199-30190-16</t>
  </si>
  <si>
    <t>296-80389-14</t>
  </si>
  <si>
    <t>ID296P</t>
  </si>
  <si>
    <t>296-30106-16</t>
  </si>
  <si>
    <t>296-30151-17</t>
  </si>
  <si>
    <t>296-30195-16</t>
  </si>
  <si>
    <t>006-87270-17</t>
  </si>
  <si>
    <t>296-82416-17</t>
  </si>
  <si>
    <t>GANNON, KRISTA</t>
  </si>
  <si>
    <t>SANDERS, PRINCE</t>
  </si>
  <si>
    <t>BARDIN, TYRA</t>
  </si>
  <si>
    <t>GT240B</t>
  </si>
  <si>
    <t>UNITED STATES POSTAL NEOPOST</t>
  </si>
  <si>
    <t>CHANGE COMPANIES</t>
  </si>
  <si>
    <t>PUBLICATIONS/AUDIOVISUALS</t>
  </si>
  <si>
    <t>IN-HOUSE TRAINING</t>
  </si>
  <si>
    <t>NELSON, LOREN</t>
  </si>
  <si>
    <t>FRISCO CITY OF/UTILITY DEPT</t>
  </si>
  <si>
    <t>CORRECTIONS SOFTWARE SOLUTIONS</t>
  </si>
  <si>
    <t>PO 218767</t>
  </si>
  <si>
    <t>TAGGART, ALAN K</t>
  </si>
  <si>
    <t>416-80417-13</t>
  </si>
  <si>
    <t>416-83326-16</t>
  </si>
  <si>
    <t>006-85880-17</t>
  </si>
  <si>
    <t>LABORATORY CORPORATION OF AM</t>
  </si>
  <si>
    <t>LAB SERVICES</t>
  </si>
  <si>
    <t>RED RIVER TRUCK REPAIR</t>
  </si>
  <si>
    <t>LOPEZ-CARR, DEBBIE</t>
  </si>
  <si>
    <t>002-86764-16</t>
  </si>
  <si>
    <t>366-81200-17</t>
  </si>
  <si>
    <t>366-83529-16</t>
  </si>
  <si>
    <t>366-83778-16</t>
  </si>
  <si>
    <t>380-81955-15</t>
  </si>
  <si>
    <t>401-81050-17</t>
  </si>
  <si>
    <t>416-80231-17</t>
  </si>
  <si>
    <t>417-70060-15</t>
  </si>
  <si>
    <t>296-81221-15</t>
  </si>
  <si>
    <t>296-83102-16</t>
  </si>
  <si>
    <t>296-30116-15</t>
  </si>
  <si>
    <t>002-82793-17</t>
  </si>
  <si>
    <t>TABB TEXTILE CO INC</t>
  </si>
  <si>
    <t>RAGS, SHOP TOWELS, CLOTHS</t>
  </si>
  <si>
    <t>KROGER #488</t>
  </si>
  <si>
    <t>CHILDCARE SUPPLIES</t>
  </si>
  <si>
    <t>ENDERBY GAS</t>
  </si>
  <si>
    <t>ROAD MAINTENANCE</t>
  </si>
  <si>
    <t>CRUMP, MICHAEL</t>
  </si>
  <si>
    <t>WEBB, CLAUDIA</t>
  </si>
  <si>
    <t>003-86125-13</t>
  </si>
  <si>
    <t>IDCL3P</t>
  </si>
  <si>
    <t>WONG, TONY Y</t>
  </si>
  <si>
    <t>DESTINY SOFTWARE, INC</t>
  </si>
  <si>
    <t>NORTH FARMERSVILLE WATER CORP</t>
  </si>
  <si>
    <t>TRIGO, CHRISELDA M</t>
  </si>
  <si>
    <t>GRAHAM, GRACE C</t>
  </si>
  <si>
    <t>416-80202-17</t>
  </si>
  <si>
    <t>TRIAL COSTS</t>
  </si>
  <si>
    <t>PRICE, WAREN C</t>
  </si>
  <si>
    <t>002-86796-17</t>
  </si>
  <si>
    <t>006-81073-17</t>
  </si>
  <si>
    <t>366-82125-15</t>
  </si>
  <si>
    <t>199-80676-17</t>
  </si>
  <si>
    <t>PERKINS, J DANIEL</t>
  </si>
  <si>
    <t>004-80213-17</t>
  </si>
  <si>
    <t>RAMIREZ, MARCUS A</t>
  </si>
  <si>
    <t>m ramirez-corpus christi</t>
  </si>
  <si>
    <t>HILL, CAROLYN A</t>
  </si>
  <si>
    <t>417-30161-17</t>
  </si>
  <si>
    <t>417-70267-17</t>
  </si>
  <si>
    <t>417-70400-15</t>
  </si>
  <si>
    <t>417-70556-17</t>
  </si>
  <si>
    <t>417-70578-17</t>
  </si>
  <si>
    <t>417-70592-17</t>
  </si>
  <si>
    <t>417-70596-16</t>
  </si>
  <si>
    <t>417-70618-17</t>
  </si>
  <si>
    <t>DUGGER, JANET L</t>
  </si>
  <si>
    <t>296-82226-15</t>
  </si>
  <si>
    <t>GLOBAL EQUIPMENT COMPANY</t>
  </si>
  <si>
    <t>MATERIAL HANDLING EQUIP.</t>
  </si>
  <si>
    <t>AMERICAN MESSAGING</t>
  </si>
  <si>
    <t>PAGER LEASE</t>
  </si>
  <si>
    <t>TELECOM - SHARED</t>
  </si>
  <si>
    <t>GILL, DENNIS R</t>
  </si>
  <si>
    <t>INMATE TRANS-ADMIN</t>
  </si>
  <si>
    <t>MWI ANIMAL HEALTH</t>
  </si>
  <si>
    <t>LAB SUPPLIES</t>
  </si>
  <si>
    <t>TX MUNICIPAL POLICE ASSOC</t>
  </si>
  <si>
    <t>SHERIFF ASSC DUES - STATE</t>
  </si>
  <si>
    <t>JOHNSON CONTROLS</t>
  </si>
  <si>
    <t>EQUIPMENT MAINTENANCE,REC</t>
  </si>
  <si>
    <t>HVAC MAINTENANCE CONTRACT</t>
  </si>
  <si>
    <t>GARRATT-CALLAHAN CO</t>
  </si>
  <si>
    <t>WATER/SEWAGE TREATMENT EQ</t>
  </si>
  <si>
    <t>ALLEN ANIMAL CLINIC</t>
  </si>
  <si>
    <t>ROSE CONTRACTING</t>
  </si>
  <si>
    <t>ROAD MATERIAL (ASPHALT)</t>
  </si>
  <si>
    <t>LIQUID ENVIRONMENTAL SOLUTIONS</t>
  </si>
  <si>
    <t>WASTE TRAP MAINTENANCE</t>
  </si>
  <si>
    <t>COLLIN COUNTY DEPUTY SHERIFF'S</t>
  </si>
  <si>
    <t>SHERIFF ASSC DUES - LOCAL</t>
  </si>
  <si>
    <t>ARIAS, KAREN R   PLLC</t>
  </si>
  <si>
    <t>004-86502-17</t>
  </si>
  <si>
    <t>219-82671-17</t>
  </si>
  <si>
    <t>003-85065-17</t>
  </si>
  <si>
    <t>003-85745-17</t>
  </si>
  <si>
    <t>006-80971-17</t>
  </si>
  <si>
    <t>SELF, KEITH A</t>
  </si>
  <si>
    <t>k self-nashville, tn</t>
  </si>
  <si>
    <t>COMMISSIONERS COURT</t>
  </si>
  <si>
    <t>COUNTY JUDGE - ADMIN</t>
  </si>
  <si>
    <t>JUDGE1</t>
  </si>
  <si>
    <t>PAYTON, JOHN E</t>
  </si>
  <si>
    <t>j payton-lubbock, tx</t>
  </si>
  <si>
    <t>BURLESON, TROY P</t>
  </si>
  <si>
    <t>002-86949-17</t>
  </si>
  <si>
    <t>005-87826-17</t>
  </si>
  <si>
    <t>219-82867-16</t>
  </si>
  <si>
    <t>003-87803-17</t>
  </si>
  <si>
    <t>003-87804-17</t>
  </si>
  <si>
    <t>003-87805-17</t>
  </si>
  <si>
    <t>003-87806-17</t>
  </si>
  <si>
    <t>366-82578-17</t>
  </si>
  <si>
    <t>366-82579-17</t>
  </si>
  <si>
    <t>401-80815-16</t>
  </si>
  <si>
    <t>QUESTCARE HOSPITALISTS PLLC</t>
  </si>
  <si>
    <t>KORUTHU, BELSY J</t>
  </si>
  <si>
    <t>b kuruthu-dallas, tx 2017</t>
  </si>
  <si>
    <t>XXXXXXX</t>
  </si>
  <si>
    <t>CHILD SUPPORT PAYABLE</t>
  </si>
  <si>
    <t>KING, EDWIN V</t>
  </si>
  <si>
    <t>296-81876-12</t>
  </si>
  <si>
    <t>296-82609-17</t>
  </si>
  <si>
    <t>401-83228-17</t>
  </si>
  <si>
    <t>DOBIYANSKI, JOHN WILLIAM</t>
  </si>
  <si>
    <t>007-88026-17</t>
  </si>
  <si>
    <t>004-87054-17</t>
  </si>
  <si>
    <t>JEFFCOAT, JARROD D</t>
  </si>
  <si>
    <t>houston, tx</t>
  </si>
  <si>
    <t>DOUGLASS DISTRIBUTING</t>
  </si>
  <si>
    <t>FUEL/OIL/GREASE/LUBRICANT</t>
  </si>
  <si>
    <t>EWING, LAURIE</t>
  </si>
  <si>
    <t>469-30181-16</t>
  </si>
  <si>
    <t>417-70035-16</t>
  </si>
  <si>
    <t>417-70381-17</t>
  </si>
  <si>
    <t>417-70515-17</t>
  </si>
  <si>
    <t>417-70517-17</t>
  </si>
  <si>
    <t>417-70570-17</t>
  </si>
  <si>
    <t>416-83708-16</t>
  </si>
  <si>
    <t>296-30139-17</t>
  </si>
  <si>
    <t>417-70238-17</t>
  </si>
  <si>
    <t>417-70246-17</t>
  </si>
  <si>
    <t>417-70330-16</t>
  </si>
  <si>
    <t>417-70519-16</t>
  </si>
  <si>
    <t>417-70660-17</t>
  </si>
  <si>
    <t>417-70661-17</t>
  </si>
  <si>
    <t>417-70662-17</t>
  </si>
  <si>
    <t>417-70663-17</t>
  </si>
  <si>
    <t>417-70664-17</t>
  </si>
  <si>
    <t>417-70667-17</t>
  </si>
  <si>
    <t>417-70668-17</t>
  </si>
  <si>
    <t>THE GARNER FIRM</t>
  </si>
  <si>
    <t>003-80113-15</t>
  </si>
  <si>
    <t>003-82304-15</t>
  </si>
  <si>
    <t>003-82305-15</t>
  </si>
  <si>
    <t>006-86888-17</t>
  </si>
  <si>
    <t>IDCL6N</t>
  </si>
  <si>
    <t>TINAJERO, KRISTEN O'BRIEN</t>
  </si>
  <si>
    <t>380-83239-17</t>
  </si>
  <si>
    <t>199-80068-17</t>
  </si>
  <si>
    <t>366-82559-16</t>
  </si>
  <si>
    <t>401-80891-15</t>
  </si>
  <si>
    <t>001-85621-17</t>
  </si>
  <si>
    <t>001-85622-17</t>
  </si>
  <si>
    <t>416-80880-15</t>
  </si>
  <si>
    <t>416-83802-17</t>
  </si>
  <si>
    <t>PHILIPS &amp; EPPERSON ATTY LP</t>
  </si>
  <si>
    <t>469-30118-16</t>
  </si>
  <si>
    <t>ORTEGON, NORABEL</t>
  </si>
  <si>
    <t>GRANT-WIC PROGRAM</t>
  </si>
  <si>
    <t>GT247C</t>
  </si>
  <si>
    <t>JONES, LASHUNIA</t>
  </si>
  <si>
    <t>HARTFORD</t>
  </si>
  <si>
    <t>HARTFORD PROGRAM PAYABLE</t>
  </si>
  <si>
    <t>RECOVERY HEALTHCARE CORP</t>
  </si>
  <si>
    <t>ALCOHOL/DRUG MONITORING</t>
  </si>
  <si>
    <t>366th DC-DRUG COURT PROG</t>
  </si>
  <si>
    <t>MONITORING SERVICES</t>
  </si>
  <si>
    <t>REQ 243005</t>
  </si>
  <si>
    <t>PO 218775</t>
  </si>
  <si>
    <t>FEDERAL EXPRESS</t>
  </si>
  <si>
    <t>FONDREN FORENSICS INC</t>
  </si>
  <si>
    <t>006-85271-16</t>
  </si>
  <si>
    <t>LUGO, CHRISTINE</t>
  </si>
  <si>
    <t>296-30133-13</t>
  </si>
  <si>
    <t>199-30035-17</t>
  </si>
  <si>
    <t>417-30109-17</t>
  </si>
  <si>
    <t>417-30163-17</t>
  </si>
  <si>
    <t>469-30060-16</t>
  </si>
  <si>
    <t>469-30075-17</t>
  </si>
  <si>
    <t>469-30125-16</t>
  </si>
  <si>
    <t>417-70387-17</t>
  </si>
  <si>
    <t>417-70476-16</t>
  </si>
  <si>
    <t>417-70571-17</t>
  </si>
  <si>
    <t>TX EXCAVATION SAFETY SYSTEMS</t>
  </si>
  <si>
    <t>FISHER, JEANNIE (DIANE)</t>
  </si>
  <si>
    <t>TOYE, TERRY NEIL</t>
  </si>
  <si>
    <t>scott, la</t>
  </si>
  <si>
    <t>ARENDT, JOSEPH</t>
  </si>
  <si>
    <t>TDCAA</t>
  </si>
  <si>
    <t>CONSULTANTS</t>
  </si>
  <si>
    <t>FORBES, SHARON PLLC</t>
  </si>
  <si>
    <t>199-53313-16</t>
  </si>
  <si>
    <t>ID199O</t>
  </si>
  <si>
    <t>366-51138-09</t>
  </si>
  <si>
    <t>380-51546-09</t>
  </si>
  <si>
    <t>ID380O</t>
  </si>
  <si>
    <t>LOUGHMILLER, HIGGINS  PC</t>
  </si>
  <si>
    <t>417-53396-15</t>
  </si>
  <si>
    <t>ID417O</t>
  </si>
  <si>
    <t>417-54953-14</t>
  </si>
  <si>
    <t>MONETA CONSTRUCTION</t>
  </si>
  <si>
    <t>TRISTAR RISK MANAGEMENT</t>
  </si>
  <si>
    <t>TRISTAR RISK MGMT.</t>
  </si>
  <si>
    <t>AT&amp;T MOBILITY</t>
  </si>
  <si>
    <t>COMMUNICATION/MEDIA SERV.</t>
  </si>
  <si>
    <t>CELLULAR TELEPHONE</t>
  </si>
  <si>
    <t>ANIMAL CONTROL-ADMIN</t>
  </si>
  <si>
    <t>GT240G</t>
  </si>
  <si>
    <t>HOMELAND SECURITY</t>
  </si>
  <si>
    <t>GRANT-BIOTERRORISM</t>
  </si>
  <si>
    <t>GT237G</t>
  </si>
  <si>
    <t>GRANT-CITY READINESS INT</t>
  </si>
  <si>
    <t>GT238G</t>
  </si>
  <si>
    <t>PHONE/MEDIA SERVICE</t>
  </si>
  <si>
    <t>GRANT-FOODBOURNE</t>
  </si>
  <si>
    <t>GT193D</t>
  </si>
  <si>
    <t>JP-SHARED</t>
  </si>
  <si>
    <t>PRINT TYME</t>
  </si>
  <si>
    <t>PRINTING&amp;RELATED SERVICES</t>
  </si>
  <si>
    <t>PRINTED MATERIALS</t>
  </si>
  <si>
    <t>SUB ABUSE-ADMIN</t>
  </si>
  <si>
    <t>COMPTON, KRISTI</t>
  </si>
  <si>
    <t>416-83654-16</t>
  </si>
  <si>
    <t>PRICE,PROCTOR &amp; ASSOCIATES LLP</t>
  </si>
  <si>
    <t>ID416Y</t>
  </si>
  <si>
    <t>MORRIS, MICHELLE</t>
  </si>
  <si>
    <t>MIDWAY AUTO SUPPLY</t>
  </si>
  <si>
    <t>AUTO SHOP EQUIP./SUPPLIES</t>
  </si>
  <si>
    <t>LAWN &amp; GROUNDS EQUIPMENT</t>
  </si>
  <si>
    <t>PAINTS/PROTECTIVE COATING</t>
  </si>
  <si>
    <t>BANOWSKY &amp; LEVINE</t>
  </si>
  <si>
    <t>ENG-ROAD/BRIDGE CONST</t>
  </si>
  <si>
    <t>03113</t>
  </si>
  <si>
    <t>TOLLROAD AUTHORITY</t>
  </si>
  <si>
    <t>OL75IN</t>
  </si>
  <si>
    <t>OL001</t>
  </si>
  <si>
    <t>KELLER &amp; STARK</t>
  </si>
  <si>
    <t>199-30024-11</t>
  </si>
  <si>
    <t>199-30024-17</t>
  </si>
  <si>
    <t>199-30032-17</t>
  </si>
  <si>
    <t>199-30061-14</t>
  </si>
  <si>
    <t>199-30081-17</t>
  </si>
  <si>
    <t>199-30101-16</t>
  </si>
  <si>
    <t>199-30140-17</t>
  </si>
  <si>
    <t>199-30177-16</t>
  </si>
  <si>
    <t>417-30008-17</t>
  </si>
  <si>
    <t>417MC</t>
  </si>
  <si>
    <t>417-30031-16</t>
  </si>
  <si>
    <t>417-30084-17</t>
  </si>
  <si>
    <t>417-30086-16</t>
  </si>
  <si>
    <t>417-30095-17</t>
  </si>
  <si>
    <t>417-30122-17</t>
  </si>
  <si>
    <t>417-30157-16</t>
  </si>
  <si>
    <t>296-30038-16</t>
  </si>
  <si>
    <t>296-30132-12</t>
  </si>
  <si>
    <t>296-30149-16</t>
  </si>
  <si>
    <t>WILBARGER COUNTY CLERK</t>
  </si>
  <si>
    <t>366-81380-16,366-83400-17</t>
  </si>
  <si>
    <t>ID366N</t>
  </si>
  <si>
    <t>CAMPBELL, DENISE L</t>
  </si>
  <si>
    <t>401-82916-17</t>
  </si>
  <si>
    <t>199-30053-17</t>
  </si>
  <si>
    <t>469-30168-17</t>
  </si>
  <si>
    <t>401-82190-15</t>
  </si>
  <si>
    <t>296-30052-17</t>
  </si>
  <si>
    <t>296-30105-17</t>
  </si>
  <si>
    <t>417-30089-16</t>
  </si>
  <si>
    <t>JOHNSON PLASTICS COMPANY</t>
  </si>
  <si>
    <t>SIGNS,BLDG-NOT HGHWY/TRAF</t>
  </si>
  <si>
    <t>WASTE MANAGEMENT</t>
  </si>
  <si>
    <t>TRASH DISPOSAL</t>
  </si>
  <si>
    <t>INNOVATIVE INVESTIGATIVE</t>
  </si>
  <si>
    <t>366-81740-16</t>
  </si>
  <si>
    <t>366-83220-15</t>
  </si>
  <si>
    <t>380-81689-15</t>
  </si>
  <si>
    <t>380-81844-16</t>
  </si>
  <si>
    <t>380-81845-16</t>
  </si>
  <si>
    <t>380-81846-16</t>
  </si>
  <si>
    <t>416-80250-17</t>
  </si>
  <si>
    <t>296-80384-17</t>
  </si>
  <si>
    <t>296-81029-17</t>
  </si>
  <si>
    <t>296-82772-16</t>
  </si>
  <si>
    <t>296-83569-16</t>
  </si>
  <si>
    <t>3M COMPANY</t>
  </si>
  <si>
    <t>MARKER/SIGN/TRAFFIC ITEMS</t>
  </si>
  <si>
    <t>SIGNS</t>
  </si>
  <si>
    <t>SCHAUMBURG, KENT (HOWARD)</t>
  </si>
  <si>
    <t>ALLEN, JESSIE R</t>
  </si>
  <si>
    <t>005-85023-15</t>
  </si>
  <si>
    <t>IDCL5P</t>
  </si>
  <si>
    <t>006-85427-17</t>
  </si>
  <si>
    <t>004-85985-17</t>
  </si>
  <si>
    <t>004-85986-17</t>
  </si>
  <si>
    <t>GORENA, CHERYL</t>
  </si>
  <si>
    <t>COLLIN COUNTY COMMUNITY COLL</t>
  </si>
  <si>
    <t>INVESTIGATOR TRAINING</t>
  </si>
  <si>
    <t>CLERK OF SUPERIOR COURT</t>
  </si>
  <si>
    <t>380-81995-17</t>
  </si>
  <si>
    <t>ARREOLA, JAVIER C</t>
  </si>
  <si>
    <t>j arreola-san antonio, tx</t>
  </si>
  <si>
    <t>NOLAN, TIM</t>
  </si>
  <si>
    <t>SOLOMON, AMANDA</t>
  </si>
  <si>
    <t>199-30160-17</t>
  </si>
  <si>
    <t>417-70514-17</t>
  </si>
  <si>
    <t>296-30044-17</t>
  </si>
  <si>
    <t>002-87927-17</t>
  </si>
  <si>
    <t>JIMENEZ, ARMANDO</t>
  </si>
  <si>
    <t>BIDDLE CONSULTING GROUP INC</t>
  </si>
  <si>
    <t>SPARTAN PSYCHOLOGICAL CONSULT</t>
  </si>
  <si>
    <t>TX DEPT OF LICENSING &amp; REGULAT</t>
  </si>
  <si>
    <t>REQ# 242809</t>
  </si>
  <si>
    <t>ELEVATOR STATE INSPECTION</t>
  </si>
  <si>
    <t>TX HEALTH PRESBY HOSPITAL</t>
  </si>
  <si>
    <t>S.A.N.E. # 17079006</t>
  </si>
  <si>
    <t>S.A.N.E. # 17106539</t>
  </si>
  <si>
    <t>FARKAS, ANDREW L   PC</t>
  </si>
  <si>
    <t>366-81061-15</t>
  </si>
  <si>
    <t>366-81783-17</t>
  </si>
  <si>
    <t>NAHAS, CYNDI M</t>
  </si>
  <si>
    <t>199-81863-17</t>
  </si>
  <si>
    <t>199-80331-17</t>
  </si>
  <si>
    <t>HOLIDAY INN &amp; SUITES</t>
  </si>
  <si>
    <t>BENKO, DEBBIE R</t>
  </si>
  <si>
    <t>417-70474-17</t>
  </si>
  <si>
    <t>R B EVERETT &amp; COMPANY</t>
  </si>
  <si>
    <t>BENAVIDES, ALMA</t>
  </si>
  <si>
    <t>296-30014-09</t>
  </si>
  <si>
    <t>296-30023-16</t>
  </si>
  <si>
    <t>296-30058-10</t>
  </si>
  <si>
    <t>296-30103-16</t>
  </si>
  <si>
    <t>296-30171-16</t>
  </si>
  <si>
    <t>296-30002-17</t>
  </si>
  <si>
    <t>296-30023-17</t>
  </si>
  <si>
    <t>296-30176-16</t>
  </si>
  <si>
    <t>199-30076-16</t>
  </si>
  <si>
    <t>199-30079-17</t>
  </si>
  <si>
    <t>199-30119-16</t>
  </si>
  <si>
    <t>199-30171-17</t>
  </si>
  <si>
    <t>401-53081-13</t>
  </si>
  <si>
    <t>ID401O</t>
  </si>
  <si>
    <t>416-55446-11</t>
  </si>
  <si>
    <t>ID416O</t>
  </si>
  <si>
    <t>417-30011-16</t>
  </si>
  <si>
    <t>417-30022-17</t>
  </si>
  <si>
    <t>417-30050-16</t>
  </si>
  <si>
    <t>417-30088-17</t>
  </si>
  <si>
    <t>417-30127-17</t>
  </si>
  <si>
    <t>429-56397-11</t>
  </si>
  <si>
    <t>469-30041-14</t>
  </si>
  <si>
    <t>469-30049-16</t>
  </si>
  <si>
    <t>469-30113-14</t>
  </si>
  <si>
    <t>469-30143-16</t>
  </si>
  <si>
    <t>TRANSOURCE / HARLAND CLARKE</t>
  </si>
  <si>
    <t>DAVIS, CASEY</t>
  </si>
  <si>
    <t>219-81910-11</t>
  </si>
  <si>
    <t>PERRY, JEFF</t>
  </si>
  <si>
    <t>MILLER, STEPHEN H</t>
  </si>
  <si>
    <t>001-87508-17</t>
  </si>
  <si>
    <t>219-81456-17</t>
  </si>
  <si>
    <t>219-81457-17</t>
  </si>
  <si>
    <t>PFISTER BORSERINE &amp; ASSOCIATES</t>
  </si>
  <si>
    <t>199-30136-17</t>
  </si>
  <si>
    <t>417-30077-16</t>
  </si>
  <si>
    <t>CONTROL CONCEPTS INC</t>
  </si>
  <si>
    <t>BUILDING MAINT. &amp; REPAIR</t>
  </si>
  <si>
    <t>MURRAY, MITZI</t>
  </si>
  <si>
    <t>JAYDEN GRAPHICS INC</t>
  </si>
  <si>
    <t>PRINTING &amp; SILK SCREENING</t>
  </si>
  <si>
    <t>D&amp;L FARM AND HOME</t>
  </si>
  <si>
    <t>KIRBY SMITH MACHINERY-DALLAS</t>
  </si>
  <si>
    <t>ROAD EQUIP:EARTH HANDLING</t>
  </si>
  <si>
    <t>DUDDLESTEN, ERIN K</t>
  </si>
  <si>
    <t>TULSA COUNTY SHERIFFS DEPT</t>
  </si>
  <si>
    <t>TRUGREEN COMMERCIAL</t>
  </si>
  <si>
    <t>LAWN CHEMICAL CONTRACT</t>
  </si>
  <si>
    <t>COLLIN COUNTY CHILDREN'S</t>
  </si>
  <si>
    <t>CO 2015-356-06-15</t>
  </si>
  <si>
    <t>GRIFFITH, JESSICA</t>
  </si>
  <si>
    <t>PLANO CITY OF (UTILITY DEPT)</t>
  </si>
  <si>
    <t>B20001</t>
  </si>
  <si>
    <t>FAC-PARK PLAZA</t>
  </si>
  <si>
    <t>HCF001</t>
  </si>
  <si>
    <t>ROWLETT, WILLIAM D</t>
  </si>
  <si>
    <t>417-70226-17</t>
  </si>
  <si>
    <t>007-82823-16</t>
  </si>
  <si>
    <t>007-83502-17</t>
  </si>
  <si>
    <t>GLAZIER FOODS CO</t>
  </si>
  <si>
    <t>credit # 10640845</t>
  </si>
  <si>
    <t>org invoice # 182189337</t>
  </si>
  <si>
    <t>INTERBORO PACKAGING CORP</t>
  </si>
  <si>
    <t>BARBER/BEAUTY SHOP EQUIP.</t>
  </si>
  <si>
    <t>PAPER/PLASTIC, DISPOSABLE</t>
  </si>
  <si>
    <t>MCCLUNG, ROBBIE</t>
  </si>
  <si>
    <t>417-70175-16</t>
  </si>
  <si>
    <t>417-70489-17</t>
  </si>
  <si>
    <t>417-70553-17</t>
  </si>
  <si>
    <t>417-70596-17</t>
  </si>
  <si>
    <t>417-70597-17</t>
  </si>
  <si>
    <t>417-70598-17</t>
  </si>
  <si>
    <t>199-80323-17</t>
  </si>
  <si>
    <t>SPURGIN &amp; ASSOCIATES ARCHITECT</t>
  </si>
  <si>
    <t>ARCH/ENG/PROF DESIGN SERV</t>
  </si>
  <si>
    <t>BUILDING IMPROVEMENTS</t>
  </si>
  <si>
    <t>FAC-JUSTICE CENTER</t>
  </si>
  <si>
    <t>P41003</t>
  </si>
  <si>
    <t>EAGLE BRUSH &amp; CHEMICAL CO INC</t>
  </si>
  <si>
    <t>JANITORIAL SUPPLIES-GEN.</t>
  </si>
  <si>
    <t>SUPPLIES</t>
  </si>
  <si>
    <t>PO# 218591</t>
  </si>
  <si>
    <t>TU, MARIA</t>
  </si>
  <si>
    <t>417-70470-16</t>
  </si>
  <si>
    <t>417-70566-17</t>
  </si>
  <si>
    <t>006-85131-17</t>
  </si>
  <si>
    <t>006-85132-17</t>
  </si>
  <si>
    <t>006-87267-17</t>
  </si>
  <si>
    <t>01-EX-17-00271</t>
  </si>
  <si>
    <t>366-80982-15</t>
  </si>
  <si>
    <t>366-81358-17</t>
  </si>
  <si>
    <t>219-82017-17</t>
  </si>
  <si>
    <t>219-82205-17</t>
  </si>
  <si>
    <t>219-82206-17</t>
  </si>
  <si>
    <t>219-82303-15</t>
  </si>
  <si>
    <t>296-83006-17</t>
  </si>
  <si>
    <t>296-83007-17</t>
  </si>
  <si>
    <t>199-81830-16</t>
  </si>
  <si>
    <t>ID199P</t>
  </si>
  <si>
    <t>296-03984-17</t>
  </si>
  <si>
    <t>ADAMS, LORI</t>
  </si>
  <si>
    <t>AMON, JERRY</t>
  </si>
  <si>
    <t>INMATE TRANSPORT</t>
  </si>
  <si>
    <t>BIRKHOFF, HENDRICKS &amp; CARTER</t>
  </si>
  <si>
    <t>PO# 199212</t>
  </si>
  <si>
    <t>07014</t>
  </si>
  <si>
    <t>CONYERS, AMMON</t>
  </si>
  <si>
    <t>SAFETY-KLEEN SYSTEMS INC</t>
  </si>
  <si>
    <t>WASTE SERVICES</t>
  </si>
  <si>
    <t>EQUIP SERV-ADMIN</t>
  </si>
  <si>
    <t>LEDBETTER, MARK</t>
  </si>
  <si>
    <t>003-02747-17</t>
  </si>
  <si>
    <t>007-85384-17</t>
  </si>
  <si>
    <t>219-05356-17</t>
  </si>
  <si>
    <t>219-05357-17</t>
  </si>
  <si>
    <t>004-85863-17</t>
  </si>
  <si>
    <t>366-52233-11</t>
  </si>
  <si>
    <t>006-81451-17</t>
  </si>
  <si>
    <t>006-81452-17</t>
  </si>
  <si>
    <t>RELIA STAR LIFE INSURANCE CO</t>
  </si>
  <si>
    <t>OPTIONAL LIFE PREMIUMS</t>
  </si>
  <si>
    <t>ORACLE AMERICA, INC</t>
  </si>
  <si>
    <t>PO#214595</t>
  </si>
  <si>
    <t>ERP-ADMIN</t>
  </si>
  <si>
    <t>P06001</t>
  </si>
  <si>
    <t>RODGERS, MICHAEL H</t>
  </si>
  <si>
    <t>380-81434-17</t>
  </si>
  <si>
    <t>004-83842-17</t>
  </si>
  <si>
    <t>MALONE, KRISTINE</t>
  </si>
  <si>
    <t>COLLINS, MARA</t>
  </si>
  <si>
    <t>HEALTH IMAGING PARTNERS LLC</t>
  </si>
  <si>
    <t>SPENCER, WESLEY DAVID</t>
  </si>
  <si>
    <t>003-87770-16</t>
  </si>
  <si>
    <t>007-81119-17</t>
  </si>
  <si>
    <t>007-83922-17</t>
  </si>
  <si>
    <t>007-84955-17</t>
  </si>
  <si>
    <t>ROBNETT, ELIZABETH L</t>
  </si>
  <si>
    <t>TX COALITION FOR ANIMAL PROT</t>
  </si>
  <si>
    <t>DON-SPAY/NEUTER CLINIC</t>
  </si>
  <si>
    <t>WHITAKER BROTHERS BUSINESS</t>
  </si>
  <si>
    <t>OXFORD DIAGNOSTIC LABORATORIES</t>
  </si>
  <si>
    <t>EMP CLNC-ADMIN</t>
  </si>
  <si>
    <t>ALERE TOXICOLOGY SVCS INC</t>
  </si>
  <si>
    <t>DIGITAL INTELLIGENCE INC</t>
  </si>
  <si>
    <t>CLOPTON, CASEY</t>
  </si>
  <si>
    <t>c clopton-austin, tx</t>
  </si>
  <si>
    <t>ADAMS, L SHERYL</t>
  </si>
  <si>
    <t>296-81076-17</t>
  </si>
  <si>
    <t>001-86971-15</t>
  </si>
  <si>
    <t>001-87893-15</t>
  </si>
  <si>
    <t>003-87328-17</t>
  </si>
  <si>
    <t>366-80509-16</t>
  </si>
  <si>
    <t>380-80850-17</t>
  </si>
  <si>
    <t>380-80851-17</t>
  </si>
  <si>
    <t>380-80852-17</t>
  </si>
  <si>
    <t>MELVIN, AMELIA</t>
  </si>
  <si>
    <t>INTERVET/MERCK ANIMAL HEALTH</t>
  </si>
  <si>
    <t>AVERY, TIMOTHY WILLIAM</t>
  </si>
  <si>
    <t>007-87825-16</t>
  </si>
  <si>
    <t>ISLAND SEWING SUPPLIES INC</t>
  </si>
  <si>
    <t>NOTIONS &amp; SEWING SUPPLIES</t>
  </si>
  <si>
    <t>CHESLEY &amp; PERALES PC</t>
  </si>
  <si>
    <t>199-82914-17</t>
  </si>
  <si>
    <t>199-83582-17</t>
  </si>
  <si>
    <t>199-83583-17</t>
  </si>
  <si>
    <t>002-84517-17</t>
  </si>
  <si>
    <t>005-82791-17</t>
  </si>
  <si>
    <t>005-85936-14</t>
  </si>
  <si>
    <t>KIMBRELL, KARLA</t>
  </si>
  <si>
    <t>380-81772-15,380-81746-16</t>
  </si>
  <si>
    <t>ID380P</t>
  </si>
  <si>
    <t>CEDER, CARL</t>
  </si>
  <si>
    <t>003-88030-17</t>
  </si>
  <si>
    <t>006-84663-17</t>
  </si>
  <si>
    <t>006-84664-17</t>
  </si>
  <si>
    <t>219-81198-17</t>
  </si>
  <si>
    <t>417-70018-17</t>
  </si>
  <si>
    <t>417-70273-16</t>
  </si>
  <si>
    <t>417-70351-16</t>
  </si>
  <si>
    <t>417-70454-16</t>
  </si>
  <si>
    <t>417-70616-16</t>
  </si>
  <si>
    <t>366-83492-17</t>
  </si>
  <si>
    <t>366-83493-17</t>
  </si>
  <si>
    <t>380-83140-16</t>
  </si>
  <si>
    <t>401-02479-17</t>
  </si>
  <si>
    <t>001-86836-17</t>
  </si>
  <si>
    <t>219-83180-17</t>
  </si>
  <si>
    <t>ROSENTHAL &amp; WADAS  PLLC</t>
  </si>
  <si>
    <t>007-82202-17</t>
  </si>
  <si>
    <t>219-83265-17</t>
  </si>
  <si>
    <t>366-82273-17</t>
  </si>
  <si>
    <t>007-87314-17</t>
  </si>
  <si>
    <t>401-80475-16</t>
  </si>
  <si>
    <t>002-80838-15</t>
  </si>
  <si>
    <t>002-84445-15</t>
  </si>
  <si>
    <t>003-85825-17</t>
  </si>
  <si>
    <t>004-88857-16</t>
  </si>
  <si>
    <t>006-86623-16</t>
  </si>
  <si>
    <t>199-80620-16</t>
  </si>
  <si>
    <t>BOHACH SKIBELL DORSEY &amp; STROUD</t>
  </si>
  <si>
    <t>296-30131-17</t>
  </si>
  <si>
    <t>296-51845-11</t>
  </si>
  <si>
    <t>ID296O</t>
  </si>
  <si>
    <t>003-88139-16</t>
  </si>
  <si>
    <t>005-86456-17</t>
  </si>
  <si>
    <t>CULLING, RACHEL L</t>
  </si>
  <si>
    <t>FRANCO INTERPRETING</t>
  </si>
  <si>
    <t>REQ 242750</t>
  </si>
  <si>
    <t>CCL03I</t>
  </si>
  <si>
    <t>DOMINION VOTING SYSTEMS, INC</t>
  </si>
  <si>
    <t>EDGETT LAW FIRM PC</t>
  </si>
  <si>
    <t>003-87603-17</t>
  </si>
  <si>
    <t>002-86984-17</t>
  </si>
  <si>
    <t>RG_RAY INVESTIGATIONS, INC</t>
  </si>
  <si>
    <t>416-80958-17</t>
  </si>
  <si>
    <t>ANGELINO, JAMES S</t>
  </si>
  <si>
    <t>005-85304-17</t>
  </si>
  <si>
    <t>001-85731-16</t>
  </si>
  <si>
    <t>401-80834-17</t>
  </si>
  <si>
    <t>416-83629-15</t>
  </si>
  <si>
    <t>SOUTHERN TIRE MART LLC</t>
  </si>
  <si>
    <t>JOPLIN PRIVATE INVESTIGATIONS</t>
  </si>
  <si>
    <t>380-80853-16</t>
  </si>
  <si>
    <t>401-80629-17</t>
  </si>
  <si>
    <t>CROWSON, KELLY H</t>
  </si>
  <si>
    <t>199-82376-17</t>
  </si>
  <si>
    <t>006-85988-15</t>
  </si>
  <si>
    <t>296-82072-17</t>
  </si>
  <si>
    <t>004-87838-17</t>
  </si>
  <si>
    <t>WOLTERS KLUWER LEGAL &amp; REG</t>
  </si>
  <si>
    <t>DELUXE FOR BUSINESS</t>
  </si>
  <si>
    <t>HANKS, DAVID T PHD</t>
  </si>
  <si>
    <t>MINUTEMAN PRESS ALLEN</t>
  </si>
  <si>
    <t>GILBERTSON, MINDY</t>
  </si>
  <si>
    <t>BILINGUAL BUSINESS COMM</t>
  </si>
  <si>
    <t>REQ 242935</t>
  </si>
  <si>
    <t>IDCL4O</t>
  </si>
  <si>
    <t>PETROLEUM TRADERS CORPORATION</t>
  </si>
  <si>
    <t>FUEL - GAS</t>
  </si>
  <si>
    <t>INV# 1199709</t>
  </si>
  <si>
    <t>INV# 1199709A</t>
  </si>
  <si>
    <t>INV# 1200147</t>
  </si>
  <si>
    <t>INV# 1200147A</t>
  </si>
  <si>
    <t>DICKINSON, NATHAN</t>
  </si>
  <si>
    <t>EVANS, CONNIE</t>
  </si>
  <si>
    <t>NATL FOOD GROUP INC</t>
  </si>
  <si>
    <t>BENJAMIN FOODS</t>
  </si>
  <si>
    <t>AYERS, ALLEN</t>
  </si>
  <si>
    <t>005-85353-17</t>
  </si>
  <si>
    <t>005-86901-14</t>
  </si>
  <si>
    <t>BERRY, DORIS E</t>
  </si>
  <si>
    <t>417-70520-17</t>
  </si>
  <si>
    <t>GLOBAL FOODS INC</t>
  </si>
  <si>
    <t>KOPP, KRISTEN</t>
  </si>
  <si>
    <t>002-80355-17</t>
  </si>
  <si>
    <t>416-82292-15</t>
  </si>
  <si>
    <t>ID416P</t>
  </si>
  <si>
    <t>PARSONS, L'CENA</t>
  </si>
  <si>
    <t>RECORDS - ADMIN</t>
  </si>
  <si>
    <t>LONE STAR OVERNIGHT</t>
  </si>
  <si>
    <t>GORE &amp; DODD PC</t>
  </si>
  <si>
    <t>417-70283-16</t>
  </si>
  <si>
    <t>RODEN, JANE</t>
  </si>
  <si>
    <t>CCL05V</t>
  </si>
  <si>
    <t>OCCUMED PLUS-MCKINNEY LP</t>
  </si>
  <si>
    <t>AUTO LIABILITY CLAIMS</t>
  </si>
  <si>
    <t>RISK MGMT - LIABILITY INS</t>
  </si>
  <si>
    <t>PALANISWAMY, BALAJI</t>
  </si>
  <si>
    <t>DANIEL, TERRI</t>
  </si>
  <si>
    <t>417-70166-16</t>
  </si>
  <si>
    <t>417-70560-17</t>
  </si>
  <si>
    <t>417-70583-17</t>
  </si>
  <si>
    <t>417-70584-17</t>
  </si>
  <si>
    <t>417-70585-17</t>
  </si>
  <si>
    <t>417-70587-17</t>
  </si>
  <si>
    <t>003-87302-17</t>
  </si>
  <si>
    <t>366-81202-13</t>
  </si>
  <si>
    <t>004-85446-17</t>
  </si>
  <si>
    <t>004-86013-17</t>
  </si>
  <si>
    <t>199-80310-17</t>
  </si>
  <si>
    <t>199-80311-17</t>
  </si>
  <si>
    <t>219-82873-15</t>
  </si>
  <si>
    <t>401-82340-17</t>
  </si>
  <si>
    <t>LOWES HOME CENTERS INC</t>
  </si>
  <si>
    <t>FLOOR COVERING</t>
  </si>
  <si>
    <t>FRANKLIN, RICHARD K</t>
  </si>
  <si>
    <t>219-82748-17</t>
  </si>
  <si>
    <t>380-83254-17</t>
  </si>
  <si>
    <t>380-80871-17</t>
  </si>
  <si>
    <t>CARENOW</t>
  </si>
  <si>
    <t>MEINECKE, MICKI</t>
  </si>
  <si>
    <t>REGIMED MEDICAL</t>
  </si>
  <si>
    <t>HEALTH RELATED SERVICES</t>
  </si>
  <si>
    <t>IMMUNIZATION CLINIC</t>
  </si>
  <si>
    <t>ALLMARK IMPRESSIONS LTD</t>
  </si>
  <si>
    <t>GALLAGHER, MATTHEW</t>
  </si>
  <si>
    <t>366-81891-17</t>
  </si>
  <si>
    <t>366-81892-17</t>
  </si>
  <si>
    <t>401-82460-16</t>
  </si>
  <si>
    <t>401-81768-16</t>
  </si>
  <si>
    <t>001-82728-17</t>
  </si>
  <si>
    <t>001-82729-17</t>
  </si>
  <si>
    <t>001-87184-17</t>
  </si>
  <si>
    <t>003-81971-16</t>
  </si>
  <si>
    <t>BAYLOR RESEARCH INSTITUTE</t>
  </si>
  <si>
    <t>FOX FIRM PLLC</t>
  </si>
  <si>
    <t>219-82484-15</t>
  </si>
  <si>
    <t>219-83472-15</t>
  </si>
  <si>
    <t>NORTHCUTT &amp; HAMILTON</t>
  </si>
  <si>
    <t>003-86299-17</t>
  </si>
  <si>
    <t>AG POWER INC</t>
  </si>
  <si>
    <t>GROUNDS EQUIPMENT MAINT</t>
  </si>
  <si>
    <t>VOYLES, BRADLEY</t>
  </si>
  <si>
    <t>002-87055-17</t>
  </si>
  <si>
    <t>003-82229-17</t>
  </si>
  <si>
    <t>003-82914-17</t>
  </si>
  <si>
    <t>MADDOX, MATTHEW B</t>
  </si>
  <si>
    <t>199-82941-16</t>
  </si>
  <si>
    <t>006-85894-17</t>
  </si>
  <si>
    <t>006-86267-17</t>
  </si>
  <si>
    <t>401-82474-17</t>
  </si>
  <si>
    <t>XEROX CORPORATION</t>
  </si>
  <si>
    <t>COPIER-RENTAL</t>
  </si>
  <si>
    <t>G&amp;K SERVICES INC</t>
  </si>
  <si>
    <t>LAUNDRY/DRY CLEANING SERV</t>
  </si>
  <si>
    <t>RENTAL OR LEASE SERVICES</t>
  </si>
  <si>
    <t>MYERS-ADMIN</t>
  </si>
  <si>
    <t>BOYD, CASEY T</t>
  </si>
  <si>
    <t>199-30039-17</t>
  </si>
  <si>
    <t>199-30092-17</t>
  </si>
  <si>
    <t>199-30095-17</t>
  </si>
  <si>
    <t>199-30110-16</t>
  </si>
  <si>
    <t>199-50064-12</t>
  </si>
  <si>
    <t>469-30130-17</t>
  </si>
  <si>
    <t>219-50827-07</t>
  </si>
  <si>
    <t>ID219O</t>
  </si>
  <si>
    <t>219-50878-13</t>
  </si>
  <si>
    <t>296-30056-15</t>
  </si>
  <si>
    <t>416-30142-14</t>
  </si>
  <si>
    <t>417-30150-16</t>
  </si>
  <si>
    <t>ROBERTS, DIANE</t>
  </si>
  <si>
    <t>INFINITY SUPPLY &amp; SERVICE INC</t>
  </si>
  <si>
    <t>PLASTICS &amp; FORMING EQUIP.</t>
  </si>
  <si>
    <t>ABRASIVES</t>
  </si>
  <si>
    <t>CAFETERIA/KITCHEN EQUIP.</t>
  </si>
  <si>
    <t>HARDWARE: SHELF &amp; ALLIED</t>
  </si>
  <si>
    <t>OFFICE PERKS INC</t>
  </si>
  <si>
    <t>CONCESSION SUPPLIES</t>
  </si>
  <si>
    <t>AIRGAS USA LLC</t>
  </si>
  <si>
    <t>WELDING EQUIP. &amp; SUPPLIES</t>
  </si>
  <si>
    <t>WELDING SUPPLIES</t>
  </si>
  <si>
    <t>THE GREEN CHEMICAL STORE INC</t>
  </si>
  <si>
    <t>DOUBLE D INTERNATIONAL FOOD CO</t>
  </si>
  <si>
    <t>ANDOR, JOSHUA</t>
  </si>
  <si>
    <t>296-51383-04</t>
  </si>
  <si>
    <t>007-84493-17</t>
  </si>
  <si>
    <t>007-88241-15</t>
  </si>
  <si>
    <t>380-81353-06</t>
  </si>
  <si>
    <t>219-82522-16</t>
  </si>
  <si>
    <t>ENTERPRISE HOLDINGS INC</t>
  </si>
  <si>
    <t>LEASE VEHICLES</t>
  </si>
  <si>
    <t>WILLIS, GREGORY</t>
  </si>
  <si>
    <t>okay to process in fy2018</t>
  </si>
  <si>
    <t>SHUPE, JAMES</t>
  </si>
  <si>
    <t>CONSULTING SERVICES</t>
  </si>
  <si>
    <t>PO# 214912</t>
  </si>
  <si>
    <t>BROWN, JODI L</t>
  </si>
  <si>
    <t>416-51727-14</t>
  </si>
  <si>
    <t>004-86619-17</t>
  </si>
  <si>
    <t>STARR &amp; ASSOCIATES PC</t>
  </si>
  <si>
    <t>002-85181-17</t>
  </si>
  <si>
    <t>QWIKWASH AMERICA-MCKINNEY</t>
  </si>
  <si>
    <t>JACOBS ENGINEERING GROUP INC</t>
  </si>
  <si>
    <t>PO# 187324</t>
  </si>
  <si>
    <t>MASTER PLAN</t>
  </si>
  <si>
    <t>01MP</t>
  </si>
  <si>
    <t>BOB JARVIS LAW FIRM</t>
  </si>
  <si>
    <t>002-86060-16</t>
  </si>
  <si>
    <t>FERGUSON, BETH ALYSE</t>
  </si>
  <si>
    <t>a ferguson-austin, tx</t>
  </si>
  <si>
    <t>IND DEF COORDINATOR-ADMIN</t>
  </si>
  <si>
    <t>a ferguson-galveston, tx</t>
  </si>
  <si>
    <t>a ferguson-gavleston, tx</t>
  </si>
  <si>
    <t>NETWORKFLEET INC</t>
  </si>
  <si>
    <t>MENGISTEAB, FILMON</t>
  </si>
  <si>
    <t>STERLING SOLUTIONS INC</t>
  </si>
  <si>
    <t>DISH NETWORK LLC</t>
  </si>
  <si>
    <t>MOORE MEDICAL LLC</t>
  </si>
  <si>
    <t>HOSPITAL SUNDRIES</t>
  </si>
  <si>
    <t>MEDICAL SUPPLIES</t>
  </si>
  <si>
    <t>SPIGNER &amp; ASSOCIATES PC</t>
  </si>
  <si>
    <t>469-30123-17</t>
  </si>
  <si>
    <t>CURRAN, MICHAEL D</t>
  </si>
  <si>
    <t>002-87603-17</t>
  </si>
  <si>
    <t>004-81190-17</t>
  </si>
  <si>
    <t>219-82857-17</t>
  </si>
  <si>
    <t>416-05327-17</t>
  </si>
  <si>
    <t>MCDANIEL, DANNY R</t>
  </si>
  <si>
    <t>005-85359-17</t>
  </si>
  <si>
    <t>IDCL7Y</t>
  </si>
  <si>
    <t>005-87207-17</t>
  </si>
  <si>
    <t>007-86492-17</t>
  </si>
  <si>
    <t>VITZ, WILLIAM ANTHONY</t>
  </si>
  <si>
    <t>006-87154-16</t>
  </si>
  <si>
    <t>366-82529-15</t>
  </si>
  <si>
    <t>MARTIN MARIETTA MATERIALS INC</t>
  </si>
  <si>
    <t>INV# 21272696</t>
  </si>
  <si>
    <t>ROAD MATERIALS</t>
  </si>
  <si>
    <t>INV# 21583769</t>
  </si>
  <si>
    <t>ROAD MATERIAL-NOT ASPHALT</t>
  </si>
  <si>
    <t>INV# 21302537</t>
  </si>
  <si>
    <t>INV# 21390816</t>
  </si>
  <si>
    <t>INV# 21583765</t>
  </si>
  <si>
    <t>INV# 21771572</t>
  </si>
  <si>
    <t>INV# 21805278</t>
  </si>
  <si>
    <t>INV# 21806729</t>
  </si>
  <si>
    <t>INV# 21832146</t>
  </si>
  <si>
    <t>INV# 21832502</t>
  </si>
  <si>
    <t>PUBLIC WORK</t>
  </si>
  <si>
    <t>BINKLEY &amp; BARFIELD C&amp;P INC</t>
  </si>
  <si>
    <t>PO# 187932</t>
  </si>
  <si>
    <t>070042</t>
  </si>
  <si>
    <t>BAILEY, CALLI</t>
  </si>
  <si>
    <t>c bailey-austin, tx 2017</t>
  </si>
  <si>
    <t>FALEFIA, DARLA</t>
  </si>
  <si>
    <t>LAW OFFICE OF JOANN DODSON</t>
  </si>
  <si>
    <t>296-30026-17</t>
  </si>
  <si>
    <t>ARNOLD, F LILES</t>
  </si>
  <si>
    <t>416-81799-16</t>
  </si>
  <si>
    <t>SCHEEF &amp; STONE LLP</t>
  </si>
  <si>
    <t>MARILEE SPECIAL UTILITY DIST</t>
  </si>
  <si>
    <t>AS HANGING SYSTEMS</t>
  </si>
  <si>
    <t>ALVAREZ, RACHEL</t>
  </si>
  <si>
    <t>MELSHEIMER, ERIN PLLC</t>
  </si>
  <si>
    <t>003-88028-17</t>
  </si>
  <si>
    <t>219-82770-17</t>
  </si>
  <si>
    <t>199-30132-17</t>
  </si>
  <si>
    <t>199-30152-17</t>
  </si>
  <si>
    <t>199-04835-16</t>
  </si>
  <si>
    <t>199-80771-17</t>
  </si>
  <si>
    <t>366-82199-17</t>
  </si>
  <si>
    <t>366-83750-17</t>
  </si>
  <si>
    <t>401-83776-16</t>
  </si>
  <si>
    <t>FIRST CHOICE POWER</t>
  </si>
  <si>
    <t>TAYLOR, EUGENE E III PLLC</t>
  </si>
  <si>
    <t>401-80569-17</t>
  </si>
  <si>
    <t>401-83405-17</t>
  </si>
  <si>
    <t>401-83406-17</t>
  </si>
  <si>
    <t>416-82909-16</t>
  </si>
  <si>
    <t>KNAPP LAW FIRM</t>
  </si>
  <si>
    <t>003-84901-17</t>
  </si>
  <si>
    <t>EAST TX MACK SALES LLC</t>
  </si>
  <si>
    <t>AUTO. MAJOR TRANSPORT EQ.</t>
  </si>
  <si>
    <t>R75007</t>
  </si>
  <si>
    <t>Q75002</t>
  </si>
  <si>
    <t>Q75004</t>
  </si>
  <si>
    <t>Q75005</t>
  </si>
  <si>
    <t>Q75006</t>
  </si>
  <si>
    <t>SMITH, JENNIFER</t>
  </si>
  <si>
    <t>PO 218070</t>
  </si>
  <si>
    <t>PALMER, CHRIS</t>
  </si>
  <si>
    <t>NOVACOPY INC</t>
  </si>
  <si>
    <t>PO#216409</t>
  </si>
  <si>
    <t>COPIER RENTAL</t>
  </si>
  <si>
    <t>FILTER SYSTEMS</t>
  </si>
  <si>
    <t>HVAC SUPPLIES</t>
  </si>
  <si>
    <t>ALL-CRAFT WELLMAN PRODUCTS INC</t>
  </si>
  <si>
    <t>217717</t>
  </si>
  <si>
    <t>NETSYNC NETWORK SOLUTIONS</t>
  </si>
  <si>
    <t>COMPUTER HARDWARE&amp;PERIPHE</t>
  </si>
  <si>
    <t>MENDOZA, MARISELA</t>
  </si>
  <si>
    <t>STAR LOCAL MEDIA</t>
  </si>
  <si>
    <t>PUBLIC NOTIFICATIONS</t>
  </si>
  <si>
    <t>GORE, KATHERINE MCCRAW</t>
  </si>
  <si>
    <t>007-87394-17</t>
  </si>
  <si>
    <t>003-82034-17</t>
  </si>
  <si>
    <t>VILCA-MADRID, SOPHIA</t>
  </si>
  <si>
    <t>LI, RACHEL</t>
  </si>
  <si>
    <t>199-30004-16</t>
  </si>
  <si>
    <t>429-51903-15</t>
  </si>
  <si>
    <t>ID429A</t>
  </si>
  <si>
    <t>429-53967-09</t>
  </si>
  <si>
    <t>429-54180-12</t>
  </si>
  <si>
    <t>429-56059-10</t>
  </si>
  <si>
    <t>429-51966-17</t>
  </si>
  <si>
    <t>199-30143-17</t>
  </si>
  <si>
    <t>296-30013-17</t>
  </si>
  <si>
    <t>296-30029-17</t>
  </si>
  <si>
    <t>296-30077-17</t>
  </si>
  <si>
    <t>296-30154-16</t>
  </si>
  <si>
    <t>296-50845-01</t>
  </si>
  <si>
    <t>AYITEY-ADJIN, ANTHONETTE</t>
  </si>
  <si>
    <t>199-81945-17</t>
  </si>
  <si>
    <t>TEWELDE, YODIT</t>
  </si>
  <si>
    <t>417-70319-17</t>
  </si>
  <si>
    <t>296-81632-17</t>
  </si>
  <si>
    <t>TRANSUNION RISK &amp; ALTERNATIVE DATA</t>
  </si>
  <si>
    <t>PATROL SUPPLIES</t>
  </si>
  <si>
    <t>C1-ADMIN</t>
  </si>
  <si>
    <t>CHATMAN, CHARLES E</t>
  </si>
  <si>
    <t>001-87544-17</t>
  </si>
  <si>
    <t>FORT, TYRONE II</t>
  </si>
  <si>
    <t>WEST, DAWN</t>
  </si>
  <si>
    <t>ALL HEART VETERINARY CENTER</t>
  </si>
  <si>
    <t>RADAR SHOP INC</t>
  </si>
  <si>
    <t>FOOD EXCHANGE LLC</t>
  </si>
  <si>
    <t>ACCESSDATA GROUP INC</t>
  </si>
  <si>
    <t>OLIVARRI, LEILA</t>
  </si>
  <si>
    <t>l olivarri-austin, tx</t>
  </si>
  <si>
    <t>BIMBO BAKERIES USA INC</t>
  </si>
  <si>
    <t>FOODS, BAKERY PRODUCTS</t>
  </si>
  <si>
    <t>JAIL CAFE-ADMIN</t>
  </si>
  <si>
    <t>ORG INVOICE #84288602678</t>
  </si>
  <si>
    <t>PO# 218968</t>
  </si>
  <si>
    <t>ALBANO LAW PLLC</t>
  </si>
  <si>
    <t>296-30069-17</t>
  </si>
  <si>
    <t>296-30070-17</t>
  </si>
  <si>
    <t>429-51025-11</t>
  </si>
  <si>
    <t>417-30061-16</t>
  </si>
  <si>
    <t>PARKER, VANITA BUDHRANI</t>
  </si>
  <si>
    <t>005-85106-17</t>
  </si>
  <si>
    <t>296-81022-17</t>
  </si>
  <si>
    <t>DITSCH, KAREN A</t>
  </si>
  <si>
    <t>GA1-0101-2017</t>
  </si>
  <si>
    <t>001-87469-17</t>
  </si>
  <si>
    <t>007-84753-17</t>
  </si>
  <si>
    <t>416-81756-16</t>
  </si>
  <si>
    <t>416-81757-16</t>
  </si>
  <si>
    <t>416-82098-17</t>
  </si>
  <si>
    <t>THOMAS, SAKINNA</t>
  </si>
  <si>
    <t>007-85520-17</t>
  </si>
  <si>
    <t>005-80164-17</t>
  </si>
  <si>
    <t>007-83445-17</t>
  </si>
  <si>
    <t>007-83446-17</t>
  </si>
  <si>
    <t>007-86310-17</t>
  </si>
  <si>
    <t>380-80440-09</t>
  </si>
  <si>
    <t>002-84362-17</t>
  </si>
  <si>
    <t>002-84364-17</t>
  </si>
  <si>
    <t>UNDERWOOD LAW OFFICE</t>
  </si>
  <si>
    <t>296-30049-17</t>
  </si>
  <si>
    <t>469-30150-15</t>
  </si>
  <si>
    <t>REPUBLIC SERVICES #794</t>
  </si>
  <si>
    <t>OAK FARMS DAIRY</t>
  </si>
  <si>
    <t>FOODS, DAIRY PROD., FRESH</t>
  </si>
  <si>
    <t>AMC PROMOTIONAL PRODUCTS</t>
  </si>
  <si>
    <t>MONTEROS, ROLAND</t>
  </si>
  <si>
    <t>004-81045-17</t>
  </si>
  <si>
    <t>417-70024-17</t>
  </si>
  <si>
    <t>417-70105-17</t>
  </si>
  <si>
    <t>417-70558-17</t>
  </si>
  <si>
    <t>417-70568-17</t>
  </si>
  <si>
    <t>417-70569-17</t>
  </si>
  <si>
    <t>417-70579-17</t>
  </si>
  <si>
    <t>417-70580-17</t>
  </si>
  <si>
    <t>417-70581-17</t>
  </si>
  <si>
    <t>199-80554-12</t>
  </si>
  <si>
    <t>003-88219-17</t>
  </si>
  <si>
    <t>005-82643-17</t>
  </si>
  <si>
    <t>005-87854-17</t>
  </si>
  <si>
    <t>NOGUERA, BEATRIZ</t>
  </si>
  <si>
    <t>199-54063-09</t>
  </si>
  <si>
    <t>380-56233-17</t>
  </si>
  <si>
    <t>ID380A</t>
  </si>
  <si>
    <t>417-70005-17,417-70035-16</t>
  </si>
  <si>
    <t>417-70321-17,417-70578-16</t>
  </si>
  <si>
    <t>417-70395-17</t>
  </si>
  <si>
    <t>417-70468-17,417-70579-17</t>
  </si>
  <si>
    <t>417-70588-17,417-70253-17</t>
  </si>
  <si>
    <t>417-70625-17,417-70578-17</t>
  </si>
  <si>
    <t>REQ 242996</t>
  </si>
  <si>
    <t>PROGRIO LLC</t>
  </si>
  <si>
    <t>IMAGING MAINT CONTRACT</t>
  </si>
  <si>
    <t>REC-ADMIN</t>
  </si>
  <si>
    <t>MALCOLM MIRANDA &amp; ASSOCIATES, P.C.</t>
  </si>
  <si>
    <t>296-30081-17</t>
  </si>
  <si>
    <t>219-82347-17</t>
  </si>
  <si>
    <t>366-81763-17</t>
  </si>
  <si>
    <t>C SPECIALTIES INC</t>
  </si>
  <si>
    <t>AMERICAN TIRE DISTRIBUTORS</t>
  </si>
  <si>
    <t>TIRES AND TUBES</t>
  </si>
  <si>
    <t>COLLIN COUNTY TRANSPORTATION</t>
  </si>
  <si>
    <t>B &amp; H PHOTO-VIDEO</t>
  </si>
  <si>
    <t>AETNA - MIDDLETOWN</t>
  </si>
  <si>
    <t>LONG TERM DISAB ADMIN</t>
  </si>
  <si>
    <t>AETNA - HARTFORD TXB</t>
  </si>
  <si>
    <t>SHORT TERM DISAB ADMIN</t>
  </si>
  <si>
    <t>CH2M HILL ENGINEERS INC</t>
  </si>
  <si>
    <t>PO# 197324</t>
  </si>
  <si>
    <t>OLSCH1</t>
  </si>
  <si>
    <t>HOLT CAT LITTLE ELM</t>
  </si>
  <si>
    <t>GALLS LLC</t>
  </si>
  <si>
    <t>217538</t>
  </si>
  <si>
    <t>218130</t>
  </si>
  <si>
    <t>218357</t>
  </si>
  <si>
    <t>PO 217293</t>
  </si>
  <si>
    <t>PO# 217888</t>
  </si>
  <si>
    <t>PO 217292</t>
  </si>
  <si>
    <t>DESMOND, WESLEY WILLIAM</t>
  </si>
  <si>
    <t>006-81593-16</t>
  </si>
  <si>
    <t>006-87273-17</t>
  </si>
  <si>
    <t>005-81464-16</t>
  </si>
  <si>
    <t>THYSSENKRUPP ELEVATOR CORPORATION</t>
  </si>
  <si>
    <t>ELEVATOR MAINT CONTRACT</t>
  </si>
  <si>
    <t>BROWN, KRISTIN R</t>
  </si>
  <si>
    <t>417-70420-16</t>
  </si>
  <si>
    <t>001-85376-17</t>
  </si>
  <si>
    <t>005-83141-17</t>
  </si>
  <si>
    <t>199-83351-17</t>
  </si>
  <si>
    <t>199-83352-17</t>
  </si>
  <si>
    <t>199-83353-17</t>
  </si>
  <si>
    <t>199-83541-17</t>
  </si>
  <si>
    <t>366-83001-17</t>
  </si>
  <si>
    <t>401-80202-16</t>
  </si>
  <si>
    <t>401-80203-16</t>
  </si>
  <si>
    <t>417-70204-17</t>
  </si>
  <si>
    <t>417-70337-17</t>
  </si>
  <si>
    <t>417-70361-17</t>
  </si>
  <si>
    <t>417-70362-17</t>
  </si>
  <si>
    <t>296-80265-17</t>
  </si>
  <si>
    <t>IDEXX DISTRIBUTION INC</t>
  </si>
  <si>
    <t>YASH, SILVIA</t>
  </si>
  <si>
    <t>CONTROL SOLUTIONS INC</t>
  </si>
  <si>
    <t>CARRIGAN &amp; SMITH PPLC</t>
  </si>
  <si>
    <t>417-30040-17</t>
  </si>
  <si>
    <t>417-30102-17</t>
  </si>
  <si>
    <t>199-30101-17</t>
  </si>
  <si>
    <t>469-30174-16</t>
  </si>
  <si>
    <t>296-30004-17</t>
  </si>
  <si>
    <t>ARGYLE SECURITY GROUP-SAN ANTONIO</t>
  </si>
  <si>
    <t>SDB CONTRACTING SERVICES</t>
  </si>
  <si>
    <t>LEASE-900 PARK PLAZA</t>
  </si>
  <si>
    <t>T41502</t>
  </si>
  <si>
    <t>INSIGHT PUBLIC SECTOR INC</t>
  </si>
  <si>
    <t>ROYAL TRUCK BODY</t>
  </si>
  <si>
    <t>PO# 218627</t>
  </si>
  <si>
    <t>P44005</t>
  </si>
  <si>
    <t>PO# 218936</t>
  </si>
  <si>
    <t>RECONDITIONED VEHICLES</t>
  </si>
  <si>
    <t>PO# 218976 MAINT. ITEMS</t>
  </si>
  <si>
    <t>SOUTHWEST CORRECTIONAL MEDICAL GRP</t>
  </si>
  <si>
    <t>INFIRMARY SERVICES</t>
  </si>
  <si>
    <t>INMATE HEALTH</t>
  </si>
  <si>
    <t>MEDICAL COSTS</t>
  </si>
  <si>
    <t>MURPHY ROBES</t>
  </si>
  <si>
    <t>PO 218444</t>
  </si>
  <si>
    <t>416TH DC-ADMIN</t>
  </si>
  <si>
    <t>HANSHAW KENNEDY LLP</t>
  </si>
  <si>
    <t>199-30042-17</t>
  </si>
  <si>
    <t>199-30096-16</t>
  </si>
  <si>
    <t>296-30156-17</t>
  </si>
  <si>
    <t>SILSBEE FORD INC</t>
  </si>
  <si>
    <t>PO# 217198</t>
  </si>
  <si>
    <t>FLETCHER COUNSELING INC</t>
  </si>
  <si>
    <t>PO 218772</t>
  </si>
  <si>
    <t>CSCD-DP-SC SEX OFFENDER</t>
  </si>
  <si>
    <t>GT243C</t>
  </si>
  <si>
    <t>MLEZIVA,LEAH</t>
  </si>
  <si>
    <t>219-80514-17</t>
  </si>
  <si>
    <t>007-88318-16</t>
  </si>
  <si>
    <t>001-85268-17</t>
  </si>
  <si>
    <t>RACHEL-HEWETT PLLC</t>
  </si>
  <si>
    <t>199-30092-14</t>
  </si>
  <si>
    <t>199-30149-15</t>
  </si>
  <si>
    <t>417-30080-17</t>
  </si>
  <si>
    <t>417-30112-17</t>
  </si>
  <si>
    <t>417-30134-16</t>
  </si>
  <si>
    <t>469-30137-12</t>
  </si>
  <si>
    <t>469-30162-16</t>
  </si>
  <si>
    <t>469-51464-15</t>
  </si>
  <si>
    <t>469-51890-17</t>
  </si>
  <si>
    <t>DOUGLAS, DUSTIN</t>
  </si>
  <si>
    <t>SHERBET, BRUCE</t>
  </si>
  <si>
    <t>TML &amp; ASSOCIATES</t>
  </si>
  <si>
    <t>SUBSTITUTE COURT REPORTER</t>
  </si>
  <si>
    <t>DIST CT - COURT REPORTER</t>
  </si>
  <si>
    <t>CRCAC</t>
  </si>
  <si>
    <t>JOHNSON, CRYSTAL LAGAIL</t>
  </si>
  <si>
    <t>CR380R</t>
  </si>
  <si>
    <t>O'REILLY AUTO PARTS</t>
  </si>
  <si>
    <t>INV# 0333-281374</t>
  </si>
  <si>
    <t>GIERCZYK, ERIK FLORIAN</t>
  </si>
  <si>
    <t>002-80884-16</t>
  </si>
  <si>
    <t>002-81759-16</t>
  </si>
  <si>
    <t>002-81763-16</t>
  </si>
  <si>
    <t>002-87412-13</t>
  </si>
  <si>
    <t>002-83925-16</t>
  </si>
  <si>
    <t>002-88717-16</t>
  </si>
  <si>
    <t>IDCL2N</t>
  </si>
  <si>
    <t>005-85566-17</t>
  </si>
  <si>
    <t>MOSHE COURT REPORTING</t>
  </si>
  <si>
    <t>401-82925-15</t>
  </si>
  <si>
    <t>ID401N</t>
  </si>
  <si>
    <t>WASHINGTON COURT REPORTING SERVICES</t>
  </si>
  <si>
    <t>CR470R</t>
  </si>
  <si>
    <t>DC REPORTING</t>
  </si>
  <si>
    <t>CRAUX</t>
  </si>
  <si>
    <t>CR366R</t>
  </si>
  <si>
    <t>SEP REPORTING</t>
  </si>
  <si>
    <t>CR417R</t>
  </si>
  <si>
    <t>SJL REPORTING</t>
  </si>
  <si>
    <t>401-81260-14</t>
  </si>
  <si>
    <t>LEWIS LAW PC</t>
  </si>
  <si>
    <t>416-82043-11</t>
  </si>
  <si>
    <t>006-86222-17</t>
  </si>
  <si>
    <t>199-83100-11</t>
  </si>
  <si>
    <t>ALPHAGRAPHICS SAN ANTONIO</t>
  </si>
  <si>
    <t>ENG - ADMIN</t>
  </si>
  <si>
    <t>CCLC - COLLECTIONS</t>
  </si>
  <si>
    <t>SAFEGUARD BUSINESS SYSTEMS INC</t>
  </si>
  <si>
    <t>Cust#R046CR</t>
  </si>
  <si>
    <t>Voter Cards Postage</t>
  </si>
  <si>
    <t>TX PRISONER TRANSPORTATION SERVICES</t>
  </si>
  <si>
    <t>SYSCO NORTH TEXAS</t>
  </si>
  <si>
    <t>PERLICH REPORTING SERVICES</t>
  </si>
  <si>
    <t>EMMERT &amp; PARVIN LLP</t>
  </si>
  <si>
    <t>GA1-0189-2017</t>
  </si>
  <si>
    <t>MABERRY, DALE</t>
  </si>
  <si>
    <t>d maberry-longview, tx</t>
  </si>
  <si>
    <t>FIRE MARSHAL</t>
  </si>
  <si>
    <t>FIRE MARSHAL-ADMIN</t>
  </si>
  <si>
    <t>DOMINGUEZ, LUIS JAVIER</t>
  </si>
  <si>
    <t>BOLAK, ARDEN</t>
  </si>
  <si>
    <t>CRCL5R</t>
  </si>
  <si>
    <t>CRCL6R</t>
  </si>
  <si>
    <t>CR416R</t>
  </si>
  <si>
    <t>CRJP1</t>
  </si>
  <si>
    <t>FRONTIER COMM OF THE SOUTHWEST,INC</t>
  </si>
  <si>
    <t>TYLER TECHNOLOGIES INC</t>
  </si>
  <si>
    <t>PO# 195910</t>
  </si>
  <si>
    <t>COMPUTER SOFTWARE</t>
  </si>
  <si>
    <t>ERP-CAPITAL PROJECTS</t>
  </si>
  <si>
    <t>03FIN</t>
  </si>
  <si>
    <t>PO# 215926</t>
  </si>
  <si>
    <t>credit# 045-203323</t>
  </si>
  <si>
    <t>inv# 045-201928</t>
  </si>
  <si>
    <t>CINTAS FIRST AID &amp; SAFETY</t>
  </si>
  <si>
    <t>SAFETY SUPPLIES</t>
  </si>
  <si>
    <t>PASQUEL LEE &amp; ASSOCIATES PLLC</t>
  </si>
  <si>
    <t>380-81396-15</t>
  </si>
  <si>
    <t>401-81813-17</t>
  </si>
  <si>
    <t>401-82909-17</t>
  </si>
  <si>
    <t>401-83094-17</t>
  </si>
  <si>
    <t>199-82355-17</t>
  </si>
  <si>
    <t>ID199N</t>
  </si>
  <si>
    <t>LAW OFFICE OF MICHELLA K MELTON</t>
  </si>
  <si>
    <t>401-51047-15</t>
  </si>
  <si>
    <t>429-51716-11</t>
  </si>
  <si>
    <t>MORRIS, RAVEN</t>
  </si>
  <si>
    <t>O'BRYAN, MARK S JR.</t>
  </si>
  <si>
    <t>006-85442-17</t>
  </si>
  <si>
    <t>005-82955-17</t>
  </si>
  <si>
    <t>005-82957-17</t>
  </si>
  <si>
    <t>FARROW-GILLESPIE &amp; HEATH LLP</t>
  </si>
  <si>
    <t>GA1-0166-2017</t>
  </si>
  <si>
    <t>TREATMENT ASSESSMENT SCREENING CTR</t>
  </si>
  <si>
    <t>GLAZIER FOODS COMPANY - HOUSTON</t>
  </si>
  <si>
    <t>credit # 10589676</t>
  </si>
  <si>
    <t>credit# 10589677</t>
  </si>
  <si>
    <t>org inv # 182070624</t>
  </si>
  <si>
    <t>org invoice # 182070629</t>
  </si>
  <si>
    <t>credit # 10544047</t>
  </si>
  <si>
    <t>org invoice # 181744919</t>
  </si>
  <si>
    <t>PINNACLE ELEVATOR</t>
  </si>
  <si>
    <t>CLARK SECURITY PRODUCTS</t>
  </si>
  <si>
    <t>LAW OFFICE OF CLAIRE M PETTY</t>
  </si>
  <si>
    <t>007-85408-17</t>
  </si>
  <si>
    <t>004-83631-17</t>
  </si>
  <si>
    <t>004-83632-17</t>
  </si>
  <si>
    <t>007-84155-16</t>
  </si>
  <si>
    <t>BROWN &amp; GAY ENGINEERS INC</t>
  </si>
  <si>
    <t>OLSCH2</t>
  </si>
  <si>
    <t>SHEU, ANN</t>
  </si>
  <si>
    <t>DA SERV FEE</t>
  </si>
  <si>
    <t>ADDICTION TREATMENT RESOURCES INC</t>
  </si>
  <si>
    <t>PO 218840</t>
  </si>
  <si>
    <t>CSCD-CCP-COMM CORR FAC</t>
  </si>
  <si>
    <t>GT241C</t>
  </si>
  <si>
    <t>CSCD-TAIP</t>
  </si>
  <si>
    <t>GT245C</t>
  </si>
  <si>
    <t>SHERRIN, KIMBERLY</t>
  </si>
  <si>
    <t>PASSPORT</t>
  </si>
  <si>
    <t>LAW OFFICE OF AL ROWLAND PLLC</t>
  </si>
  <si>
    <t>003-82036-17</t>
  </si>
  <si>
    <t>003-87824-17</t>
  </si>
  <si>
    <t>003-82707-17</t>
  </si>
  <si>
    <t>003-84904-17</t>
  </si>
  <si>
    <t>DICKERMAN, PAULA</t>
  </si>
  <si>
    <t>VERNER BRUMLEY MUELLER PARKER PC</t>
  </si>
  <si>
    <t>429-54002-17</t>
  </si>
  <si>
    <t>FOLEY, RONNIE</t>
  </si>
  <si>
    <t>LAW OFFICE OF MICHAEL G DIAZ PC</t>
  </si>
  <si>
    <t>470-51611-01</t>
  </si>
  <si>
    <t>ID470O</t>
  </si>
  <si>
    <t>004-85640-17</t>
  </si>
  <si>
    <t>IDCL4Z</t>
  </si>
  <si>
    <t>199-82357-17</t>
  </si>
  <si>
    <t>199-83804-17</t>
  </si>
  <si>
    <t>SHAW, KYLE K PLLC</t>
  </si>
  <si>
    <t>002-26095-17</t>
  </si>
  <si>
    <t>002-86023-17</t>
  </si>
  <si>
    <t>199-81049-14</t>
  </si>
  <si>
    <t>416-81359-17</t>
  </si>
  <si>
    <t>366-81462-16</t>
  </si>
  <si>
    <t>366-82772-11</t>
  </si>
  <si>
    <t>401-81928-15</t>
  </si>
  <si>
    <t>PEPPERBALL</t>
  </si>
  <si>
    <t>REQ# 241033-newbraunfels</t>
  </si>
  <si>
    <t>MEULMAN, JOHN M.</t>
  </si>
  <si>
    <t>FINLEY, LYNNE</t>
  </si>
  <si>
    <t>l finley-kerrville, tx</t>
  </si>
  <si>
    <t>DIST CLERK-ADMIN</t>
  </si>
  <si>
    <t>ADVANCED KIDNEY CARE OF NORTH TEXAS</t>
  </si>
  <si>
    <t>LEXISNEXIS RISK SOLUTIONS</t>
  </si>
  <si>
    <t>BRACAMONTE LAW PLLC</t>
  </si>
  <si>
    <t>416-81462-13</t>
  </si>
  <si>
    <t>MAESTRO HEALTH</t>
  </si>
  <si>
    <t>PENSON, OLIVIA</t>
  </si>
  <si>
    <t>inmate food</t>
  </si>
  <si>
    <t>MIDWEST VETERINARY SUPPLY</t>
  </si>
  <si>
    <t>LAW OFFICE OF H ALEX FULLER PLLC</t>
  </si>
  <si>
    <t>001-01614-17</t>
  </si>
  <si>
    <t>006-85850-17</t>
  </si>
  <si>
    <t>366-83494-17</t>
  </si>
  <si>
    <t>366-83495-17</t>
  </si>
  <si>
    <t>SURSCAN</t>
  </si>
  <si>
    <t>PO 218777</t>
  </si>
  <si>
    <t>PTR-ADMIN</t>
  </si>
  <si>
    <t>SAMPLES, STACEY</t>
  </si>
  <si>
    <t>s samples-austin, tx</t>
  </si>
  <si>
    <t>470TH DC-ADMIN</t>
  </si>
  <si>
    <t>NGUYEN, MAI</t>
  </si>
  <si>
    <t>S.A.N.E.# 17133082</t>
  </si>
  <si>
    <t>ELLIOTT ELECTRIC SUPPLY INC</t>
  </si>
  <si>
    <t>BABY, BIRTH AND YOU</t>
  </si>
  <si>
    <t>GT247E</t>
  </si>
  <si>
    <t>PSYCHOLOGICAL &amp; FORENSIC MENTAL</t>
  </si>
  <si>
    <t>LAW OFFICE OF LEE CRAIG</t>
  </si>
  <si>
    <t>GA1-0157-2017</t>
  </si>
  <si>
    <t>GA1-0098-2017</t>
  </si>
  <si>
    <t>GOHEEN &amp; O'TOOLE PLLC</t>
  </si>
  <si>
    <t>004-81193-16</t>
  </si>
  <si>
    <t>004-83726-16</t>
  </si>
  <si>
    <t>004-86304-17</t>
  </si>
  <si>
    <t>004-86305-17</t>
  </si>
  <si>
    <t>004-86940-15</t>
  </si>
  <si>
    <t>004-86941-15</t>
  </si>
  <si>
    <t>005-82390-14</t>
  </si>
  <si>
    <t>01-JM-17-3043</t>
  </si>
  <si>
    <t>199-82565-17</t>
  </si>
  <si>
    <t>380-81164-14</t>
  </si>
  <si>
    <t>380-82102-12</t>
  </si>
  <si>
    <t>EXTRADITE</t>
  </si>
  <si>
    <t>219-81242-17</t>
  </si>
  <si>
    <t>219-83155-17</t>
  </si>
  <si>
    <t>296-80604-17</t>
  </si>
  <si>
    <t>366-80729-16</t>
  </si>
  <si>
    <t>366-80730-16</t>
  </si>
  <si>
    <t>366-81136-12</t>
  </si>
  <si>
    <t>366-81710-16</t>
  </si>
  <si>
    <t>416-05216-16</t>
  </si>
  <si>
    <t>416-81478-17</t>
  </si>
  <si>
    <t>001-81654-17</t>
  </si>
  <si>
    <t>002-81437-17</t>
  </si>
  <si>
    <t>002-81795-17</t>
  </si>
  <si>
    <t>002-84469-17</t>
  </si>
  <si>
    <t>RICHARDSON BROWN PLLC</t>
  </si>
  <si>
    <t>199-51334-11</t>
  </si>
  <si>
    <t>380-53461-16</t>
  </si>
  <si>
    <t>401-52929-03</t>
  </si>
  <si>
    <t>ID401A</t>
  </si>
  <si>
    <t>417-30036-17</t>
  </si>
  <si>
    <t>417-30051-16</t>
  </si>
  <si>
    <t>417-30091-17</t>
  </si>
  <si>
    <t>469-30128-17</t>
  </si>
  <si>
    <t>296-30027-17</t>
  </si>
  <si>
    <t>296-30102-16</t>
  </si>
  <si>
    <t>296-30165-16</t>
  </si>
  <si>
    <t>NORTEX LUBE AND TUNE</t>
  </si>
  <si>
    <t>ROCKDALE COUNTRY FORD</t>
  </si>
  <si>
    <t>PO# 216903</t>
  </si>
  <si>
    <t>P44002</t>
  </si>
  <si>
    <t>P44004</t>
  </si>
  <si>
    <t>WIGGINS, RICHARD</t>
  </si>
  <si>
    <t>LAW OFFICE OF COURTNEY C SCHMITZ</t>
  </si>
  <si>
    <t>366-52499-03</t>
  </si>
  <si>
    <t>380-54144-11</t>
  </si>
  <si>
    <t>401-52532-14</t>
  </si>
  <si>
    <t>417-30098-15</t>
  </si>
  <si>
    <t>429-55985-10</t>
  </si>
  <si>
    <t>469-30164-17</t>
  </si>
  <si>
    <t>199-30100-17</t>
  </si>
  <si>
    <t>296-30030-16</t>
  </si>
  <si>
    <t>296-30046-16</t>
  </si>
  <si>
    <t>296-30115-17</t>
  </si>
  <si>
    <t>296-30135-17</t>
  </si>
  <si>
    <t>DATAMINR INC</t>
  </si>
  <si>
    <t>CAVALLO ENERGY TEXAS LLC</t>
  </si>
  <si>
    <t>LAW OFFICE OF APRIL EVANS DOYLE</t>
  </si>
  <si>
    <t>417-70565-17</t>
  </si>
  <si>
    <t>417-70567-17</t>
  </si>
  <si>
    <t>JACKSON, DOMINIQUE</t>
  </si>
  <si>
    <t>d jackson-allen, tx</t>
  </si>
  <si>
    <t>RED THE UNIFORM TAILOR</t>
  </si>
  <si>
    <t>DCBA LANDSCAPE ARCHITECTURE</t>
  </si>
  <si>
    <t>07PG72</t>
  </si>
  <si>
    <t>TX INDUSTRIAL ELECTRICAL SUPPLY</t>
  </si>
  <si>
    <t>BUILDER'S SUPPLIES</t>
  </si>
  <si>
    <t>MUTH, MARIA</t>
  </si>
  <si>
    <t>GT237C</t>
  </si>
  <si>
    <t>SCOLLO, KIMBERLY</t>
  </si>
  <si>
    <t>LAW OFFICE OF JAMES L ROGERS JR</t>
  </si>
  <si>
    <t>003-82176-17</t>
  </si>
  <si>
    <t>006-86293-17</t>
  </si>
  <si>
    <t>006-86294-17</t>
  </si>
  <si>
    <t>FAWKS, TONI</t>
  </si>
  <si>
    <t>t fawks-austin, tx</t>
  </si>
  <si>
    <t>LMC CORPORATION</t>
  </si>
  <si>
    <t>BUILDING CONSTRUCTION SER</t>
  </si>
  <si>
    <t>RADIO EQUIPMENT</t>
  </si>
  <si>
    <t>P10002</t>
  </si>
  <si>
    <t>CARTER COUNSELING PLLC</t>
  </si>
  <si>
    <t>REQ 242801</t>
  </si>
  <si>
    <t>AXON EXTERPRISE INC</t>
  </si>
  <si>
    <t>MOHAMED, HUSHAM</t>
  </si>
  <si>
    <t>SHEN, YAO</t>
  </si>
  <si>
    <t>WC OF TEXAS</t>
  </si>
  <si>
    <t>PO# 218935</t>
  </si>
  <si>
    <t>EQUIP MAINT-AGRI/AUTO/IND</t>
  </si>
  <si>
    <t>LAW OFFICE OF CHRISTOPHER P HAMM</t>
  </si>
  <si>
    <t>GA1-0168-2017</t>
  </si>
  <si>
    <t>GRAHAM PEST CONTROL INC</t>
  </si>
  <si>
    <t>EXTERMINATION SERVICES</t>
  </si>
  <si>
    <t>B22002</t>
  </si>
  <si>
    <t>B12001</t>
  </si>
  <si>
    <t>FAC-FRISCO WIC FACILITY</t>
  </si>
  <si>
    <t>MYELYN CONTRACTORS LLC</t>
  </si>
  <si>
    <t>PO# 218332</t>
  </si>
  <si>
    <t>ROPER'S WRECKER SERVICE</t>
  </si>
  <si>
    <t>PLASTILITE CORPORATION</t>
  </si>
  <si>
    <t>TOXICOLOGY SUPPLIES</t>
  </si>
  <si>
    <t>THOMPSON, JOHN</t>
  </si>
  <si>
    <t>VANEGAS, SUZY J</t>
  </si>
  <si>
    <t>007-87210-17</t>
  </si>
  <si>
    <t>AUTEN &amp; WILLINGHAM PC</t>
  </si>
  <si>
    <t>GA1-0179-2017</t>
  </si>
  <si>
    <t>BLUE 360 MEDIA LLC</t>
  </si>
  <si>
    <t>REQ#242499</t>
  </si>
  <si>
    <t>CHRISTENSEN, JESS</t>
  </si>
  <si>
    <t>j christensen-galveston,t</t>
  </si>
  <si>
    <t>AMAZON BUSINESS</t>
  </si>
  <si>
    <t>PATROL EQUIPMENT</t>
  </si>
  <si>
    <t>GRANT-JAG</t>
  </si>
  <si>
    <t>GT081I</t>
  </si>
  <si>
    <t>IR:TELECOMM EQUIP/ACCESS</t>
  </si>
  <si>
    <t>SMALL TOOLS</t>
  </si>
  <si>
    <t>FIRST AID &amp; SAFETY EQUIP.</t>
  </si>
  <si>
    <t>DA LEOSE - ADMIN</t>
  </si>
  <si>
    <t>GT049A</t>
  </si>
  <si>
    <t>LAW OFFICE OF CHRIS FREDERICKS</t>
  </si>
  <si>
    <t>004-85562-17</t>
  </si>
  <si>
    <t>004-85563-17</t>
  </si>
  <si>
    <t>WILLIAMS, LEIGHA</t>
  </si>
  <si>
    <t>S.A.N.E. # 17117094</t>
  </si>
  <si>
    <t>S.A.N.E. # 17133336</t>
  </si>
  <si>
    <t>S.A.N.E. # 17133396</t>
  </si>
  <si>
    <t>JOHNSON, TORRES</t>
  </si>
  <si>
    <t>LEAHY, JAMES</t>
  </si>
  <si>
    <t>REYNOLDS, KELLY</t>
  </si>
  <si>
    <t>inmate</t>
  </si>
  <si>
    <t>TEXAS BIT</t>
  </si>
  <si>
    <t>GOLSON, JORDAN</t>
  </si>
  <si>
    <t>j golson-hattiesburg,ms</t>
  </si>
  <si>
    <t>A GLOBAL LINK</t>
  </si>
  <si>
    <t>req# 242679</t>
  </si>
  <si>
    <t>NII AMAA OLLENNU LAW FIRM</t>
  </si>
  <si>
    <t>006-82881-16</t>
  </si>
  <si>
    <t>006-83211-17</t>
  </si>
  <si>
    <t>AGENCY360</t>
  </si>
  <si>
    <t>TINSLEY, ANNIE</t>
  </si>
  <si>
    <t>ESPARZA, JOSE O</t>
  </si>
  <si>
    <t>TRUECORE BEHAVIORAL SOLUTIONS LLC</t>
  </si>
  <si>
    <t>RESIDENTIAL SERVICES</t>
  </si>
  <si>
    <t>JUV PROB - GRANT N</t>
  </si>
  <si>
    <t>GT246C</t>
  </si>
  <si>
    <t>JUV PROB - GRANT R</t>
  </si>
  <si>
    <t>GT232C</t>
  </si>
  <si>
    <t>RFD &amp; ASSOCIATES INC</t>
  </si>
  <si>
    <t>AK SOLID STATE INC</t>
  </si>
  <si>
    <t>PHELPS, RUSSELL W</t>
  </si>
  <si>
    <t>TRAPWIRE INC</t>
  </si>
  <si>
    <t>GRANT - UASI 2015</t>
  </si>
  <si>
    <t>GT188A</t>
  </si>
  <si>
    <t>HEARTSAFE AMERICA INC</t>
  </si>
  <si>
    <t>EQUIP MAINT-HOSPITAL/LAB</t>
  </si>
  <si>
    <t>RIVERA-JONES, BRENNAN</t>
  </si>
  <si>
    <t>MISC PROFESSIONAL SERVICE</t>
  </si>
  <si>
    <t>BEALL, ALEXANDRIA</t>
  </si>
  <si>
    <t>WILL-BURT COMPANY</t>
  </si>
  <si>
    <t>STOP STICK LTD</t>
  </si>
  <si>
    <t>ELEVATED SOBER LIVING</t>
  </si>
  <si>
    <t>FAMILY PRESERVATION-199th</t>
  </si>
  <si>
    <t>ROGERS, BEVERLEY L</t>
  </si>
  <si>
    <t>366-54406-12</t>
  </si>
  <si>
    <t>NATIONAL POLYGRAPH ACADEMY</t>
  </si>
  <si>
    <t>SHEFFIELD, WENDELL W</t>
  </si>
  <si>
    <t>HUDSPETH COUNTY CLERKS OFFICE</t>
  </si>
  <si>
    <t>005-25407-12</t>
  </si>
  <si>
    <t>NORTH TEXAS ID PA</t>
  </si>
  <si>
    <t>RELIABLE PAVING INC</t>
  </si>
  <si>
    <t>COMWARE</t>
  </si>
  <si>
    <t>HOLLIEN, GEOMARA</t>
  </si>
  <si>
    <t>ROBINSON, CYNTHIA</t>
  </si>
  <si>
    <t>S HOOD LAW</t>
  </si>
  <si>
    <t>GA1-0140-2017</t>
  </si>
  <si>
    <t>THREATS, LINDA</t>
  </si>
  <si>
    <t>199-30087-17</t>
  </si>
  <si>
    <t>FERRARO, JULI-ANN</t>
  </si>
  <si>
    <t>REQ 242995</t>
  </si>
  <si>
    <t>MLUCERO CONSULTING</t>
  </si>
  <si>
    <t>416-80711-15</t>
  </si>
  <si>
    <t>MILWAUKEE COUNTY WISCONSIN</t>
  </si>
  <si>
    <t>366-82232-13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</si>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</sst>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0" fontId="18" fillId="33" borderId="15" xfId="0" applyFont="1" applyFill="1" applyBorder="1" applyAlignment="1">
      <alignment wrapText="1"/>
    </xf>
    <xf numFmtId="0" fontId="18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0" fontId="18" fillId="33" borderId="18" xfId="0" applyFont="1" applyFill="1" applyBorder="1" applyAlignment="1">
      <alignment wrapText="1"/>
    </xf>
    <xf numFmtId="0" fontId="18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14" fontId="19" fillId="33" borderId="21" xfId="0" applyNumberFormat="1" applyFont="1" applyFill="1" applyBorder="1" applyAlignment="1">
      <alignment horizontal="left" vertical="top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18" fillId="33" borderId="16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18" fillId="33" borderId="20" xfId="0" applyFont="1" applyFill="1" applyBorder="1" applyAlignment="1">
      <alignment wrapText="1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0" fontId="18" fillId="33" borderId="15" xfId="0" applyFont="1" applyFill="1" applyBorder="1" applyAlignment="1">
      <alignment wrapText="1"/>
    </xf>
    <xf numFmtId="0" fontId="18" fillId="33" borderId="0" xfId="0" applyFont="1" applyFill="1" applyBorder="1" applyAlignment="1">
      <alignment wrapText="1"/>
    </xf>
    <xf numFmtId="0" fontId="18" fillId="33" borderId="16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18" fillId="33" borderId="20" xfId="0" applyFont="1" applyFill="1" applyBorder="1" applyAlignment="1">
      <alignment wrapText="1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69" fontId="19" fillId="33" borderId="22" xfId="0" applyNumberFormat="1" applyFont="1" applyFill="1" applyBorder="1" applyAlignment="1">
      <alignment horizontal="left" vertical="top"/>
    </xf>
    <xf numFmtId="169" fontId="19" fillId="33" borderId="24" xfId="0" applyNumberFormat="1" applyFont="1" applyFill="1" applyBorder="1" applyAlignment="1">
      <alignment horizontal="left" vertical="top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3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  <xf numFmtId="170" fontId="19" fillId="33" borderId="0" xfId="0" applyNumberFormat="1" applyFont="1" applyFill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73"/>
  <sheetViews>
    <sheetView showGridLines="0" tabSelected="1" workbookViewId="0">
      <selection activeCell="E2" sqref="E2:F2"/>
    </sheetView>
  </sheetViews>
  <sheetFormatPr defaultRowHeight="12.75" x14ac:dyDescent="0.35"/>
  <cols>
    <col min="1" max="1" width="4.6640625" customWidth="1"/>
    <col min="2" max="2" width="0.796875" customWidth="1"/>
    <col min="3" max="3" width="5.73046875" customWidth="1"/>
    <col min="4" max="4" width="11.73046875" customWidth="1"/>
    <col min="5" max="5" width="34.1328125" customWidth="1"/>
    <col min="6" max="6" width="2.6640625" customWidth="1"/>
    <col min="7" max="7" width="3.46484375" customWidth="1"/>
    <col min="8" max="8" width="2.3984375" customWidth="1"/>
    <col min="9" max="9" width="2.86328125" customWidth="1"/>
    <col min="10" max="10" width="2.9296875" customWidth="1"/>
    <col min="11" max="11" width="2.33203125" customWidth="1"/>
    <col min="12" max="12" width="2.06640625" customWidth="1"/>
    <col min="13" max="13" width="1.265625" customWidth="1"/>
    <col min="14" max="14" width="2.19921875" customWidth="1"/>
    <col min="15" max="15" width="1.796875" customWidth="1"/>
    <col min="16" max="16" width="2.86328125" customWidth="1"/>
    <col min="17" max="17" width="5" customWidth="1"/>
    <col min="18" max="18" width="1.53125" customWidth="1"/>
    <col min="19" max="19" width="2.9296875" customWidth="1"/>
    <col min="20" max="20" width="31.59765625" bestFit="1" customWidth="1"/>
    <col min="21" max="21" width="30.1328125" bestFit="1" customWidth="1"/>
    <col min="22" max="22" width="29.46484375" bestFit="1" customWidth="1"/>
    <col min="23" max="23" width="30.59765625" bestFit="1" customWidth="1"/>
    <col min="24" max="24" width="8.06640625" bestFit="1" customWidth="1"/>
    <col min="25" max="25" width="12.59765625" customWidth="1"/>
  </cols>
  <sheetData>
    <row r="1" spans="1:25" ht="25.5" x14ac:dyDescent="0.35">
      <c r="A1" s="21" t="s">
        <v>0</v>
      </c>
      <c r="B1" s="22"/>
      <c r="C1" s="23"/>
      <c r="D1" s="1" t="s">
        <v>1</v>
      </c>
      <c r="E1" s="21" t="s">
        <v>2</v>
      </c>
      <c r="F1" s="23"/>
      <c r="G1" s="21" t="s">
        <v>3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3"/>
      <c r="T1" s="1" t="s">
        <v>4</v>
      </c>
      <c r="U1" s="1" t="s">
        <v>5</v>
      </c>
      <c r="V1" s="1" t="s">
        <v>6</v>
      </c>
      <c r="W1" s="1" t="s">
        <v>7</v>
      </c>
      <c r="X1" s="1" t="s">
        <v>8</v>
      </c>
      <c r="Y1" s="2"/>
    </row>
    <row r="2" spans="1:25" x14ac:dyDescent="0.35">
      <c r="A2" s="24">
        <v>467588</v>
      </c>
      <c r="B2" s="25"/>
      <c r="C2" s="26"/>
      <c r="D2" s="4">
        <v>43074</v>
      </c>
      <c r="E2" s="27" t="s">
        <v>9</v>
      </c>
      <c r="F2" s="28"/>
      <c r="G2" s="29">
        <v>267.86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6" t="s">
        <v>10</v>
      </c>
      <c r="U2" s="6" t="s">
        <v>11</v>
      </c>
      <c r="V2" s="6" t="s">
        <v>12</v>
      </c>
      <c r="W2" s="6" t="s">
        <v>13</v>
      </c>
      <c r="X2" s="6" t="s">
        <v>14</v>
      </c>
      <c r="Y2" s="2"/>
    </row>
    <row r="3" spans="1:25" x14ac:dyDescent="0.35">
      <c r="A3" s="32"/>
      <c r="B3" s="33"/>
      <c r="C3" s="34"/>
      <c r="D3" s="8"/>
      <c r="E3" s="32"/>
      <c r="F3" s="34"/>
      <c r="G3" s="32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4"/>
      <c r="T3" s="8"/>
      <c r="U3" s="8"/>
      <c r="V3" s="8"/>
      <c r="W3" s="8"/>
      <c r="X3" s="9" t="s">
        <v>14</v>
      </c>
      <c r="Y3" s="2"/>
    </row>
    <row r="4" spans="1:25" x14ac:dyDescent="0.35">
      <c r="A4" s="32"/>
      <c r="B4" s="33"/>
      <c r="C4" s="34"/>
      <c r="D4" s="8"/>
      <c r="E4" s="32"/>
      <c r="F4" s="34"/>
      <c r="G4" s="32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4"/>
      <c r="T4" s="8"/>
      <c r="U4" s="8"/>
      <c r="V4" s="8"/>
      <c r="W4" s="8"/>
      <c r="X4" s="9" t="s">
        <v>14</v>
      </c>
      <c r="Y4" s="2"/>
    </row>
    <row r="5" spans="1:25" x14ac:dyDescent="0.35">
      <c r="A5" s="32"/>
      <c r="B5" s="33"/>
      <c r="C5" s="34"/>
      <c r="D5" s="8"/>
      <c r="E5" s="32"/>
      <c r="F5" s="34"/>
      <c r="G5" s="32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4"/>
      <c r="T5" s="8"/>
      <c r="U5" s="8"/>
      <c r="V5" s="8"/>
      <c r="W5" s="8"/>
      <c r="X5" s="9" t="s">
        <v>14</v>
      </c>
      <c r="Y5" s="2"/>
    </row>
    <row r="6" spans="1:25" x14ac:dyDescent="0.35">
      <c r="A6" s="32"/>
      <c r="B6" s="33"/>
      <c r="C6" s="34"/>
      <c r="D6" s="8"/>
      <c r="E6" s="32"/>
      <c r="F6" s="34"/>
      <c r="G6" s="32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4"/>
      <c r="T6" s="8"/>
      <c r="U6" s="8"/>
      <c r="V6" s="8"/>
      <c r="W6" s="8"/>
      <c r="X6" s="9" t="s">
        <v>14</v>
      </c>
      <c r="Y6" s="2"/>
    </row>
    <row r="7" spans="1:25" x14ac:dyDescent="0.35">
      <c r="A7" s="32"/>
      <c r="B7" s="33"/>
      <c r="C7" s="34"/>
      <c r="D7" s="8"/>
      <c r="E7" s="32"/>
      <c r="F7" s="34"/>
      <c r="G7" s="35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7"/>
      <c r="T7" s="11"/>
      <c r="U7" s="11"/>
      <c r="V7" s="11"/>
      <c r="W7" s="11"/>
      <c r="X7" s="12" t="s">
        <v>14</v>
      </c>
      <c r="Y7" s="2"/>
    </row>
    <row r="8" spans="1:25" x14ac:dyDescent="0.35">
      <c r="A8" s="35"/>
      <c r="B8" s="36"/>
      <c r="C8" s="37"/>
      <c r="D8" s="11"/>
      <c r="E8" s="32"/>
      <c r="F8" s="34"/>
      <c r="G8" s="38">
        <v>-30.6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40"/>
      <c r="T8" s="13" t="s">
        <v>15</v>
      </c>
      <c r="U8" s="13" t="s">
        <v>11</v>
      </c>
      <c r="V8" s="13" t="s">
        <v>12</v>
      </c>
      <c r="W8" s="13" t="s">
        <v>13</v>
      </c>
      <c r="X8" s="13" t="s">
        <v>14</v>
      </c>
      <c r="Y8" s="2"/>
    </row>
    <row r="9" spans="1:25" x14ac:dyDescent="0.35">
      <c r="A9" s="43">
        <v>467967</v>
      </c>
      <c r="B9" s="44"/>
      <c r="C9" s="45"/>
      <c r="D9" s="14">
        <v>43081</v>
      </c>
      <c r="E9" s="35"/>
      <c r="F9" s="37"/>
      <c r="G9" s="38">
        <v>18.82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40"/>
      <c r="T9" s="13" t="s">
        <v>10</v>
      </c>
      <c r="U9" s="13" t="s">
        <v>11</v>
      </c>
      <c r="V9" s="13" t="s">
        <v>12</v>
      </c>
      <c r="W9" s="13" t="s">
        <v>13</v>
      </c>
      <c r="X9" s="13" t="s">
        <v>14</v>
      </c>
      <c r="Y9" s="2"/>
    </row>
    <row r="10" spans="1:25" x14ac:dyDescent="0.35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7"/>
      <c r="Y10" s="2"/>
    </row>
    <row r="11" spans="1:25" x14ac:dyDescent="0.35">
      <c r="A11" s="7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46">
        <f>SUM(hList_Frame_1!B1:B8)</f>
        <v>256.08000000000004</v>
      </c>
      <c r="P11" s="46"/>
      <c r="Q11" s="46"/>
      <c r="R11" s="46"/>
      <c r="S11" s="46"/>
      <c r="T11" s="2"/>
      <c r="U11" s="2"/>
      <c r="V11" s="2"/>
      <c r="W11" s="2"/>
      <c r="X11" s="18"/>
      <c r="Y11" s="2"/>
    </row>
    <row r="12" spans="1:25" x14ac:dyDescent="0.35">
      <c r="A12" s="10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"/>
    </row>
    <row r="13" spans="1:25" x14ac:dyDescent="0.35">
      <c r="A13" s="43">
        <v>467968</v>
      </c>
      <c r="B13" s="44"/>
      <c r="C13" s="45"/>
      <c r="D13" s="14">
        <v>43081</v>
      </c>
      <c r="E13" s="41" t="s">
        <v>16</v>
      </c>
      <c r="F13" s="42"/>
      <c r="G13" s="38">
        <v>284.39999999999998</v>
      </c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40"/>
      <c r="T13" s="13" t="s">
        <v>17</v>
      </c>
      <c r="U13" s="13" t="s">
        <v>18</v>
      </c>
      <c r="V13" s="13" t="s">
        <v>19</v>
      </c>
      <c r="W13" s="13" t="s">
        <v>20</v>
      </c>
      <c r="X13" s="13" t="s">
        <v>21</v>
      </c>
      <c r="Y13" s="2"/>
    </row>
    <row r="14" spans="1:25" x14ac:dyDescent="0.35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7"/>
      <c r="Y14" s="2"/>
    </row>
    <row r="15" spans="1:25" x14ac:dyDescent="0.35">
      <c r="A15" s="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46">
        <f>SUM(hList_Frame_1!B9:B9)</f>
        <v>284.39999999999998</v>
      </c>
      <c r="P15" s="46"/>
      <c r="Q15" s="46"/>
      <c r="R15" s="46"/>
      <c r="S15" s="46"/>
      <c r="T15" s="2"/>
      <c r="U15" s="2"/>
      <c r="V15" s="2"/>
      <c r="W15" s="2"/>
      <c r="X15" s="18"/>
      <c r="Y15" s="2"/>
    </row>
    <row r="16" spans="1:25" x14ac:dyDescent="0.35">
      <c r="A16" s="10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"/>
    </row>
    <row r="17" spans="1:25" x14ac:dyDescent="0.35">
      <c r="A17" s="43">
        <v>467969</v>
      </c>
      <c r="B17" s="44"/>
      <c r="C17" s="45"/>
      <c r="D17" s="14">
        <v>43081</v>
      </c>
      <c r="E17" s="41" t="s">
        <v>22</v>
      </c>
      <c r="F17" s="42"/>
      <c r="G17" s="38">
        <v>738.46</v>
      </c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40"/>
      <c r="T17" s="13" t="s">
        <v>10</v>
      </c>
      <c r="U17" s="13" t="s">
        <v>23</v>
      </c>
      <c r="V17" s="13" t="s">
        <v>24</v>
      </c>
      <c r="W17" s="13" t="s">
        <v>25</v>
      </c>
      <c r="X17" s="13" t="s">
        <v>14</v>
      </c>
      <c r="Y17" s="2"/>
    </row>
    <row r="18" spans="1:25" x14ac:dyDescent="0.3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7"/>
      <c r="Y18" s="2"/>
    </row>
    <row r="19" spans="1:25" x14ac:dyDescent="0.35">
      <c r="A19" s="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46">
        <f>SUM(hList_Frame_1!B10:B10)</f>
        <v>738.46</v>
      </c>
      <c r="P19" s="46"/>
      <c r="Q19" s="46"/>
      <c r="R19" s="46"/>
      <c r="S19" s="46"/>
      <c r="T19" s="2"/>
      <c r="U19" s="2"/>
      <c r="V19" s="2"/>
      <c r="W19" s="2"/>
      <c r="X19" s="18"/>
      <c r="Y19" s="2"/>
    </row>
    <row r="20" spans="1:25" x14ac:dyDescent="0.35">
      <c r="A20" s="10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"/>
    </row>
    <row r="21" spans="1:25" x14ac:dyDescent="0.35">
      <c r="A21" s="24">
        <v>467469</v>
      </c>
      <c r="B21" s="25"/>
      <c r="C21" s="26"/>
      <c r="D21" s="4">
        <v>43074</v>
      </c>
      <c r="E21" s="27" t="s">
        <v>26</v>
      </c>
      <c r="F21" s="28"/>
      <c r="G21" s="38">
        <v>450</v>
      </c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40"/>
      <c r="T21" s="13" t="s">
        <v>27</v>
      </c>
      <c r="U21" s="13" t="s">
        <v>28</v>
      </c>
      <c r="V21" s="13" t="s">
        <v>29</v>
      </c>
      <c r="W21" s="13" t="s">
        <v>29</v>
      </c>
      <c r="X21" s="13" t="s">
        <v>30</v>
      </c>
      <c r="Y21" s="2"/>
    </row>
    <row r="22" spans="1:25" x14ac:dyDescent="0.35">
      <c r="A22" s="35"/>
      <c r="B22" s="36"/>
      <c r="C22" s="37"/>
      <c r="D22" s="11"/>
      <c r="E22" s="32"/>
      <c r="F22" s="34"/>
      <c r="G22" s="38">
        <v>600</v>
      </c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40"/>
      <c r="T22" s="13" t="s">
        <v>31</v>
      </c>
      <c r="U22" s="13" t="s">
        <v>28</v>
      </c>
      <c r="V22" s="13" t="s">
        <v>29</v>
      </c>
      <c r="W22" s="13" t="s">
        <v>29</v>
      </c>
      <c r="X22" s="13" t="s">
        <v>32</v>
      </c>
      <c r="Y22" s="2"/>
    </row>
    <row r="23" spans="1:25" x14ac:dyDescent="0.35">
      <c r="A23" s="24">
        <v>467470</v>
      </c>
      <c r="B23" s="25"/>
      <c r="C23" s="26"/>
      <c r="D23" s="4">
        <v>43074</v>
      </c>
      <c r="E23" s="32"/>
      <c r="F23" s="34"/>
      <c r="G23" s="38">
        <v>3500</v>
      </c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40"/>
      <c r="T23" s="13" t="s">
        <v>33</v>
      </c>
      <c r="U23" s="13" t="s">
        <v>28</v>
      </c>
      <c r="V23" s="13" t="s">
        <v>29</v>
      </c>
      <c r="W23" s="13" t="s">
        <v>29</v>
      </c>
      <c r="X23" s="13" t="s">
        <v>34</v>
      </c>
      <c r="Y23" s="2"/>
    </row>
    <row r="24" spans="1:25" x14ac:dyDescent="0.35">
      <c r="A24" s="35"/>
      <c r="B24" s="36"/>
      <c r="C24" s="37"/>
      <c r="D24" s="11"/>
      <c r="E24" s="32"/>
      <c r="F24" s="34"/>
      <c r="G24" s="38">
        <v>3500</v>
      </c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40"/>
      <c r="T24" s="13" t="s">
        <v>35</v>
      </c>
      <c r="U24" s="13" t="s">
        <v>28</v>
      </c>
      <c r="V24" s="13" t="s">
        <v>29</v>
      </c>
      <c r="W24" s="13" t="s">
        <v>29</v>
      </c>
      <c r="X24" s="13" t="s">
        <v>34</v>
      </c>
      <c r="Y24" s="2"/>
    </row>
    <row r="25" spans="1:25" x14ac:dyDescent="0.35">
      <c r="A25" s="43">
        <v>467823</v>
      </c>
      <c r="B25" s="44"/>
      <c r="C25" s="45"/>
      <c r="D25" s="14">
        <v>43081</v>
      </c>
      <c r="E25" s="32"/>
      <c r="F25" s="34"/>
      <c r="G25" s="38">
        <v>500</v>
      </c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40"/>
      <c r="T25" s="13" t="s">
        <v>36</v>
      </c>
      <c r="U25" s="13" t="s">
        <v>28</v>
      </c>
      <c r="V25" s="13" t="s">
        <v>29</v>
      </c>
      <c r="W25" s="13" t="s">
        <v>29</v>
      </c>
      <c r="X25" s="13" t="s">
        <v>37</v>
      </c>
      <c r="Y25" s="2"/>
    </row>
    <row r="26" spans="1:25" x14ac:dyDescent="0.35">
      <c r="A26" s="43">
        <v>468329</v>
      </c>
      <c r="B26" s="44"/>
      <c r="C26" s="45"/>
      <c r="D26" s="14">
        <v>43088</v>
      </c>
      <c r="E26" s="32"/>
      <c r="F26" s="34"/>
      <c r="G26" s="38">
        <v>450</v>
      </c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40"/>
      <c r="T26" s="13" t="s">
        <v>38</v>
      </c>
      <c r="U26" s="13" t="s">
        <v>28</v>
      </c>
      <c r="V26" s="13" t="s">
        <v>29</v>
      </c>
      <c r="W26" s="13" t="s">
        <v>29</v>
      </c>
      <c r="X26" s="13" t="s">
        <v>32</v>
      </c>
      <c r="Y26" s="2"/>
    </row>
    <row r="27" spans="1:25" x14ac:dyDescent="0.35">
      <c r="A27" s="43">
        <v>468330</v>
      </c>
      <c r="B27" s="44"/>
      <c r="C27" s="45"/>
      <c r="D27" s="14">
        <v>43088</v>
      </c>
      <c r="E27" s="35"/>
      <c r="F27" s="37"/>
      <c r="G27" s="38">
        <v>900</v>
      </c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40"/>
      <c r="T27" s="13" t="s">
        <v>39</v>
      </c>
      <c r="U27" s="13" t="s">
        <v>28</v>
      </c>
      <c r="V27" s="13" t="s">
        <v>29</v>
      </c>
      <c r="W27" s="13" t="s">
        <v>29</v>
      </c>
      <c r="X27" s="13" t="s">
        <v>40</v>
      </c>
      <c r="Y27" s="2"/>
    </row>
    <row r="28" spans="1:25" x14ac:dyDescent="0.35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7"/>
      <c r="Y28" s="2"/>
    </row>
    <row r="29" spans="1:25" x14ac:dyDescent="0.35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46">
        <f>SUM(hList_Frame_1!B11:B17)</f>
        <v>9900</v>
      </c>
      <c r="N29" s="46"/>
      <c r="O29" s="46"/>
      <c r="P29" s="46"/>
      <c r="Q29" s="46"/>
      <c r="R29" s="46"/>
      <c r="S29" s="46"/>
      <c r="T29" s="2"/>
      <c r="U29" s="2"/>
      <c r="V29" s="2"/>
      <c r="W29" s="2"/>
      <c r="X29" s="18"/>
      <c r="Y29" s="2"/>
    </row>
    <row r="30" spans="1:25" x14ac:dyDescent="0.35">
      <c r="A30" s="10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20"/>
      <c r="Y30" s="2"/>
    </row>
    <row r="31" spans="1:25" x14ac:dyDescent="0.35">
      <c r="A31" s="24">
        <v>467589</v>
      </c>
      <c r="B31" s="25"/>
      <c r="C31" s="26"/>
      <c r="D31" s="4">
        <v>43074</v>
      </c>
      <c r="E31" s="27" t="s">
        <v>41</v>
      </c>
      <c r="F31" s="28"/>
      <c r="G31" s="38">
        <v>82.56</v>
      </c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40"/>
      <c r="T31" s="13" t="s">
        <v>42</v>
      </c>
      <c r="U31" s="13" t="s">
        <v>42</v>
      </c>
      <c r="V31" s="13" t="s">
        <v>43</v>
      </c>
      <c r="W31" s="13" t="s">
        <v>44</v>
      </c>
      <c r="X31" s="13" t="s">
        <v>14</v>
      </c>
      <c r="Y31" s="2"/>
    </row>
    <row r="32" spans="1:25" x14ac:dyDescent="0.35">
      <c r="A32" s="35"/>
      <c r="B32" s="36"/>
      <c r="C32" s="37"/>
      <c r="D32" s="11"/>
      <c r="E32" s="35"/>
      <c r="F32" s="37"/>
      <c r="G32" s="38">
        <v>-66.91</v>
      </c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40"/>
      <c r="T32" s="13" t="s">
        <v>45</v>
      </c>
      <c r="U32" s="13" t="s">
        <v>42</v>
      </c>
      <c r="V32" s="13" t="s">
        <v>43</v>
      </c>
      <c r="W32" s="13" t="s">
        <v>44</v>
      </c>
      <c r="X32" s="13" t="s">
        <v>14</v>
      </c>
      <c r="Y32" s="2"/>
    </row>
    <row r="33" spans="1:25" x14ac:dyDescent="0.35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7"/>
      <c r="Y33" s="2"/>
    </row>
    <row r="34" spans="1:25" x14ac:dyDescent="0.35">
      <c r="A34" s="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46">
        <f>SUM(hList_Frame_1!B18:B19)</f>
        <v>15.650000000000006</v>
      </c>
      <c r="R34" s="46"/>
      <c r="S34" s="46"/>
      <c r="T34" s="2"/>
      <c r="U34" s="2"/>
      <c r="V34" s="2"/>
      <c r="W34" s="2"/>
      <c r="X34" s="18"/>
      <c r="Y34" s="2"/>
    </row>
    <row r="35" spans="1:25" x14ac:dyDescent="0.35">
      <c r="A35" s="10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20"/>
      <c r="Y35" s="2"/>
    </row>
    <row r="36" spans="1:25" x14ac:dyDescent="0.35">
      <c r="A36" s="43">
        <v>467590</v>
      </c>
      <c r="B36" s="44"/>
      <c r="C36" s="45"/>
      <c r="D36" s="14">
        <v>43074</v>
      </c>
      <c r="E36" s="41" t="s">
        <v>46</v>
      </c>
      <c r="F36" s="42"/>
      <c r="G36" s="38">
        <v>202</v>
      </c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40"/>
      <c r="T36" s="13" t="s">
        <v>47</v>
      </c>
      <c r="U36" s="13" t="s">
        <v>48</v>
      </c>
      <c r="V36" s="13" t="s">
        <v>19</v>
      </c>
      <c r="W36" s="13" t="s">
        <v>20</v>
      </c>
      <c r="X36" s="13" t="s">
        <v>49</v>
      </c>
      <c r="Y36" s="2"/>
    </row>
    <row r="37" spans="1:25" x14ac:dyDescent="0.35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7"/>
      <c r="Y37" s="2"/>
    </row>
    <row r="38" spans="1:25" x14ac:dyDescent="0.35">
      <c r="A38" s="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46">
        <f>SUM(hList_Frame_1!B20:B20)</f>
        <v>202</v>
      </c>
      <c r="P38" s="46"/>
      <c r="Q38" s="46"/>
      <c r="R38" s="46"/>
      <c r="S38" s="46"/>
      <c r="T38" s="2"/>
      <c r="U38" s="2"/>
      <c r="V38" s="2"/>
      <c r="W38" s="2"/>
      <c r="X38" s="18"/>
      <c r="Y38" s="2"/>
    </row>
    <row r="39" spans="1:25" x14ac:dyDescent="0.35">
      <c r="A39" s="10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0"/>
      <c r="Y39" s="2"/>
    </row>
    <row r="40" spans="1:25" x14ac:dyDescent="0.35">
      <c r="A40" s="43">
        <v>467970</v>
      </c>
      <c r="B40" s="44"/>
      <c r="C40" s="45"/>
      <c r="D40" s="14">
        <v>43081</v>
      </c>
      <c r="E40" s="41" t="s">
        <v>50</v>
      </c>
      <c r="F40" s="42"/>
      <c r="G40" s="38">
        <v>11.5</v>
      </c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40"/>
      <c r="T40" s="13" t="s">
        <v>10</v>
      </c>
      <c r="U40" s="13" t="s">
        <v>51</v>
      </c>
      <c r="V40" s="13" t="s">
        <v>52</v>
      </c>
      <c r="W40" s="13" t="s">
        <v>53</v>
      </c>
      <c r="X40" s="13" t="s">
        <v>14</v>
      </c>
      <c r="Y40" s="2"/>
    </row>
    <row r="41" spans="1:25" x14ac:dyDescent="0.35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7"/>
      <c r="Y41" s="2"/>
    </row>
    <row r="42" spans="1:25" x14ac:dyDescent="0.35">
      <c r="A42" s="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46">
        <f>SUM(hList_Frame_1!B21:B21)</f>
        <v>11.5</v>
      </c>
      <c r="S42" s="46"/>
      <c r="T42" s="2"/>
      <c r="U42" s="2"/>
      <c r="V42" s="2"/>
      <c r="W42" s="2"/>
      <c r="X42" s="18"/>
      <c r="Y42" s="2"/>
    </row>
    <row r="43" spans="1:25" x14ac:dyDescent="0.35">
      <c r="A43" s="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46"/>
      <c r="S43" s="46"/>
      <c r="T43" s="2"/>
      <c r="U43" s="2"/>
      <c r="V43" s="2"/>
      <c r="W43" s="2"/>
      <c r="X43" s="18"/>
      <c r="Y43" s="2"/>
    </row>
    <row r="44" spans="1:25" x14ac:dyDescent="0.35">
      <c r="A44" s="10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20"/>
      <c r="Y44" s="2"/>
    </row>
    <row r="45" spans="1:25" x14ac:dyDescent="0.35">
      <c r="A45" s="24">
        <v>467971</v>
      </c>
      <c r="B45" s="25"/>
      <c r="C45" s="26"/>
      <c r="D45" s="4">
        <v>43081</v>
      </c>
      <c r="E45" s="27" t="s">
        <v>54</v>
      </c>
      <c r="F45" s="28"/>
      <c r="G45" s="29">
        <v>4038.49</v>
      </c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1"/>
      <c r="T45" s="6" t="s">
        <v>10</v>
      </c>
      <c r="U45" s="6" t="s">
        <v>55</v>
      </c>
      <c r="V45" s="6" t="s">
        <v>56</v>
      </c>
      <c r="W45" s="6" t="s">
        <v>57</v>
      </c>
      <c r="X45" s="6" t="s">
        <v>14</v>
      </c>
      <c r="Y45" s="2"/>
    </row>
    <row r="46" spans="1:25" x14ac:dyDescent="0.35">
      <c r="A46" s="35"/>
      <c r="B46" s="36"/>
      <c r="C46" s="37"/>
      <c r="D46" s="11"/>
      <c r="E46" s="35"/>
      <c r="F46" s="37"/>
      <c r="G46" s="35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7"/>
      <c r="T46" s="11"/>
      <c r="U46" s="11"/>
      <c r="V46" s="11"/>
      <c r="W46" s="11"/>
      <c r="X46" s="12" t="s">
        <v>14</v>
      </c>
      <c r="Y46" s="2"/>
    </row>
    <row r="47" spans="1:25" x14ac:dyDescent="0.35">
      <c r="A47" s="1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7"/>
      <c r="Y47" s="2"/>
    </row>
    <row r="48" spans="1:25" x14ac:dyDescent="0.35">
      <c r="A48" s="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46">
        <f>SUM(hList_Frame_1!B22:B23)</f>
        <v>4038.49</v>
      </c>
      <c r="N48" s="46"/>
      <c r="O48" s="46"/>
      <c r="P48" s="46"/>
      <c r="Q48" s="46"/>
      <c r="R48" s="46"/>
      <c r="S48" s="46"/>
      <c r="T48" s="2"/>
      <c r="U48" s="2"/>
      <c r="V48" s="2"/>
      <c r="W48" s="2"/>
      <c r="X48" s="18"/>
      <c r="Y48" s="2"/>
    </row>
    <row r="49" spans="1:25" x14ac:dyDescent="0.35">
      <c r="A49" s="10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20"/>
      <c r="Y49" s="2"/>
    </row>
    <row r="50" spans="1:25" x14ac:dyDescent="0.35">
      <c r="A50" s="24">
        <v>467591</v>
      </c>
      <c r="B50" s="25"/>
      <c r="C50" s="26"/>
      <c r="D50" s="4">
        <v>43074</v>
      </c>
      <c r="E50" s="27" t="s">
        <v>58</v>
      </c>
      <c r="F50" s="28"/>
      <c r="G50" s="38">
        <v>35.520000000000003</v>
      </c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40"/>
      <c r="T50" s="13" t="s">
        <v>59</v>
      </c>
      <c r="U50" s="13" t="s">
        <v>60</v>
      </c>
      <c r="V50" s="13" t="s">
        <v>14</v>
      </c>
      <c r="W50" s="13" t="s">
        <v>14</v>
      </c>
      <c r="X50" s="13" t="s">
        <v>14</v>
      </c>
      <c r="Y50" s="2"/>
    </row>
    <row r="51" spans="1:25" x14ac:dyDescent="0.35">
      <c r="A51" s="32"/>
      <c r="B51" s="33"/>
      <c r="C51" s="34"/>
      <c r="D51" s="8"/>
      <c r="E51" s="32"/>
      <c r="F51" s="34"/>
      <c r="G51" s="29">
        <v>462.93</v>
      </c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1"/>
      <c r="T51" s="6" t="s">
        <v>10</v>
      </c>
      <c r="U51" s="6" t="s">
        <v>61</v>
      </c>
      <c r="V51" s="6" t="s">
        <v>12</v>
      </c>
      <c r="W51" s="6" t="s">
        <v>13</v>
      </c>
      <c r="X51" s="6" t="s">
        <v>14</v>
      </c>
      <c r="Y51" s="2"/>
    </row>
    <row r="52" spans="1:25" x14ac:dyDescent="0.35">
      <c r="A52" s="32"/>
      <c r="B52" s="33"/>
      <c r="C52" s="34"/>
      <c r="D52" s="8"/>
      <c r="E52" s="32"/>
      <c r="F52" s="34"/>
      <c r="G52" s="32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4"/>
      <c r="T52" s="8"/>
      <c r="U52" s="8"/>
      <c r="V52" s="8"/>
      <c r="W52" s="8"/>
      <c r="X52" s="9" t="s">
        <v>14</v>
      </c>
      <c r="Y52" s="2"/>
    </row>
    <row r="53" spans="1:25" x14ac:dyDescent="0.35">
      <c r="A53" s="35"/>
      <c r="B53" s="36"/>
      <c r="C53" s="37"/>
      <c r="D53" s="11"/>
      <c r="E53" s="32"/>
      <c r="F53" s="34"/>
      <c r="G53" s="35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7"/>
      <c r="T53" s="11"/>
      <c r="U53" s="11"/>
      <c r="V53" s="11"/>
      <c r="W53" s="11"/>
      <c r="X53" s="12" t="s">
        <v>14</v>
      </c>
      <c r="Y53" s="2"/>
    </row>
    <row r="54" spans="1:25" x14ac:dyDescent="0.35">
      <c r="A54" s="43">
        <v>467972</v>
      </c>
      <c r="B54" s="44"/>
      <c r="C54" s="45"/>
      <c r="D54" s="14">
        <v>43081</v>
      </c>
      <c r="E54" s="35"/>
      <c r="F54" s="37"/>
      <c r="G54" s="38">
        <v>8.92</v>
      </c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40"/>
      <c r="T54" s="13" t="s">
        <v>10</v>
      </c>
      <c r="U54" s="13" t="s">
        <v>61</v>
      </c>
      <c r="V54" s="13" t="s">
        <v>12</v>
      </c>
      <c r="W54" s="13" t="s">
        <v>13</v>
      </c>
      <c r="X54" s="13" t="s">
        <v>14</v>
      </c>
      <c r="Y54" s="2"/>
    </row>
    <row r="55" spans="1:25" x14ac:dyDescent="0.35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7"/>
      <c r="Y55" s="2"/>
    </row>
    <row r="56" spans="1:25" x14ac:dyDescent="0.35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46">
        <f>SUM(hList_Frame_1!B24:B28)</f>
        <v>507.37</v>
      </c>
      <c r="P56" s="46"/>
      <c r="Q56" s="46"/>
      <c r="R56" s="46"/>
      <c r="S56" s="46"/>
      <c r="T56" s="2"/>
      <c r="U56" s="2"/>
      <c r="V56" s="2"/>
      <c r="W56" s="2"/>
      <c r="X56" s="18"/>
      <c r="Y56" s="2"/>
    </row>
    <row r="57" spans="1:25" x14ac:dyDescent="0.35">
      <c r="A57" s="10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20"/>
      <c r="Y57" s="2"/>
    </row>
    <row r="58" spans="1:25" x14ac:dyDescent="0.35">
      <c r="A58" s="24">
        <v>467592</v>
      </c>
      <c r="B58" s="25"/>
      <c r="C58" s="26"/>
      <c r="D58" s="4">
        <v>43074</v>
      </c>
      <c r="E58" s="27" t="s">
        <v>62</v>
      </c>
      <c r="F58" s="28"/>
      <c r="G58" s="29">
        <v>5139.97</v>
      </c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1"/>
      <c r="T58" s="6" t="s">
        <v>63</v>
      </c>
      <c r="U58" s="13" t="s">
        <v>64</v>
      </c>
      <c r="V58" s="13" t="s">
        <v>43</v>
      </c>
      <c r="W58" s="13" t="s">
        <v>44</v>
      </c>
      <c r="X58" s="13" t="s">
        <v>14</v>
      </c>
      <c r="Y58" s="2"/>
    </row>
    <row r="59" spans="1:25" x14ac:dyDescent="0.35">
      <c r="A59" s="32"/>
      <c r="B59" s="33"/>
      <c r="C59" s="34"/>
      <c r="D59" s="8"/>
      <c r="E59" s="32"/>
      <c r="F59" s="34"/>
      <c r="G59" s="32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4"/>
      <c r="T59" s="8"/>
      <c r="U59" s="6" t="s">
        <v>65</v>
      </c>
      <c r="V59" s="6" t="s">
        <v>14</v>
      </c>
      <c r="W59" s="6" t="s">
        <v>14</v>
      </c>
      <c r="X59" s="6" t="s">
        <v>14</v>
      </c>
      <c r="Y59" s="2"/>
    </row>
    <row r="60" spans="1:25" x14ac:dyDescent="0.35">
      <c r="A60" s="32"/>
      <c r="B60" s="33"/>
      <c r="C60" s="34"/>
      <c r="D60" s="8"/>
      <c r="E60" s="32"/>
      <c r="F60" s="34"/>
      <c r="G60" s="32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4"/>
      <c r="T60" s="8"/>
      <c r="U60" s="11"/>
      <c r="V60" s="11"/>
      <c r="W60" s="11"/>
      <c r="X60" s="12" t="s">
        <v>14</v>
      </c>
      <c r="Y60" s="2"/>
    </row>
    <row r="61" spans="1:25" x14ac:dyDescent="0.35">
      <c r="A61" s="32"/>
      <c r="B61" s="33"/>
      <c r="C61" s="34"/>
      <c r="D61" s="8"/>
      <c r="E61" s="32"/>
      <c r="F61" s="34"/>
      <c r="G61" s="32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4"/>
      <c r="T61" s="8"/>
      <c r="U61" s="6" t="s">
        <v>66</v>
      </c>
      <c r="V61" s="6" t="s">
        <v>14</v>
      </c>
      <c r="W61" s="6" t="s">
        <v>14</v>
      </c>
      <c r="X61" s="6" t="s">
        <v>14</v>
      </c>
      <c r="Y61" s="2"/>
    </row>
    <row r="62" spans="1:25" x14ac:dyDescent="0.35">
      <c r="A62" s="32"/>
      <c r="B62" s="33"/>
      <c r="C62" s="34"/>
      <c r="D62" s="8"/>
      <c r="E62" s="32"/>
      <c r="F62" s="34"/>
      <c r="G62" s="35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7"/>
      <c r="T62" s="11"/>
      <c r="U62" s="11"/>
      <c r="V62" s="11"/>
      <c r="W62" s="11"/>
      <c r="X62" s="12" t="s">
        <v>14</v>
      </c>
      <c r="Y62" s="2"/>
    </row>
    <row r="63" spans="1:25" x14ac:dyDescent="0.35">
      <c r="A63" s="32"/>
      <c r="B63" s="33"/>
      <c r="C63" s="34"/>
      <c r="D63" s="8"/>
      <c r="E63" s="32"/>
      <c r="F63" s="34"/>
      <c r="G63" s="29">
        <v>4202.62</v>
      </c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1"/>
      <c r="T63" s="6" t="s">
        <v>67</v>
      </c>
      <c r="U63" s="6" t="s">
        <v>65</v>
      </c>
      <c r="V63" s="6" t="s">
        <v>14</v>
      </c>
      <c r="W63" s="6" t="s">
        <v>14</v>
      </c>
      <c r="X63" s="6" t="s">
        <v>14</v>
      </c>
      <c r="Y63" s="2"/>
    </row>
    <row r="64" spans="1:25" x14ac:dyDescent="0.35">
      <c r="A64" s="32"/>
      <c r="B64" s="33"/>
      <c r="C64" s="34"/>
      <c r="D64" s="8"/>
      <c r="E64" s="32"/>
      <c r="F64" s="34"/>
      <c r="G64" s="32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4"/>
      <c r="T64" s="8"/>
      <c r="U64" s="11"/>
      <c r="V64" s="11"/>
      <c r="W64" s="11"/>
      <c r="X64" s="12" t="s">
        <v>14</v>
      </c>
      <c r="Y64" s="2"/>
    </row>
    <row r="65" spans="1:25" x14ac:dyDescent="0.35">
      <c r="A65" s="32"/>
      <c r="B65" s="33"/>
      <c r="C65" s="34"/>
      <c r="D65" s="8"/>
      <c r="E65" s="32"/>
      <c r="F65" s="34"/>
      <c r="G65" s="32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4"/>
      <c r="T65" s="8"/>
      <c r="U65" s="6" t="s">
        <v>66</v>
      </c>
      <c r="V65" s="6" t="s">
        <v>14</v>
      </c>
      <c r="W65" s="6" t="s">
        <v>14</v>
      </c>
      <c r="X65" s="6" t="s">
        <v>14</v>
      </c>
      <c r="Y65" s="2"/>
    </row>
    <row r="66" spans="1:25" x14ac:dyDescent="0.35">
      <c r="A66" s="32"/>
      <c r="B66" s="33"/>
      <c r="C66" s="34"/>
      <c r="D66" s="8"/>
      <c r="E66" s="32"/>
      <c r="F66" s="34"/>
      <c r="G66" s="35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7"/>
      <c r="T66" s="11"/>
      <c r="U66" s="11"/>
      <c r="V66" s="11"/>
      <c r="W66" s="11"/>
      <c r="X66" s="12" t="s">
        <v>14</v>
      </c>
      <c r="Y66" s="2"/>
    </row>
    <row r="67" spans="1:25" x14ac:dyDescent="0.35">
      <c r="A67" s="32"/>
      <c r="B67" s="33"/>
      <c r="C67" s="34"/>
      <c r="D67" s="8"/>
      <c r="E67" s="32"/>
      <c r="F67" s="34"/>
      <c r="G67" s="29">
        <v>1180.79</v>
      </c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1"/>
      <c r="T67" s="6" t="s">
        <v>68</v>
      </c>
      <c r="U67" s="13" t="s">
        <v>65</v>
      </c>
      <c r="V67" s="13" t="s">
        <v>14</v>
      </c>
      <c r="W67" s="13" t="s">
        <v>14</v>
      </c>
      <c r="X67" s="13" t="s">
        <v>14</v>
      </c>
      <c r="Y67" s="2"/>
    </row>
    <row r="68" spans="1:25" x14ac:dyDescent="0.35">
      <c r="A68" s="35"/>
      <c r="B68" s="36"/>
      <c r="C68" s="37"/>
      <c r="D68" s="11"/>
      <c r="E68" s="32"/>
      <c r="F68" s="34"/>
      <c r="G68" s="35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7"/>
      <c r="T68" s="11"/>
      <c r="U68" s="13" t="s">
        <v>66</v>
      </c>
      <c r="V68" s="13" t="s">
        <v>14</v>
      </c>
      <c r="W68" s="13" t="s">
        <v>14</v>
      </c>
      <c r="X68" s="13" t="s">
        <v>14</v>
      </c>
      <c r="Y68" s="2"/>
    </row>
    <row r="69" spans="1:25" x14ac:dyDescent="0.35">
      <c r="A69" s="24">
        <v>467973</v>
      </c>
      <c r="B69" s="25"/>
      <c r="C69" s="26"/>
      <c r="D69" s="4">
        <v>43081</v>
      </c>
      <c r="E69" s="32"/>
      <c r="F69" s="34"/>
      <c r="G69" s="29">
        <v>1488.64</v>
      </c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1"/>
      <c r="T69" s="6" t="s">
        <v>63</v>
      </c>
      <c r="U69" s="6" t="s">
        <v>64</v>
      </c>
      <c r="V69" s="6" t="s">
        <v>52</v>
      </c>
      <c r="W69" s="6" t="s">
        <v>69</v>
      </c>
      <c r="X69" s="6" t="s">
        <v>14</v>
      </c>
      <c r="Y69" s="2"/>
    </row>
    <row r="70" spans="1:25" x14ac:dyDescent="0.35">
      <c r="A70" s="32"/>
      <c r="B70" s="33"/>
      <c r="C70" s="34"/>
      <c r="D70" s="8"/>
      <c r="E70" s="32"/>
      <c r="F70" s="34"/>
      <c r="G70" s="32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4"/>
      <c r="T70" s="8"/>
      <c r="U70" s="11"/>
      <c r="V70" s="11"/>
      <c r="W70" s="11"/>
      <c r="X70" s="12" t="s">
        <v>14</v>
      </c>
      <c r="Y70" s="2"/>
    </row>
    <row r="71" spans="1:25" x14ac:dyDescent="0.35">
      <c r="A71" s="32"/>
      <c r="B71" s="33"/>
      <c r="C71" s="34"/>
      <c r="D71" s="8"/>
      <c r="E71" s="32"/>
      <c r="F71" s="34"/>
      <c r="G71" s="35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7"/>
      <c r="T71" s="11"/>
      <c r="U71" s="13" t="s">
        <v>65</v>
      </c>
      <c r="V71" s="13" t="s">
        <v>14</v>
      </c>
      <c r="W71" s="13" t="s">
        <v>14</v>
      </c>
      <c r="X71" s="13" t="s">
        <v>14</v>
      </c>
      <c r="Y71" s="2"/>
    </row>
    <row r="72" spans="1:25" x14ac:dyDescent="0.35">
      <c r="A72" s="32"/>
      <c r="B72" s="33"/>
      <c r="C72" s="34"/>
      <c r="D72" s="8"/>
      <c r="E72" s="32"/>
      <c r="F72" s="34"/>
      <c r="G72" s="29">
        <v>1268.6199999999999</v>
      </c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1"/>
      <c r="T72" s="6" t="s">
        <v>67</v>
      </c>
      <c r="U72" s="13" t="s">
        <v>64</v>
      </c>
      <c r="V72" s="13" t="s">
        <v>43</v>
      </c>
      <c r="W72" s="13" t="s">
        <v>44</v>
      </c>
      <c r="X72" s="13" t="s">
        <v>14</v>
      </c>
      <c r="Y72" s="2"/>
    </row>
    <row r="73" spans="1:25" x14ac:dyDescent="0.35">
      <c r="A73" s="35"/>
      <c r="B73" s="36"/>
      <c r="C73" s="37"/>
      <c r="D73" s="11"/>
      <c r="E73" s="35"/>
      <c r="F73" s="37"/>
      <c r="G73" s="35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7"/>
      <c r="T73" s="11"/>
      <c r="U73" s="13" t="s">
        <v>65</v>
      </c>
      <c r="V73" s="13" t="s">
        <v>14</v>
      </c>
      <c r="W73" s="13" t="s">
        <v>14</v>
      </c>
      <c r="X73" s="13" t="s">
        <v>14</v>
      </c>
      <c r="Y73" s="2"/>
    </row>
    <row r="74" spans="1:25" x14ac:dyDescent="0.35">
      <c r="A74" s="1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7"/>
      <c r="Y74" s="2"/>
    </row>
    <row r="75" spans="1:25" x14ac:dyDescent="0.35">
      <c r="A75" s="7"/>
      <c r="B75" s="2"/>
      <c r="C75" s="2"/>
      <c r="D75" s="2"/>
      <c r="E75" s="2"/>
      <c r="F75" s="2"/>
      <c r="G75" s="2"/>
      <c r="H75" s="2"/>
      <c r="I75" s="2"/>
      <c r="J75" s="46">
        <f>SUM(hList_Frame_1!B29:B44)</f>
        <v>13280.64</v>
      </c>
      <c r="K75" s="46"/>
      <c r="L75" s="46"/>
      <c r="M75" s="46"/>
      <c r="N75" s="46"/>
      <c r="O75" s="46"/>
      <c r="P75" s="46"/>
      <c r="Q75" s="46"/>
      <c r="R75" s="46"/>
      <c r="S75" s="46"/>
      <c r="T75" s="2"/>
      <c r="U75" s="2"/>
      <c r="V75" s="2"/>
      <c r="W75" s="2"/>
      <c r="X75" s="18"/>
      <c r="Y75" s="2"/>
    </row>
    <row r="76" spans="1:25" x14ac:dyDescent="0.35">
      <c r="A76" s="10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20"/>
      <c r="Y76" s="2"/>
    </row>
    <row r="77" spans="1:25" x14ac:dyDescent="0.35">
      <c r="A77" s="43">
        <v>467807</v>
      </c>
      <c r="B77" s="44"/>
      <c r="C77" s="45"/>
      <c r="D77" s="14">
        <v>43081</v>
      </c>
      <c r="E77" s="41" t="s">
        <v>70</v>
      </c>
      <c r="F77" s="42"/>
      <c r="G77" s="38">
        <v>124.12</v>
      </c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40"/>
      <c r="T77" s="13" t="s">
        <v>14</v>
      </c>
      <c r="U77" s="13" t="s">
        <v>71</v>
      </c>
      <c r="V77" s="13" t="s">
        <v>72</v>
      </c>
      <c r="W77" s="13" t="s">
        <v>73</v>
      </c>
      <c r="X77" s="13" t="s">
        <v>74</v>
      </c>
      <c r="Y77" s="2"/>
    </row>
    <row r="78" spans="1:25" x14ac:dyDescent="0.35">
      <c r="A78" s="1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7"/>
      <c r="Y78" s="2"/>
    </row>
    <row r="79" spans="1:25" x14ac:dyDescent="0.35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46">
        <f>SUM(hList_Frame_1!B45:B45)</f>
        <v>124.12</v>
      </c>
      <c r="P79" s="46"/>
      <c r="Q79" s="46"/>
      <c r="R79" s="46"/>
      <c r="S79" s="46"/>
      <c r="T79" s="2"/>
      <c r="U79" s="2"/>
      <c r="V79" s="2"/>
      <c r="W79" s="2"/>
      <c r="X79" s="18"/>
      <c r="Y79" s="2"/>
    </row>
    <row r="80" spans="1:25" x14ac:dyDescent="0.35">
      <c r="A80" s="10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20"/>
      <c r="Y80" s="2"/>
    </row>
    <row r="81" spans="1:25" x14ac:dyDescent="0.35">
      <c r="A81" s="43">
        <v>467593</v>
      </c>
      <c r="B81" s="44"/>
      <c r="C81" s="45"/>
      <c r="D81" s="14">
        <v>43074</v>
      </c>
      <c r="E81" s="41" t="s">
        <v>75</v>
      </c>
      <c r="F81" s="42"/>
      <c r="G81" s="38">
        <v>310</v>
      </c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40"/>
      <c r="T81" s="13" t="s">
        <v>76</v>
      </c>
      <c r="U81" s="13" t="s">
        <v>55</v>
      </c>
      <c r="V81" s="13" t="s">
        <v>72</v>
      </c>
      <c r="W81" s="13" t="s">
        <v>77</v>
      </c>
      <c r="X81" s="13" t="s">
        <v>14</v>
      </c>
      <c r="Y81" s="2"/>
    </row>
    <row r="82" spans="1:25" x14ac:dyDescent="0.35">
      <c r="A82" s="1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7"/>
      <c r="Y82" s="2"/>
    </row>
    <row r="83" spans="1:25" x14ac:dyDescent="0.35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46">
        <f>SUM(hList_Frame_1!B46:B46)</f>
        <v>310</v>
      </c>
      <c r="P83" s="46"/>
      <c r="Q83" s="46"/>
      <c r="R83" s="46"/>
      <c r="S83" s="46"/>
      <c r="T83" s="2"/>
      <c r="U83" s="2"/>
      <c r="V83" s="2"/>
      <c r="W83" s="2"/>
      <c r="X83" s="18"/>
      <c r="Y83" s="2"/>
    </row>
    <row r="84" spans="1:25" x14ac:dyDescent="0.35">
      <c r="A84" s="10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20"/>
      <c r="Y84" s="2"/>
    </row>
    <row r="85" spans="1:25" x14ac:dyDescent="0.35">
      <c r="A85" s="24">
        <v>467594</v>
      </c>
      <c r="B85" s="25"/>
      <c r="C85" s="26"/>
      <c r="D85" s="4">
        <v>43074</v>
      </c>
      <c r="E85" s="27" t="s">
        <v>78</v>
      </c>
      <c r="F85" s="28"/>
      <c r="G85" s="38">
        <v>16.12</v>
      </c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40"/>
      <c r="T85" s="13" t="s">
        <v>10</v>
      </c>
      <c r="U85" s="13" t="s">
        <v>79</v>
      </c>
      <c r="V85" s="13" t="s">
        <v>24</v>
      </c>
      <c r="W85" s="13" t="s">
        <v>80</v>
      </c>
      <c r="X85" s="13" t="s">
        <v>14</v>
      </c>
      <c r="Y85" s="2"/>
    </row>
    <row r="86" spans="1:25" x14ac:dyDescent="0.35">
      <c r="A86" s="32"/>
      <c r="B86" s="33"/>
      <c r="C86" s="34"/>
      <c r="D86" s="8"/>
      <c r="E86" s="32"/>
      <c r="F86" s="34"/>
      <c r="G86" s="29">
        <v>355</v>
      </c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1"/>
      <c r="T86" s="6" t="s">
        <v>81</v>
      </c>
      <c r="U86" s="6" t="s">
        <v>82</v>
      </c>
      <c r="V86" s="6" t="s">
        <v>83</v>
      </c>
      <c r="W86" s="6" t="s">
        <v>84</v>
      </c>
      <c r="X86" s="6" t="s">
        <v>14</v>
      </c>
      <c r="Y86" s="2"/>
    </row>
    <row r="87" spans="1:25" x14ac:dyDescent="0.35">
      <c r="A87" s="32"/>
      <c r="B87" s="33"/>
      <c r="C87" s="34"/>
      <c r="D87" s="8"/>
      <c r="E87" s="32"/>
      <c r="F87" s="34"/>
      <c r="G87" s="32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4"/>
      <c r="T87" s="8"/>
      <c r="U87" s="8"/>
      <c r="V87" s="8"/>
      <c r="W87" s="8"/>
      <c r="X87" s="9" t="s">
        <v>14</v>
      </c>
      <c r="Y87" s="2"/>
    </row>
    <row r="88" spans="1:25" x14ac:dyDescent="0.35">
      <c r="A88" s="32"/>
      <c r="B88" s="33"/>
      <c r="C88" s="34"/>
      <c r="D88" s="8"/>
      <c r="E88" s="32"/>
      <c r="F88" s="34"/>
      <c r="G88" s="32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4"/>
      <c r="T88" s="8"/>
      <c r="U88" s="8"/>
      <c r="V88" s="8"/>
      <c r="W88" s="8"/>
      <c r="X88" s="9" t="s">
        <v>14</v>
      </c>
      <c r="Y88" s="2"/>
    </row>
    <row r="89" spans="1:25" x14ac:dyDescent="0.35">
      <c r="A89" s="32"/>
      <c r="B89" s="33"/>
      <c r="C89" s="34"/>
      <c r="D89" s="8"/>
      <c r="E89" s="32"/>
      <c r="F89" s="34"/>
      <c r="G89" s="32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4"/>
      <c r="T89" s="8"/>
      <c r="U89" s="8"/>
      <c r="V89" s="8"/>
      <c r="W89" s="8"/>
      <c r="X89" s="9" t="s">
        <v>14</v>
      </c>
      <c r="Y89" s="2"/>
    </row>
    <row r="90" spans="1:25" x14ac:dyDescent="0.35">
      <c r="A90" s="35"/>
      <c r="B90" s="36"/>
      <c r="C90" s="37"/>
      <c r="D90" s="11"/>
      <c r="E90" s="35"/>
      <c r="F90" s="37"/>
      <c r="G90" s="35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7"/>
      <c r="T90" s="11"/>
      <c r="U90" s="11"/>
      <c r="V90" s="11"/>
      <c r="W90" s="11"/>
      <c r="X90" s="12" t="s">
        <v>14</v>
      </c>
      <c r="Y90" s="2"/>
    </row>
    <row r="91" spans="1:25" x14ac:dyDescent="0.35">
      <c r="A91" s="15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7"/>
      <c r="Y91" s="2"/>
    </row>
    <row r="92" spans="1:25" x14ac:dyDescent="0.35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46">
        <f>SUM(hList_Frame_1!B47:B52)</f>
        <v>371.12</v>
      </c>
      <c r="P92" s="46"/>
      <c r="Q92" s="46"/>
      <c r="R92" s="46"/>
      <c r="S92" s="46"/>
      <c r="T92" s="2"/>
      <c r="U92" s="2"/>
      <c r="V92" s="2"/>
      <c r="W92" s="2"/>
      <c r="X92" s="18"/>
      <c r="Y92" s="2"/>
    </row>
    <row r="93" spans="1:25" x14ac:dyDescent="0.35">
      <c r="A93" s="10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20"/>
      <c r="Y93" s="2"/>
    </row>
    <row r="94" spans="1:25" x14ac:dyDescent="0.35">
      <c r="A94" s="43">
        <v>467808</v>
      </c>
      <c r="B94" s="44"/>
      <c r="C94" s="45"/>
      <c r="D94" s="14">
        <v>43081</v>
      </c>
      <c r="E94" s="27" t="s">
        <v>85</v>
      </c>
      <c r="F94" s="28"/>
      <c r="G94" s="38">
        <v>224</v>
      </c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40"/>
      <c r="T94" s="13" t="s">
        <v>86</v>
      </c>
      <c r="U94" s="13" t="s">
        <v>87</v>
      </c>
      <c r="V94" s="13" t="s">
        <v>24</v>
      </c>
      <c r="W94" s="13" t="s">
        <v>80</v>
      </c>
      <c r="X94" s="13" t="s">
        <v>14</v>
      </c>
      <c r="Y94" s="2"/>
    </row>
    <row r="95" spans="1:25" x14ac:dyDescent="0.35">
      <c r="A95" s="43">
        <v>467809</v>
      </c>
      <c r="B95" s="44"/>
      <c r="C95" s="45"/>
      <c r="D95" s="14">
        <v>43081</v>
      </c>
      <c r="E95" s="32"/>
      <c r="F95" s="34"/>
      <c r="G95" s="38">
        <v>224</v>
      </c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40"/>
      <c r="T95" s="13" t="s">
        <v>88</v>
      </c>
      <c r="U95" s="13" t="s">
        <v>87</v>
      </c>
      <c r="V95" s="13" t="s">
        <v>24</v>
      </c>
      <c r="W95" s="13" t="s">
        <v>80</v>
      </c>
      <c r="X95" s="13" t="s">
        <v>14</v>
      </c>
      <c r="Y95" s="2"/>
    </row>
    <row r="96" spans="1:25" x14ac:dyDescent="0.35">
      <c r="A96" s="43">
        <v>467810</v>
      </c>
      <c r="B96" s="44"/>
      <c r="C96" s="45"/>
      <c r="D96" s="14">
        <v>43081</v>
      </c>
      <c r="E96" s="32"/>
      <c r="F96" s="34"/>
      <c r="G96" s="38">
        <v>1300</v>
      </c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40"/>
      <c r="T96" s="13" t="s">
        <v>89</v>
      </c>
      <c r="U96" s="13" t="s">
        <v>87</v>
      </c>
      <c r="V96" s="13" t="s">
        <v>24</v>
      </c>
      <c r="W96" s="13" t="s">
        <v>80</v>
      </c>
      <c r="X96" s="13" t="s">
        <v>14</v>
      </c>
      <c r="Y96" s="2"/>
    </row>
    <row r="97" spans="1:25" x14ac:dyDescent="0.35">
      <c r="A97" s="24">
        <v>468273</v>
      </c>
      <c r="B97" s="25"/>
      <c r="C97" s="26"/>
      <c r="D97" s="4">
        <v>43088</v>
      </c>
      <c r="E97" s="32"/>
      <c r="F97" s="34"/>
      <c r="G97" s="38">
        <v>685</v>
      </c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40"/>
      <c r="T97" s="13" t="s">
        <v>90</v>
      </c>
      <c r="U97" s="13" t="s">
        <v>87</v>
      </c>
      <c r="V97" s="13" t="s">
        <v>24</v>
      </c>
      <c r="W97" s="13" t="s">
        <v>80</v>
      </c>
      <c r="X97" s="13" t="s">
        <v>14</v>
      </c>
      <c r="Y97" s="2"/>
    </row>
    <row r="98" spans="1:25" x14ac:dyDescent="0.35">
      <c r="A98" s="35"/>
      <c r="B98" s="36"/>
      <c r="C98" s="37"/>
      <c r="D98" s="11"/>
      <c r="E98" s="35"/>
      <c r="F98" s="37"/>
      <c r="G98" s="38">
        <v>225</v>
      </c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40"/>
      <c r="T98" s="13" t="s">
        <v>91</v>
      </c>
      <c r="U98" s="13" t="s">
        <v>87</v>
      </c>
      <c r="V98" s="13" t="s">
        <v>24</v>
      </c>
      <c r="W98" s="13" t="s">
        <v>80</v>
      </c>
      <c r="X98" s="13" t="s">
        <v>14</v>
      </c>
      <c r="Y98" s="2"/>
    </row>
    <row r="99" spans="1:25" x14ac:dyDescent="0.35">
      <c r="A99" s="15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7"/>
      <c r="Y99" s="2"/>
    </row>
    <row r="100" spans="1:25" x14ac:dyDescent="0.35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46">
        <f>SUM(hList_Frame_1!B53:B57)</f>
        <v>2658</v>
      </c>
      <c r="N100" s="46"/>
      <c r="O100" s="46"/>
      <c r="P100" s="46"/>
      <c r="Q100" s="46"/>
      <c r="R100" s="46"/>
      <c r="S100" s="46"/>
      <c r="T100" s="2"/>
      <c r="U100" s="2"/>
      <c r="V100" s="2"/>
      <c r="W100" s="2"/>
      <c r="X100" s="18"/>
      <c r="Y100" s="2"/>
    </row>
    <row r="101" spans="1:25" x14ac:dyDescent="0.35">
      <c r="A101" s="10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20"/>
      <c r="Y101" s="2"/>
    </row>
    <row r="102" spans="1:25" x14ac:dyDescent="0.35">
      <c r="A102" s="43">
        <v>467824</v>
      </c>
      <c r="B102" s="44"/>
      <c r="C102" s="45"/>
      <c r="D102" s="14">
        <v>43081</v>
      </c>
      <c r="E102" s="41" t="s">
        <v>92</v>
      </c>
      <c r="F102" s="42"/>
      <c r="G102" s="38">
        <v>596.35</v>
      </c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40"/>
      <c r="T102" s="13" t="s">
        <v>93</v>
      </c>
      <c r="U102" s="13" t="s">
        <v>94</v>
      </c>
      <c r="V102" s="13" t="s">
        <v>29</v>
      </c>
      <c r="W102" s="13" t="s">
        <v>29</v>
      </c>
      <c r="X102" s="13" t="s">
        <v>95</v>
      </c>
      <c r="Y102" s="2"/>
    </row>
    <row r="103" spans="1:25" x14ac:dyDescent="0.35">
      <c r="A103" s="15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7"/>
      <c r="Y103" s="2"/>
    </row>
    <row r="104" spans="1:25" x14ac:dyDescent="0.35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46">
        <f>SUM(hList_Frame_1!B58:B58)</f>
        <v>596.35</v>
      </c>
      <c r="P104" s="46"/>
      <c r="Q104" s="46"/>
      <c r="R104" s="46"/>
      <c r="S104" s="46"/>
      <c r="T104" s="2"/>
      <c r="U104" s="2"/>
      <c r="V104" s="2"/>
      <c r="W104" s="2"/>
      <c r="X104" s="18"/>
      <c r="Y104" s="2"/>
    </row>
    <row r="105" spans="1:25" x14ac:dyDescent="0.35">
      <c r="A105" s="10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20"/>
      <c r="Y105" s="2"/>
    </row>
    <row r="106" spans="1:25" x14ac:dyDescent="0.35">
      <c r="A106" s="43">
        <v>467974</v>
      </c>
      <c r="B106" s="44"/>
      <c r="C106" s="45"/>
      <c r="D106" s="14">
        <v>43081</v>
      </c>
      <c r="E106" s="41" t="s">
        <v>96</v>
      </c>
      <c r="F106" s="42"/>
      <c r="G106" s="38">
        <v>154.63</v>
      </c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40"/>
      <c r="T106" s="13" t="s">
        <v>97</v>
      </c>
      <c r="U106" s="13" t="s">
        <v>98</v>
      </c>
      <c r="V106" s="13" t="s">
        <v>99</v>
      </c>
      <c r="W106" s="13" t="s">
        <v>100</v>
      </c>
      <c r="X106" s="13" t="s">
        <v>14</v>
      </c>
      <c r="Y106" s="2"/>
    </row>
    <row r="107" spans="1:25" x14ac:dyDescent="0.35">
      <c r="A107" s="15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7"/>
      <c r="Y107" s="2"/>
    </row>
    <row r="108" spans="1:25" x14ac:dyDescent="0.35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46">
        <f>SUM(hList_Frame_1!B59:B59)</f>
        <v>154.63</v>
      </c>
      <c r="P108" s="46"/>
      <c r="Q108" s="46"/>
      <c r="R108" s="46"/>
      <c r="S108" s="46"/>
      <c r="T108" s="2"/>
      <c r="U108" s="2"/>
      <c r="V108" s="2"/>
      <c r="W108" s="2"/>
      <c r="X108" s="18"/>
      <c r="Y108" s="2"/>
    </row>
    <row r="109" spans="1:25" x14ac:dyDescent="0.35">
      <c r="A109" s="10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20"/>
      <c r="Y109" s="2"/>
    </row>
    <row r="110" spans="1:25" x14ac:dyDescent="0.35">
      <c r="A110" s="43">
        <v>467975</v>
      </c>
      <c r="B110" s="44"/>
      <c r="C110" s="45"/>
      <c r="D110" s="14">
        <v>43081</v>
      </c>
      <c r="E110" s="41" t="s">
        <v>101</v>
      </c>
      <c r="F110" s="42"/>
      <c r="G110" s="38">
        <v>3767.5</v>
      </c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40"/>
      <c r="T110" s="13" t="s">
        <v>102</v>
      </c>
      <c r="U110" s="13" t="s">
        <v>103</v>
      </c>
      <c r="V110" s="13" t="s">
        <v>104</v>
      </c>
      <c r="W110" s="13" t="s">
        <v>105</v>
      </c>
      <c r="X110" s="13" t="s">
        <v>14</v>
      </c>
      <c r="Y110" s="2"/>
    </row>
    <row r="111" spans="1:25" x14ac:dyDescent="0.35">
      <c r="A111" s="15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7"/>
      <c r="Y111" s="2"/>
    </row>
    <row r="112" spans="1:25" x14ac:dyDescent="0.35">
      <c r="A112" s="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46">
        <f>SUM(hList_Frame_1!B60:B60)</f>
        <v>3767.5</v>
      </c>
      <c r="N112" s="46"/>
      <c r="O112" s="46"/>
      <c r="P112" s="46"/>
      <c r="Q112" s="46"/>
      <c r="R112" s="46"/>
      <c r="S112" s="46"/>
      <c r="T112" s="2"/>
      <c r="U112" s="2"/>
      <c r="V112" s="2"/>
      <c r="W112" s="2"/>
      <c r="X112" s="18"/>
      <c r="Y112" s="2"/>
    </row>
    <row r="113" spans="1:25" x14ac:dyDescent="0.35">
      <c r="A113" s="10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20"/>
      <c r="Y113" s="2"/>
    </row>
    <row r="114" spans="1:25" x14ac:dyDescent="0.35">
      <c r="A114" s="43">
        <v>467976</v>
      </c>
      <c r="B114" s="44"/>
      <c r="C114" s="45"/>
      <c r="D114" s="14">
        <v>43081</v>
      </c>
      <c r="E114" s="41" t="s">
        <v>106</v>
      </c>
      <c r="F114" s="42"/>
      <c r="G114" s="38">
        <v>77408.91</v>
      </c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40"/>
      <c r="T114" s="13" t="s">
        <v>14</v>
      </c>
      <c r="U114" s="13" t="s">
        <v>14</v>
      </c>
      <c r="V114" s="13" t="s">
        <v>14</v>
      </c>
      <c r="W114" s="13" t="s">
        <v>14</v>
      </c>
      <c r="X114" s="13" t="s">
        <v>14</v>
      </c>
      <c r="Y114" s="2"/>
    </row>
    <row r="115" spans="1:25" x14ac:dyDescent="0.35">
      <c r="A115" s="1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7"/>
      <c r="Y115" s="2"/>
    </row>
    <row r="116" spans="1:25" x14ac:dyDescent="0.35">
      <c r="A116" s="7"/>
      <c r="B116" s="2"/>
      <c r="C116" s="2"/>
      <c r="D116" s="2"/>
      <c r="E116" s="2"/>
      <c r="F116" s="2"/>
      <c r="G116" s="2"/>
      <c r="H116" s="2"/>
      <c r="I116" s="2"/>
      <c r="J116" s="46">
        <f>SUM(hList_Frame_1!B61:B61)</f>
        <v>77408.91</v>
      </c>
      <c r="K116" s="46"/>
      <c r="L116" s="46"/>
      <c r="M116" s="46"/>
      <c r="N116" s="46"/>
      <c r="O116" s="46"/>
      <c r="P116" s="46"/>
      <c r="Q116" s="46"/>
      <c r="R116" s="46"/>
      <c r="S116" s="46"/>
      <c r="T116" s="2"/>
      <c r="U116" s="2"/>
      <c r="V116" s="2"/>
      <c r="W116" s="2"/>
      <c r="X116" s="18"/>
      <c r="Y116" s="2"/>
    </row>
    <row r="117" spans="1:25" x14ac:dyDescent="0.35">
      <c r="A117" s="10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20"/>
      <c r="Y117" s="2"/>
    </row>
    <row r="118" spans="1:25" x14ac:dyDescent="0.35">
      <c r="A118" s="43">
        <v>467977</v>
      </c>
      <c r="B118" s="44"/>
      <c r="C118" s="45"/>
      <c r="D118" s="14">
        <v>43081</v>
      </c>
      <c r="E118" s="41" t="s">
        <v>107</v>
      </c>
      <c r="F118" s="42"/>
      <c r="G118" s="38">
        <v>47440</v>
      </c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40"/>
      <c r="T118" s="13" t="s">
        <v>108</v>
      </c>
      <c r="U118" s="13" t="s">
        <v>109</v>
      </c>
      <c r="V118" s="13" t="s">
        <v>83</v>
      </c>
      <c r="W118" s="13" t="s">
        <v>84</v>
      </c>
      <c r="X118" s="13" t="s">
        <v>14</v>
      </c>
      <c r="Y118" s="2"/>
    </row>
    <row r="119" spans="1:25" x14ac:dyDescent="0.35">
      <c r="A119" s="15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7"/>
      <c r="Y119" s="2"/>
    </row>
    <row r="120" spans="1:25" x14ac:dyDescent="0.35">
      <c r="A120" s="7"/>
      <c r="B120" s="2"/>
      <c r="C120" s="2"/>
      <c r="D120" s="2"/>
      <c r="E120" s="2"/>
      <c r="F120" s="2"/>
      <c r="G120" s="2"/>
      <c r="H120" s="2"/>
      <c r="I120" s="2"/>
      <c r="J120" s="46">
        <f>SUM(hList_Frame_1!B62:B62)</f>
        <v>47440</v>
      </c>
      <c r="K120" s="46"/>
      <c r="L120" s="46"/>
      <c r="M120" s="46"/>
      <c r="N120" s="46"/>
      <c r="O120" s="46"/>
      <c r="P120" s="46"/>
      <c r="Q120" s="46"/>
      <c r="R120" s="46"/>
      <c r="S120" s="46"/>
      <c r="T120" s="2"/>
      <c r="U120" s="2"/>
      <c r="V120" s="2"/>
      <c r="W120" s="2"/>
      <c r="X120" s="18"/>
      <c r="Y120" s="2"/>
    </row>
    <row r="121" spans="1:25" x14ac:dyDescent="0.35">
      <c r="A121" s="10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20"/>
      <c r="Y121" s="2"/>
    </row>
    <row r="122" spans="1:25" x14ac:dyDescent="0.35">
      <c r="A122" s="43">
        <v>467595</v>
      </c>
      <c r="B122" s="44"/>
      <c r="C122" s="45"/>
      <c r="D122" s="14">
        <v>43074</v>
      </c>
      <c r="E122" s="41" t="s">
        <v>110</v>
      </c>
      <c r="F122" s="42"/>
      <c r="G122" s="38">
        <v>999.2</v>
      </c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40"/>
      <c r="T122" s="13" t="s">
        <v>111</v>
      </c>
      <c r="U122" s="13" t="s">
        <v>112</v>
      </c>
      <c r="V122" s="13" t="s">
        <v>113</v>
      </c>
      <c r="W122" s="13" t="s">
        <v>114</v>
      </c>
      <c r="X122" s="13" t="s">
        <v>14</v>
      </c>
      <c r="Y122" s="2"/>
    </row>
    <row r="123" spans="1:25" x14ac:dyDescent="0.35">
      <c r="A123" s="15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7"/>
      <c r="Y123" s="2"/>
    </row>
    <row r="124" spans="1:25" x14ac:dyDescent="0.35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46">
        <f>SUM(hList_Frame_1!B63:B63)</f>
        <v>999.2</v>
      </c>
      <c r="P124" s="46"/>
      <c r="Q124" s="46"/>
      <c r="R124" s="46"/>
      <c r="S124" s="46"/>
      <c r="T124" s="2"/>
      <c r="U124" s="2"/>
      <c r="V124" s="2"/>
      <c r="W124" s="2"/>
      <c r="X124" s="18"/>
      <c r="Y124" s="2"/>
    </row>
    <row r="125" spans="1:25" x14ac:dyDescent="0.35">
      <c r="A125" s="10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20"/>
      <c r="Y125" s="2"/>
    </row>
    <row r="126" spans="1:25" x14ac:dyDescent="0.35">
      <c r="A126" s="24">
        <v>467597</v>
      </c>
      <c r="B126" s="25"/>
      <c r="C126" s="26"/>
      <c r="D126" s="4">
        <v>43074</v>
      </c>
      <c r="E126" s="27" t="s">
        <v>115</v>
      </c>
      <c r="F126" s="28"/>
      <c r="G126" s="38">
        <v>235.58</v>
      </c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40"/>
      <c r="T126" s="13" t="s">
        <v>116</v>
      </c>
      <c r="U126" s="13" t="s">
        <v>117</v>
      </c>
      <c r="V126" s="13" t="s">
        <v>24</v>
      </c>
      <c r="W126" s="13" t="s">
        <v>80</v>
      </c>
      <c r="X126" s="13" t="s">
        <v>14</v>
      </c>
      <c r="Y126" s="2"/>
    </row>
    <row r="127" spans="1:25" x14ac:dyDescent="0.35">
      <c r="A127" s="32"/>
      <c r="B127" s="33"/>
      <c r="C127" s="34"/>
      <c r="D127" s="8"/>
      <c r="E127" s="32"/>
      <c r="F127" s="34"/>
      <c r="G127" s="29">
        <v>2277.54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1"/>
      <c r="T127" s="6" t="s">
        <v>118</v>
      </c>
      <c r="U127" s="13" t="s">
        <v>119</v>
      </c>
      <c r="V127" s="13" t="s">
        <v>24</v>
      </c>
      <c r="W127" s="13" t="s">
        <v>80</v>
      </c>
      <c r="X127" s="13" t="s">
        <v>14</v>
      </c>
      <c r="Y127" s="2"/>
    </row>
    <row r="128" spans="1:25" x14ac:dyDescent="0.35">
      <c r="A128" s="32"/>
      <c r="B128" s="33"/>
      <c r="C128" s="34"/>
      <c r="D128" s="8"/>
      <c r="E128" s="32"/>
      <c r="F128" s="34"/>
      <c r="G128" s="32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4"/>
      <c r="T128" s="8"/>
      <c r="U128" s="6" t="s">
        <v>120</v>
      </c>
      <c r="V128" s="13" t="s">
        <v>121</v>
      </c>
      <c r="W128" s="13" t="s">
        <v>122</v>
      </c>
      <c r="X128" s="13" t="s">
        <v>14</v>
      </c>
      <c r="Y128" s="2"/>
    </row>
    <row r="129" spans="1:25" x14ac:dyDescent="0.35">
      <c r="A129" s="32"/>
      <c r="B129" s="33"/>
      <c r="C129" s="34"/>
      <c r="D129" s="8"/>
      <c r="E129" s="32"/>
      <c r="F129" s="34"/>
      <c r="G129" s="32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4"/>
      <c r="T129" s="8"/>
      <c r="U129" s="8"/>
      <c r="V129" s="13" t="s">
        <v>123</v>
      </c>
      <c r="W129" s="13" t="s">
        <v>124</v>
      </c>
      <c r="X129" s="13" t="s">
        <v>14</v>
      </c>
      <c r="Y129" s="2"/>
    </row>
    <row r="130" spans="1:25" x14ac:dyDescent="0.35">
      <c r="A130" s="32"/>
      <c r="B130" s="33"/>
      <c r="C130" s="34"/>
      <c r="D130" s="8"/>
      <c r="E130" s="32"/>
      <c r="F130" s="34"/>
      <c r="G130" s="32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4"/>
      <c r="T130" s="8"/>
      <c r="U130" s="8"/>
      <c r="V130" s="13" t="s">
        <v>99</v>
      </c>
      <c r="W130" s="13" t="s">
        <v>100</v>
      </c>
      <c r="X130" s="13" t="s">
        <v>14</v>
      </c>
      <c r="Y130" s="2"/>
    </row>
    <row r="131" spans="1:25" x14ac:dyDescent="0.35">
      <c r="A131" s="32"/>
      <c r="B131" s="33"/>
      <c r="C131" s="34"/>
      <c r="D131" s="8"/>
      <c r="E131" s="32"/>
      <c r="F131" s="34"/>
      <c r="G131" s="32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4"/>
      <c r="T131" s="8"/>
      <c r="U131" s="8"/>
      <c r="V131" s="6" t="s">
        <v>125</v>
      </c>
      <c r="W131" s="13" t="s">
        <v>126</v>
      </c>
      <c r="X131" s="13" t="s">
        <v>14</v>
      </c>
      <c r="Y131" s="2"/>
    </row>
    <row r="132" spans="1:25" x14ac:dyDescent="0.35">
      <c r="A132" s="32"/>
      <c r="B132" s="33"/>
      <c r="C132" s="34"/>
      <c r="D132" s="8"/>
      <c r="E132" s="32"/>
      <c r="F132" s="34"/>
      <c r="G132" s="32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4"/>
      <c r="T132" s="8"/>
      <c r="U132" s="8"/>
      <c r="V132" s="8"/>
      <c r="W132" s="6" t="s">
        <v>127</v>
      </c>
      <c r="X132" s="6" t="s">
        <v>14</v>
      </c>
      <c r="Y132" s="2"/>
    </row>
    <row r="133" spans="1:25" x14ac:dyDescent="0.35">
      <c r="A133" s="32"/>
      <c r="B133" s="33"/>
      <c r="C133" s="34"/>
      <c r="D133" s="8"/>
      <c r="E133" s="32"/>
      <c r="F133" s="34"/>
      <c r="G133" s="32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4"/>
      <c r="T133" s="8"/>
      <c r="U133" s="8"/>
      <c r="V133" s="11"/>
      <c r="W133" s="11"/>
      <c r="X133" s="12" t="s">
        <v>14</v>
      </c>
      <c r="Y133" s="2"/>
    </row>
    <row r="134" spans="1:25" x14ac:dyDescent="0.35">
      <c r="A134" s="32"/>
      <c r="B134" s="33"/>
      <c r="C134" s="34"/>
      <c r="D134" s="8"/>
      <c r="E134" s="32"/>
      <c r="F134" s="34"/>
      <c r="G134" s="32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4"/>
      <c r="T134" s="8"/>
      <c r="U134" s="8"/>
      <c r="V134" s="13" t="s">
        <v>72</v>
      </c>
      <c r="W134" s="13" t="s">
        <v>128</v>
      </c>
      <c r="X134" s="13" t="s">
        <v>14</v>
      </c>
      <c r="Y134" s="2"/>
    </row>
    <row r="135" spans="1:25" x14ac:dyDescent="0.35">
      <c r="A135" s="32"/>
      <c r="B135" s="33"/>
      <c r="C135" s="34"/>
      <c r="D135" s="8"/>
      <c r="E135" s="32"/>
      <c r="F135" s="34"/>
      <c r="G135" s="32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4"/>
      <c r="T135" s="8"/>
      <c r="U135" s="8"/>
      <c r="V135" s="6" t="s">
        <v>113</v>
      </c>
      <c r="W135" s="6" t="s">
        <v>129</v>
      </c>
      <c r="X135" s="6" t="s">
        <v>14</v>
      </c>
      <c r="Y135" s="2"/>
    </row>
    <row r="136" spans="1:25" x14ac:dyDescent="0.35">
      <c r="A136" s="32"/>
      <c r="B136" s="33"/>
      <c r="C136" s="34"/>
      <c r="D136" s="8"/>
      <c r="E136" s="32"/>
      <c r="F136" s="34"/>
      <c r="G136" s="32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4"/>
      <c r="T136" s="8"/>
      <c r="U136" s="8"/>
      <c r="V136" s="11"/>
      <c r="W136" s="11"/>
      <c r="X136" s="12" t="s">
        <v>14</v>
      </c>
      <c r="Y136" s="2"/>
    </row>
    <row r="137" spans="1:25" x14ac:dyDescent="0.35">
      <c r="A137" s="32"/>
      <c r="B137" s="33"/>
      <c r="C137" s="34"/>
      <c r="D137" s="8"/>
      <c r="E137" s="32"/>
      <c r="F137" s="34"/>
      <c r="G137" s="32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4"/>
      <c r="T137" s="8"/>
      <c r="U137" s="8"/>
      <c r="V137" s="6" t="s">
        <v>130</v>
      </c>
      <c r="W137" s="6" t="s">
        <v>131</v>
      </c>
      <c r="X137" s="6" t="s">
        <v>14</v>
      </c>
      <c r="Y137" s="2"/>
    </row>
    <row r="138" spans="1:25" x14ac:dyDescent="0.35">
      <c r="A138" s="32"/>
      <c r="B138" s="33"/>
      <c r="C138" s="34"/>
      <c r="D138" s="8"/>
      <c r="E138" s="32"/>
      <c r="F138" s="34"/>
      <c r="G138" s="32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4"/>
      <c r="T138" s="8"/>
      <c r="U138" s="8"/>
      <c r="V138" s="11"/>
      <c r="W138" s="11"/>
      <c r="X138" s="12" t="s">
        <v>14</v>
      </c>
      <c r="Y138" s="2"/>
    </row>
    <row r="139" spans="1:25" x14ac:dyDescent="0.35">
      <c r="A139" s="32"/>
      <c r="B139" s="33"/>
      <c r="C139" s="34"/>
      <c r="D139" s="8"/>
      <c r="E139" s="32"/>
      <c r="F139" s="34"/>
      <c r="G139" s="32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4"/>
      <c r="T139" s="8"/>
      <c r="U139" s="8"/>
      <c r="V139" s="6" t="s">
        <v>43</v>
      </c>
      <c r="W139" s="6" t="s">
        <v>132</v>
      </c>
      <c r="X139" s="6" t="s">
        <v>14</v>
      </c>
      <c r="Y139" s="2"/>
    </row>
    <row r="140" spans="1:25" x14ac:dyDescent="0.35">
      <c r="A140" s="32"/>
      <c r="B140" s="33"/>
      <c r="C140" s="34"/>
      <c r="D140" s="8"/>
      <c r="E140" s="32"/>
      <c r="F140" s="34"/>
      <c r="G140" s="32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4"/>
      <c r="T140" s="8"/>
      <c r="U140" s="8"/>
      <c r="V140" s="11"/>
      <c r="W140" s="11"/>
      <c r="X140" s="12" t="s">
        <v>14</v>
      </c>
      <c r="Y140" s="2"/>
    </row>
    <row r="141" spans="1:25" x14ac:dyDescent="0.35">
      <c r="A141" s="32"/>
      <c r="B141" s="33"/>
      <c r="C141" s="34"/>
      <c r="D141" s="8"/>
      <c r="E141" s="32"/>
      <c r="F141" s="34"/>
      <c r="G141" s="32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4"/>
      <c r="T141" s="8"/>
      <c r="U141" s="8"/>
      <c r="V141" s="6" t="s">
        <v>52</v>
      </c>
      <c r="W141" s="6" t="s">
        <v>133</v>
      </c>
      <c r="X141" s="6" t="s">
        <v>14</v>
      </c>
      <c r="Y141" s="2"/>
    </row>
    <row r="142" spans="1:25" x14ac:dyDescent="0.35">
      <c r="A142" s="32"/>
      <c r="B142" s="33"/>
      <c r="C142" s="34"/>
      <c r="D142" s="8"/>
      <c r="E142" s="32"/>
      <c r="F142" s="34"/>
      <c r="G142" s="32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4"/>
      <c r="T142" s="8"/>
      <c r="U142" s="8"/>
      <c r="V142" s="8"/>
      <c r="W142" s="11"/>
      <c r="X142" s="12" t="s">
        <v>14</v>
      </c>
      <c r="Y142" s="2"/>
    </row>
    <row r="143" spans="1:25" x14ac:dyDescent="0.35">
      <c r="A143" s="32"/>
      <c r="B143" s="33"/>
      <c r="C143" s="34"/>
      <c r="D143" s="8"/>
      <c r="E143" s="32"/>
      <c r="F143" s="34"/>
      <c r="G143" s="32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4"/>
      <c r="T143" s="8"/>
      <c r="U143" s="8"/>
      <c r="V143" s="8"/>
      <c r="W143" s="6" t="s">
        <v>53</v>
      </c>
      <c r="X143" s="6" t="s">
        <v>14</v>
      </c>
      <c r="Y143" s="2"/>
    </row>
    <row r="144" spans="1:25" x14ac:dyDescent="0.35">
      <c r="A144" s="32"/>
      <c r="B144" s="33"/>
      <c r="C144" s="34"/>
      <c r="D144" s="8"/>
      <c r="E144" s="32"/>
      <c r="F144" s="34"/>
      <c r="G144" s="32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4"/>
      <c r="T144" s="8"/>
      <c r="U144" s="8"/>
      <c r="V144" s="8"/>
      <c r="W144" s="8"/>
      <c r="X144" s="9" t="s">
        <v>14</v>
      </c>
      <c r="Y144" s="2"/>
    </row>
    <row r="145" spans="1:25" x14ac:dyDescent="0.35">
      <c r="A145" s="32"/>
      <c r="B145" s="33"/>
      <c r="C145" s="34"/>
      <c r="D145" s="8"/>
      <c r="E145" s="32"/>
      <c r="F145" s="34"/>
      <c r="G145" s="32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4"/>
      <c r="T145" s="8"/>
      <c r="U145" s="8"/>
      <c r="V145" s="11"/>
      <c r="W145" s="11"/>
      <c r="X145" s="12" t="s">
        <v>14</v>
      </c>
      <c r="Y145" s="2"/>
    </row>
    <row r="146" spans="1:25" x14ac:dyDescent="0.35">
      <c r="A146" s="32"/>
      <c r="B146" s="33"/>
      <c r="C146" s="34"/>
      <c r="D146" s="8"/>
      <c r="E146" s="32"/>
      <c r="F146" s="34"/>
      <c r="G146" s="32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4"/>
      <c r="T146" s="8"/>
      <c r="U146" s="8"/>
      <c r="V146" s="13" t="s">
        <v>134</v>
      </c>
      <c r="W146" s="13" t="s">
        <v>135</v>
      </c>
      <c r="X146" s="13" t="s">
        <v>14</v>
      </c>
      <c r="Y146" s="2"/>
    </row>
    <row r="147" spans="1:25" x14ac:dyDescent="0.35">
      <c r="A147" s="35"/>
      <c r="B147" s="36"/>
      <c r="C147" s="37"/>
      <c r="D147" s="11"/>
      <c r="E147" s="32"/>
      <c r="F147" s="34"/>
      <c r="G147" s="35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7"/>
      <c r="T147" s="11"/>
      <c r="U147" s="11"/>
      <c r="V147" s="13" t="s">
        <v>136</v>
      </c>
      <c r="W147" s="13" t="s">
        <v>137</v>
      </c>
      <c r="X147" s="13" t="s">
        <v>14</v>
      </c>
      <c r="Y147" s="2"/>
    </row>
    <row r="148" spans="1:25" x14ac:dyDescent="0.35">
      <c r="A148" s="24">
        <v>467598</v>
      </c>
      <c r="B148" s="25"/>
      <c r="C148" s="26"/>
      <c r="D148" s="4">
        <v>43074</v>
      </c>
      <c r="E148" s="32"/>
      <c r="F148" s="34"/>
      <c r="G148" s="29">
        <v>761.02</v>
      </c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1"/>
      <c r="T148" s="6" t="s">
        <v>118</v>
      </c>
      <c r="U148" s="6" t="s">
        <v>120</v>
      </c>
      <c r="V148" s="6" t="s">
        <v>138</v>
      </c>
      <c r="W148" s="6" t="s">
        <v>139</v>
      </c>
      <c r="X148" s="6" t="s">
        <v>140</v>
      </c>
      <c r="Y148" s="2"/>
    </row>
    <row r="149" spans="1:25" x14ac:dyDescent="0.35">
      <c r="A149" s="32"/>
      <c r="B149" s="33"/>
      <c r="C149" s="34"/>
      <c r="D149" s="8"/>
      <c r="E149" s="32"/>
      <c r="F149" s="34"/>
      <c r="G149" s="32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4"/>
      <c r="T149" s="8"/>
      <c r="U149" s="8"/>
      <c r="V149" s="8"/>
      <c r="W149" s="8"/>
      <c r="X149" s="9" t="s">
        <v>140</v>
      </c>
      <c r="Y149" s="2"/>
    </row>
    <row r="150" spans="1:25" x14ac:dyDescent="0.35">
      <c r="A150" s="32"/>
      <c r="B150" s="33"/>
      <c r="C150" s="34"/>
      <c r="D150" s="8"/>
      <c r="E150" s="32"/>
      <c r="F150" s="34"/>
      <c r="G150" s="32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4"/>
      <c r="T150" s="8"/>
      <c r="U150" s="8"/>
      <c r="V150" s="8"/>
      <c r="W150" s="8"/>
      <c r="X150" s="9" t="s">
        <v>140</v>
      </c>
      <c r="Y150" s="2"/>
    </row>
    <row r="151" spans="1:25" x14ac:dyDescent="0.35">
      <c r="A151" s="32"/>
      <c r="B151" s="33"/>
      <c r="C151" s="34"/>
      <c r="D151" s="8"/>
      <c r="E151" s="32"/>
      <c r="F151" s="34"/>
      <c r="G151" s="32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4"/>
      <c r="T151" s="8"/>
      <c r="U151" s="8"/>
      <c r="V151" s="8"/>
      <c r="W151" s="8"/>
      <c r="X151" s="9" t="s">
        <v>140</v>
      </c>
      <c r="Y151" s="2"/>
    </row>
    <row r="152" spans="1:25" x14ac:dyDescent="0.35">
      <c r="A152" s="32"/>
      <c r="B152" s="33"/>
      <c r="C152" s="34"/>
      <c r="D152" s="8"/>
      <c r="E152" s="32"/>
      <c r="F152" s="34"/>
      <c r="G152" s="32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4"/>
      <c r="T152" s="8"/>
      <c r="U152" s="8"/>
      <c r="V152" s="8"/>
      <c r="W152" s="8"/>
      <c r="X152" s="9" t="s">
        <v>140</v>
      </c>
      <c r="Y152" s="2"/>
    </row>
    <row r="153" spans="1:25" x14ac:dyDescent="0.35">
      <c r="A153" s="32"/>
      <c r="B153" s="33"/>
      <c r="C153" s="34"/>
      <c r="D153" s="8"/>
      <c r="E153" s="32"/>
      <c r="F153" s="34"/>
      <c r="G153" s="32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4"/>
      <c r="T153" s="8"/>
      <c r="U153" s="8"/>
      <c r="V153" s="8"/>
      <c r="W153" s="8"/>
      <c r="X153" s="9" t="s">
        <v>140</v>
      </c>
      <c r="Y153" s="2"/>
    </row>
    <row r="154" spans="1:25" x14ac:dyDescent="0.35">
      <c r="A154" s="35"/>
      <c r="B154" s="36"/>
      <c r="C154" s="37"/>
      <c r="D154" s="11"/>
      <c r="E154" s="32"/>
      <c r="F154" s="34"/>
      <c r="G154" s="35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7"/>
      <c r="T154" s="11"/>
      <c r="U154" s="11"/>
      <c r="V154" s="11"/>
      <c r="W154" s="11"/>
      <c r="X154" s="12" t="s">
        <v>140</v>
      </c>
      <c r="Y154" s="2"/>
    </row>
    <row r="155" spans="1:25" x14ac:dyDescent="0.35">
      <c r="A155" s="24">
        <v>467980</v>
      </c>
      <c r="B155" s="25"/>
      <c r="C155" s="26"/>
      <c r="D155" s="4">
        <v>43081</v>
      </c>
      <c r="E155" s="32"/>
      <c r="F155" s="34"/>
      <c r="G155" s="29">
        <v>4635.96</v>
      </c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1"/>
      <c r="T155" s="6" t="s">
        <v>118</v>
      </c>
      <c r="U155" s="13" t="s">
        <v>119</v>
      </c>
      <c r="V155" s="13" t="s">
        <v>24</v>
      </c>
      <c r="W155" s="13" t="s">
        <v>80</v>
      </c>
      <c r="X155" s="13" t="s">
        <v>14</v>
      </c>
      <c r="Y155" s="2"/>
    </row>
    <row r="156" spans="1:25" x14ac:dyDescent="0.35">
      <c r="A156" s="32"/>
      <c r="B156" s="33"/>
      <c r="C156" s="34"/>
      <c r="D156" s="8"/>
      <c r="E156" s="32"/>
      <c r="F156" s="34"/>
      <c r="G156" s="32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4"/>
      <c r="T156" s="8"/>
      <c r="U156" s="6" t="s">
        <v>120</v>
      </c>
      <c r="V156" s="6" t="s">
        <v>121</v>
      </c>
      <c r="W156" s="6" t="s">
        <v>122</v>
      </c>
      <c r="X156" s="6" t="s">
        <v>14</v>
      </c>
      <c r="Y156" s="2"/>
    </row>
    <row r="157" spans="1:25" x14ac:dyDescent="0.35">
      <c r="A157" s="32"/>
      <c r="B157" s="33"/>
      <c r="C157" s="34"/>
      <c r="D157" s="8"/>
      <c r="E157" s="32"/>
      <c r="F157" s="34"/>
      <c r="G157" s="32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4"/>
      <c r="T157" s="8"/>
      <c r="U157" s="8"/>
      <c r="V157" s="11"/>
      <c r="W157" s="11"/>
      <c r="X157" s="12" t="s">
        <v>14</v>
      </c>
      <c r="Y157" s="2"/>
    </row>
    <row r="158" spans="1:25" x14ac:dyDescent="0.35">
      <c r="A158" s="32"/>
      <c r="B158" s="33"/>
      <c r="C158" s="34"/>
      <c r="D158" s="8"/>
      <c r="E158" s="32"/>
      <c r="F158" s="34"/>
      <c r="G158" s="32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4"/>
      <c r="T158" s="8"/>
      <c r="U158" s="8"/>
      <c r="V158" s="13" t="s">
        <v>141</v>
      </c>
      <c r="W158" s="13" t="s">
        <v>142</v>
      </c>
      <c r="X158" s="13" t="s">
        <v>14</v>
      </c>
      <c r="Y158" s="2"/>
    </row>
    <row r="159" spans="1:25" x14ac:dyDescent="0.35">
      <c r="A159" s="32"/>
      <c r="B159" s="33"/>
      <c r="C159" s="34"/>
      <c r="D159" s="8"/>
      <c r="E159" s="32"/>
      <c r="F159" s="34"/>
      <c r="G159" s="32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4"/>
      <c r="T159" s="8"/>
      <c r="U159" s="8"/>
      <c r="V159" s="13" t="s">
        <v>99</v>
      </c>
      <c r="W159" s="13" t="s">
        <v>100</v>
      </c>
      <c r="X159" s="13" t="s">
        <v>14</v>
      </c>
      <c r="Y159" s="2"/>
    </row>
    <row r="160" spans="1:25" x14ac:dyDescent="0.35">
      <c r="A160" s="32"/>
      <c r="B160" s="33"/>
      <c r="C160" s="34"/>
      <c r="D160" s="8"/>
      <c r="E160" s="32"/>
      <c r="F160" s="34"/>
      <c r="G160" s="32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4"/>
      <c r="T160" s="8"/>
      <c r="U160" s="8"/>
      <c r="V160" s="6" t="s">
        <v>143</v>
      </c>
      <c r="W160" s="6" t="s">
        <v>144</v>
      </c>
      <c r="X160" s="6" t="s">
        <v>14</v>
      </c>
      <c r="Y160" s="2"/>
    </row>
    <row r="161" spans="1:25" x14ac:dyDescent="0.35">
      <c r="A161" s="32"/>
      <c r="B161" s="33"/>
      <c r="C161" s="34"/>
      <c r="D161" s="8"/>
      <c r="E161" s="32"/>
      <c r="F161" s="34"/>
      <c r="G161" s="32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4"/>
      <c r="T161" s="8"/>
      <c r="U161" s="8"/>
      <c r="V161" s="8"/>
      <c r="W161" s="11"/>
      <c r="X161" s="12" t="s">
        <v>14</v>
      </c>
      <c r="Y161" s="2"/>
    </row>
    <row r="162" spans="1:25" x14ac:dyDescent="0.35">
      <c r="A162" s="32"/>
      <c r="B162" s="33"/>
      <c r="C162" s="34"/>
      <c r="D162" s="8"/>
      <c r="E162" s="32"/>
      <c r="F162" s="34"/>
      <c r="G162" s="32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4"/>
      <c r="T162" s="8"/>
      <c r="U162" s="8"/>
      <c r="V162" s="8"/>
      <c r="W162" s="6" t="s">
        <v>145</v>
      </c>
      <c r="X162" s="6" t="s">
        <v>14</v>
      </c>
      <c r="Y162" s="2"/>
    </row>
    <row r="163" spans="1:25" x14ac:dyDescent="0.35">
      <c r="A163" s="32"/>
      <c r="B163" s="33"/>
      <c r="C163" s="34"/>
      <c r="D163" s="8"/>
      <c r="E163" s="32"/>
      <c r="F163" s="34"/>
      <c r="G163" s="32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4"/>
      <c r="T163" s="8"/>
      <c r="U163" s="8"/>
      <c r="V163" s="8"/>
      <c r="W163" s="8"/>
      <c r="X163" s="9" t="s">
        <v>14</v>
      </c>
      <c r="Y163" s="2"/>
    </row>
    <row r="164" spans="1:25" x14ac:dyDescent="0.35">
      <c r="A164" s="32"/>
      <c r="B164" s="33"/>
      <c r="C164" s="34"/>
      <c r="D164" s="8"/>
      <c r="E164" s="32"/>
      <c r="F164" s="34"/>
      <c r="G164" s="32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4"/>
      <c r="T164" s="8"/>
      <c r="U164" s="8"/>
      <c r="V164" s="11"/>
      <c r="W164" s="11"/>
      <c r="X164" s="12" t="s">
        <v>14</v>
      </c>
      <c r="Y164" s="2"/>
    </row>
    <row r="165" spans="1:25" x14ac:dyDescent="0.35">
      <c r="A165" s="32"/>
      <c r="B165" s="33"/>
      <c r="C165" s="34"/>
      <c r="D165" s="8"/>
      <c r="E165" s="32"/>
      <c r="F165" s="34"/>
      <c r="G165" s="32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4"/>
      <c r="T165" s="8"/>
      <c r="U165" s="8"/>
      <c r="V165" s="6" t="s">
        <v>125</v>
      </c>
      <c r="W165" s="6" t="s">
        <v>127</v>
      </c>
      <c r="X165" s="6" t="s">
        <v>14</v>
      </c>
      <c r="Y165" s="2"/>
    </row>
    <row r="166" spans="1:25" x14ac:dyDescent="0.35">
      <c r="A166" s="32"/>
      <c r="B166" s="33"/>
      <c r="C166" s="34"/>
      <c r="D166" s="8"/>
      <c r="E166" s="32"/>
      <c r="F166" s="34"/>
      <c r="G166" s="32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4"/>
      <c r="T166" s="8"/>
      <c r="U166" s="8"/>
      <c r="V166" s="8"/>
      <c r="W166" s="11"/>
      <c r="X166" s="12" t="s">
        <v>14</v>
      </c>
      <c r="Y166" s="2"/>
    </row>
    <row r="167" spans="1:25" x14ac:dyDescent="0.35">
      <c r="A167" s="32"/>
      <c r="B167" s="33"/>
      <c r="C167" s="34"/>
      <c r="D167" s="8"/>
      <c r="E167" s="32"/>
      <c r="F167" s="34"/>
      <c r="G167" s="32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4"/>
      <c r="T167" s="8"/>
      <c r="U167" s="8"/>
      <c r="V167" s="11"/>
      <c r="W167" s="13" t="s">
        <v>146</v>
      </c>
      <c r="X167" s="13" t="s">
        <v>14</v>
      </c>
      <c r="Y167" s="2"/>
    </row>
    <row r="168" spans="1:25" x14ac:dyDescent="0.35">
      <c r="A168" s="32"/>
      <c r="B168" s="33"/>
      <c r="C168" s="34"/>
      <c r="D168" s="8"/>
      <c r="E168" s="32"/>
      <c r="F168" s="34"/>
      <c r="G168" s="32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4"/>
      <c r="T168" s="8"/>
      <c r="U168" s="8"/>
      <c r="V168" s="13" t="s">
        <v>147</v>
      </c>
      <c r="W168" s="13" t="s">
        <v>148</v>
      </c>
      <c r="X168" s="13" t="s">
        <v>14</v>
      </c>
      <c r="Y168" s="2"/>
    </row>
    <row r="169" spans="1:25" x14ac:dyDescent="0.35">
      <c r="A169" s="32"/>
      <c r="B169" s="33"/>
      <c r="C169" s="34"/>
      <c r="D169" s="8"/>
      <c r="E169" s="32"/>
      <c r="F169" s="34"/>
      <c r="G169" s="32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4"/>
      <c r="T169" s="8"/>
      <c r="U169" s="8"/>
      <c r="V169" s="13" t="s">
        <v>72</v>
      </c>
      <c r="W169" s="13" t="s">
        <v>149</v>
      </c>
      <c r="X169" s="13" t="s">
        <v>14</v>
      </c>
      <c r="Y169" s="2"/>
    </row>
    <row r="170" spans="1:25" x14ac:dyDescent="0.35">
      <c r="A170" s="32"/>
      <c r="B170" s="33"/>
      <c r="C170" s="34"/>
      <c r="D170" s="8"/>
      <c r="E170" s="32"/>
      <c r="F170" s="34"/>
      <c r="G170" s="32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4"/>
      <c r="T170" s="8"/>
      <c r="U170" s="8"/>
      <c r="V170" s="6" t="s">
        <v>150</v>
      </c>
      <c r="W170" s="6" t="s">
        <v>151</v>
      </c>
      <c r="X170" s="6" t="s">
        <v>14</v>
      </c>
      <c r="Y170" s="2"/>
    </row>
    <row r="171" spans="1:25" x14ac:dyDescent="0.35">
      <c r="A171" s="32"/>
      <c r="B171" s="33"/>
      <c r="C171" s="34"/>
      <c r="D171" s="8"/>
      <c r="E171" s="32"/>
      <c r="F171" s="34"/>
      <c r="G171" s="32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4"/>
      <c r="T171" s="8"/>
      <c r="U171" s="8"/>
      <c r="V171" s="11"/>
      <c r="W171" s="11"/>
      <c r="X171" s="12" t="s">
        <v>14</v>
      </c>
      <c r="Y171" s="2"/>
    </row>
    <row r="172" spans="1:25" x14ac:dyDescent="0.35">
      <c r="A172" s="32"/>
      <c r="B172" s="33"/>
      <c r="C172" s="34"/>
      <c r="D172" s="8"/>
      <c r="E172" s="32"/>
      <c r="F172" s="34"/>
      <c r="G172" s="32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4"/>
      <c r="T172" s="8"/>
      <c r="U172" s="8"/>
      <c r="V172" s="6" t="s">
        <v>19</v>
      </c>
      <c r="W172" s="6" t="s">
        <v>152</v>
      </c>
      <c r="X172" s="6" t="s">
        <v>14</v>
      </c>
      <c r="Y172" s="2"/>
    </row>
    <row r="173" spans="1:25" x14ac:dyDescent="0.35">
      <c r="A173" s="32"/>
      <c r="B173" s="33"/>
      <c r="C173" s="34"/>
      <c r="D173" s="8"/>
      <c r="E173" s="32"/>
      <c r="F173" s="34"/>
      <c r="G173" s="32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4"/>
      <c r="T173" s="8"/>
      <c r="U173" s="8"/>
      <c r="V173" s="11"/>
      <c r="W173" s="11"/>
      <c r="X173" s="12" t="s">
        <v>14</v>
      </c>
      <c r="Y173" s="2"/>
    </row>
    <row r="174" spans="1:25" x14ac:dyDescent="0.35">
      <c r="A174" s="32"/>
      <c r="B174" s="33"/>
      <c r="C174" s="34"/>
      <c r="D174" s="8"/>
      <c r="E174" s="32"/>
      <c r="F174" s="34"/>
      <c r="G174" s="32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4"/>
      <c r="T174" s="8"/>
      <c r="U174" s="8"/>
      <c r="V174" s="6" t="s">
        <v>153</v>
      </c>
      <c r="W174" s="13" t="s">
        <v>154</v>
      </c>
      <c r="X174" s="13" t="s">
        <v>14</v>
      </c>
      <c r="Y174" s="2"/>
    </row>
    <row r="175" spans="1:25" x14ac:dyDescent="0.35">
      <c r="A175" s="32"/>
      <c r="B175" s="33"/>
      <c r="C175" s="34"/>
      <c r="D175" s="8"/>
      <c r="E175" s="32"/>
      <c r="F175" s="34"/>
      <c r="G175" s="32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4"/>
      <c r="T175" s="8"/>
      <c r="U175" s="8"/>
      <c r="V175" s="8"/>
      <c r="W175" s="6" t="s">
        <v>155</v>
      </c>
      <c r="X175" s="6" t="s">
        <v>14</v>
      </c>
      <c r="Y175" s="2"/>
    </row>
    <row r="176" spans="1:25" x14ac:dyDescent="0.35">
      <c r="A176" s="32"/>
      <c r="B176" s="33"/>
      <c r="C176" s="34"/>
      <c r="D176" s="8"/>
      <c r="E176" s="32"/>
      <c r="F176" s="34"/>
      <c r="G176" s="32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4"/>
      <c r="T176" s="8"/>
      <c r="U176" s="8"/>
      <c r="V176" s="11"/>
      <c r="W176" s="11"/>
      <c r="X176" s="12" t="s">
        <v>14</v>
      </c>
      <c r="Y176" s="2"/>
    </row>
    <row r="177" spans="1:25" x14ac:dyDescent="0.35">
      <c r="A177" s="32"/>
      <c r="B177" s="33"/>
      <c r="C177" s="34"/>
      <c r="D177" s="8"/>
      <c r="E177" s="32"/>
      <c r="F177" s="34"/>
      <c r="G177" s="32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4"/>
      <c r="T177" s="8"/>
      <c r="U177" s="8"/>
      <c r="V177" s="6" t="s">
        <v>156</v>
      </c>
      <c r="W177" s="6" t="s">
        <v>157</v>
      </c>
      <c r="X177" s="6" t="s">
        <v>14</v>
      </c>
      <c r="Y177" s="2"/>
    </row>
    <row r="178" spans="1:25" x14ac:dyDescent="0.35">
      <c r="A178" s="32"/>
      <c r="B178" s="33"/>
      <c r="C178" s="34"/>
      <c r="D178" s="8"/>
      <c r="E178" s="32"/>
      <c r="F178" s="34"/>
      <c r="G178" s="32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4"/>
      <c r="T178" s="8"/>
      <c r="U178" s="8"/>
      <c r="V178" s="8"/>
      <c r="W178" s="8"/>
      <c r="X178" s="9" t="s">
        <v>14</v>
      </c>
      <c r="Y178" s="2"/>
    </row>
    <row r="179" spans="1:25" x14ac:dyDescent="0.35">
      <c r="A179" s="32"/>
      <c r="B179" s="33"/>
      <c r="C179" s="34"/>
      <c r="D179" s="8"/>
      <c r="E179" s="32"/>
      <c r="F179" s="34"/>
      <c r="G179" s="32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4"/>
      <c r="T179" s="8"/>
      <c r="U179" s="8"/>
      <c r="V179" s="8"/>
      <c r="W179" s="8"/>
      <c r="X179" s="9" t="s">
        <v>14</v>
      </c>
      <c r="Y179" s="2"/>
    </row>
    <row r="180" spans="1:25" x14ac:dyDescent="0.35">
      <c r="A180" s="32"/>
      <c r="B180" s="33"/>
      <c r="C180" s="34"/>
      <c r="D180" s="8"/>
      <c r="E180" s="32"/>
      <c r="F180" s="34"/>
      <c r="G180" s="32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4"/>
      <c r="T180" s="8"/>
      <c r="U180" s="8"/>
      <c r="V180" s="11"/>
      <c r="W180" s="11"/>
      <c r="X180" s="12" t="s">
        <v>14</v>
      </c>
      <c r="Y180" s="2"/>
    </row>
    <row r="181" spans="1:25" x14ac:dyDescent="0.35">
      <c r="A181" s="32"/>
      <c r="B181" s="33"/>
      <c r="C181" s="34"/>
      <c r="D181" s="8"/>
      <c r="E181" s="32"/>
      <c r="F181" s="34"/>
      <c r="G181" s="32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4"/>
      <c r="T181" s="8"/>
      <c r="U181" s="8"/>
      <c r="V181" s="13" t="s">
        <v>158</v>
      </c>
      <c r="W181" s="13" t="s">
        <v>159</v>
      </c>
      <c r="X181" s="13" t="s">
        <v>14</v>
      </c>
      <c r="Y181" s="2"/>
    </row>
    <row r="182" spans="1:25" x14ac:dyDescent="0.35">
      <c r="A182" s="32"/>
      <c r="B182" s="33"/>
      <c r="C182" s="34"/>
      <c r="D182" s="8"/>
      <c r="E182" s="32"/>
      <c r="F182" s="34"/>
      <c r="G182" s="32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4"/>
      <c r="T182" s="8"/>
      <c r="U182" s="8"/>
      <c r="V182" s="6" t="s">
        <v>52</v>
      </c>
      <c r="W182" s="6" t="s">
        <v>53</v>
      </c>
      <c r="X182" s="6" t="s">
        <v>14</v>
      </c>
      <c r="Y182" s="2"/>
    </row>
    <row r="183" spans="1:25" x14ac:dyDescent="0.35">
      <c r="A183" s="32"/>
      <c r="B183" s="33"/>
      <c r="C183" s="34"/>
      <c r="D183" s="8"/>
      <c r="E183" s="32"/>
      <c r="F183" s="34"/>
      <c r="G183" s="32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4"/>
      <c r="T183" s="8"/>
      <c r="U183" s="8"/>
      <c r="V183" s="8"/>
      <c r="W183" s="8"/>
      <c r="X183" s="9" t="s">
        <v>14</v>
      </c>
      <c r="Y183" s="2"/>
    </row>
    <row r="184" spans="1:25" x14ac:dyDescent="0.35">
      <c r="A184" s="32"/>
      <c r="B184" s="33"/>
      <c r="C184" s="34"/>
      <c r="D184" s="8"/>
      <c r="E184" s="32"/>
      <c r="F184" s="34"/>
      <c r="G184" s="32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4"/>
      <c r="T184" s="8"/>
      <c r="U184" s="8"/>
      <c r="V184" s="8"/>
      <c r="W184" s="8"/>
      <c r="X184" s="9" t="s">
        <v>14</v>
      </c>
      <c r="Y184" s="2"/>
    </row>
    <row r="185" spans="1:25" x14ac:dyDescent="0.35">
      <c r="A185" s="32"/>
      <c r="B185" s="33"/>
      <c r="C185" s="34"/>
      <c r="D185" s="8"/>
      <c r="E185" s="32"/>
      <c r="F185" s="34"/>
      <c r="G185" s="32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4"/>
      <c r="T185" s="8"/>
      <c r="U185" s="8"/>
      <c r="V185" s="8"/>
      <c r="W185" s="8"/>
      <c r="X185" s="9" t="s">
        <v>14</v>
      </c>
      <c r="Y185" s="2"/>
    </row>
    <row r="186" spans="1:25" x14ac:dyDescent="0.35">
      <c r="A186" s="32"/>
      <c r="B186" s="33"/>
      <c r="C186" s="34"/>
      <c r="D186" s="8"/>
      <c r="E186" s="32"/>
      <c r="F186" s="34"/>
      <c r="G186" s="32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4"/>
      <c r="T186" s="8"/>
      <c r="U186" s="8"/>
      <c r="V186" s="8"/>
      <c r="W186" s="8"/>
      <c r="X186" s="9" t="s">
        <v>14</v>
      </c>
      <c r="Y186" s="2"/>
    </row>
    <row r="187" spans="1:25" x14ac:dyDescent="0.35">
      <c r="A187" s="32"/>
      <c r="B187" s="33"/>
      <c r="C187" s="34"/>
      <c r="D187" s="8"/>
      <c r="E187" s="32"/>
      <c r="F187" s="34"/>
      <c r="G187" s="32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4"/>
      <c r="T187" s="8"/>
      <c r="U187" s="8"/>
      <c r="V187" s="8"/>
      <c r="W187" s="8"/>
      <c r="X187" s="9" t="s">
        <v>14</v>
      </c>
      <c r="Y187" s="2"/>
    </row>
    <row r="188" spans="1:25" x14ac:dyDescent="0.35">
      <c r="A188" s="32"/>
      <c r="B188" s="33"/>
      <c r="C188" s="34"/>
      <c r="D188" s="8"/>
      <c r="E188" s="32"/>
      <c r="F188" s="34"/>
      <c r="G188" s="32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4"/>
      <c r="T188" s="8"/>
      <c r="U188" s="8"/>
      <c r="V188" s="8"/>
      <c r="W188" s="8"/>
      <c r="X188" s="9" t="s">
        <v>14</v>
      </c>
      <c r="Y188" s="2"/>
    </row>
    <row r="189" spans="1:25" x14ac:dyDescent="0.35">
      <c r="A189" s="32"/>
      <c r="B189" s="33"/>
      <c r="C189" s="34"/>
      <c r="D189" s="8"/>
      <c r="E189" s="32"/>
      <c r="F189" s="34"/>
      <c r="G189" s="32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4"/>
      <c r="T189" s="8"/>
      <c r="U189" s="8"/>
      <c r="V189" s="11"/>
      <c r="W189" s="11"/>
      <c r="X189" s="12" t="s">
        <v>14</v>
      </c>
      <c r="Y189" s="2"/>
    </row>
    <row r="190" spans="1:25" x14ac:dyDescent="0.35">
      <c r="A190" s="32"/>
      <c r="B190" s="33"/>
      <c r="C190" s="34"/>
      <c r="D190" s="8"/>
      <c r="E190" s="32"/>
      <c r="F190" s="34"/>
      <c r="G190" s="35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7"/>
      <c r="T190" s="11"/>
      <c r="U190" s="11"/>
      <c r="V190" s="13" t="s">
        <v>134</v>
      </c>
      <c r="W190" s="13" t="s">
        <v>135</v>
      </c>
      <c r="X190" s="13" t="s">
        <v>14</v>
      </c>
      <c r="Y190" s="2"/>
    </row>
    <row r="191" spans="1:25" x14ac:dyDescent="0.35">
      <c r="A191" s="32"/>
      <c r="B191" s="33"/>
      <c r="C191" s="34"/>
      <c r="D191" s="8"/>
      <c r="E191" s="32"/>
      <c r="F191" s="34"/>
      <c r="G191" s="38">
        <v>-49.4</v>
      </c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40"/>
      <c r="T191" s="13" t="s">
        <v>160</v>
      </c>
      <c r="U191" s="13" t="s">
        <v>120</v>
      </c>
      <c r="V191" s="13" t="s">
        <v>161</v>
      </c>
      <c r="W191" s="13" t="s">
        <v>162</v>
      </c>
      <c r="X191" s="13" t="s">
        <v>14</v>
      </c>
      <c r="Y191" s="2"/>
    </row>
    <row r="192" spans="1:25" x14ac:dyDescent="0.35">
      <c r="A192" s="35"/>
      <c r="B192" s="36"/>
      <c r="C192" s="37"/>
      <c r="D192" s="11"/>
      <c r="E192" s="32"/>
      <c r="F192" s="34"/>
      <c r="G192" s="38">
        <v>-81.599999999999994</v>
      </c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40"/>
      <c r="T192" s="13" t="s">
        <v>163</v>
      </c>
      <c r="U192" s="13" t="s">
        <v>120</v>
      </c>
      <c r="V192" s="13" t="s">
        <v>161</v>
      </c>
      <c r="W192" s="13" t="s">
        <v>162</v>
      </c>
      <c r="X192" s="13" t="s">
        <v>14</v>
      </c>
      <c r="Y192" s="2"/>
    </row>
    <row r="193" spans="1:25" x14ac:dyDescent="0.35">
      <c r="A193" s="24">
        <v>467981</v>
      </c>
      <c r="B193" s="25"/>
      <c r="C193" s="26"/>
      <c r="D193" s="4">
        <v>43081</v>
      </c>
      <c r="E193" s="32"/>
      <c r="F193" s="34"/>
      <c r="G193" s="29">
        <v>191.66</v>
      </c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1"/>
      <c r="T193" s="6" t="s">
        <v>118</v>
      </c>
      <c r="U193" s="6" t="s">
        <v>120</v>
      </c>
      <c r="V193" s="6" t="s">
        <v>138</v>
      </c>
      <c r="W193" s="6" t="s">
        <v>139</v>
      </c>
      <c r="X193" s="6" t="s">
        <v>140</v>
      </c>
      <c r="Y193" s="2"/>
    </row>
    <row r="194" spans="1:25" x14ac:dyDescent="0.35">
      <c r="A194" s="32"/>
      <c r="B194" s="33"/>
      <c r="C194" s="34"/>
      <c r="D194" s="8"/>
      <c r="E194" s="32"/>
      <c r="F194" s="34"/>
      <c r="G194" s="32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4"/>
      <c r="T194" s="8"/>
      <c r="U194" s="8"/>
      <c r="V194" s="8"/>
      <c r="W194" s="8"/>
      <c r="X194" s="9" t="s">
        <v>140</v>
      </c>
      <c r="Y194" s="2"/>
    </row>
    <row r="195" spans="1:25" x14ac:dyDescent="0.35">
      <c r="A195" s="32"/>
      <c r="B195" s="33"/>
      <c r="C195" s="34"/>
      <c r="D195" s="8"/>
      <c r="E195" s="32"/>
      <c r="F195" s="34"/>
      <c r="G195" s="32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4"/>
      <c r="T195" s="8"/>
      <c r="U195" s="8"/>
      <c r="V195" s="8"/>
      <c r="W195" s="8"/>
      <c r="X195" s="9" t="s">
        <v>140</v>
      </c>
      <c r="Y195" s="2"/>
    </row>
    <row r="196" spans="1:25" x14ac:dyDescent="0.35">
      <c r="A196" s="32"/>
      <c r="B196" s="33"/>
      <c r="C196" s="34"/>
      <c r="D196" s="8"/>
      <c r="E196" s="32"/>
      <c r="F196" s="34"/>
      <c r="G196" s="35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7"/>
      <c r="T196" s="11"/>
      <c r="U196" s="11"/>
      <c r="V196" s="11"/>
      <c r="W196" s="11"/>
      <c r="X196" s="12" t="s">
        <v>140</v>
      </c>
      <c r="Y196" s="2"/>
    </row>
    <row r="197" spans="1:25" x14ac:dyDescent="0.35">
      <c r="A197" s="35"/>
      <c r="B197" s="36"/>
      <c r="C197" s="37"/>
      <c r="D197" s="11"/>
      <c r="E197" s="35"/>
      <c r="F197" s="37"/>
      <c r="G197" s="38">
        <v>173.29</v>
      </c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40"/>
      <c r="T197" s="13" t="s">
        <v>164</v>
      </c>
      <c r="U197" s="13" t="s">
        <v>120</v>
      </c>
      <c r="V197" s="13" t="s">
        <v>88</v>
      </c>
      <c r="W197" s="13" t="s">
        <v>165</v>
      </c>
      <c r="X197" s="13" t="s">
        <v>166</v>
      </c>
      <c r="Y197" s="2"/>
    </row>
    <row r="198" spans="1:25" x14ac:dyDescent="0.35">
      <c r="A198" s="15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7"/>
      <c r="Y198" s="2"/>
    </row>
    <row r="199" spans="1:25" x14ac:dyDescent="0.35">
      <c r="A199" s="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46">
        <f>SUM(hList_Frame_1!B64:B135)</f>
        <v>8144.05</v>
      </c>
      <c r="N199" s="46"/>
      <c r="O199" s="46"/>
      <c r="P199" s="46"/>
      <c r="Q199" s="46"/>
      <c r="R199" s="46"/>
      <c r="S199" s="46"/>
      <c r="T199" s="2"/>
      <c r="U199" s="2"/>
      <c r="V199" s="2"/>
      <c r="W199" s="2"/>
      <c r="X199" s="18"/>
      <c r="Y199" s="2"/>
    </row>
    <row r="200" spans="1:25" x14ac:dyDescent="0.35">
      <c r="A200" s="10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20"/>
      <c r="Y200" s="2"/>
    </row>
    <row r="201" spans="1:25" x14ac:dyDescent="0.35">
      <c r="A201" s="24">
        <v>467471</v>
      </c>
      <c r="B201" s="25"/>
      <c r="C201" s="26"/>
      <c r="D201" s="4">
        <v>43074</v>
      </c>
      <c r="E201" s="27" t="s">
        <v>167</v>
      </c>
      <c r="F201" s="28"/>
      <c r="G201" s="38">
        <v>450</v>
      </c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40"/>
      <c r="T201" s="13" t="s">
        <v>168</v>
      </c>
      <c r="U201" s="13" t="s">
        <v>28</v>
      </c>
      <c r="V201" s="13" t="s">
        <v>29</v>
      </c>
      <c r="W201" s="13" t="s">
        <v>29</v>
      </c>
      <c r="X201" s="13" t="s">
        <v>32</v>
      </c>
      <c r="Y201" s="2"/>
    </row>
    <row r="202" spans="1:25" x14ac:dyDescent="0.35">
      <c r="A202" s="35"/>
      <c r="B202" s="36"/>
      <c r="C202" s="37"/>
      <c r="D202" s="11"/>
      <c r="E202" s="32"/>
      <c r="F202" s="34"/>
      <c r="G202" s="38">
        <v>450</v>
      </c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40"/>
      <c r="T202" s="13" t="s">
        <v>169</v>
      </c>
      <c r="U202" s="13" t="s">
        <v>28</v>
      </c>
      <c r="V202" s="13" t="s">
        <v>29</v>
      </c>
      <c r="W202" s="13" t="s">
        <v>29</v>
      </c>
      <c r="X202" s="13" t="s">
        <v>32</v>
      </c>
      <c r="Y202" s="2"/>
    </row>
    <row r="203" spans="1:25" x14ac:dyDescent="0.35">
      <c r="A203" s="43">
        <v>467825</v>
      </c>
      <c r="B203" s="44"/>
      <c r="C203" s="45"/>
      <c r="D203" s="14">
        <v>43081</v>
      </c>
      <c r="E203" s="32"/>
      <c r="F203" s="34"/>
      <c r="G203" s="38">
        <v>450</v>
      </c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40"/>
      <c r="T203" s="13" t="s">
        <v>170</v>
      </c>
      <c r="U203" s="13" t="s">
        <v>28</v>
      </c>
      <c r="V203" s="13" t="s">
        <v>29</v>
      </c>
      <c r="W203" s="13" t="s">
        <v>29</v>
      </c>
      <c r="X203" s="13" t="s">
        <v>171</v>
      </c>
      <c r="Y203" s="2"/>
    </row>
    <row r="204" spans="1:25" x14ac:dyDescent="0.35">
      <c r="A204" s="24">
        <v>468331</v>
      </c>
      <c r="B204" s="25"/>
      <c r="C204" s="26"/>
      <c r="D204" s="4">
        <v>43088</v>
      </c>
      <c r="E204" s="32"/>
      <c r="F204" s="34"/>
      <c r="G204" s="38">
        <v>450</v>
      </c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40"/>
      <c r="T204" s="13" t="s">
        <v>172</v>
      </c>
      <c r="U204" s="13" t="s">
        <v>28</v>
      </c>
      <c r="V204" s="13" t="s">
        <v>29</v>
      </c>
      <c r="W204" s="13" t="s">
        <v>29</v>
      </c>
      <c r="X204" s="13" t="s">
        <v>173</v>
      </c>
      <c r="Y204" s="2"/>
    </row>
    <row r="205" spans="1:25" x14ac:dyDescent="0.35">
      <c r="A205" s="32"/>
      <c r="B205" s="33"/>
      <c r="C205" s="34"/>
      <c r="D205" s="8"/>
      <c r="E205" s="32"/>
      <c r="F205" s="34"/>
      <c r="G205" s="38">
        <v>450</v>
      </c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40"/>
      <c r="T205" s="13" t="s">
        <v>174</v>
      </c>
      <c r="U205" s="13" t="s">
        <v>28</v>
      </c>
      <c r="V205" s="13" t="s">
        <v>29</v>
      </c>
      <c r="W205" s="13" t="s">
        <v>29</v>
      </c>
      <c r="X205" s="13" t="s">
        <v>32</v>
      </c>
      <c r="Y205" s="2"/>
    </row>
    <row r="206" spans="1:25" x14ac:dyDescent="0.35">
      <c r="A206" s="35"/>
      <c r="B206" s="36"/>
      <c r="C206" s="37"/>
      <c r="D206" s="11"/>
      <c r="E206" s="35"/>
      <c r="F206" s="37"/>
      <c r="G206" s="38">
        <v>100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40"/>
      <c r="T206" s="13" t="s">
        <v>175</v>
      </c>
      <c r="U206" s="13" t="s">
        <v>28</v>
      </c>
      <c r="V206" s="13" t="s">
        <v>29</v>
      </c>
      <c r="W206" s="13" t="s">
        <v>29</v>
      </c>
      <c r="X206" s="13" t="s">
        <v>32</v>
      </c>
      <c r="Y206" s="2"/>
    </row>
    <row r="207" spans="1:25" x14ac:dyDescent="0.35">
      <c r="A207" s="15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7"/>
      <c r="Y207" s="2"/>
    </row>
    <row r="208" spans="1:25" x14ac:dyDescent="0.35">
      <c r="A208" s="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46">
        <f>SUM(hList_Frame_1!B136:B141)</f>
        <v>2350</v>
      </c>
      <c r="N208" s="46"/>
      <c r="O208" s="46"/>
      <c r="P208" s="46"/>
      <c r="Q208" s="46"/>
      <c r="R208" s="46"/>
      <c r="S208" s="46"/>
      <c r="T208" s="2"/>
      <c r="U208" s="2"/>
      <c r="V208" s="2"/>
      <c r="W208" s="2"/>
      <c r="X208" s="18"/>
      <c r="Y208" s="2"/>
    </row>
    <row r="209" spans="1:25" x14ac:dyDescent="0.35">
      <c r="A209" s="10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20"/>
      <c r="Y209" s="2"/>
    </row>
    <row r="210" spans="1:25" x14ac:dyDescent="0.35">
      <c r="A210" s="43">
        <v>467599</v>
      </c>
      <c r="B210" s="44"/>
      <c r="C210" s="45"/>
      <c r="D210" s="14">
        <v>43074</v>
      </c>
      <c r="E210" s="41" t="s">
        <v>176</v>
      </c>
      <c r="F210" s="42"/>
      <c r="G210" s="38">
        <v>593.67999999999995</v>
      </c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40"/>
      <c r="T210" s="13" t="s">
        <v>177</v>
      </c>
      <c r="U210" s="13" t="s">
        <v>178</v>
      </c>
      <c r="V210" s="13" t="s">
        <v>150</v>
      </c>
      <c r="W210" s="13" t="s">
        <v>151</v>
      </c>
      <c r="X210" s="13" t="s">
        <v>14</v>
      </c>
      <c r="Y210" s="2"/>
    </row>
    <row r="211" spans="1:25" x14ac:dyDescent="0.35">
      <c r="A211" s="15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7"/>
      <c r="Y211" s="2"/>
    </row>
    <row r="212" spans="1:25" x14ac:dyDescent="0.35">
      <c r="A212" s="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46">
        <f>SUM(hList_Frame_1!B142:B142)</f>
        <v>593.67999999999995</v>
      </c>
      <c r="P212" s="46"/>
      <c r="Q212" s="46"/>
      <c r="R212" s="46"/>
      <c r="S212" s="46"/>
      <c r="T212" s="2"/>
      <c r="U212" s="2"/>
      <c r="V212" s="2"/>
      <c r="W212" s="2"/>
      <c r="X212" s="18"/>
      <c r="Y212" s="2"/>
    </row>
    <row r="213" spans="1:25" x14ac:dyDescent="0.35">
      <c r="A213" s="10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20"/>
      <c r="Y213" s="2"/>
    </row>
    <row r="214" spans="1:25" x14ac:dyDescent="0.35">
      <c r="A214" s="24">
        <v>467826</v>
      </c>
      <c r="B214" s="25"/>
      <c r="C214" s="26"/>
      <c r="D214" s="4">
        <v>43081</v>
      </c>
      <c r="E214" s="27" t="s">
        <v>179</v>
      </c>
      <c r="F214" s="28"/>
      <c r="G214" s="38">
        <v>20</v>
      </c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40"/>
      <c r="T214" s="13" t="s">
        <v>180</v>
      </c>
      <c r="U214" s="13" t="s">
        <v>28</v>
      </c>
      <c r="V214" s="13" t="s">
        <v>29</v>
      </c>
      <c r="W214" s="13" t="s">
        <v>29</v>
      </c>
      <c r="X214" s="13" t="s">
        <v>181</v>
      </c>
      <c r="Y214" s="2"/>
    </row>
    <row r="215" spans="1:25" x14ac:dyDescent="0.35">
      <c r="A215" s="32"/>
      <c r="B215" s="33"/>
      <c r="C215" s="34"/>
      <c r="D215" s="8"/>
      <c r="E215" s="32"/>
      <c r="F215" s="34"/>
      <c r="G215" s="38">
        <v>1685</v>
      </c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40"/>
      <c r="T215" s="13" t="s">
        <v>182</v>
      </c>
      <c r="U215" s="13" t="s">
        <v>28</v>
      </c>
      <c r="V215" s="13" t="s">
        <v>29</v>
      </c>
      <c r="W215" s="13" t="s">
        <v>29</v>
      </c>
      <c r="X215" s="13" t="s">
        <v>181</v>
      </c>
      <c r="Y215" s="2"/>
    </row>
    <row r="216" spans="1:25" x14ac:dyDescent="0.35">
      <c r="A216" s="32"/>
      <c r="B216" s="33"/>
      <c r="C216" s="34"/>
      <c r="D216" s="8"/>
      <c r="E216" s="32"/>
      <c r="F216" s="34"/>
      <c r="G216" s="38">
        <v>485</v>
      </c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40"/>
      <c r="T216" s="13" t="s">
        <v>183</v>
      </c>
      <c r="U216" s="13" t="s">
        <v>28</v>
      </c>
      <c r="V216" s="13" t="s">
        <v>29</v>
      </c>
      <c r="W216" s="13" t="s">
        <v>29</v>
      </c>
      <c r="X216" s="13" t="s">
        <v>181</v>
      </c>
      <c r="Y216" s="2"/>
    </row>
    <row r="217" spans="1:25" x14ac:dyDescent="0.35">
      <c r="A217" s="32"/>
      <c r="B217" s="33"/>
      <c r="C217" s="34"/>
      <c r="D217" s="8"/>
      <c r="E217" s="32"/>
      <c r="F217" s="34"/>
      <c r="G217" s="38">
        <v>320</v>
      </c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40"/>
      <c r="T217" s="13" t="s">
        <v>184</v>
      </c>
      <c r="U217" s="13" t="s">
        <v>28</v>
      </c>
      <c r="V217" s="13" t="s">
        <v>29</v>
      </c>
      <c r="W217" s="13" t="s">
        <v>29</v>
      </c>
      <c r="X217" s="13" t="s">
        <v>181</v>
      </c>
      <c r="Y217" s="2"/>
    </row>
    <row r="218" spans="1:25" x14ac:dyDescent="0.35">
      <c r="A218" s="32"/>
      <c r="B218" s="33"/>
      <c r="C218" s="34"/>
      <c r="D218" s="8"/>
      <c r="E218" s="32"/>
      <c r="F218" s="34"/>
      <c r="G218" s="38">
        <v>30</v>
      </c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40"/>
      <c r="T218" s="13" t="s">
        <v>185</v>
      </c>
      <c r="U218" s="13" t="s">
        <v>28</v>
      </c>
      <c r="V218" s="13" t="s">
        <v>29</v>
      </c>
      <c r="W218" s="13" t="s">
        <v>29</v>
      </c>
      <c r="X218" s="13" t="s">
        <v>181</v>
      </c>
      <c r="Y218" s="2"/>
    </row>
    <row r="219" spans="1:25" x14ac:dyDescent="0.35">
      <c r="A219" s="35"/>
      <c r="B219" s="36"/>
      <c r="C219" s="37"/>
      <c r="D219" s="11"/>
      <c r="E219" s="32"/>
      <c r="F219" s="34"/>
      <c r="G219" s="38">
        <v>1370</v>
      </c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40"/>
      <c r="T219" s="13" t="s">
        <v>186</v>
      </c>
      <c r="U219" s="13" t="s">
        <v>28</v>
      </c>
      <c r="V219" s="13" t="s">
        <v>29</v>
      </c>
      <c r="W219" s="13" t="s">
        <v>29</v>
      </c>
      <c r="X219" s="13" t="s">
        <v>181</v>
      </c>
      <c r="Y219" s="2"/>
    </row>
    <row r="220" spans="1:25" x14ac:dyDescent="0.35">
      <c r="A220" s="43">
        <v>467982</v>
      </c>
      <c r="B220" s="44"/>
      <c r="C220" s="45"/>
      <c r="D220" s="14">
        <v>43081</v>
      </c>
      <c r="E220" s="32"/>
      <c r="F220" s="34"/>
      <c r="G220" s="38">
        <v>600</v>
      </c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40"/>
      <c r="T220" s="13" t="s">
        <v>187</v>
      </c>
      <c r="U220" s="13" t="s">
        <v>188</v>
      </c>
      <c r="V220" s="13" t="s">
        <v>72</v>
      </c>
      <c r="W220" s="13" t="s">
        <v>189</v>
      </c>
      <c r="X220" s="13" t="s">
        <v>190</v>
      </c>
      <c r="Y220" s="2"/>
    </row>
    <row r="221" spans="1:25" x14ac:dyDescent="0.35">
      <c r="A221" s="24">
        <v>468332</v>
      </c>
      <c r="B221" s="25"/>
      <c r="C221" s="26"/>
      <c r="D221" s="4">
        <v>43088</v>
      </c>
      <c r="E221" s="32"/>
      <c r="F221" s="34"/>
      <c r="G221" s="38">
        <v>200</v>
      </c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40"/>
      <c r="T221" s="13" t="s">
        <v>191</v>
      </c>
      <c r="U221" s="13" t="s">
        <v>28</v>
      </c>
      <c r="V221" s="13" t="s">
        <v>29</v>
      </c>
      <c r="W221" s="13" t="s">
        <v>29</v>
      </c>
      <c r="X221" s="13" t="s">
        <v>192</v>
      </c>
      <c r="Y221" s="2"/>
    </row>
    <row r="222" spans="1:25" x14ac:dyDescent="0.35">
      <c r="A222" s="35"/>
      <c r="B222" s="36"/>
      <c r="C222" s="37"/>
      <c r="D222" s="11"/>
      <c r="E222" s="35"/>
      <c r="F222" s="37"/>
      <c r="G222" s="38">
        <v>980</v>
      </c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40"/>
      <c r="T222" s="13" t="s">
        <v>193</v>
      </c>
      <c r="U222" s="13" t="s">
        <v>28</v>
      </c>
      <c r="V222" s="13" t="s">
        <v>29</v>
      </c>
      <c r="W222" s="13" t="s">
        <v>29</v>
      </c>
      <c r="X222" s="13" t="s">
        <v>192</v>
      </c>
      <c r="Y222" s="2"/>
    </row>
    <row r="223" spans="1:25" x14ac:dyDescent="0.35">
      <c r="A223" s="15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7"/>
      <c r="Y223" s="2"/>
    </row>
    <row r="224" spans="1:25" x14ac:dyDescent="0.35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46">
        <f>SUM(hList_Frame_1!B143:B151)</f>
        <v>5690</v>
      </c>
      <c r="N224" s="46"/>
      <c r="O224" s="46"/>
      <c r="P224" s="46"/>
      <c r="Q224" s="46"/>
      <c r="R224" s="46"/>
      <c r="S224" s="46"/>
      <c r="T224" s="2"/>
      <c r="U224" s="2"/>
      <c r="V224" s="2"/>
      <c r="W224" s="2"/>
      <c r="X224" s="18"/>
      <c r="Y224" s="2"/>
    </row>
    <row r="225" spans="1:25" x14ac:dyDescent="0.35">
      <c r="A225" s="10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20"/>
      <c r="Y225" s="2"/>
    </row>
    <row r="226" spans="1:25" x14ac:dyDescent="0.35">
      <c r="A226" s="43">
        <v>467983</v>
      </c>
      <c r="B226" s="44"/>
      <c r="C226" s="45"/>
      <c r="D226" s="14">
        <v>43081</v>
      </c>
      <c r="E226" s="41" t="s">
        <v>194</v>
      </c>
      <c r="F226" s="42"/>
      <c r="G226" s="38">
        <v>212</v>
      </c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40"/>
      <c r="T226" s="13" t="s">
        <v>195</v>
      </c>
      <c r="U226" s="13" t="s">
        <v>196</v>
      </c>
      <c r="V226" s="13" t="s">
        <v>14</v>
      </c>
      <c r="W226" s="13" t="s">
        <v>14</v>
      </c>
      <c r="X226" s="13" t="s">
        <v>14</v>
      </c>
      <c r="Y226" s="2"/>
    </row>
    <row r="227" spans="1:25" x14ac:dyDescent="0.35">
      <c r="A227" s="15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7"/>
      <c r="Y227" s="2"/>
    </row>
    <row r="228" spans="1:25" x14ac:dyDescent="0.35">
      <c r="A228" s="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46">
        <f>SUM(hList_Frame_1!B152:B152)</f>
        <v>212</v>
      </c>
      <c r="P228" s="46"/>
      <c r="Q228" s="46"/>
      <c r="R228" s="46"/>
      <c r="S228" s="46"/>
      <c r="T228" s="2"/>
      <c r="U228" s="2"/>
      <c r="V228" s="2"/>
      <c r="W228" s="2"/>
      <c r="X228" s="18"/>
      <c r="Y228" s="2"/>
    </row>
    <row r="229" spans="1:25" x14ac:dyDescent="0.35">
      <c r="A229" s="10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20"/>
      <c r="Y229" s="2"/>
    </row>
    <row r="230" spans="1:25" x14ac:dyDescent="0.35">
      <c r="A230" s="43">
        <v>468274</v>
      </c>
      <c r="B230" s="44"/>
      <c r="C230" s="45"/>
      <c r="D230" s="14">
        <v>43088</v>
      </c>
      <c r="E230" s="41" t="s">
        <v>197</v>
      </c>
      <c r="F230" s="42"/>
      <c r="G230" s="38">
        <v>613.36</v>
      </c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40"/>
      <c r="T230" s="13" t="s">
        <v>14</v>
      </c>
      <c r="U230" s="13" t="s">
        <v>198</v>
      </c>
      <c r="V230" s="13" t="s">
        <v>153</v>
      </c>
      <c r="W230" s="13" t="s">
        <v>199</v>
      </c>
      <c r="X230" s="13" t="s">
        <v>14</v>
      </c>
      <c r="Y230" s="2"/>
    </row>
    <row r="231" spans="1:25" x14ac:dyDescent="0.35">
      <c r="A231" s="15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7"/>
      <c r="Y231" s="2"/>
    </row>
    <row r="232" spans="1:25" x14ac:dyDescent="0.35">
      <c r="A232" s="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46">
        <f>SUM(hList_Frame_1!B153:B153)</f>
        <v>613.36</v>
      </c>
      <c r="P232" s="46"/>
      <c r="Q232" s="46"/>
      <c r="R232" s="46"/>
      <c r="S232" s="46"/>
      <c r="T232" s="2"/>
      <c r="U232" s="2"/>
      <c r="V232" s="2"/>
      <c r="W232" s="2"/>
      <c r="X232" s="18"/>
      <c r="Y232" s="2"/>
    </row>
    <row r="233" spans="1:25" x14ac:dyDescent="0.35">
      <c r="A233" s="10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20"/>
      <c r="Y233" s="2"/>
    </row>
    <row r="234" spans="1:25" x14ac:dyDescent="0.35">
      <c r="A234" s="24">
        <v>467472</v>
      </c>
      <c r="B234" s="25"/>
      <c r="C234" s="26"/>
      <c r="D234" s="4">
        <v>43074</v>
      </c>
      <c r="E234" s="27" t="s">
        <v>200</v>
      </c>
      <c r="F234" s="28"/>
      <c r="G234" s="38">
        <v>150</v>
      </c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40"/>
      <c r="T234" s="13" t="s">
        <v>201</v>
      </c>
      <c r="U234" s="13" t="s">
        <v>28</v>
      </c>
      <c r="V234" s="13" t="s">
        <v>29</v>
      </c>
      <c r="W234" s="13" t="s">
        <v>29</v>
      </c>
      <c r="X234" s="13" t="s">
        <v>40</v>
      </c>
      <c r="Y234" s="2"/>
    </row>
    <row r="235" spans="1:25" x14ac:dyDescent="0.35">
      <c r="A235" s="32"/>
      <c r="B235" s="33"/>
      <c r="C235" s="34"/>
      <c r="D235" s="8"/>
      <c r="E235" s="32"/>
      <c r="F235" s="34"/>
      <c r="G235" s="38">
        <v>560</v>
      </c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40"/>
      <c r="T235" s="13" t="s">
        <v>202</v>
      </c>
      <c r="U235" s="13" t="s">
        <v>28</v>
      </c>
      <c r="V235" s="13" t="s">
        <v>29</v>
      </c>
      <c r="W235" s="13" t="s">
        <v>29</v>
      </c>
      <c r="X235" s="13" t="s">
        <v>37</v>
      </c>
      <c r="Y235" s="2"/>
    </row>
    <row r="236" spans="1:25" x14ac:dyDescent="0.35">
      <c r="A236" s="35"/>
      <c r="B236" s="36"/>
      <c r="C236" s="37"/>
      <c r="D236" s="11"/>
      <c r="E236" s="32"/>
      <c r="F236" s="34"/>
      <c r="G236" s="38">
        <v>360</v>
      </c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40"/>
      <c r="T236" s="13" t="s">
        <v>203</v>
      </c>
      <c r="U236" s="13" t="s">
        <v>28</v>
      </c>
      <c r="V236" s="13" t="s">
        <v>29</v>
      </c>
      <c r="W236" s="13" t="s">
        <v>29</v>
      </c>
      <c r="X236" s="13" t="s">
        <v>204</v>
      </c>
      <c r="Y236" s="2"/>
    </row>
    <row r="237" spans="1:25" x14ac:dyDescent="0.35">
      <c r="A237" s="24">
        <v>467827</v>
      </c>
      <c r="B237" s="25"/>
      <c r="C237" s="26"/>
      <c r="D237" s="4">
        <v>43081</v>
      </c>
      <c r="E237" s="32"/>
      <c r="F237" s="34"/>
      <c r="G237" s="38">
        <v>380</v>
      </c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40"/>
      <c r="T237" s="13" t="s">
        <v>205</v>
      </c>
      <c r="U237" s="13" t="s">
        <v>28</v>
      </c>
      <c r="V237" s="13" t="s">
        <v>29</v>
      </c>
      <c r="W237" s="13" t="s">
        <v>29</v>
      </c>
      <c r="X237" s="13" t="s">
        <v>206</v>
      </c>
      <c r="Y237" s="2"/>
    </row>
    <row r="238" spans="1:25" x14ac:dyDescent="0.35">
      <c r="A238" s="32"/>
      <c r="B238" s="33"/>
      <c r="C238" s="34"/>
      <c r="D238" s="8"/>
      <c r="E238" s="32"/>
      <c r="F238" s="34"/>
      <c r="G238" s="38">
        <v>2500</v>
      </c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40"/>
      <c r="T238" s="13" t="s">
        <v>207</v>
      </c>
      <c r="U238" s="13" t="s">
        <v>28</v>
      </c>
      <c r="V238" s="13" t="s">
        <v>29</v>
      </c>
      <c r="W238" s="13" t="s">
        <v>29</v>
      </c>
      <c r="X238" s="13" t="s">
        <v>34</v>
      </c>
      <c r="Y238" s="2"/>
    </row>
    <row r="239" spans="1:25" x14ac:dyDescent="0.35">
      <c r="A239" s="32"/>
      <c r="B239" s="33"/>
      <c r="C239" s="34"/>
      <c r="D239" s="8"/>
      <c r="E239" s="32"/>
      <c r="F239" s="34"/>
      <c r="G239" s="38">
        <v>400</v>
      </c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40"/>
      <c r="T239" s="13" t="s">
        <v>208</v>
      </c>
      <c r="U239" s="13" t="s">
        <v>28</v>
      </c>
      <c r="V239" s="13" t="s">
        <v>29</v>
      </c>
      <c r="W239" s="13" t="s">
        <v>29</v>
      </c>
      <c r="X239" s="13" t="s">
        <v>209</v>
      </c>
      <c r="Y239" s="2"/>
    </row>
    <row r="240" spans="1:25" x14ac:dyDescent="0.35">
      <c r="A240" s="35"/>
      <c r="B240" s="36"/>
      <c r="C240" s="37"/>
      <c r="D240" s="11"/>
      <c r="E240" s="35"/>
      <c r="F240" s="37"/>
      <c r="G240" s="38">
        <v>830</v>
      </c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40"/>
      <c r="T240" s="13" t="s">
        <v>210</v>
      </c>
      <c r="U240" s="13" t="s">
        <v>28</v>
      </c>
      <c r="V240" s="13" t="s">
        <v>29</v>
      </c>
      <c r="W240" s="13" t="s">
        <v>29</v>
      </c>
      <c r="X240" s="13" t="s">
        <v>209</v>
      </c>
      <c r="Y240" s="2"/>
    </row>
    <row r="241" spans="1:25" x14ac:dyDescent="0.35">
      <c r="A241" s="15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7"/>
      <c r="Y241" s="2"/>
    </row>
    <row r="242" spans="1:25" x14ac:dyDescent="0.35">
      <c r="A242" s="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46">
        <f>SUM(hList_Frame_1!B154:B160)</f>
        <v>5180</v>
      </c>
      <c r="N242" s="46"/>
      <c r="O242" s="46"/>
      <c r="P242" s="46"/>
      <c r="Q242" s="46"/>
      <c r="R242" s="46"/>
      <c r="S242" s="46"/>
      <c r="T242" s="2"/>
      <c r="U242" s="2"/>
      <c r="V242" s="2"/>
      <c r="W242" s="2"/>
      <c r="X242" s="18"/>
      <c r="Y242" s="2"/>
    </row>
    <row r="243" spans="1:25" x14ac:dyDescent="0.35">
      <c r="A243" s="10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20"/>
      <c r="Y243" s="2"/>
    </row>
    <row r="244" spans="1:25" x14ac:dyDescent="0.35">
      <c r="A244" s="43">
        <v>467984</v>
      </c>
      <c r="B244" s="44"/>
      <c r="C244" s="45"/>
      <c r="D244" s="14">
        <v>43081</v>
      </c>
      <c r="E244" s="41" t="s">
        <v>211</v>
      </c>
      <c r="F244" s="42"/>
      <c r="G244" s="38">
        <v>82.93</v>
      </c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40"/>
      <c r="T244" s="13" t="s">
        <v>14</v>
      </c>
      <c r="U244" s="13" t="s">
        <v>71</v>
      </c>
      <c r="V244" s="13" t="s">
        <v>43</v>
      </c>
      <c r="W244" s="13" t="s">
        <v>132</v>
      </c>
      <c r="X244" s="13" t="s">
        <v>14</v>
      </c>
      <c r="Y244" s="2"/>
    </row>
    <row r="245" spans="1:25" x14ac:dyDescent="0.35">
      <c r="A245" s="15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7"/>
      <c r="Y245" s="2"/>
    </row>
    <row r="246" spans="1:25" x14ac:dyDescent="0.35">
      <c r="A246" s="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46">
        <f>SUM(hList_Frame_1!B161:B161)</f>
        <v>82.93</v>
      </c>
      <c r="R246" s="46"/>
      <c r="S246" s="46"/>
      <c r="T246" s="2"/>
      <c r="U246" s="2"/>
      <c r="V246" s="2"/>
      <c r="W246" s="2"/>
      <c r="X246" s="18"/>
      <c r="Y246" s="2"/>
    </row>
    <row r="247" spans="1:25" x14ac:dyDescent="0.35">
      <c r="A247" s="10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20"/>
      <c r="Y247" s="2"/>
    </row>
    <row r="248" spans="1:25" x14ac:dyDescent="0.35">
      <c r="A248" s="43">
        <v>467985</v>
      </c>
      <c r="B248" s="44"/>
      <c r="C248" s="45"/>
      <c r="D248" s="14">
        <v>43081</v>
      </c>
      <c r="E248" s="41" t="s">
        <v>212</v>
      </c>
      <c r="F248" s="42"/>
      <c r="G248" s="38">
        <v>108</v>
      </c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40"/>
      <c r="T248" s="13" t="s">
        <v>14</v>
      </c>
      <c r="U248" s="13" t="s">
        <v>213</v>
      </c>
      <c r="V248" s="13" t="s">
        <v>19</v>
      </c>
      <c r="W248" s="13" t="s">
        <v>20</v>
      </c>
      <c r="X248" s="13" t="s">
        <v>214</v>
      </c>
      <c r="Y248" s="2"/>
    </row>
    <row r="249" spans="1:25" x14ac:dyDescent="0.35">
      <c r="A249" s="15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7"/>
      <c r="Y249" s="2"/>
    </row>
    <row r="250" spans="1:25" x14ac:dyDescent="0.35">
      <c r="A250" s="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46">
        <f>SUM(hList_Frame_1!B162:B162)</f>
        <v>108</v>
      </c>
      <c r="P250" s="46"/>
      <c r="Q250" s="46"/>
      <c r="R250" s="46"/>
      <c r="S250" s="46"/>
      <c r="T250" s="2"/>
      <c r="U250" s="2"/>
      <c r="V250" s="2"/>
      <c r="W250" s="2"/>
      <c r="X250" s="18"/>
      <c r="Y250" s="2"/>
    </row>
    <row r="251" spans="1:25" x14ac:dyDescent="0.35">
      <c r="A251" s="10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20"/>
      <c r="Y251" s="2"/>
    </row>
    <row r="252" spans="1:25" x14ac:dyDescent="0.35">
      <c r="A252" s="24">
        <v>467600</v>
      </c>
      <c r="B252" s="25"/>
      <c r="C252" s="26"/>
      <c r="D252" s="4">
        <v>43074</v>
      </c>
      <c r="E252" s="27" t="s">
        <v>215</v>
      </c>
      <c r="F252" s="28"/>
      <c r="G252" s="29">
        <v>337.17</v>
      </c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1"/>
      <c r="T252" s="6" t="s">
        <v>14</v>
      </c>
      <c r="U252" s="6" t="s">
        <v>216</v>
      </c>
      <c r="V252" s="6" t="s">
        <v>83</v>
      </c>
      <c r="W252" s="6" t="s">
        <v>84</v>
      </c>
      <c r="X252" s="6" t="s">
        <v>14</v>
      </c>
      <c r="Y252" s="2"/>
    </row>
    <row r="253" spans="1:25" x14ac:dyDescent="0.35">
      <c r="A253" s="35"/>
      <c r="B253" s="36"/>
      <c r="C253" s="37"/>
      <c r="D253" s="11"/>
      <c r="E253" s="35"/>
      <c r="F253" s="37"/>
      <c r="G253" s="35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7"/>
      <c r="T253" s="11"/>
      <c r="U253" s="11"/>
      <c r="V253" s="11"/>
      <c r="W253" s="11"/>
      <c r="X253" s="12" t="s">
        <v>14</v>
      </c>
      <c r="Y253" s="2"/>
    </row>
    <row r="254" spans="1:25" x14ac:dyDescent="0.35">
      <c r="A254" s="15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7"/>
      <c r="Y254" s="2"/>
    </row>
    <row r="255" spans="1:25" x14ac:dyDescent="0.35">
      <c r="A255" s="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46">
        <f>SUM(hList_Frame_1!B163:B164)</f>
        <v>337.17</v>
      </c>
      <c r="P255" s="46"/>
      <c r="Q255" s="46"/>
      <c r="R255" s="46"/>
      <c r="S255" s="46"/>
      <c r="T255" s="2"/>
      <c r="U255" s="2"/>
      <c r="V255" s="2"/>
      <c r="W255" s="2"/>
      <c r="X255" s="18"/>
      <c r="Y255" s="2"/>
    </row>
    <row r="256" spans="1:25" x14ac:dyDescent="0.35">
      <c r="A256" s="10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20"/>
      <c r="Y256" s="2"/>
    </row>
    <row r="257" spans="1:25" x14ac:dyDescent="0.35">
      <c r="A257" s="43">
        <v>467986</v>
      </c>
      <c r="B257" s="44"/>
      <c r="C257" s="45"/>
      <c r="D257" s="14">
        <v>43081</v>
      </c>
      <c r="E257" s="27" t="s">
        <v>217</v>
      </c>
      <c r="F257" s="28"/>
      <c r="G257" s="38">
        <v>11608.23</v>
      </c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40"/>
      <c r="T257" s="13" t="s">
        <v>177</v>
      </c>
      <c r="U257" s="13" t="s">
        <v>213</v>
      </c>
      <c r="V257" s="13" t="s">
        <v>83</v>
      </c>
      <c r="W257" s="13" t="s">
        <v>84</v>
      </c>
      <c r="X257" s="13" t="s">
        <v>14</v>
      </c>
      <c r="Y257" s="2"/>
    </row>
    <row r="258" spans="1:25" x14ac:dyDescent="0.35">
      <c r="A258" s="43">
        <v>467987</v>
      </c>
      <c r="B258" s="44"/>
      <c r="C258" s="45"/>
      <c r="D258" s="14">
        <v>43081</v>
      </c>
      <c r="E258" s="35"/>
      <c r="F258" s="37"/>
      <c r="G258" s="38">
        <v>64</v>
      </c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40"/>
      <c r="T258" s="13" t="s">
        <v>10</v>
      </c>
      <c r="U258" s="13" t="s">
        <v>218</v>
      </c>
      <c r="V258" s="13" t="s">
        <v>123</v>
      </c>
      <c r="W258" s="13" t="s">
        <v>124</v>
      </c>
      <c r="X258" s="13" t="s">
        <v>14</v>
      </c>
      <c r="Y258" s="2"/>
    </row>
    <row r="259" spans="1:25" x14ac:dyDescent="0.35">
      <c r="A259" s="15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7"/>
      <c r="Y259" s="2"/>
    </row>
    <row r="260" spans="1:25" x14ac:dyDescent="0.35">
      <c r="A260" s="7"/>
      <c r="B260" s="2"/>
      <c r="C260" s="2"/>
      <c r="D260" s="2"/>
      <c r="E260" s="2"/>
      <c r="F260" s="2"/>
      <c r="G260" s="2"/>
      <c r="H260" s="2"/>
      <c r="I260" s="2"/>
      <c r="J260" s="2"/>
      <c r="K260" s="46">
        <f>SUM(hList_Frame_1!B165:B166)</f>
        <v>11672.23</v>
      </c>
      <c r="L260" s="46"/>
      <c r="M260" s="46"/>
      <c r="N260" s="46"/>
      <c r="O260" s="46"/>
      <c r="P260" s="46"/>
      <c r="Q260" s="46"/>
      <c r="R260" s="46"/>
      <c r="S260" s="46"/>
      <c r="T260" s="2"/>
      <c r="U260" s="2"/>
      <c r="V260" s="2"/>
      <c r="W260" s="2"/>
      <c r="X260" s="18"/>
      <c r="Y260" s="2"/>
    </row>
    <row r="261" spans="1:25" x14ac:dyDescent="0.35">
      <c r="A261" s="10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20"/>
      <c r="Y261" s="2"/>
    </row>
    <row r="262" spans="1:25" x14ac:dyDescent="0.35">
      <c r="A262" s="24">
        <v>467988</v>
      </c>
      <c r="B262" s="25"/>
      <c r="C262" s="26"/>
      <c r="D262" s="4">
        <v>43081</v>
      </c>
      <c r="E262" s="27" t="s">
        <v>219</v>
      </c>
      <c r="F262" s="28"/>
      <c r="G262" s="29">
        <v>1860</v>
      </c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1"/>
      <c r="T262" s="6" t="s">
        <v>10</v>
      </c>
      <c r="U262" s="6" t="s">
        <v>220</v>
      </c>
      <c r="V262" s="6" t="s">
        <v>19</v>
      </c>
      <c r="W262" s="6" t="s">
        <v>20</v>
      </c>
      <c r="X262" s="6" t="s">
        <v>21</v>
      </c>
      <c r="Y262" s="2"/>
    </row>
    <row r="263" spans="1:25" x14ac:dyDescent="0.35">
      <c r="A263" s="32"/>
      <c r="B263" s="33"/>
      <c r="C263" s="34"/>
      <c r="D263" s="8"/>
      <c r="E263" s="32"/>
      <c r="F263" s="34"/>
      <c r="G263" s="32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4"/>
      <c r="T263" s="8"/>
      <c r="U263" s="8"/>
      <c r="V263" s="8"/>
      <c r="W263" s="8"/>
      <c r="X263" s="9" t="s">
        <v>221</v>
      </c>
      <c r="Y263" s="2"/>
    </row>
    <row r="264" spans="1:25" x14ac:dyDescent="0.35">
      <c r="A264" s="32"/>
      <c r="B264" s="33"/>
      <c r="C264" s="34"/>
      <c r="D264" s="8"/>
      <c r="E264" s="32"/>
      <c r="F264" s="34"/>
      <c r="G264" s="32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4"/>
      <c r="T264" s="8"/>
      <c r="U264" s="8"/>
      <c r="V264" s="8"/>
      <c r="W264" s="8"/>
      <c r="X264" s="9" t="s">
        <v>222</v>
      </c>
      <c r="Y264" s="2"/>
    </row>
    <row r="265" spans="1:25" x14ac:dyDescent="0.35">
      <c r="A265" s="35"/>
      <c r="B265" s="36"/>
      <c r="C265" s="37"/>
      <c r="D265" s="11"/>
      <c r="E265" s="35"/>
      <c r="F265" s="37"/>
      <c r="G265" s="35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7"/>
      <c r="T265" s="11"/>
      <c r="U265" s="11"/>
      <c r="V265" s="11"/>
      <c r="W265" s="11"/>
      <c r="X265" s="12" t="s">
        <v>223</v>
      </c>
      <c r="Y265" s="2"/>
    </row>
    <row r="266" spans="1:25" x14ac:dyDescent="0.35">
      <c r="A266" s="15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7"/>
      <c r="Y266" s="2"/>
    </row>
    <row r="267" spans="1:25" x14ac:dyDescent="0.35">
      <c r="A267" s="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46">
        <f>SUM(hList_Frame_1!B167:B170)</f>
        <v>1860</v>
      </c>
      <c r="N267" s="46"/>
      <c r="O267" s="46"/>
      <c r="P267" s="46"/>
      <c r="Q267" s="46"/>
      <c r="R267" s="46"/>
      <c r="S267" s="46"/>
      <c r="T267" s="2"/>
      <c r="U267" s="2"/>
      <c r="V267" s="2"/>
      <c r="W267" s="2"/>
      <c r="X267" s="18"/>
      <c r="Y267" s="2"/>
    </row>
    <row r="268" spans="1:25" x14ac:dyDescent="0.35">
      <c r="A268" s="10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20"/>
      <c r="Y268" s="2"/>
    </row>
    <row r="269" spans="1:25" x14ac:dyDescent="0.35">
      <c r="A269" s="43">
        <v>467989</v>
      </c>
      <c r="B269" s="44"/>
      <c r="C269" s="45"/>
      <c r="D269" s="14">
        <v>43081</v>
      </c>
      <c r="E269" s="41" t="s">
        <v>224</v>
      </c>
      <c r="F269" s="42"/>
      <c r="G269" s="38">
        <v>50</v>
      </c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40"/>
      <c r="T269" s="13" t="s">
        <v>10</v>
      </c>
      <c r="U269" s="13" t="s">
        <v>225</v>
      </c>
      <c r="V269" s="13" t="s">
        <v>83</v>
      </c>
      <c r="W269" s="13" t="s">
        <v>84</v>
      </c>
      <c r="X269" s="13" t="s">
        <v>14</v>
      </c>
      <c r="Y269" s="2"/>
    </row>
    <row r="270" spans="1:25" x14ac:dyDescent="0.35">
      <c r="A270" s="15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7"/>
      <c r="Y270" s="2"/>
    </row>
    <row r="271" spans="1:25" x14ac:dyDescent="0.35">
      <c r="A271" s="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46">
        <f>SUM(hList_Frame_1!B171:B171)</f>
        <v>50</v>
      </c>
      <c r="R271" s="46"/>
      <c r="S271" s="46"/>
      <c r="T271" s="2"/>
      <c r="U271" s="2"/>
      <c r="V271" s="2"/>
      <c r="W271" s="2"/>
      <c r="X271" s="18"/>
      <c r="Y271" s="2"/>
    </row>
    <row r="272" spans="1:25" x14ac:dyDescent="0.35">
      <c r="A272" s="10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20"/>
      <c r="Y272" s="2"/>
    </row>
    <row r="273" spans="1:25" x14ac:dyDescent="0.35">
      <c r="A273" s="43">
        <v>467990</v>
      </c>
      <c r="B273" s="44"/>
      <c r="C273" s="45"/>
      <c r="D273" s="14">
        <v>43081</v>
      </c>
      <c r="E273" s="41" t="s">
        <v>226</v>
      </c>
      <c r="F273" s="42"/>
      <c r="G273" s="38">
        <v>65</v>
      </c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40"/>
      <c r="T273" s="13" t="s">
        <v>227</v>
      </c>
      <c r="U273" s="13" t="s">
        <v>228</v>
      </c>
      <c r="V273" s="13" t="s">
        <v>83</v>
      </c>
      <c r="W273" s="13" t="s">
        <v>84</v>
      </c>
      <c r="X273" s="13" t="s">
        <v>14</v>
      </c>
      <c r="Y273" s="2"/>
    </row>
    <row r="274" spans="1:25" x14ac:dyDescent="0.35">
      <c r="A274" s="15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7"/>
      <c r="Y274" s="2"/>
    </row>
    <row r="275" spans="1:25" x14ac:dyDescent="0.35">
      <c r="A275" s="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46">
        <f>SUM(hList_Frame_1!B172:B172)</f>
        <v>65</v>
      </c>
      <c r="R275" s="46"/>
      <c r="S275" s="46"/>
      <c r="T275" s="2"/>
      <c r="U275" s="2"/>
      <c r="V275" s="2"/>
      <c r="W275" s="2"/>
      <c r="X275" s="18"/>
      <c r="Y275" s="2"/>
    </row>
    <row r="276" spans="1:25" x14ac:dyDescent="0.35">
      <c r="A276" s="10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20"/>
      <c r="Y276" s="2"/>
    </row>
    <row r="277" spans="1:25" x14ac:dyDescent="0.35">
      <c r="A277" s="24">
        <v>468275</v>
      </c>
      <c r="B277" s="25"/>
      <c r="C277" s="26"/>
      <c r="D277" s="4">
        <v>43088</v>
      </c>
      <c r="E277" s="27" t="s">
        <v>229</v>
      </c>
      <c r="F277" s="28"/>
      <c r="G277" s="29">
        <v>13041.2</v>
      </c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1"/>
      <c r="T277" s="6" t="s">
        <v>14</v>
      </c>
      <c r="U277" s="6" t="s">
        <v>230</v>
      </c>
      <c r="V277" s="6" t="s">
        <v>153</v>
      </c>
      <c r="W277" s="13" t="s">
        <v>199</v>
      </c>
      <c r="X277" s="13" t="s">
        <v>14</v>
      </c>
      <c r="Y277" s="2"/>
    </row>
    <row r="278" spans="1:25" x14ac:dyDescent="0.35">
      <c r="A278" s="35"/>
      <c r="B278" s="36"/>
      <c r="C278" s="37"/>
      <c r="D278" s="11"/>
      <c r="E278" s="35"/>
      <c r="F278" s="37"/>
      <c r="G278" s="35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7"/>
      <c r="T278" s="11"/>
      <c r="U278" s="11"/>
      <c r="V278" s="11"/>
      <c r="W278" s="13" t="s">
        <v>231</v>
      </c>
      <c r="X278" s="13" t="s">
        <v>14</v>
      </c>
      <c r="Y278" s="2"/>
    </row>
    <row r="279" spans="1:25" x14ac:dyDescent="0.35">
      <c r="A279" s="15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7"/>
      <c r="Y279" s="2"/>
    </row>
    <row r="280" spans="1:25" x14ac:dyDescent="0.35">
      <c r="A280" s="7"/>
      <c r="B280" s="2"/>
      <c r="C280" s="2"/>
      <c r="D280" s="2"/>
      <c r="E280" s="2"/>
      <c r="F280" s="2"/>
      <c r="G280" s="2"/>
      <c r="H280" s="2"/>
      <c r="I280" s="2"/>
      <c r="J280" s="46">
        <f>SUM(hList_Frame_1!B173:B174)</f>
        <v>13041.2</v>
      </c>
      <c r="K280" s="46"/>
      <c r="L280" s="46"/>
      <c r="M280" s="46"/>
      <c r="N280" s="46"/>
      <c r="O280" s="46"/>
      <c r="P280" s="46"/>
      <c r="Q280" s="46"/>
      <c r="R280" s="46"/>
      <c r="S280" s="46"/>
      <c r="T280" s="2"/>
      <c r="U280" s="2"/>
      <c r="V280" s="2"/>
      <c r="W280" s="2"/>
      <c r="X280" s="18"/>
      <c r="Y280" s="2"/>
    </row>
    <row r="281" spans="1:25" x14ac:dyDescent="0.35">
      <c r="A281" s="10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20"/>
      <c r="Y281" s="2"/>
    </row>
    <row r="282" spans="1:25" x14ac:dyDescent="0.35">
      <c r="A282" s="24">
        <v>467601</v>
      </c>
      <c r="B282" s="25"/>
      <c r="C282" s="26"/>
      <c r="D282" s="4">
        <v>43074</v>
      </c>
      <c r="E282" s="27" t="s">
        <v>232</v>
      </c>
      <c r="F282" s="28"/>
      <c r="G282" s="29">
        <v>631.46</v>
      </c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1"/>
      <c r="T282" s="6" t="s">
        <v>10</v>
      </c>
      <c r="U282" s="6" t="s">
        <v>11</v>
      </c>
      <c r="V282" s="6" t="s">
        <v>12</v>
      </c>
      <c r="W282" s="6" t="s">
        <v>13</v>
      </c>
      <c r="X282" s="6" t="s">
        <v>14</v>
      </c>
      <c r="Y282" s="2"/>
    </row>
    <row r="283" spans="1:25" x14ac:dyDescent="0.35">
      <c r="A283" s="32"/>
      <c r="B283" s="33"/>
      <c r="C283" s="34"/>
      <c r="D283" s="8"/>
      <c r="E283" s="32"/>
      <c r="F283" s="34"/>
      <c r="G283" s="32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4"/>
      <c r="T283" s="8"/>
      <c r="U283" s="8"/>
      <c r="V283" s="8"/>
      <c r="W283" s="8"/>
      <c r="X283" s="9" t="s">
        <v>14</v>
      </c>
      <c r="Y283" s="2"/>
    </row>
    <row r="284" spans="1:25" x14ac:dyDescent="0.35">
      <c r="A284" s="32"/>
      <c r="B284" s="33"/>
      <c r="C284" s="34"/>
      <c r="D284" s="8"/>
      <c r="E284" s="32"/>
      <c r="F284" s="34"/>
      <c r="G284" s="32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4"/>
      <c r="T284" s="8"/>
      <c r="U284" s="8"/>
      <c r="V284" s="8"/>
      <c r="W284" s="8"/>
      <c r="X284" s="9" t="s">
        <v>14</v>
      </c>
      <c r="Y284" s="2"/>
    </row>
    <row r="285" spans="1:25" x14ac:dyDescent="0.35">
      <c r="A285" s="32"/>
      <c r="B285" s="33"/>
      <c r="C285" s="34"/>
      <c r="D285" s="8"/>
      <c r="E285" s="32"/>
      <c r="F285" s="34"/>
      <c r="G285" s="32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4"/>
      <c r="T285" s="8"/>
      <c r="U285" s="8"/>
      <c r="V285" s="8"/>
      <c r="W285" s="8"/>
      <c r="X285" s="9" t="s">
        <v>14</v>
      </c>
      <c r="Y285" s="2"/>
    </row>
    <row r="286" spans="1:25" x14ac:dyDescent="0.35">
      <c r="A286" s="32"/>
      <c r="B286" s="33"/>
      <c r="C286" s="34"/>
      <c r="D286" s="8"/>
      <c r="E286" s="32"/>
      <c r="F286" s="34"/>
      <c r="G286" s="32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4"/>
      <c r="T286" s="8"/>
      <c r="U286" s="8"/>
      <c r="V286" s="8"/>
      <c r="W286" s="8"/>
      <c r="X286" s="9" t="s">
        <v>14</v>
      </c>
      <c r="Y286" s="2"/>
    </row>
    <row r="287" spans="1:25" x14ac:dyDescent="0.35">
      <c r="A287" s="32"/>
      <c r="B287" s="33"/>
      <c r="C287" s="34"/>
      <c r="D287" s="8"/>
      <c r="E287" s="32"/>
      <c r="F287" s="34"/>
      <c r="G287" s="35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7"/>
      <c r="T287" s="11"/>
      <c r="U287" s="11"/>
      <c r="V287" s="11"/>
      <c r="W287" s="11"/>
      <c r="X287" s="12" t="s">
        <v>14</v>
      </c>
      <c r="Y287" s="2"/>
    </row>
    <row r="288" spans="1:25" x14ac:dyDescent="0.35">
      <c r="A288" s="35"/>
      <c r="B288" s="36"/>
      <c r="C288" s="37"/>
      <c r="D288" s="11"/>
      <c r="E288" s="32"/>
      <c r="F288" s="34"/>
      <c r="G288" s="38">
        <v>-115.13</v>
      </c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40"/>
      <c r="T288" s="13" t="s">
        <v>233</v>
      </c>
      <c r="U288" s="13" t="s">
        <v>11</v>
      </c>
      <c r="V288" s="13" t="s">
        <v>12</v>
      </c>
      <c r="W288" s="13" t="s">
        <v>13</v>
      </c>
      <c r="X288" s="13" t="s">
        <v>14</v>
      </c>
      <c r="Y288" s="2"/>
    </row>
    <row r="289" spans="1:25" x14ac:dyDescent="0.35">
      <c r="A289" s="24">
        <v>467991</v>
      </c>
      <c r="B289" s="25"/>
      <c r="C289" s="26"/>
      <c r="D289" s="4">
        <v>43081</v>
      </c>
      <c r="E289" s="32"/>
      <c r="F289" s="34"/>
      <c r="G289" s="29">
        <v>399.21</v>
      </c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1"/>
      <c r="T289" s="6" t="s">
        <v>10</v>
      </c>
      <c r="U289" s="6" t="s">
        <v>11</v>
      </c>
      <c r="V289" s="6" t="s">
        <v>12</v>
      </c>
      <c r="W289" s="6" t="s">
        <v>13</v>
      </c>
      <c r="X289" s="6" t="s">
        <v>14</v>
      </c>
      <c r="Y289" s="2"/>
    </row>
    <row r="290" spans="1:25" x14ac:dyDescent="0.35">
      <c r="A290" s="35"/>
      <c r="B290" s="36"/>
      <c r="C290" s="37"/>
      <c r="D290" s="11"/>
      <c r="E290" s="35"/>
      <c r="F290" s="37"/>
      <c r="G290" s="35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7"/>
      <c r="T290" s="11"/>
      <c r="U290" s="11"/>
      <c r="V290" s="11"/>
      <c r="W290" s="11"/>
      <c r="X290" s="12" t="s">
        <v>14</v>
      </c>
      <c r="Y290" s="2"/>
    </row>
    <row r="291" spans="1:25" x14ac:dyDescent="0.35">
      <c r="A291" s="15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7"/>
      <c r="Y291" s="2"/>
    </row>
    <row r="292" spans="1:25" x14ac:dyDescent="0.35">
      <c r="A292" s="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46">
        <f>SUM(hList_Frame_1!B175:B183)</f>
        <v>915.54</v>
      </c>
      <c r="P292" s="46"/>
      <c r="Q292" s="46"/>
      <c r="R292" s="46"/>
      <c r="S292" s="46"/>
      <c r="T292" s="2"/>
      <c r="U292" s="2"/>
      <c r="V292" s="2"/>
      <c r="W292" s="2"/>
      <c r="X292" s="18"/>
      <c r="Y292" s="2"/>
    </row>
    <row r="293" spans="1:25" x14ac:dyDescent="0.35">
      <c r="A293" s="10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20"/>
      <c r="Y293" s="2"/>
    </row>
    <row r="294" spans="1:25" x14ac:dyDescent="0.35">
      <c r="A294" s="43">
        <v>467473</v>
      </c>
      <c r="B294" s="44"/>
      <c r="C294" s="45"/>
      <c r="D294" s="14">
        <v>43074</v>
      </c>
      <c r="E294" s="27" t="s">
        <v>234</v>
      </c>
      <c r="F294" s="28"/>
      <c r="G294" s="38">
        <v>450</v>
      </c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40"/>
      <c r="T294" s="13" t="s">
        <v>235</v>
      </c>
      <c r="U294" s="13" t="s">
        <v>28</v>
      </c>
      <c r="V294" s="13" t="s">
        <v>29</v>
      </c>
      <c r="W294" s="13" t="s">
        <v>29</v>
      </c>
      <c r="X294" s="13" t="s">
        <v>236</v>
      </c>
      <c r="Y294" s="2"/>
    </row>
    <row r="295" spans="1:25" x14ac:dyDescent="0.35">
      <c r="A295" s="43">
        <v>468333</v>
      </c>
      <c r="B295" s="44"/>
      <c r="C295" s="45"/>
      <c r="D295" s="14">
        <v>43088</v>
      </c>
      <c r="E295" s="35"/>
      <c r="F295" s="37"/>
      <c r="G295" s="38">
        <v>2500</v>
      </c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40"/>
      <c r="T295" s="13" t="s">
        <v>237</v>
      </c>
      <c r="U295" s="13" t="s">
        <v>28</v>
      </c>
      <c r="V295" s="13" t="s">
        <v>29</v>
      </c>
      <c r="W295" s="13" t="s">
        <v>29</v>
      </c>
      <c r="X295" s="13" t="s">
        <v>238</v>
      </c>
      <c r="Y295" s="2"/>
    </row>
    <row r="296" spans="1:25" x14ac:dyDescent="0.35">
      <c r="A296" s="15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7"/>
      <c r="Y296" s="2"/>
    </row>
    <row r="297" spans="1:25" x14ac:dyDescent="0.35">
      <c r="A297" s="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46">
        <f>SUM(hList_Frame_1!B184:B185)</f>
        <v>2950</v>
      </c>
      <c r="N297" s="46"/>
      <c r="O297" s="46"/>
      <c r="P297" s="46"/>
      <c r="Q297" s="46"/>
      <c r="R297" s="46"/>
      <c r="S297" s="46"/>
      <c r="T297" s="2"/>
      <c r="U297" s="2"/>
      <c r="V297" s="2"/>
      <c r="W297" s="2"/>
      <c r="X297" s="18"/>
      <c r="Y297" s="2"/>
    </row>
    <row r="298" spans="1:25" x14ac:dyDescent="0.35">
      <c r="A298" s="10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20"/>
      <c r="Y298" s="2"/>
    </row>
    <row r="299" spans="1:25" x14ac:dyDescent="0.35">
      <c r="A299" s="43">
        <v>467992</v>
      </c>
      <c r="B299" s="44"/>
      <c r="C299" s="45"/>
      <c r="D299" s="14">
        <v>43081</v>
      </c>
      <c r="E299" s="41" t="s">
        <v>239</v>
      </c>
      <c r="F299" s="42"/>
      <c r="G299" s="38">
        <v>90.54</v>
      </c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40"/>
      <c r="T299" s="13" t="s">
        <v>10</v>
      </c>
      <c r="U299" s="13" t="s">
        <v>240</v>
      </c>
      <c r="V299" s="13" t="s">
        <v>153</v>
      </c>
      <c r="W299" s="13" t="s">
        <v>241</v>
      </c>
      <c r="X299" s="13" t="s">
        <v>14</v>
      </c>
      <c r="Y299" s="2"/>
    </row>
    <row r="300" spans="1:25" x14ac:dyDescent="0.35">
      <c r="A300" s="15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7"/>
      <c r="Y300" s="2"/>
    </row>
    <row r="301" spans="1:25" x14ac:dyDescent="0.35">
      <c r="A301" s="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46">
        <f>SUM(hList_Frame_1!B186:B186)</f>
        <v>90.54</v>
      </c>
      <c r="R301" s="46"/>
      <c r="S301" s="46"/>
      <c r="T301" s="2"/>
      <c r="U301" s="2"/>
      <c r="V301" s="2"/>
      <c r="W301" s="2"/>
      <c r="X301" s="18"/>
      <c r="Y301" s="2"/>
    </row>
    <row r="302" spans="1:25" x14ac:dyDescent="0.35">
      <c r="A302" s="10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20"/>
      <c r="Y302" s="2"/>
    </row>
    <row r="303" spans="1:25" x14ac:dyDescent="0.35">
      <c r="A303" s="24">
        <v>468334</v>
      </c>
      <c r="B303" s="25"/>
      <c r="C303" s="26"/>
      <c r="D303" s="4">
        <v>43088</v>
      </c>
      <c r="E303" s="27" t="s">
        <v>242</v>
      </c>
      <c r="F303" s="28"/>
      <c r="G303" s="38">
        <v>912.5</v>
      </c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40"/>
      <c r="T303" s="13" t="s">
        <v>243</v>
      </c>
      <c r="U303" s="13" t="s">
        <v>28</v>
      </c>
      <c r="V303" s="13" t="s">
        <v>29</v>
      </c>
      <c r="W303" s="13" t="s">
        <v>244</v>
      </c>
      <c r="X303" s="13" t="s">
        <v>245</v>
      </c>
      <c r="Y303" s="2"/>
    </row>
    <row r="304" spans="1:25" x14ac:dyDescent="0.35">
      <c r="A304" s="35"/>
      <c r="B304" s="36"/>
      <c r="C304" s="37"/>
      <c r="D304" s="11"/>
      <c r="E304" s="35"/>
      <c r="F304" s="37"/>
      <c r="G304" s="38">
        <v>912.5</v>
      </c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40"/>
      <c r="T304" s="13" t="s">
        <v>246</v>
      </c>
      <c r="U304" s="13" t="s">
        <v>28</v>
      </c>
      <c r="V304" s="13" t="s">
        <v>29</v>
      </c>
      <c r="W304" s="13" t="s">
        <v>244</v>
      </c>
      <c r="X304" s="13" t="s">
        <v>245</v>
      </c>
      <c r="Y304" s="2"/>
    </row>
    <row r="305" spans="1:25" x14ac:dyDescent="0.35">
      <c r="A305" s="15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7"/>
      <c r="Y305" s="2"/>
    </row>
    <row r="306" spans="1:25" x14ac:dyDescent="0.35">
      <c r="A306" s="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46">
        <f>SUM(hList_Frame_1!B187:B188)</f>
        <v>1825</v>
      </c>
      <c r="N306" s="46"/>
      <c r="O306" s="46"/>
      <c r="P306" s="46"/>
      <c r="Q306" s="46"/>
      <c r="R306" s="46"/>
      <c r="S306" s="46"/>
      <c r="T306" s="2"/>
      <c r="U306" s="2"/>
      <c r="V306" s="2"/>
      <c r="W306" s="2"/>
      <c r="X306" s="18"/>
      <c r="Y306" s="2"/>
    </row>
    <row r="307" spans="1:25" x14ac:dyDescent="0.35">
      <c r="A307" s="10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20"/>
      <c r="Y307" s="2"/>
    </row>
    <row r="308" spans="1:25" x14ac:dyDescent="0.35">
      <c r="A308" s="43">
        <v>467602</v>
      </c>
      <c r="B308" s="44"/>
      <c r="C308" s="45"/>
      <c r="D308" s="14">
        <v>43074</v>
      </c>
      <c r="E308" s="41" t="s">
        <v>247</v>
      </c>
      <c r="F308" s="42"/>
      <c r="G308" s="38">
        <v>144</v>
      </c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40"/>
      <c r="T308" s="13" t="s">
        <v>248</v>
      </c>
      <c r="U308" s="13" t="s">
        <v>249</v>
      </c>
      <c r="V308" s="13" t="s">
        <v>56</v>
      </c>
      <c r="W308" s="13" t="s">
        <v>57</v>
      </c>
      <c r="X308" s="13" t="s">
        <v>14</v>
      </c>
      <c r="Y308" s="2"/>
    </row>
    <row r="309" spans="1:25" x14ac:dyDescent="0.35">
      <c r="A309" s="15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7"/>
      <c r="Y309" s="2"/>
    </row>
    <row r="310" spans="1:25" x14ac:dyDescent="0.35">
      <c r="A310" s="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46">
        <f>SUM(hList_Frame_1!B189:B189)</f>
        <v>144</v>
      </c>
      <c r="P310" s="46"/>
      <c r="Q310" s="46"/>
      <c r="R310" s="46"/>
      <c r="S310" s="46"/>
      <c r="T310" s="2"/>
      <c r="U310" s="2"/>
      <c r="V310" s="2"/>
      <c r="W310" s="2"/>
      <c r="X310" s="18"/>
      <c r="Y310" s="2"/>
    </row>
    <row r="311" spans="1:25" x14ac:dyDescent="0.35">
      <c r="A311" s="10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20"/>
      <c r="Y311" s="2"/>
    </row>
    <row r="312" spans="1:25" x14ac:dyDescent="0.35">
      <c r="A312" s="43">
        <v>467474</v>
      </c>
      <c r="B312" s="44"/>
      <c r="C312" s="45"/>
      <c r="D312" s="14">
        <v>43074</v>
      </c>
      <c r="E312" s="27" t="s">
        <v>250</v>
      </c>
      <c r="F312" s="28"/>
      <c r="G312" s="38">
        <v>200</v>
      </c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40"/>
      <c r="T312" s="13" t="s">
        <v>251</v>
      </c>
      <c r="U312" s="13" t="s">
        <v>28</v>
      </c>
      <c r="V312" s="13" t="s">
        <v>29</v>
      </c>
      <c r="W312" s="13" t="s">
        <v>29</v>
      </c>
      <c r="X312" s="13" t="s">
        <v>37</v>
      </c>
      <c r="Y312" s="2"/>
    </row>
    <row r="313" spans="1:25" x14ac:dyDescent="0.35">
      <c r="A313" s="43">
        <v>467828</v>
      </c>
      <c r="B313" s="44"/>
      <c r="C313" s="45"/>
      <c r="D313" s="14">
        <v>43081</v>
      </c>
      <c r="E313" s="32"/>
      <c r="F313" s="34"/>
      <c r="G313" s="38">
        <v>700</v>
      </c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40"/>
      <c r="T313" s="13" t="s">
        <v>252</v>
      </c>
      <c r="U313" s="13" t="s">
        <v>28</v>
      </c>
      <c r="V313" s="13" t="s">
        <v>29</v>
      </c>
      <c r="W313" s="13" t="s">
        <v>29</v>
      </c>
      <c r="X313" s="13" t="s">
        <v>209</v>
      </c>
      <c r="Y313" s="2"/>
    </row>
    <row r="314" spans="1:25" x14ac:dyDescent="0.35">
      <c r="A314" s="43">
        <v>468335</v>
      </c>
      <c r="B314" s="44"/>
      <c r="C314" s="45"/>
      <c r="D314" s="14">
        <v>43088</v>
      </c>
      <c r="E314" s="35"/>
      <c r="F314" s="37"/>
      <c r="G314" s="38">
        <v>450</v>
      </c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40"/>
      <c r="T314" s="13" t="s">
        <v>253</v>
      </c>
      <c r="U314" s="13" t="s">
        <v>28</v>
      </c>
      <c r="V314" s="13" t="s">
        <v>29</v>
      </c>
      <c r="W314" s="13" t="s">
        <v>29</v>
      </c>
      <c r="X314" s="13" t="s">
        <v>32</v>
      </c>
      <c r="Y314" s="2"/>
    </row>
    <row r="315" spans="1:25" x14ac:dyDescent="0.35">
      <c r="A315" s="15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7"/>
      <c r="Y315" s="2"/>
    </row>
    <row r="316" spans="1:25" x14ac:dyDescent="0.35">
      <c r="A316" s="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46">
        <f>SUM(hList_Frame_1!B190:B192)</f>
        <v>1350</v>
      </c>
      <c r="N316" s="46"/>
      <c r="O316" s="46"/>
      <c r="P316" s="46"/>
      <c r="Q316" s="46"/>
      <c r="R316" s="46"/>
      <c r="S316" s="46"/>
      <c r="T316" s="2"/>
      <c r="U316" s="2"/>
      <c r="V316" s="2"/>
      <c r="W316" s="2"/>
      <c r="X316" s="18"/>
      <c r="Y316" s="2"/>
    </row>
    <row r="317" spans="1:25" x14ac:dyDescent="0.35">
      <c r="A317" s="10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20"/>
      <c r="Y317" s="2"/>
    </row>
    <row r="318" spans="1:25" x14ac:dyDescent="0.35">
      <c r="A318" s="43">
        <v>200</v>
      </c>
      <c r="B318" s="44"/>
      <c r="C318" s="45"/>
      <c r="D318" s="14">
        <v>43074</v>
      </c>
      <c r="E318" s="27" t="s">
        <v>254</v>
      </c>
      <c r="F318" s="28"/>
      <c r="G318" s="38">
        <v>2500</v>
      </c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40"/>
      <c r="T318" s="13" t="s">
        <v>255</v>
      </c>
      <c r="U318" s="13" t="s">
        <v>28</v>
      </c>
      <c r="V318" s="13" t="s">
        <v>29</v>
      </c>
      <c r="W318" s="13" t="s">
        <v>29</v>
      </c>
      <c r="X318" s="13" t="s">
        <v>256</v>
      </c>
      <c r="Y318" s="2"/>
    </row>
    <row r="319" spans="1:25" x14ac:dyDescent="0.35">
      <c r="A319" s="43">
        <v>202</v>
      </c>
      <c r="B319" s="44"/>
      <c r="C319" s="45"/>
      <c r="D319" s="14">
        <v>43081</v>
      </c>
      <c r="E319" s="32"/>
      <c r="F319" s="34"/>
      <c r="G319" s="38">
        <v>480</v>
      </c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40"/>
      <c r="T319" s="13" t="s">
        <v>257</v>
      </c>
      <c r="U319" s="13" t="s">
        <v>28</v>
      </c>
      <c r="V319" s="13" t="s">
        <v>29</v>
      </c>
      <c r="W319" s="13" t="s">
        <v>29</v>
      </c>
      <c r="X319" s="13" t="s">
        <v>258</v>
      </c>
      <c r="Y319" s="2"/>
    </row>
    <row r="320" spans="1:25" x14ac:dyDescent="0.35">
      <c r="A320" s="24">
        <v>204</v>
      </c>
      <c r="B320" s="25"/>
      <c r="C320" s="26"/>
      <c r="D320" s="4">
        <v>43088</v>
      </c>
      <c r="E320" s="32"/>
      <c r="F320" s="34"/>
      <c r="G320" s="38">
        <v>100</v>
      </c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40"/>
      <c r="T320" s="13" t="s">
        <v>259</v>
      </c>
      <c r="U320" s="13" t="s">
        <v>28</v>
      </c>
      <c r="V320" s="13" t="s">
        <v>29</v>
      </c>
      <c r="W320" s="13" t="s">
        <v>29</v>
      </c>
      <c r="X320" s="13" t="s">
        <v>30</v>
      </c>
      <c r="Y320" s="2"/>
    </row>
    <row r="321" spans="1:25" x14ac:dyDescent="0.35">
      <c r="A321" s="32"/>
      <c r="B321" s="33"/>
      <c r="C321" s="34"/>
      <c r="D321" s="8"/>
      <c r="E321" s="32"/>
      <c r="F321" s="34"/>
      <c r="G321" s="38">
        <v>550</v>
      </c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40"/>
      <c r="T321" s="13" t="s">
        <v>260</v>
      </c>
      <c r="U321" s="13" t="s">
        <v>28</v>
      </c>
      <c r="V321" s="13" t="s">
        <v>29</v>
      </c>
      <c r="W321" s="13" t="s">
        <v>29</v>
      </c>
      <c r="X321" s="13" t="s">
        <v>30</v>
      </c>
      <c r="Y321" s="2"/>
    </row>
    <row r="322" spans="1:25" x14ac:dyDescent="0.35">
      <c r="A322" s="32"/>
      <c r="B322" s="33"/>
      <c r="C322" s="34"/>
      <c r="D322" s="8"/>
      <c r="E322" s="32"/>
      <c r="F322" s="34"/>
      <c r="G322" s="29">
        <v>230.49</v>
      </c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1"/>
      <c r="T322" s="6" t="s">
        <v>261</v>
      </c>
      <c r="U322" s="13" t="s">
        <v>28</v>
      </c>
      <c r="V322" s="13" t="s">
        <v>29</v>
      </c>
      <c r="W322" s="13" t="s">
        <v>29</v>
      </c>
      <c r="X322" s="13" t="s">
        <v>206</v>
      </c>
      <c r="Y322" s="2"/>
    </row>
    <row r="323" spans="1:25" x14ac:dyDescent="0.35">
      <c r="A323" s="32"/>
      <c r="B323" s="33"/>
      <c r="C323" s="34"/>
      <c r="D323" s="8"/>
      <c r="E323" s="32"/>
      <c r="F323" s="34"/>
      <c r="G323" s="35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7"/>
      <c r="T323" s="11"/>
      <c r="U323" s="13" t="s">
        <v>262</v>
      </c>
      <c r="V323" s="13" t="s">
        <v>29</v>
      </c>
      <c r="W323" s="13" t="s">
        <v>29</v>
      </c>
      <c r="X323" s="13" t="s">
        <v>206</v>
      </c>
      <c r="Y323" s="2"/>
    </row>
    <row r="324" spans="1:25" x14ac:dyDescent="0.35">
      <c r="A324" s="32"/>
      <c r="B324" s="33"/>
      <c r="C324" s="34"/>
      <c r="D324" s="8"/>
      <c r="E324" s="32"/>
      <c r="F324" s="34"/>
      <c r="G324" s="29">
        <v>1359.99</v>
      </c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1"/>
      <c r="T324" s="6" t="s">
        <v>263</v>
      </c>
      <c r="U324" s="13" t="s">
        <v>28</v>
      </c>
      <c r="V324" s="13" t="s">
        <v>29</v>
      </c>
      <c r="W324" s="13" t="s">
        <v>29</v>
      </c>
      <c r="X324" s="13" t="s">
        <v>264</v>
      </c>
      <c r="Y324" s="2"/>
    </row>
    <row r="325" spans="1:25" x14ac:dyDescent="0.35">
      <c r="A325" s="32"/>
      <c r="B325" s="33"/>
      <c r="C325" s="34"/>
      <c r="D325" s="8"/>
      <c r="E325" s="32"/>
      <c r="F325" s="34"/>
      <c r="G325" s="35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7"/>
      <c r="T325" s="11"/>
      <c r="U325" s="13" t="s">
        <v>262</v>
      </c>
      <c r="V325" s="13" t="s">
        <v>29</v>
      </c>
      <c r="W325" s="13" t="s">
        <v>29</v>
      </c>
      <c r="X325" s="13" t="s">
        <v>264</v>
      </c>
      <c r="Y325" s="2"/>
    </row>
    <row r="326" spans="1:25" x14ac:dyDescent="0.35">
      <c r="A326" s="32"/>
      <c r="B326" s="33"/>
      <c r="C326" s="34"/>
      <c r="D326" s="8"/>
      <c r="E326" s="32"/>
      <c r="F326" s="34"/>
      <c r="G326" s="29">
        <v>1359.99</v>
      </c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1"/>
      <c r="T326" s="6" t="s">
        <v>265</v>
      </c>
      <c r="U326" s="13" t="s">
        <v>28</v>
      </c>
      <c r="V326" s="13" t="s">
        <v>29</v>
      </c>
      <c r="W326" s="13" t="s">
        <v>29</v>
      </c>
      <c r="X326" s="13" t="s">
        <v>264</v>
      </c>
      <c r="Y326" s="2"/>
    </row>
    <row r="327" spans="1:25" x14ac:dyDescent="0.35">
      <c r="A327" s="35"/>
      <c r="B327" s="36"/>
      <c r="C327" s="37"/>
      <c r="D327" s="11"/>
      <c r="E327" s="35"/>
      <c r="F327" s="37"/>
      <c r="G327" s="35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7"/>
      <c r="T327" s="11"/>
      <c r="U327" s="13" t="s">
        <v>262</v>
      </c>
      <c r="V327" s="13" t="s">
        <v>29</v>
      </c>
      <c r="W327" s="13" t="s">
        <v>29</v>
      </c>
      <c r="X327" s="13" t="s">
        <v>264</v>
      </c>
      <c r="Y327" s="2"/>
    </row>
    <row r="328" spans="1:25" x14ac:dyDescent="0.35">
      <c r="A328" s="15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7"/>
      <c r="Y328" s="2"/>
    </row>
    <row r="329" spans="1:25" x14ac:dyDescent="0.35">
      <c r="A329" s="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46">
        <f>SUM(hList_Frame_1!B193:B202)</f>
        <v>6580.4699999999993</v>
      </c>
      <c r="N329" s="46"/>
      <c r="O329" s="46"/>
      <c r="P329" s="46"/>
      <c r="Q329" s="46"/>
      <c r="R329" s="46"/>
      <c r="S329" s="46"/>
      <c r="T329" s="2"/>
      <c r="U329" s="2"/>
      <c r="V329" s="2"/>
      <c r="W329" s="2"/>
      <c r="X329" s="18"/>
      <c r="Y329" s="2"/>
    </row>
    <row r="330" spans="1:25" x14ac:dyDescent="0.35">
      <c r="A330" s="10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20"/>
      <c r="Y330" s="2"/>
    </row>
    <row r="331" spans="1:25" x14ac:dyDescent="0.35">
      <c r="A331" s="24">
        <v>467609</v>
      </c>
      <c r="B331" s="25"/>
      <c r="C331" s="26"/>
      <c r="D331" s="4">
        <v>43074</v>
      </c>
      <c r="E331" s="27" t="s">
        <v>266</v>
      </c>
      <c r="F331" s="28"/>
      <c r="G331" s="38">
        <v>91.69</v>
      </c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40"/>
      <c r="T331" s="13" t="s">
        <v>267</v>
      </c>
      <c r="U331" s="13" t="s">
        <v>268</v>
      </c>
      <c r="V331" s="13" t="s">
        <v>143</v>
      </c>
      <c r="W331" s="13" t="s">
        <v>269</v>
      </c>
      <c r="X331" s="13" t="s">
        <v>270</v>
      </c>
      <c r="Y331" s="2"/>
    </row>
    <row r="332" spans="1:25" x14ac:dyDescent="0.35">
      <c r="A332" s="32"/>
      <c r="B332" s="33"/>
      <c r="C332" s="34"/>
      <c r="D332" s="8"/>
      <c r="E332" s="32"/>
      <c r="F332" s="34"/>
      <c r="G332" s="38">
        <v>91.69</v>
      </c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40"/>
      <c r="T332" s="13" t="s">
        <v>271</v>
      </c>
      <c r="U332" s="13" t="s">
        <v>268</v>
      </c>
      <c r="V332" s="13" t="s">
        <v>143</v>
      </c>
      <c r="W332" s="13" t="s">
        <v>269</v>
      </c>
      <c r="X332" s="13" t="s">
        <v>270</v>
      </c>
      <c r="Y332" s="2"/>
    </row>
    <row r="333" spans="1:25" x14ac:dyDescent="0.35">
      <c r="A333" s="32"/>
      <c r="B333" s="33"/>
      <c r="C333" s="34"/>
      <c r="D333" s="8"/>
      <c r="E333" s="32"/>
      <c r="F333" s="34"/>
      <c r="G333" s="38">
        <v>91.69</v>
      </c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40"/>
      <c r="T333" s="13" t="s">
        <v>272</v>
      </c>
      <c r="U333" s="13" t="s">
        <v>268</v>
      </c>
      <c r="V333" s="13" t="s">
        <v>143</v>
      </c>
      <c r="W333" s="13" t="s">
        <v>269</v>
      </c>
      <c r="X333" s="13" t="s">
        <v>270</v>
      </c>
      <c r="Y333" s="2"/>
    </row>
    <row r="334" spans="1:25" x14ac:dyDescent="0.35">
      <c r="A334" s="32"/>
      <c r="B334" s="33"/>
      <c r="C334" s="34"/>
      <c r="D334" s="8"/>
      <c r="E334" s="32"/>
      <c r="F334" s="34"/>
      <c r="G334" s="38">
        <v>91.69</v>
      </c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40"/>
      <c r="T334" s="13" t="s">
        <v>273</v>
      </c>
      <c r="U334" s="13" t="s">
        <v>268</v>
      </c>
      <c r="V334" s="13" t="s">
        <v>143</v>
      </c>
      <c r="W334" s="13" t="s">
        <v>269</v>
      </c>
      <c r="X334" s="13" t="s">
        <v>270</v>
      </c>
      <c r="Y334" s="2"/>
    </row>
    <row r="335" spans="1:25" x14ac:dyDescent="0.35">
      <c r="A335" s="32"/>
      <c r="B335" s="33"/>
      <c r="C335" s="34"/>
      <c r="D335" s="8"/>
      <c r="E335" s="32"/>
      <c r="F335" s="34"/>
      <c r="G335" s="38">
        <v>91.69</v>
      </c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40"/>
      <c r="T335" s="13" t="s">
        <v>274</v>
      </c>
      <c r="U335" s="13" t="s">
        <v>268</v>
      </c>
      <c r="V335" s="13" t="s">
        <v>143</v>
      </c>
      <c r="W335" s="13" t="s">
        <v>269</v>
      </c>
      <c r="X335" s="13" t="s">
        <v>270</v>
      </c>
      <c r="Y335" s="2"/>
    </row>
    <row r="336" spans="1:25" x14ac:dyDescent="0.35">
      <c r="A336" s="32"/>
      <c r="B336" s="33"/>
      <c r="C336" s="34"/>
      <c r="D336" s="8"/>
      <c r="E336" s="32"/>
      <c r="F336" s="34"/>
      <c r="G336" s="38">
        <v>91.69</v>
      </c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40"/>
      <c r="T336" s="13" t="s">
        <v>275</v>
      </c>
      <c r="U336" s="13" t="s">
        <v>268</v>
      </c>
      <c r="V336" s="13" t="s">
        <v>143</v>
      </c>
      <c r="W336" s="13" t="s">
        <v>269</v>
      </c>
      <c r="X336" s="13" t="s">
        <v>270</v>
      </c>
      <c r="Y336" s="2"/>
    </row>
    <row r="337" spans="1:25" x14ac:dyDescent="0.35">
      <c r="A337" s="32"/>
      <c r="B337" s="33"/>
      <c r="C337" s="34"/>
      <c r="D337" s="8"/>
      <c r="E337" s="32"/>
      <c r="F337" s="34"/>
      <c r="G337" s="38">
        <v>91.69</v>
      </c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40"/>
      <c r="T337" s="13" t="s">
        <v>276</v>
      </c>
      <c r="U337" s="13" t="s">
        <v>268</v>
      </c>
      <c r="V337" s="13" t="s">
        <v>143</v>
      </c>
      <c r="W337" s="13" t="s">
        <v>269</v>
      </c>
      <c r="X337" s="13" t="s">
        <v>270</v>
      </c>
      <c r="Y337" s="2"/>
    </row>
    <row r="338" spans="1:25" x14ac:dyDescent="0.35">
      <c r="A338" s="32"/>
      <c r="B338" s="33"/>
      <c r="C338" s="34"/>
      <c r="D338" s="8"/>
      <c r="E338" s="32"/>
      <c r="F338" s="34"/>
      <c r="G338" s="38">
        <v>91.69</v>
      </c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40"/>
      <c r="T338" s="13" t="s">
        <v>277</v>
      </c>
      <c r="U338" s="13" t="s">
        <v>268</v>
      </c>
      <c r="V338" s="13" t="s">
        <v>143</v>
      </c>
      <c r="W338" s="13" t="s">
        <v>269</v>
      </c>
      <c r="X338" s="13" t="s">
        <v>270</v>
      </c>
      <c r="Y338" s="2"/>
    </row>
    <row r="339" spans="1:25" x14ac:dyDescent="0.35">
      <c r="A339" s="32"/>
      <c r="B339" s="33"/>
      <c r="C339" s="34"/>
      <c r="D339" s="8"/>
      <c r="E339" s="32"/>
      <c r="F339" s="34"/>
      <c r="G339" s="38">
        <v>91.69</v>
      </c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40"/>
      <c r="T339" s="13" t="s">
        <v>278</v>
      </c>
      <c r="U339" s="13" t="s">
        <v>268</v>
      </c>
      <c r="V339" s="13" t="s">
        <v>143</v>
      </c>
      <c r="W339" s="13" t="s">
        <v>269</v>
      </c>
      <c r="X339" s="13" t="s">
        <v>270</v>
      </c>
      <c r="Y339" s="2"/>
    </row>
    <row r="340" spans="1:25" x14ac:dyDescent="0.35">
      <c r="A340" s="32"/>
      <c r="B340" s="33"/>
      <c r="C340" s="34"/>
      <c r="D340" s="8"/>
      <c r="E340" s="32"/>
      <c r="F340" s="34"/>
      <c r="G340" s="38">
        <v>91.69</v>
      </c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40"/>
      <c r="T340" s="13" t="s">
        <v>279</v>
      </c>
      <c r="U340" s="13" t="s">
        <v>268</v>
      </c>
      <c r="V340" s="13" t="s">
        <v>143</v>
      </c>
      <c r="W340" s="13" t="s">
        <v>269</v>
      </c>
      <c r="X340" s="13" t="s">
        <v>270</v>
      </c>
      <c r="Y340" s="2"/>
    </row>
    <row r="341" spans="1:25" x14ac:dyDescent="0.35">
      <c r="A341" s="32"/>
      <c r="B341" s="33"/>
      <c r="C341" s="34"/>
      <c r="D341" s="8"/>
      <c r="E341" s="32"/>
      <c r="F341" s="34"/>
      <c r="G341" s="38">
        <v>91.69</v>
      </c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40"/>
      <c r="T341" s="13" t="s">
        <v>280</v>
      </c>
      <c r="U341" s="13" t="s">
        <v>268</v>
      </c>
      <c r="V341" s="13" t="s">
        <v>143</v>
      </c>
      <c r="W341" s="13" t="s">
        <v>269</v>
      </c>
      <c r="X341" s="13" t="s">
        <v>270</v>
      </c>
      <c r="Y341" s="2"/>
    </row>
    <row r="342" spans="1:25" x14ac:dyDescent="0.35">
      <c r="A342" s="32"/>
      <c r="B342" s="33"/>
      <c r="C342" s="34"/>
      <c r="D342" s="8"/>
      <c r="E342" s="32"/>
      <c r="F342" s="34"/>
      <c r="G342" s="38">
        <v>91.69</v>
      </c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40"/>
      <c r="T342" s="13" t="s">
        <v>281</v>
      </c>
      <c r="U342" s="13" t="s">
        <v>268</v>
      </c>
      <c r="V342" s="13" t="s">
        <v>143</v>
      </c>
      <c r="W342" s="13" t="s">
        <v>269</v>
      </c>
      <c r="X342" s="13" t="s">
        <v>270</v>
      </c>
      <c r="Y342" s="2"/>
    </row>
    <row r="343" spans="1:25" x14ac:dyDescent="0.35">
      <c r="A343" s="32"/>
      <c r="B343" s="33"/>
      <c r="C343" s="34"/>
      <c r="D343" s="8"/>
      <c r="E343" s="32"/>
      <c r="F343" s="34"/>
      <c r="G343" s="38">
        <v>91.69</v>
      </c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40"/>
      <c r="T343" s="13" t="s">
        <v>282</v>
      </c>
      <c r="U343" s="13" t="s">
        <v>268</v>
      </c>
      <c r="V343" s="13" t="s">
        <v>143</v>
      </c>
      <c r="W343" s="13" t="s">
        <v>269</v>
      </c>
      <c r="X343" s="13" t="s">
        <v>270</v>
      </c>
      <c r="Y343" s="2"/>
    </row>
    <row r="344" spans="1:25" x14ac:dyDescent="0.35">
      <c r="A344" s="32"/>
      <c r="B344" s="33"/>
      <c r="C344" s="34"/>
      <c r="D344" s="8"/>
      <c r="E344" s="32"/>
      <c r="F344" s="34"/>
      <c r="G344" s="38">
        <v>91.69</v>
      </c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40"/>
      <c r="T344" s="13" t="s">
        <v>283</v>
      </c>
      <c r="U344" s="13" t="s">
        <v>268</v>
      </c>
      <c r="V344" s="13" t="s">
        <v>143</v>
      </c>
      <c r="W344" s="13" t="s">
        <v>269</v>
      </c>
      <c r="X344" s="13" t="s">
        <v>270</v>
      </c>
      <c r="Y344" s="2"/>
    </row>
    <row r="345" spans="1:25" x14ac:dyDescent="0.35">
      <c r="A345" s="32"/>
      <c r="B345" s="33"/>
      <c r="C345" s="34"/>
      <c r="D345" s="8"/>
      <c r="E345" s="32"/>
      <c r="F345" s="34"/>
      <c r="G345" s="38">
        <v>91.69</v>
      </c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40"/>
      <c r="T345" s="13" t="s">
        <v>284</v>
      </c>
      <c r="U345" s="13" t="s">
        <v>268</v>
      </c>
      <c r="V345" s="13" t="s">
        <v>143</v>
      </c>
      <c r="W345" s="13" t="s">
        <v>269</v>
      </c>
      <c r="X345" s="13" t="s">
        <v>270</v>
      </c>
      <c r="Y345" s="2"/>
    </row>
    <row r="346" spans="1:25" x14ac:dyDescent="0.35">
      <c r="A346" s="32"/>
      <c r="B346" s="33"/>
      <c r="C346" s="34"/>
      <c r="D346" s="8"/>
      <c r="E346" s="32"/>
      <c r="F346" s="34"/>
      <c r="G346" s="38">
        <v>91.69</v>
      </c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40"/>
      <c r="T346" s="13" t="s">
        <v>285</v>
      </c>
      <c r="U346" s="13" t="s">
        <v>268</v>
      </c>
      <c r="V346" s="13" t="s">
        <v>143</v>
      </c>
      <c r="W346" s="13" t="s">
        <v>269</v>
      </c>
      <c r="X346" s="13" t="s">
        <v>270</v>
      </c>
      <c r="Y346" s="2"/>
    </row>
    <row r="347" spans="1:25" x14ac:dyDescent="0.35">
      <c r="A347" s="32"/>
      <c r="B347" s="33"/>
      <c r="C347" s="34"/>
      <c r="D347" s="8"/>
      <c r="E347" s="32"/>
      <c r="F347" s="34"/>
      <c r="G347" s="38">
        <v>91.69</v>
      </c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40"/>
      <c r="T347" s="13" t="s">
        <v>286</v>
      </c>
      <c r="U347" s="13" t="s">
        <v>268</v>
      </c>
      <c r="V347" s="13" t="s">
        <v>143</v>
      </c>
      <c r="W347" s="13" t="s">
        <v>269</v>
      </c>
      <c r="X347" s="13" t="s">
        <v>270</v>
      </c>
      <c r="Y347" s="2"/>
    </row>
    <row r="348" spans="1:25" x14ac:dyDescent="0.35">
      <c r="A348" s="32"/>
      <c r="B348" s="33"/>
      <c r="C348" s="34"/>
      <c r="D348" s="8"/>
      <c r="E348" s="32"/>
      <c r="F348" s="34"/>
      <c r="G348" s="38">
        <v>91.69</v>
      </c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40"/>
      <c r="T348" s="13" t="s">
        <v>287</v>
      </c>
      <c r="U348" s="13" t="s">
        <v>268</v>
      </c>
      <c r="V348" s="13" t="s">
        <v>143</v>
      </c>
      <c r="W348" s="13" t="s">
        <v>269</v>
      </c>
      <c r="X348" s="13" t="s">
        <v>270</v>
      </c>
      <c r="Y348" s="2"/>
    </row>
    <row r="349" spans="1:25" x14ac:dyDescent="0.35">
      <c r="A349" s="32"/>
      <c r="B349" s="33"/>
      <c r="C349" s="34"/>
      <c r="D349" s="8"/>
      <c r="E349" s="32"/>
      <c r="F349" s="34"/>
      <c r="G349" s="38">
        <v>91.69</v>
      </c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40"/>
      <c r="T349" s="13" t="s">
        <v>288</v>
      </c>
      <c r="U349" s="13" t="s">
        <v>268</v>
      </c>
      <c r="V349" s="13" t="s">
        <v>143</v>
      </c>
      <c r="W349" s="13" t="s">
        <v>269</v>
      </c>
      <c r="X349" s="13" t="s">
        <v>270</v>
      </c>
      <c r="Y349" s="2"/>
    </row>
    <row r="350" spans="1:25" x14ac:dyDescent="0.35">
      <c r="A350" s="32"/>
      <c r="B350" s="33"/>
      <c r="C350" s="34"/>
      <c r="D350" s="8"/>
      <c r="E350" s="32"/>
      <c r="F350" s="34"/>
      <c r="G350" s="38">
        <v>91.69</v>
      </c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40"/>
      <c r="T350" s="13" t="s">
        <v>289</v>
      </c>
      <c r="U350" s="13" t="s">
        <v>268</v>
      </c>
      <c r="V350" s="13" t="s">
        <v>143</v>
      </c>
      <c r="W350" s="13" t="s">
        <v>269</v>
      </c>
      <c r="X350" s="13" t="s">
        <v>270</v>
      </c>
      <c r="Y350" s="2"/>
    </row>
    <row r="351" spans="1:25" x14ac:dyDescent="0.35">
      <c r="A351" s="32"/>
      <c r="B351" s="33"/>
      <c r="C351" s="34"/>
      <c r="D351" s="8"/>
      <c r="E351" s="32"/>
      <c r="F351" s="34"/>
      <c r="G351" s="38">
        <v>91.69</v>
      </c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40"/>
      <c r="T351" s="13" t="s">
        <v>290</v>
      </c>
      <c r="U351" s="13" t="s">
        <v>268</v>
      </c>
      <c r="V351" s="13" t="s">
        <v>143</v>
      </c>
      <c r="W351" s="13" t="s">
        <v>269</v>
      </c>
      <c r="X351" s="13" t="s">
        <v>270</v>
      </c>
      <c r="Y351" s="2"/>
    </row>
    <row r="352" spans="1:25" x14ac:dyDescent="0.35">
      <c r="A352" s="32"/>
      <c r="B352" s="33"/>
      <c r="C352" s="34"/>
      <c r="D352" s="8"/>
      <c r="E352" s="32"/>
      <c r="F352" s="34"/>
      <c r="G352" s="38">
        <v>91.69</v>
      </c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40"/>
      <c r="T352" s="13" t="s">
        <v>291</v>
      </c>
      <c r="U352" s="13" t="s">
        <v>268</v>
      </c>
      <c r="V352" s="13" t="s">
        <v>143</v>
      </c>
      <c r="W352" s="13" t="s">
        <v>269</v>
      </c>
      <c r="X352" s="13" t="s">
        <v>270</v>
      </c>
      <c r="Y352" s="2"/>
    </row>
    <row r="353" spans="1:25" x14ac:dyDescent="0.35">
      <c r="A353" s="32"/>
      <c r="B353" s="33"/>
      <c r="C353" s="34"/>
      <c r="D353" s="8"/>
      <c r="E353" s="32"/>
      <c r="F353" s="34"/>
      <c r="G353" s="38">
        <v>91.69</v>
      </c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40"/>
      <c r="T353" s="13" t="s">
        <v>292</v>
      </c>
      <c r="U353" s="13" t="s">
        <v>268</v>
      </c>
      <c r="V353" s="13" t="s">
        <v>143</v>
      </c>
      <c r="W353" s="13" t="s">
        <v>269</v>
      </c>
      <c r="X353" s="13" t="s">
        <v>270</v>
      </c>
      <c r="Y353" s="2"/>
    </row>
    <row r="354" spans="1:25" x14ac:dyDescent="0.35">
      <c r="A354" s="32"/>
      <c r="B354" s="33"/>
      <c r="C354" s="34"/>
      <c r="D354" s="8"/>
      <c r="E354" s="32"/>
      <c r="F354" s="34"/>
      <c r="G354" s="38">
        <v>91.69</v>
      </c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40"/>
      <c r="T354" s="13" t="s">
        <v>293</v>
      </c>
      <c r="U354" s="13" t="s">
        <v>268</v>
      </c>
      <c r="V354" s="13" t="s">
        <v>143</v>
      </c>
      <c r="W354" s="13" t="s">
        <v>269</v>
      </c>
      <c r="X354" s="13" t="s">
        <v>270</v>
      </c>
      <c r="Y354" s="2"/>
    </row>
    <row r="355" spans="1:25" x14ac:dyDescent="0.35">
      <c r="A355" s="32"/>
      <c r="B355" s="33"/>
      <c r="C355" s="34"/>
      <c r="D355" s="8"/>
      <c r="E355" s="32"/>
      <c r="F355" s="34"/>
      <c r="G355" s="38">
        <v>91.69</v>
      </c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40"/>
      <c r="T355" s="13" t="s">
        <v>294</v>
      </c>
      <c r="U355" s="13" t="s">
        <v>268</v>
      </c>
      <c r="V355" s="13" t="s">
        <v>143</v>
      </c>
      <c r="W355" s="13" t="s">
        <v>269</v>
      </c>
      <c r="X355" s="13" t="s">
        <v>270</v>
      </c>
      <c r="Y355" s="2"/>
    </row>
    <row r="356" spans="1:25" x14ac:dyDescent="0.35">
      <c r="A356" s="32"/>
      <c r="B356" s="33"/>
      <c r="C356" s="34"/>
      <c r="D356" s="8"/>
      <c r="E356" s="32"/>
      <c r="F356" s="34"/>
      <c r="G356" s="38">
        <v>91.69</v>
      </c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40"/>
      <c r="T356" s="13" t="s">
        <v>295</v>
      </c>
      <c r="U356" s="13" t="s">
        <v>268</v>
      </c>
      <c r="V356" s="13" t="s">
        <v>143</v>
      </c>
      <c r="W356" s="13" t="s">
        <v>269</v>
      </c>
      <c r="X356" s="13" t="s">
        <v>270</v>
      </c>
      <c r="Y356" s="2"/>
    </row>
    <row r="357" spans="1:25" x14ac:dyDescent="0.35">
      <c r="A357" s="32"/>
      <c r="B357" s="33"/>
      <c r="C357" s="34"/>
      <c r="D357" s="8"/>
      <c r="E357" s="32"/>
      <c r="F357" s="34"/>
      <c r="G357" s="38">
        <v>91.69</v>
      </c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40"/>
      <c r="T357" s="13" t="s">
        <v>296</v>
      </c>
      <c r="U357" s="13" t="s">
        <v>268</v>
      </c>
      <c r="V357" s="13" t="s">
        <v>143</v>
      </c>
      <c r="W357" s="13" t="s">
        <v>269</v>
      </c>
      <c r="X357" s="13" t="s">
        <v>270</v>
      </c>
      <c r="Y357" s="2"/>
    </row>
    <row r="358" spans="1:25" x14ac:dyDescent="0.35">
      <c r="A358" s="32"/>
      <c r="B358" s="33"/>
      <c r="C358" s="34"/>
      <c r="D358" s="8"/>
      <c r="E358" s="32"/>
      <c r="F358" s="34"/>
      <c r="G358" s="38">
        <v>91.69</v>
      </c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40"/>
      <c r="T358" s="13" t="s">
        <v>297</v>
      </c>
      <c r="U358" s="13" t="s">
        <v>268</v>
      </c>
      <c r="V358" s="13" t="s">
        <v>143</v>
      </c>
      <c r="W358" s="13" t="s">
        <v>269</v>
      </c>
      <c r="X358" s="13" t="s">
        <v>270</v>
      </c>
      <c r="Y358" s="2"/>
    </row>
    <row r="359" spans="1:25" x14ac:dyDescent="0.35">
      <c r="A359" s="32"/>
      <c r="B359" s="33"/>
      <c r="C359" s="34"/>
      <c r="D359" s="8"/>
      <c r="E359" s="32"/>
      <c r="F359" s="34"/>
      <c r="G359" s="38">
        <v>91.69</v>
      </c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40"/>
      <c r="T359" s="13" t="s">
        <v>298</v>
      </c>
      <c r="U359" s="13" t="s">
        <v>268</v>
      </c>
      <c r="V359" s="13" t="s">
        <v>143</v>
      </c>
      <c r="W359" s="13" t="s">
        <v>269</v>
      </c>
      <c r="X359" s="13" t="s">
        <v>270</v>
      </c>
      <c r="Y359" s="2"/>
    </row>
    <row r="360" spans="1:25" x14ac:dyDescent="0.35">
      <c r="A360" s="32"/>
      <c r="B360" s="33"/>
      <c r="C360" s="34"/>
      <c r="D360" s="8"/>
      <c r="E360" s="32"/>
      <c r="F360" s="34"/>
      <c r="G360" s="38">
        <v>91.69</v>
      </c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40"/>
      <c r="T360" s="13" t="s">
        <v>299</v>
      </c>
      <c r="U360" s="13" t="s">
        <v>268</v>
      </c>
      <c r="V360" s="13" t="s">
        <v>143</v>
      </c>
      <c r="W360" s="13" t="s">
        <v>269</v>
      </c>
      <c r="X360" s="13" t="s">
        <v>270</v>
      </c>
      <c r="Y360" s="2"/>
    </row>
    <row r="361" spans="1:25" x14ac:dyDescent="0.35">
      <c r="A361" s="32"/>
      <c r="B361" s="33"/>
      <c r="C361" s="34"/>
      <c r="D361" s="8"/>
      <c r="E361" s="32"/>
      <c r="F361" s="34"/>
      <c r="G361" s="38">
        <v>91.69</v>
      </c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40"/>
      <c r="T361" s="13" t="s">
        <v>300</v>
      </c>
      <c r="U361" s="13" t="s">
        <v>268</v>
      </c>
      <c r="V361" s="13" t="s">
        <v>143</v>
      </c>
      <c r="W361" s="13" t="s">
        <v>269</v>
      </c>
      <c r="X361" s="13" t="s">
        <v>270</v>
      </c>
      <c r="Y361" s="2"/>
    </row>
    <row r="362" spans="1:25" x14ac:dyDescent="0.35">
      <c r="A362" s="32"/>
      <c r="B362" s="33"/>
      <c r="C362" s="34"/>
      <c r="D362" s="8"/>
      <c r="E362" s="32"/>
      <c r="F362" s="34"/>
      <c r="G362" s="38">
        <v>91.69</v>
      </c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40"/>
      <c r="T362" s="13" t="s">
        <v>301</v>
      </c>
      <c r="U362" s="13" t="s">
        <v>268</v>
      </c>
      <c r="V362" s="13" t="s">
        <v>143</v>
      </c>
      <c r="W362" s="13" t="s">
        <v>269</v>
      </c>
      <c r="X362" s="13" t="s">
        <v>270</v>
      </c>
      <c r="Y362" s="2"/>
    </row>
    <row r="363" spans="1:25" x14ac:dyDescent="0.35">
      <c r="A363" s="32"/>
      <c r="B363" s="33"/>
      <c r="C363" s="34"/>
      <c r="D363" s="8"/>
      <c r="E363" s="32"/>
      <c r="F363" s="34"/>
      <c r="G363" s="38">
        <v>91.84</v>
      </c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40"/>
      <c r="T363" s="13" t="s">
        <v>302</v>
      </c>
      <c r="U363" s="13" t="s">
        <v>268</v>
      </c>
      <c r="V363" s="13" t="s">
        <v>143</v>
      </c>
      <c r="W363" s="13" t="s">
        <v>269</v>
      </c>
      <c r="X363" s="13" t="s">
        <v>270</v>
      </c>
      <c r="Y363" s="2"/>
    </row>
    <row r="364" spans="1:25" x14ac:dyDescent="0.35">
      <c r="A364" s="32"/>
      <c r="B364" s="33"/>
      <c r="C364" s="34"/>
      <c r="D364" s="8"/>
      <c r="E364" s="32"/>
      <c r="F364" s="34"/>
      <c r="G364" s="38">
        <v>57.89</v>
      </c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40"/>
      <c r="T364" s="13" t="s">
        <v>303</v>
      </c>
      <c r="U364" s="13" t="s">
        <v>268</v>
      </c>
      <c r="V364" s="13" t="s">
        <v>143</v>
      </c>
      <c r="W364" s="13" t="s">
        <v>269</v>
      </c>
      <c r="X364" s="13" t="s">
        <v>270</v>
      </c>
      <c r="Y364" s="2"/>
    </row>
    <row r="365" spans="1:25" x14ac:dyDescent="0.35">
      <c r="A365" s="32"/>
      <c r="B365" s="33"/>
      <c r="C365" s="34"/>
      <c r="D365" s="8"/>
      <c r="E365" s="32"/>
      <c r="F365" s="34"/>
      <c r="G365" s="38">
        <v>57.89</v>
      </c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40"/>
      <c r="T365" s="13" t="s">
        <v>304</v>
      </c>
      <c r="U365" s="13" t="s">
        <v>268</v>
      </c>
      <c r="V365" s="13" t="s">
        <v>143</v>
      </c>
      <c r="W365" s="13" t="s">
        <v>269</v>
      </c>
      <c r="X365" s="13" t="s">
        <v>270</v>
      </c>
      <c r="Y365" s="2"/>
    </row>
    <row r="366" spans="1:25" x14ac:dyDescent="0.35">
      <c r="A366" s="32"/>
      <c r="B366" s="33"/>
      <c r="C366" s="34"/>
      <c r="D366" s="8"/>
      <c r="E366" s="32"/>
      <c r="F366" s="34"/>
      <c r="G366" s="38">
        <v>57.89</v>
      </c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40"/>
      <c r="T366" s="13" t="s">
        <v>305</v>
      </c>
      <c r="U366" s="13" t="s">
        <v>268</v>
      </c>
      <c r="V366" s="13" t="s">
        <v>143</v>
      </c>
      <c r="W366" s="13" t="s">
        <v>269</v>
      </c>
      <c r="X366" s="13" t="s">
        <v>270</v>
      </c>
      <c r="Y366" s="2"/>
    </row>
    <row r="367" spans="1:25" x14ac:dyDescent="0.35">
      <c r="A367" s="32"/>
      <c r="B367" s="33"/>
      <c r="C367" s="34"/>
      <c r="D367" s="8"/>
      <c r="E367" s="32"/>
      <c r="F367" s="34"/>
      <c r="G367" s="38">
        <v>57.89</v>
      </c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40"/>
      <c r="T367" s="13" t="s">
        <v>306</v>
      </c>
      <c r="U367" s="13" t="s">
        <v>268</v>
      </c>
      <c r="V367" s="13" t="s">
        <v>143</v>
      </c>
      <c r="W367" s="13" t="s">
        <v>269</v>
      </c>
      <c r="X367" s="13" t="s">
        <v>270</v>
      </c>
      <c r="Y367" s="2"/>
    </row>
    <row r="368" spans="1:25" x14ac:dyDescent="0.35">
      <c r="A368" s="32"/>
      <c r="B368" s="33"/>
      <c r="C368" s="34"/>
      <c r="D368" s="8"/>
      <c r="E368" s="32"/>
      <c r="F368" s="34"/>
      <c r="G368" s="38">
        <v>57.89</v>
      </c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40"/>
      <c r="T368" s="13" t="s">
        <v>307</v>
      </c>
      <c r="U368" s="13" t="s">
        <v>268</v>
      </c>
      <c r="V368" s="13" t="s">
        <v>143</v>
      </c>
      <c r="W368" s="13" t="s">
        <v>269</v>
      </c>
      <c r="X368" s="13" t="s">
        <v>270</v>
      </c>
      <c r="Y368" s="2"/>
    </row>
    <row r="369" spans="1:25" x14ac:dyDescent="0.35">
      <c r="A369" s="32"/>
      <c r="B369" s="33"/>
      <c r="C369" s="34"/>
      <c r="D369" s="8"/>
      <c r="E369" s="32"/>
      <c r="F369" s="34"/>
      <c r="G369" s="38">
        <v>57.89</v>
      </c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40"/>
      <c r="T369" s="13" t="s">
        <v>308</v>
      </c>
      <c r="U369" s="13" t="s">
        <v>268</v>
      </c>
      <c r="V369" s="13" t="s">
        <v>143</v>
      </c>
      <c r="W369" s="13" t="s">
        <v>269</v>
      </c>
      <c r="X369" s="13" t="s">
        <v>270</v>
      </c>
      <c r="Y369" s="2"/>
    </row>
    <row r="370" spans="1:25" x14ac:dyDescent="0.35">
      <c r="A370" s="32"/>
      <c r="B370" s="33"/>
      <c r="C370" s="34"/>
      <c r="D370" s="8"/>
      <c r="E370" s="32"/>
      <c r="F370" s="34"/>
      <c r="G370" s="38">
        <v>57.89</v>
      </c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40"/>
      <c r="T370" s="13" t="s">
        <v>309</v>
      </c>
      <c r="U370" s="13" t="s">
        <v>268</v>
      </c>
      <c r="V370" s="13" t="s">
        <v>143</v>
      </c>
      <c r="W370" s="13" t="s">
        <v>269</v>
      </c>
      <c r="X370" s="13" t="s">
        <v>270</v>
      </c>
      <c r="Y370" s="2"/>
    </row>
    <row r="371" spans="1:25" x14ac:dyDescent="0.35">
      <c r="A371" s="32"/>
      <c r="B371" s="33"/>
      <c r="C371" s="34"/>
      <c r="D371" s="8"/>
      <c r="E371" s="32"/>
      <c r="F371" s="34"/>
      <c r="G371" s="38">
        <v>57.89</v>
      </c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40"/>
      <c r="T371" s="13" t="s">
        <v>310</v>
      </c>
      <c r="U371" s="13" t="s">
        <v>268</v>
      </c>
      <c r="V371" s="13" t="s">
        <v>143</v>
      </c>
      <c r="W371" s="13" t="s">
        <v>269</v>
      </c>
      <c r="X371" s="13" t="s">
        <v>270</v>
      </c>
      <c r="Y371" s="2"/>
    </row>
    <row r="372" spans="1:25" x14ac:dyDescent="0.35">
      <c r="A372" s="32"/>
      <c r="B372" s="33"/>
      <c r="C372" s="34"/>
      <c r="D372" s="8"/>
      <c r="E372" s="32"/>
      <c r="F372" s="34"/>
      <c r="G372" s="38">
        <v>57.89</v>
      </c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40"/>
      <c r="T372" s="13" t="s">
        <v>311</v>
      </c>
      <c r="U372" s="13" t="s">
        <v>268</v>
      </c>
      <c r="V372" s="13" t="s">
        <v>143</v>
      </c>
      <c r="W372" s="13" t="s">
        <v>269</v>
      </c>
      <c r="X372" s="13" t="s">
        <v>270</v>
      </c>
      <c r="Y372" s="2"/>
    </row>
    <row r="373" spans="1:25" x14ac:dyDescent="0.35">
      <c r="A373" s="32"/>
      <c r="B373" s="33"/>
      <c r="C373" s="34"/>
      <c r="D373" s="8"/>
      <c r="E373" s="32"/>
      <c r="F373" s="34"/>
      <c r="G373" s="38">
        <v>57.89</v>
      </c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40"/>
      <c r="T373" s="13" t="s">
        <v>312</v>
      </c>
      <c r="U373" s="13" t="s">
        <v>268</v>
      </c>
      <c r="V373" s="13" t="s">
        <v>143</v>
      </c>
      <c r="W373" s="13" t="s">
        <v>269</v>
      </c>
      <c r="X373" s="13" t="s">
        <v>270</v>
      </c>
      <c r="Y373" s="2"/>
    </row>
    <row r="374" spans="1:25" x14ac:dyDescent="0.35">
      <c r="A374" s="32"/>
      <c r="B374" s="33"/>
      <c r="C374" s="34"/>
      <c r="D374" s="8"/>
      <c r="E374" s="32"/>
      <c r="F374" s="34"/>
      <c r="G374" s="38">
        <v>57.89</v>
      </c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40"/>
      <c r="T374" s="13" t="s">
        <v>313</v>
      </c>
      <c r="U374" s="13" t="s">
        <v>268</v>
      </c>
      <c r="V374" s="13" t="s">
        <v>143</v>
      </c>
      <c r="W374" s="13" t="s">
        <v>269</v>
      </c>
      <c r="X374" s="13" t="s">
        <v>270</v>
      </c>
      <c r="Y374" s="2"/>
    </row>
    <row r="375" spans="1:25" x14ac:dyDescent="0.35">
      <c r="A375" s="32"/>
      <c r="B375" s="33"/>
      <c r="C375" s="34"/>
      <c r="D375" s="8"/>
      <c r="E375" s="32"/>
      <c r="F375" s="34"/>
      <c r="G375" s="38">
        <v>57.89</v>
      </c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40"/>
      <c r="T375" s="13" t="s">
        <v>314</v>
      </c>
      <c r="U375" s="13" t="s">
        <v>268</v>
      </c>
      <c r="V375" s="13" t="s">
        <v>143</v>
      </c>
      <c r="W375" s="13" t="s">
        <v>269</v>
      </c>
      <c r="X375" s="13" t="s">
        <v>270</v>
      </c>
      <c r="Y375" s="2"/>
    </row>
    <row r="376" spans="1:25" x14ac:dyDescent="0.35">
      <c r="A376" s="32"/>
      <c r="B376" s="33"/>
      <c r="C376" s="34"/>
      <c r="D376" s="8"/>
      <c r="E376" s="32"/>
      <c r="F376" s="34"/>
      <c r="G376" s="38">
        <v>57.89</v>
      </c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40"/>
      <c r="T376" s="13" t="s">
        <v>315</v>
      </c>
      <c r="U376" s="13" t="s">
        <v>268</v>
      </c>
      <c r="V376" s="13" t="s">
        <v>143</v>
      </c>
      <c r="W376" s="13" t="s">
        <v>269</v>
      </c>
      <c r="X376" s="13" t="s">
        <v>270</v>
      </c>
      <c r="Y376" s="2"/>
    </row>
    <row r="377" spans="1:25" x14ac:dyDescent="0.35">
      <c r="A377" s="32"/>
      <c r="B377" s="33"/>
      <c r="C377" s="34"/>
      <c r="D377" s="8"/>
      <c r="E377" s="32"/>
      <c r="F377" s="34"/>
      <c r="G377" s="38">
        <v>57.89</v>
      </c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40"/>
      <c r="T377" s="13" t="s">
        <v>316</v>
      </c>
      <c r="U377" s="13" t="s">
        <v>268</v>
      </c>
      <c r="V377" s="13" t="s">
        <v>143</v>
      </c>
      <c r="W377" s="13" t="s">
        <v>269</v>
      </c>
      <c r="X377" s="13" t="s">
        <v>270</v>
      </c>
      <c r="Y377" s="2"/>
    </row>
    <row r="378" spans="1:25" x14ac:dyDescent="0.35">
      <c r="A378" s="32"/>
      <c r="B378" s="33"/>
      <c r="C378" s="34"/>
      <c r="D378" s="8"/>
      <c r="E378" s="32"/>
      <c r="F378" s="34"/>
      <c r="G378" s="38">
        <v>57.89</v>
      </c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40"/>
      <c r="T378" s="13" t="s">
        <v>317</v>
      </c>
      <c r="U378" s="13" t="s">
        <v>268</v>
      </c>
      <c r="V378" s="13" t="s">
        <v>143</v>
      </c>
      <c r="W378" s="13" t="s">
        <v>269</v>
      </c>
      <c r="X378" s="13" t="s">
        <v>270</v>
      </c>
      <c r="Y378" s="2"/>
    </row>
    <row r="379" spans="1:25" x14ac:dyDescent="0.35">
      <c r="A379" s="32"/>
      <c r="B379" s="33"/>
      <c r="C379" s="34"/>
      <c r="D379" s="8"/>
      <c r="E379" s="32"/>
      <c r="F379" s="34"/>
      <c r="G379" s="38">
        <v>57.89</v>
      </c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40"/>
      <c r="T379" s="13" t="s">
        <v>318</v>
      </c>
      <c r="U379" s="13" t="s">
        <v>268</v>
      </c>
      <c r="V379" s="13" t="s">
        <v>143</v>
      </c>
      <c r="W379" s="13" t="s">
        <v>269</v>
      </c>
      <c r="X379" s="13" t="s">
        <v>270</v>
      </c>
      <c r="Y379" s="2"/>
    </row>
    <row r="380" spans="1:25" x14ac:dyDescent="0.35">
      <c r="A380" s="32"/>
      <c r="B380" s="33"/>
      <c r="C380" s="34"/>
      <c r="D380" s="8"/>
      <c r="E380" s="32"/>
      <c r="F380" s="34"/>
      <c r="G380" s="38">
        <v>57.89</v>
      </c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40"/>
      <c r="T380" s="13" t="s">
        <v>319</v>
      </c>
      <c r="U380" s="13" t="s">
        <v>268</v>
      </c>
      <c r="V380" s="13" t="s">
        <v>143</v>
      </c>
      <c r="W380" s="13" t="s">
        <v>269</v>
      </c>
      <c r="X380" s="13" t="s">
        <v>270</v>
      </c>
      <c r="Y380" s="2"/>
    </row>
    <row r="381" spans="1:25" x14ac:dyDescent="0.35">
      <c r="A381" s="32"/>
      <c r="B381" s="33"/>
      <c r="C381" s="34"/>
      <c r="D381" s="8"/>
      <c r="E381" s="32"/>
      <c r="F381" s="34"/>
      <c r="G381" s="38">
        <v>57.89</v>
      </c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40"/>
      <c r="T381" s="13" t="s">
        <v>320</v>
      </c>
      <c r="U381" s="13" t="s">
        <v>268</v>
      </c>
      <c r="V381" s="13" t="s">
        <v>143</v>
      </c>
      <c r="W381" s="13" t="s">
        <v>269</v>
      </c>
      <c r="X381" s="13" t="s">
        <v>270</v>
      </c>
      <c r="Y381" s="2"/>
    </row>
    <row r="382" spans="1:25" x14ac:dyDescent="0.35">
      <c r="A382" s="32"/>
      <c r="B382" s="33"/>
      <c r="C382" s="34"/>
      <c r="D382" s="8"/>
      <c r="E382" s="32"/>
      <c r="F382" s="34"/>
      <c r="G382" s="38">
        <v>57.89</v>
      </c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40"/>
      <c r="T382" s="13" t="s">
        <v>321</v>
      </c>
      <c r="U382" s="13" t="s">
        <v>268</v>
      </c>
      <c r="V382" s="13" t="s">
        <v>143</v>
      </c>
      <c r="W382" s="13" t="s">
        <v>269</v>
      </c>
      <c r="X382" s="13" t="s">
        <v>270</v>
      </c>
      <c r="Y382" s="2"/>
    </row>
    <row r="383" spans="1:25" x14ac:dyDescent="0.35">
      <c r="A383" s="32"/>
      <c r="B383" s="33"/>
      <c r="C383" s="34"/>
      <c r="D383" s="8"/>
      <c r="E383" s="32"/>
      <c r="F383" s="34"/>
      <c r="G383" s="38">
        <v>57.89</v>
      </c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40"/>
      <c r="T383" s="13" t="s">
        <v>322</v>
      </c>
      <c r="U383" s="13" t="s">
        <v>268</v>
      </c>
      <c r="V383" s="13" t="s">
        <v>143</v>
      </c>
      <c r="W383" s="13" t="s">
        <v>269</v>
      </c>
      <c r="X383" s="13" t="s">
        <v>270</v>
      </c>
      <c r="Y383" s="2"/>
    </row>
    <row r="384" spans="1:25" x14ac:dyDescent="0.35">
      <c r="A384" s="32"/>
      <c r="B384" s="33"/>
      <c r="C384" s="34"/>
      <c r="D384" s="8"/>
      <c r="E384" s="32"/>
      <c r="F384" s="34"/>
      <c r="G384" s="38">
        <v>57.89</v>
      </c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40"/>
      <c r="T384" s="13" t="s">
        <v>323</v>
      </c>
      <c r="U384" s="13" t="s">
        <v>268</v>
      </c>
      <c r="V384" s="13" t="s">
        <v>143</v>
      </c>
      <c r="W384" s="13" t="s">
        <v>269</v>
      </c>
      <c r="X384" s="13" t="s">
        <v>270</v>
      </c>
      <c r="Y384" s="2"/>
    </row>
    <row r="385" spans="1:25" x14ac:dyDescent="0.35">
      <c r="A385" s="32"/>
      <c r="B385" s="33"/>
      <c r="C385" s="34"/>
      <c r="D385" s="8"/>
      <c r="E385" s="32"/>
      <c r="F385" s="34"/>
      <c r="G385" s="38">
        <v>57.89</v>
      </c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40"/>
      <c r="T385" s="13" t="s">
        <v>324</v>
      </c>
      <c r="U385" s="13" t="s">
        <v>268</v>
      </c>
      <c r="V385" s="13" t="s">
        <v>143</v>
      </c>
      <c r="W385" s="13" t="s">
        <v>269</v>
      </c>
      <c r="X385" s="13" t="s">
        <v>270</v>
      </c>
      <c r="Y385" s="2"/>
    </row>
    <row r="386" spans="1:25" x14ac:dyDescent="0.35">
      <c r="A386" s="32"/>
      <c r="B386" s="33"/>
      <c r="C386" s="34"/>
      <c r="D386" s="8"/>
      <c r="E386" s="32"/>
      <c r="F386" s="34"/>
      <c r="G386" s="38">
        <v>57.89</v>
      </c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40"/>
      <c r="T386" s="13" t="s">
        <v>325</v>
      </c>
      <c r="U386" s="13" t="s">
        <v>268</v>
      </c>
      <c r="V386" s="13" t="s">
        <v>143</v>
      </c>
      <c r="W386" s="13" t="s">
        <v>269</v>
      </c>
      <c r="X386" s="13" t="s">
        <v>270</v>
      </c>
      <c r="Y386" s="2"/>
    </row>
    <row r="387" spans="1:25" x14ac:dyDescent="0.35">
      <c r="A387" s="32"/>
      <c r="B387" s="33"/>
      <c r="C387" s="34"/>
      <c r="D387" s="8"/>
      <c r="E387" s="32"/>
      <c r="F387" s="34"/>
      <c r="G387" s="38">
        <v>57.89</v>
      </c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40"/>
      <c r="T387" s="13" t="s">
        <v>326</v>
      </c>
      <c r="U387" s="13" t="s">
        <v>268</v>
      </c>
      <c r="V387" s="13" t="s">
        <v>143</v>
      </c>
      <c r="W387" s="13" t="s">
        <v>269</v>
      </c>
      <c r="X387" s="13" t="s">
        <v>270</v>
      </c>
      <c r="Y387" s="2"/>
    </row>
    <row r="388" spans="1:25" x14ac:dyDescent="0.35">
      <c r="A388" s="32"/>
      <c r="B388" s="33"/>
      <c r="C388" s="34"/>
      <c r="D388" s="8"/>
      <c r="E388" s="32"/>
      <c r="F388" s="34"/>
      <c r="G388" s="38">
        <v>57.89</v>
      </c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40"/>
      <c r="T388" s="13" t="s">
        <v>327</v>
      </c>
      <c r="U388" s="13" t="s">
        <v>268</v>
      </c>
      <c r="V388" s="13" t="s">
        <v>143</v>
      </c>
      <c r="W388" s="13" t="s">
        <v>269</v>
      </c>
      <c r="X388" s="13" t="s">
        <v>270</v>
      </c>
      <c r="Y388" s="2"/>
    </row>
    <row r="389" spans="1:25" x14ac:dyDescent="0.35">
      <c r="A389" s="32"/>
      <c r="B389" s="33"/>
      <c r="C389" s="34"/>
      <c r="D389" s="8"/>
      <c r="E389" s="32"/>
      <c r="F389" s="34"/>
      <c r="G389" s="38">
        <v>57.89</v>
      </c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40"/>
      <c r="T389" s="13" t="s">
        <v>328</v>
      </c>
      <c r="U389" s="13" t="s">
        <v>268</v>
      </c>
      <c r="V389" s="13" t="s">
        <v>143</v>
      </c>
      <c r="W389" s="13" t="s">
        <v>269</v>
      </c>
      <c r="X389" s="13" t="s">
        <v>270</v>
      </c>
      <c r="Y389" s="2"/>
    </row>
    <row r="390" spans="1:25" x14ac:dyDescent="0.35">
      <c r="A390" s="32"/>
      <c r="B390" s="33"/>
      <c r="C390" s="34"/>
      <c r="D390" s="8"/>
      <c r="E390" s="32"/>
      <c r="F390" s="34"/>
      <c r="G390" s="38">
        <v>57.89</v>
      </c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40"/>
      <c r="T390" s="13" t="s">
        <v>329</v>
      </c>
      <c r="U390" s="13" t="s">
        <v>268</v>
      </c>
      <c r="V390" s="13" t="s">
        <v>143</v>
      </c>
      <c r="W390" s="13" t="s">
        <v>269</v>
      </c>
      <c r="X390" s="13" t="s">
        <v>270</v>
      </c>
      <c r="Y390" s="2"/>
    </row>
    <row r="391" spans="1:25" x14ac:dyDescent="0.35">
      <c r="A391" s="32"/>
      <c r="B391" s="33"/>
      <c r="C391" s="34"/>
      <c r="D391" s="8"/>
      <c r="E391" s="32"/>
      <c r="F391" s="34"/>
      <c r="G391" s="38">
        <v>57.89</v>
      </c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40"/>
      <c r="T391" s="13" t="s">
        <v>330</v>
      </c>
      <c r="U391" s="13" t="s">
        <v>268</v>
      </c>
      <c r="V391" s="13" t="s">
        <v>143</v>
      </c>
      <c r="W391" s="13" t="s">
        <v>269</v>
      </c>
      <c r="X391" s="13" t="s">
        <v>270</v>
      </c>
      <c r="Y391" s="2"/>
    </row>
    <row r="392" spans="1:25" x14ac:dyDescent="0.35">
      <c r="A392" s="32"/>
      <c r="B392" s="33"/>
      <c r="C392" s="34"/>
      <c r="D392" s="8"/>
      <c r="E392" s="32"/>
      <c r="F392" s="34"/>
      <c r="G392" s="38">
        <v>57.89</v>
      </c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40"/>
      <c r="T392" s="13" t="s">
        <v>331</v>
      </c>
      <c r="U392" s="13" t="s">
        <v>268</v>
      </c>
      <c r="V392" s="13" t="s">
        <v>143</v>
      </c>
      <c r="W392" s="13" t="s">
        <v>269</v>
      </c>
      <c r="X392" s="13" t="s">
        <v>270</v>
      </c>
      <c r="Y392" s="2"/>
    </row>
    <row r="393" spans="1:25" x14ac:dyDescent="0.35">
      <c r="A393" s="32"/>
      <c r="B393" s="33"/>
      <c r="C393" s="34"/>
      <c r="D393" s="8"/>
      <c r="E393" s="32"/>
      <c r="F393" s="34"/>
      <c r="G393" s="38">
        <v>57.89</v>
      </c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40"/>
      <c r="T393" s="13" t="s">
        <v>332</v>
      </c>
      <c r="U393" s="13" t="s">
        <v>268</v>
      </c>
      <c r="V393" s="13" t="s">
        <v>143</v>
      </c>
      <c r="W393" s="13" t="s">
        <v>269</v>
      </c>
      <c r="X393" s="13" t="s">
        <v>270</v>
      </c>
      <c r="Y393" s="2"/>
    </row>
    <row r="394" spans="1:25" x14ac:dyDescent="0.35">
      <c r="A394" s="32"/>
      <c r="B394" s="33"/>
      <c r="C394" s="34"/>
      <c r="D394" s="8"/>
      <c r="E394" s="32"/>
      <c r="F394" s="34"/>
      <c r="G394" s="38">
        <v>57.89</v>
      </c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40"/>
      <c r="T394" s="13" t="s">
        <v>333</v>
      </c>
      <c r="U394" s="13" t="s">
        <v>268</v>
      </c>
      <c r="V394" s="13" t="s">
        <v>143</v>
      </c>
      <c r="W394" s="13" t="s">
        <v>269</v>
      </c>
      <c r="X394" s="13" t="s">
        <v>270</v>
      </c>
      <c r="Y394" s="2"/>
    </row>
    <row r="395" spans="1:25" x14ac:dyDescent="0.35">
      <c r="A395" s="32"/>
      <c r="B395" s="33"/>
      <c r="C395" s="34"/>
      <c r="D395" s="8"/>
      <c r="E395" s="32"/>
      <c r="F395" s="34"/>
      <c r="G395" s="38">
        <v>57.89</v>
      </c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40"/>
      <c r="T395" s="13" t="s">
        <v>334</v>
      </c>
      <c r="U395" s="13" t="s">
        <v>268</v>
      </c>
      <c r="V395" s="13" t="s">
        <v>143</v>
      </c>
      <c r="W395" s="13" t="s">
        <v>269</v>
      </c>
      <c r="X395" s="13" t="s">
        <v>270</v>
      </c>
      <c r="Y395" s="2"/>
    </row>
    <row r="396" spans="1:25" x14ac:dyDescent="0.35">
      <c r="A396" s="32"/>
      <c r="B396" s="33"/>
      <c r="C396" s="34"/>
      <c r="D396" s="8"/>
      <c r="E396" s="32"/>
      <c r="F396" s="34"/>
      <c r="G396" s="38">
        <v>57.89</v>
      </c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40"/>
      <c r="T396" s="13" t="s">
        <v>335</v>
      </c>
      <c r="U396" s="13" t="s">
        <v>268</v>
      </c>
      <c r="V396" s="13" t="s">
        <v>143</v>
      </c>
      <c r="W396" s="13" t="s">
        <v>269</v>
      </c>
      <c r="X396" s="13" t="s">
        <v>270</v>
      </c>
      <c r="Y396" s="2"/>
    </row>
    <row r="397" spans="1:25" x14ac:dyDescent="0.35">
      <c r="A397" s="32"/>
      <c r="B397" s="33"/>
      <c r="C397" s="34"/>
      <c r="D397" s="8"/>
      <c r="E397" s="32"/>
      <c r="F397" s="34"/>
      <c r="G397" s="38">
        <v>57.89</v>
      </c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40"/>
      <c r="T397" s="13" t="s">
        <v>336</v>
      </c>
      <c r="U397" s="13" t="s">
        <v>268</v>
      </c>
      <c r="V397" s="13" t="s">
        <v>143</v>
      </c>
      <c r="W397" s="13" t="s">
        <v>269</v>
      </c>
      <c r="X397" s="13" t="s">
        <v>270</v>
      </c>
      <c r="Y397" s="2"/>
    </row>
    <row r="398" spans="1:25" x14ac:dyDescent="0.35">
      <c r="A398" s="32"/>
      <c r="B398" s="33"/>
      <c r="C398" s="34"/>
      <c r="D398" s="8"/>
      <c r="E398" s="32"/>
      <c r="F398" s="34"/>
      <c r="G398" s="38">
        <v>57.89</v>
      </c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40"/>
      <c r="T398" s="13" t="s">
        <v>337</v>
      </c>
      <c r="U398" s="13" t="s">
        <v>268</v>
      </c>
      <c r="V398" s="13" t="s">
        <v>143</v>
      </c>
      <c r="W398" s="13" t="s">
        <v>269</v>
      </c>
      <c r="X398" s="13" t="s">
        <v>270</v>
      </c>
      <c r="Y398" s="2"/>
    </row>
    <row r="399" spans="1:25" x14ac:dyDescent="0.35">
      <c r="A399" s="32"/>
      <c r="B399" s="33"/>
      <c r="C399" s="34"/>
      <c r="D399" s="8"/>
      <c r="E399" s="32"/>
      <c r="F399" s="34"/>
      <c r="G399" s="38">
        <v>57.89</v>
      </c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40"/>
      <c r="T399" s="13" t="s">
        <v>338</v>
      </c>
      <c r="U399" s="13" t="s">
        <v>268</v>
      </c>
      <c r="V399" s="13" t="s">
        <v>143</v>
      </c>
      <c r="W399" s="13" t="s">
        <v>269</v>
      </c>
      <c r="X399" s="13" t="s">
        <v>270</v>
      </c>
      <c r="Y399" s="2"/>
    </row>
    <row r="400" spans="1:25" x14ac:dyDescent="0.35">
      <c r="A400" s="32"/>
      <c r="B400" s="33"/>
      <c r="C400" s="34"/>
      <c r="D400" s="8"/>
      <c r="E400" s="32"/>
      <c r="F400" s="34"/>
      <c r="G400" s="38">
        <v>57.89</v>
      </c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40"/>
      <c r="T400" s="13" t="s">
        <v>339</v>
      </c>
      <c r="U400" s="13" t="s">
        <v>268</v>
      </c>
      <c r="V400" s="13" t="s">
        <v>143</v>
      </c>
      <c r="W400" s="13" t="s">
        <v>269</v>
      </c>
      <c r="X400" s="13" t="s">
        <v>270</v>
      </c>
      <c r="Y400" s="2"/>
    </row>
    <row r="401" spans="1:25" x14ac:dyDescent="0.35">
      <c r="A401" s="32"/>
      <c r="B401" s="33"/>
      <c r="C401" s="34"/>
      <c r="D401" s="8"/>
      <c r="E401" s="32"/>
      <c r="F401" s="34"/>
      <c r="G401" s="38">
        <v>57.89</v>
      </c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40"/>
      <c r="T401" s="13" t="s">
        <v>340</v>
      </c>
      <c r="U401" s="13" t="s">
        <v>268</v>
      </c>
      <c r="V401" s="13" t="s">
        <v>143</v>
      </c>
      <c r="W401" s="13" t="s">
        <v>269</v>
      </c>
      <c r="X401" s="13" t="s">
        <v>270</v>
      </c>
      <c r="Y401" s="2"/>
    </row>
    <row r="402" spans="1:25" x14ac:dyDescent="0.35">
      <c r="A402" s="32"/>
      <c r="B402" s="33"/>
      <c r="C402" s="34"/>
      <c r="D402" s="8"/>
      <c r="E402" s="32"/>
      <c r="F402" s="34"/>
      <c r="G402" s="38">
        <v>57.89</v>
      </c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40"/>
      <c r="T402" s="13" t="s">
        <v>341</v>
      </c>
      <c r="U402" s="13" t="s">
        <v>268</v>
      </c>
      <c r="V402" s="13" t="s">
        <v>143</v>
      </c>
      <c r="W402" s="13" t="s">
        <v>269</v>
      </c>
      <c r="X402" s="13" t="s">
        <v>270</v>
      </c>
      <c r="Y402" s="2"/>
    </row>
    <row r="403" spans="1:25" x14ac:dyDescent="0.35">
      <c r="A403" s="32"/>
      <c r="B403" s="33"/>
      <c r="C403" s="34"/>
      <c r="D403" s="8"/>
      <c r="E403" s="32"/>
      <c r="F403" s="34"/>
      <c r="G403" s="38">
        <v>57.89</v>
      </c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40"/>
      <c r="T403" s="13" t="s">
        <v>342</v>
      </c>
      <c r="U403" s="13" t="s">
        <v>268</v>
      </c>
      <c r="V403" s="13" t="s">
        <v>143</v>
      </c>
      <c r="W403" s="13" t="s">
        <v>269</v>
      </c>
      <c r="X403" s="13" t="s">
        <v>270</v>
      </c>
      <c r="Y403" s="2"/>
    </row>
    <row r="404" spans="1:25" x14ac:dyDescent="0.35">
      <c r="A404" s="32"/>
      <c r="B404" s="33"/>
      <c r="C404" s="34"/>
      <c r="D404" s="8"/>
      <c r="E404" s="32"/>
      <c r="F404" s="34"/>
      <c r="G404" s="38">
        <v>57.89</v>
      </c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40"/>
      <c r="T404" s="13" t="s">
        <v>343</v>
      </c>
      <c r="U404" s="13" t="s">
        <v>268</v>
      </c>
      <c r="V404" s="13" t="s">
        <v>143</v>
      </c>
      <c r="W404" s="13" t="s">
        <v>269</v>
      </c>
      <c r="X404" s="13" t="s">
        <v>270</v>
      </c>
      <c r="Y404" s="2"/>
    </row>
    <row r="405" spans="1:25" x14ac:dyDescent="0.35">
      <c r="A405" s="32"/>
      <c r="B405" s="33"/>
      <c r="C405" s="34"/>
      <c r="D405" s="8"/>
      <c r="E405" s="32"/>
      <c r="F405" s="34"/>
      <c r="G405" s="38">
        <v>57.89</v>
      </c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40"/>
      <c r="T405" s="13" t="s">
        <v>344</v>
      </c>
      <c r="U405" s="13" t="s">
        <v>268</v>
      </c>
      <c r="V405" s="13" t="s">
        <v>143</v>
      </c>
      <c r="W405" s="13" t="s">
        <v>269</v>
      </c>
      <c r="X405" s="13" t="s">
        <v>270</v>
      </c>
      <c r="Y405" s="2"/>
    </row>
    <row r="406" spans="1:25" x14ac:dyDescent="0.35">
      <c r="A406" s="32"/>
      <c r="B406" s="33"/>
      <c r="C406" s="34"/>
      <c r="D406" s="8"/>
      <c r="E406" s="32"/>
      <c r="F406" s="34"/>
      <c r="G406" s="38">
        <v>57.89</v>
      </c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40"/>
      <c r="T406" s="13" t="s">
        <v>345</v>
      </c>
      <c r="U406" s="13" t="s">
        <v>268</v>
      </c>
      <c r="V406" s="13" t="s">
        <v>143</v>
      </c>
      <c r="W406" s="13" t="s">
        <v>269</v>
      </c>
      <c r="X406" s="13" t="s">
        <v>270</v>
      </c>
      <c r="Y406" s="2"/>
    </row>
    <row r="407" spans="1:25" x14ac:dyDescent="0.35">
      <c r="A407" s="32"/>
      <c r="B407" s="33"/>
      <c r="C407" s="34"/>
      <c r="D407" s="8"/>
      <c r="E407" s="32"/>
      <c r="F407" s="34"/>
      <c r="G407" s="38">
        <v>57.89</v>
      </c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40"/>
      <c r="T407" s="13" t="s">
        <v>346</v>
      </c>
      <c r="U407" s="13" t="s">
        <v>268</v>
      </c>
      <c r="V407" s="13" t="s">
        <v>143</v>
      </c>
      <c r="W407" s="13" t="s">
        <v>269</v>
      </c>
      <c r="X407" s="13" t="s">
        <v>270</v>
      </c>
      <c r="Y407" s="2"/>
    </row>
    <row r="408" spans="1:25" x14ac:dyDescent="0.35">
      <c r="A408" s="32"/>
      <c r="B408" s="33"/>
      <c r="C408" s="34"/>
      <c r="D408" s="8"/>
      <c r="E408" s="32"/>
      <c r="F408" s="34"/>
      <c r="G408" s="38">
        <v>57.89</v>
      </c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40"/>
      <c r="T408" s="13" t="s">
        <v>347</v>
      </c>
      <c r="U408" s="13" t="s">
        <v>268</v>
      </c>
      <c r="V408" s="13" t="s">
        <v>143</v>
      </c>
      <c r="W408" s="13" t="s">
        <v>269</v>
      </c>
      <c r="X408" s="13" t="s">
        <v>270</v>
      </c>
      <c r="Y408" s="2"/>
    </row>
    <row r="409" spans="1:25" x14ac:dyDescent="0.35">
      <c r="A409" s="32"/>
      <c r="B409" s="33"/>
      <c r="C409" s="34"/>
      <c r="D409" s="8"/>
      <c r="E409" s="32"/>
      <c r="F409" s="34"/>
      <c r="G409" s="38">
        <v>57.89</v>
      </c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40"/>
      <c r="T409" s="13" t="s">
        <v>348</v>
      </c>
      <c r="U409" s="13" t="s">
        <v>268</v>
      </c>
      <c r="V409" s="13" t="s">
        <v>143</v>
      </c>
      <c r="W409" s="13" t="s">
        <v>269</v>
      </c>
      <c r="X409" s="13" t="s">
        <v>270</v>
      </c>
      <c r="Y409" s="2"/>
    </row>
    <row r="410" spans="1:25" x14ac:dyDescent="0.35">
      <c r="A410" s="32"/>
      <c r="B410" s="33"/>
      <c r="C410" s="34"/>
      <c r="D410" s="8"/>
      <c r="E410" s="32"/>
      <c r="F410" s="34"/>
      <c r="G410" s="38">
        <v>57.89</v>
      </c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40"/>
      <c r="T410" s="13" t="s">
        <v>349</v>
      </c>
      <c r="U410" s="13" t="s">
        <v>268</v>
      </c>
      <c r="V410" s="13" t="s">
        <v>143</v>
      </c>
      <c r="W410" s="13" t="s">
        <v>269</v>
      </c>
      <c r="X410" s="13" t="s">
        <v>270</v>
      </c>
      <c r="Y410" s="2"/>
    </row>
    <row r="411" spans="1:25" x14ac:dyDescent="0.35">
      <c r="A411" s="32"/>
      <c r="B411" s="33"/>
      <c r="C411" s="34"/>
      <c r="D411" s="8"/>
      <c r="E411" s="32"/>
      <c r="F411" s="34"/>
      <c r="G411" s="38">
        <v>57.89</v>
      </c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40"/>
      <c r="T411" s="13" t="s">
        <v>350</v>
      </c>
      <c r="U411" s="13" t="s">
        <v>268</v>
      </c>
      <c r="V411" s="13" t="s">
        <v>143</v>
      </c>
      <c r="W411" s="13" t="s">
        <v>269</v>
      </c>
      <c r="X411" s="13" t="s">
        <v>270</v>
      </c>
      <c r="Y411" s="2"/>
    </row>
    <row r="412" spans="1:25" x14ac:dyDescent="0.35">
      <c r="A412" s="32"/>
      <c r="B412" s="33"/>
      <c r="C412" s="34"/>
      <c r="D412" s="8"/>
      <c r="E412" s="32"/>
      <c r="F412" s="34"/>
      <c r="G412" s="38">
        <v>57.89</v>
      </c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40"/>
      <c r="T412" s="13" t="s">
        <v>351</v>
      </c>
      <c r="U412" s="13" t="s">
        <v>268</v>
      </c>
      <c r="V412" s="13" t="s">
        <v>143</v>
      </c>
      <c r="W412" s="13" t="s">
        <v>269</v>
      </c>
      <c r="X412" s="13" t="s">
        <v>270</v>
      </c>
      <c r="Y412" s="2"/>
    </row>
    <row r="413" spans="1:25" x14ac:dyDescent="0.35">
      <c r="A413" s="32"/>
      <c r="B413" s="33"/>
      <c r="C413" s="34"/>
      <c r="D413" s="8"/>
      <c r="E413" s="32"/>
      <c r="F413" s="34"/>
      <c r="G413" s="38">
        <v>57.89</v>
      </c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40"/>
      <c r="T413" s="13" t="s">
        <v>352</v>
      </c>
      <c r="U413" s="13" t="s">
        <v>268</v>
      </c>
      <c r="V413" s="13" t="s">
        <v>143</v>
      </c>
      <c r="W413" s="13" t="s">
        <v>269</v>
      </c>
      <c r="X413" s="13" t="s">
        <v>270</v>
      </c>
      <c r="Y413" s="2"/>
    </row>
    <row r="414" spans="1:25" x14ac:dyDescent="0.35">
      <c r="A414" s="32"/>
      <c r="B414" s="33"/>
      <c r="C414" s="34"/>
      <c r="D414" s="8"/>
      <c r="E414" s="32"/>
      <c r="F414" s="34"/>
      <c r="G414" s="38">
        <v>57.89</v>
      </c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40"/>
      <c r="T414" s="13" t="s">
        <v>353</v>
      </c>
      <c r="U414" s="13" t="s">
        <v>268</v>
      </c>
      <c r="V414" s="13" t="s">
        <v>143</v>
      </c>
      <c r="W414" s="13" t="s">
        <v>269</v>
      </c>
      <c r="X414" s="13" t="s">
        <v>270</v>
      </c>
      <c r="Y414" s="2"/>
    </row>
    <row r="415" spans="1:25" x14ac:dyDescent="0.35">
      <c r="A415" s="32"/>
      <c r="B415" s="33"/>
      <c r="C415" s="34"/>
      <c r="D415" s="8"/>
      <c r="E415" s="32"/>
      <c r="F415" s="34"/>
      <c r="G415" s="38">
        <v>57.89</v>
      </c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40"/>
      <c r="T415" s="13" t="s">
        <v>354</v>
      </c>
      <c r="U415" s="13" t="s">
        <v>268</v>
      </c>
      <c r="V415" s="13" t="s">
        <v>143</v>
      </c>
      <c r="W415" s="13" t="s">
        <v>269</v>
      </c>
      <c r="X415" s="13" t="s">
        <v>270</v>
      </c>
      <c r="Y415" s="2"/>
    </row>
    <row r="416" spans="1:25" x14ac:dyDescent="0.35">
      <c r="A416" s="32"/>
      <c r="B416" s="33"/>
      <c r="C416" s="34"/>
      <c r="D416" s="8"/>
      <c r="E416" s="32"/>
      <c r="F416" s="34"/>
      <c r="G416" s="38">
        <v>57.89</v>
      </c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40"/>
      <c r="T416" s="13" t="s">
        <v>355</v>
      </c>
      <c r="U416" s="13" t="s">
        <v>268</v>
      </c>
      <c r="V416" s="13" t="s">
        <v>143</v>
      </c>
      <c r="W416" s="13" t="s">
        <v>269</v>
      </c>
      <c r="X416" s="13" t="s">
        <v>270</v>
      </c>
      <c r="Y416" s="2"/>
    </row>
    <row r="417" spans="1:25" x14ac:dyDescent="0.35">
      <c r="A417" s="35"/>
      <c r="B417" s="36"/>
      <c r="C417" s="37"/>
      <c r="D417" s="11"/>
      <c r="E417" s="35"/>
      <c r="F417" s="37"/>
      <c r="G417" s="38">
        <v>57.75</v>
      </c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40"/>
      <c r="T417" s="13" t="s">
        <v>356</v>
      </c>
      <c r="U417" s="13" t="s">
        <v>268</v>
      </c>
      <c r="V417" s="13" t="s">
        <v>143</v>
      </c>
      <c r="W417" s="13" t="s">
        <v>269</v>
      </c>
      <c r="X417" s="13" t="s">
        <v>270</v>
      </c>
      <c r="Y417" s="2"/>
    </row>
    <row r="418" spans="1:25" x14ac:dyDescent="0.35">
      <c r="A418" s="15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7"/>
      <c r="Y418" s="2"/>
    </row>
    <row r="419" spans="1:25" x14ac:dyDescent="0.35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46">
        <f>SUM(hList_Frame_1!B203:B289)</f>
        <v>6151.8400000000101</v>
      </c>
      <c r="N419" s="46"/>
      <c r="O419" s="46"/>
      <c r="P419" s="46"/>
      <c r="Q419" s="46"/>
      <c r="R419" s="46"/>
      <c r="S419" s="46"/>
      <c r="T419" s="2"/>
      <c r="U419" s="2"/>
      <c r="V419" s="2"/>
      <c r="W419" s="2"/>
      <c r="X419" s="18"/>
      <c r="Y419" s="2"/>
    </row>
    <row r="420" spans="1:25" x14ac:dyDescent="0.35">
      <c r="A420" s="10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20"/>
      <c r="Y420" s="2"/>
    </row>
    <row r="421" spans="1:25" x14ac:dyDescent="0.35">
      <c r="A421" s="43">
        <v>201</v>
      </c>
      <c r="B421" s="44"/>
      <c r="C421" s="45"/>
      <c r="D421" s="14">
        <v>43074</v>
      </c>
      <c r="E421" s="27" t="s">
        <v>357</v>
      </c>
      <c r="F421" s="28"/>
      <c r="G421" s="38">
        <v>450</v>
      </c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40"/>
      <c r="T421" s="13" t="s">
        <v>358</v>
      </c>
      <c r="U421" s="13" t="s">
        <v>28</v>
      </c>
      <c r="V421" s="13" t="s">
        <v>29</v>
      </c>
      <c r="W421" s="13" t="s">
        <v>29</v>
      </c>
      <c r="X421" s="13" t="s">
        <v>359</v>
      </c>
      <c r="Y421" s="2"/>
    </row>
    <row r="422" spans="1:25" x14ac:dyDescent="0.35">
      <c r="A422" s="43">
        <v>203</v>
      </c>
      <c r="B422" s="44"/>
      <c r="C422" s="45"/>
      <c r="D422" s="14">
        <v>43081</v>
      </c>
      <c r="E422" s="32"/>
      <c r="F422" s="34"/>
      <c r="G422" s="38">
        <v>2750</v>
      </c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40"/>
      <c r="T422" s="13" t="s">
        <v>360</v>
      </c>
      <c r="U422" s="13" t="s">
        <v>28</v>
      </c>
      <c r="V422" s="13" t="s">
        <v>29</v>
      </c>
      <c r="W422" s="13" t="s">
        <v>29</v>
      </c>
      <c r="X422" s="13" t="s">
        <v>204</v>
      </c>
      <c r="Y422" s="2"/>
    </row>
    <row r="423" spans="1:25" x14ac:dyDescent="0.35">
      <c r="A423" s="24">
        <v>205</v>
      </c>
      <c r="B423" s="25"/>
      <c r="C423" s="26"/>
      <c r="D423" s="4">
        <v>43088</v>
      </c>
      <c r="E423" s="32"/>
      <c r="F423" s="34"/>
      <c r="G423" s="38">
        <v>450</v>
      </c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40"/>
      <c r="T423" s="13" t="s">
        <v>361</v>
      </c>
      <c r="U423" s="13" t="s">
        <v>28</v>
      </c>
      <c r="V423" s="13" t="s">
        <v>29</v>
      </c>
      <c r="W423" s="13" t="s">
        <v>29</v>
      </c>
      <c r="X423" s="13" t="s">
        <v>362</v>
      </c>
      <c r="Y423" s="2"/>
    </row>
    <row r="424" spans="1:25" x14ac:dyDescent="0.35">
      <c r="A424" s="32"/>
      <c r="B424" s="33"/>
      <c r="C424" s="34"/>
      <c r="D424" s="8"/>
      <c r="E424" s="32"/>
      <c r="F424" s="34"/>
      <c r="G424" s="38">
        <v>450</v>
      </c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40"/>
      <c r="T424" s="13" t="s">
        <v>363</v>
      </c>
      <c r="U424" s="13" t="s">
        <v>28</v>
      </c>
      <c r="V424" s="13" t="s">
        <v>29</v>
      </c>
      <c r="W424" s="13" t="s">
        <v>29</v>
      </c>
      <c r="X424" s="13" t="s">
        <v>362</v>
      </c>
      <c r="Y424" s="2"/>
    </row>
    <row r="425" spans="1:25" x14ac:dyDescent="0.35">
      <c r="A425" s="32"/>
      <c r="B425" s="33"/>
      <c r="C425" s="34"/>
      <c r="D425" s="8"/>
      <c r="E425" s="32"/>
      <c r="F425" s="34"/>
      <c r="G425" s="38">
        <v>2825</v>
      </c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40"/>
      <c r="T425" s="13" t="s">
        <v>364</v>
      </c>
      <c r="U425" s="13" t="s">
        <v>28</v>
      </c>
      <c r="V425" s="13" t="s">
        <v>29</v>
      </c>
      <c r="W425" s="13" t="s">
        <v>29</v>
      </c>
      <c r="X425" s="13" t="s">
        <v>365</v>
      </c>
      <c r="Y425" s="2"/>
    </row>
    <row r="426" spans="1:25" x14ac:dyDescent="0.35">
      <c r="A426" s="32"/>
      <c r="B426" s="33"/>
      <c r="C426" s="34"/>
      <c r="D426" s="8"/>
      <c r="E426" s="32"/>
      <c r="F426" s="34"/>
      <c r="G426" s="38">
        <v>100</v>
      </c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40"/>
      <c r="T426" s="13" t="s">
        <v>366</v>
      </c>
      <c r="U426" s="13" t="s">
        <v>28</v>
      </c>
      <c r="V426" s="13" t="s">
        <v>29</v>
      </c>
      <c r="W426" s="13" t="s">
        <v>244</v>
      </c>
      <c r="X426" s="13" t="s">
        <v>245</v>
      </c>
      <c r="Y426" s="2"/>
    </row>
    <row r="427" spans="1:25" x14ac:dyDescent="0.35">
      <c r="A427" s="32"/>
      <c r="B427" s="33"/>
      <c r="C427" s="34"/>
      <c r="D427" s="8"/>
      <c r="E427" s="32"/>
      <c r="F427" s="34"/>
      <c r="G427" s="38">
        <v>100</v>
      </c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40"/>
      <c r="T427" s="13" t="s">
        <v>367</v>
      </c>
      <c r="U427" s="13" t="s">
        <v>28</v>
      </c>
      <c r="V427" s="13" t="s">
        <v>29</v>
      </c>
      <c r="W427" s="13" t="s">
        <v>244</v>
      </c>
      <c r="X427" s="13" t="s">
        <v>245</v>
      </c>
      <c r="Y427" s="2"/>
    </row>
    <row r="428" spans="1:25" x14ac:dyDescent="0.35">
      <c r="A428" s="32"/>
      <c r="B428" s="33"/>
      <c r="C428" s="34"/>
      <c r="D428" s="8"/>
      <c r="E428" s="32"/>
      <c r="F428" s="34"/>
      <c r="G428" s="38">
        <v>100</v>
      </c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40"/>
      <c r="T428" s="13" t="s">
        <v>368</v>
      </c>
      <c r="U428" s="13" t="s">
        <v>28</v>
      </c>
      <c r="V428" s="13" t="s">
        <v>29</v>
      </c>
      <c r="W428" s="13" t="s">
        <v>244</v>
      </c>
      <c r="X428" s="13" t="s">
        <v>245</v>
      </c>
      <c r="Y428" s="2"/>
    </row>
    <row r="429" spans="1:25" x14ac:dyDescent="0.35">
      <c r="A429" s="32"/>
      <c r="B429" s="33"/>
      <c r="C429" s="34"/>
      <c r="D429" s="8"/>
      <c r="E429" s="32"/>
      <c r="F429" s="34"/>
      <c r="G429" s="38">
        <v>100</v>
      </c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40"/>
      <c r="T429" s="13" t="s">
        <v>369</v>
      </c>
      <c r="U429" s="13" t="s">
        <v>28</v>
      </c>
      <c r="V429" s="13" t="s">
        <v>29</v>
      </c>
      <c r="W429" s="13" t="s">
        <v>244</v>
      </c>
      <c r="X429" s="13" t="s">
        <v>245</v>
      </c>
      <c r="Y429" s="2"/>
    </row>
    <row r="430" spans="1:25" x14ac:dyDescent="0.35">
      <c r="A430" s="32"/>
      <c r="B430" s="33"/>
      <c r="C430" s="34"/>
      <c r="D430" s="8"/>
      <c r="E430" s="32"/>
      <c r="F430" s="34"/>
      <c r="G430" s="29">
        <v>200</v>
      </c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1"/>
      <c r="T430" s="6" t="s">
        <v>370</v>
      </c>
      <c r="U430" s="6" t="s">
        <v>28</v>
      </c>
      <c r="V430" s="6" t="s">
        <v>29</v>
      </c>
      <c r="W430" s="6" t="s">
        <v>244</v>
      </c>
      <c r="X430" s="6" t="s">
        <v>245</v>
      </c>
      <c r="Y430" s="2"/>
    </row>
    <row r="431" spans="1:25" x14ac:dyDescent="0.35">
      <c r="A431" s="32"/>
      <c r="B431" s="33"/>
      <c r="C431" s="34"/>
      <c r="D431" s="8"/>
      <c r="E431" s="32"/>
      <c r="F431" s="34"/>
      <c r="G431" s="35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7"/>
      <c r="T431" s="11"/>
      <c r="U431" s="11"/>
      <c r="V431" s="11"/>
      <c r="W431" s="11"/>
      <c r="X431" s="12" t="s">
        <v>245</v>
      </c>
      <c r="Y431" s="2"/>
    </row>
    <row r="432" spans="1:25" x14ac:dyDescent="0.35">
      <c r="A432" s="32"/>
      <c r="B432" s="33"/>
      <c r="C432" s="34"/>
      <c r="D432" s="8"/>
      <c r="E432" s="32"/>
      <c r="F432" s="34"/>
      <c r="G432" s="38">
        <v>100</v>
      </c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40"/>
      <c r="T432" s="13" t="s">
        <v>371</v>
      </c>
      <c r="U432" s="13" t="s">
        <v>28</v>
      </c>
      <c r="V432" s="13" t="s">
        <v>29</v>
      </c>
      <c r="W432" s="13" t="s">
        <v>244</v>
      </c>
      <c r="X432" s="13" t="s">
        <v>245</v>
      </c>
      <c r="Y432" s="2"/>
    </row>
    <row r="433" spans="1:25" x14ac:dyDescent="0.35">
      <c r="A433" s="32"/>
      <c r="B433" s="33"/>
      <c r="C433" s="34"/>
      <c r="D433" s="8"/>
      <c r="E433" s="32"/>
      <c r="F433" s="34"/>
      <c r="G433" s="38">
        <v>100</v>
      </c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40"/>
      <c r="T433" s="13" t="s">
        <v>372</v>
      </c>
      <c r="U433" s="13" t="s">
        <v>28</v>
      </c>
      <c r="V433" s="13" t="s">
        <v>29</v>
      </c>
      <c r="W433" s="13" t="s">
        <v>244</v>
      </c>
      <c r="X433" s="13" t="s">
        <v>245</v>
      </c>
      <c r="Y433" s="2"/>
    </row>
    <row r="434" spans="1:25" x14ac:dyDescent="0.35">
      <c r="A434" s="32"/>
      <c r="B434" s="33"/>
      <c r="C434" s="34"/>
      <c r="D434" s="8"/>
      <c r="E434" s="32"/>
      <c r="F434" s="34"/>
      <c r="G434" s="38">
        <v>100</v>
      </c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40"/>
      <c r="T434" s="13" t="s">
        <v>373</v>
      </c>
      <c r="U434" s="13" t="s">
        <v>28</v>
      </c>
      <c r="V434" s="13" t="s">
        <v>29</v>
      </c>
      <c r="W434" s="13" t="s">
        <v>244</v>
      </c>
      <c r="X434" s="13" t="s">
        <v>245</v>
      </c>
      <c r="Y434" s="2"/>
    </row>
    <row r="435" spans="1:25" x14ac:dyDescent="0.35">
      <c r="A435" s="32"/>
      <c r="B435" s="33"/>
      <c r="C435" s="34"/>
      <c r="D435" s="8"/>
      <c r="E435" s="32"/>
      <c r="F435" s="34"/>
      <c r="G435" s="38">
        <v>100</v>
      </c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40"/>
      <c r="T435" s="13" t="s">
        <v>374</v>
      </c>
      <c r="U435" s="13" t="s">
        <v>28</v>
      </c>
      <c r="V435" s="13" t="s">
        <v>29</v>
      </c>
      <c r="W435" s="13" t="s">
        <v>244</v>
      </c>
      <c r="X435" s="13" t="s">
        <v>245</v>
      </c>
      <c r="Y435" s="2"/>
    </row>
    <row r="436" spans="1:25" x14ac:dyDescent="0.35">
      <c r="A436" s="35"/>
      <c r="B436" s="36"/>
      <c r="C436" s="37"/>
      <c r="D436" s="11"/>
      <c r="E436" s="35"/>
      <c r="F436" s="37"/>
      <c r="G436" s="38">
        <v>100</v>
      </c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40"/>
      <c r="T436" s="13" t="s">
        <v>375</v>
      </c>
      <c r="U436" s="13" t="s">
        <v>28</v>
      </c>
      <c r="V436" s="13" t="s">
        <v>29</v>
      </c>
      <c r="W436" s="13" t="s">
        <v>244</v>
      </c>
      <c r="X436" s="13" t="s">
        <v>245</v>
      </c>
      <c r="Y436" s="2"/>
    </row>
    <row r="437" spans="1:25" x14ac:dyDescent="0.35">
      <c r="A437" s="15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7"/>
      <c r="Y437" s="2"/>
    </row>
    <row r="438" spans="1:25" x14ac:dyDescent="0.35">
      <c r="A438" s="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46">
        <f>SUM(hList_Frame_1!B290:B305)</f>
        <v>8025</v>
      </c>
      <c r="N438" s="46"/>
      <c r="O438" s="46"/>
      <c r="P438" s="46"/>
      <c r="Q438" s="46"/>
      <c r="R438" s="46"/>
      <c r="S438" s="46"/>
      <c r="T438" s="2"/>
      <c r="U438" s="2"/>
      <c r="V438" s="2"/>
      <c r="W438" s="2"/>
      <c r="X438" s="18"/>
      <c r="Y438" s="2"/>
    </row>
    <row r="439" spans="1:25" x14ac:dyDescent="0.35">
      <c r="A439" s="10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20"/>
      <c r="Y439" s="2"/>
    </row>
    <row r="440" spans="1:25" x14ac:dyDescent="0.35">
      <c r="A440" s="43">
        <v>467475</v>
      </c>
      <c r="B440" s="44"/>
      <c r="C440" s="45"/>
      <c r="D440" s="14">
        <v>43074</v>
      </c>
      <c r="E440" s="27" t="s">
        <v>376</v>
      </c>
      <c r="F440" s="28"/>
      <c r="G440" s="38">
        <v>950</v>
      </c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40"/>
      <c r="T440" s="13" t="s">
        <v>377</v>
      </c>
      <c r="U440" s="13" t="s">
        <v>28</v>
      </c>
      <c r="V440" s="13" t="s">
        <v>29</v>
      </c>
      <c r="W440" s="13" t="s">
        <v>29</v>
      </c>
      <c r="X440" s="13" t="s">
        <v>258</v>
      </c>
      <c r="Y440" s="2"/>
    </row>
    <row r="441" spans="1:25" x14ac:dyDescent="0.35">
      <c r="A441" s="24">
        <v>467829</v>
      </c>
      <c r="B441" s="25"/>
      <c r="C441" s="26"/>
      <c r="D441" s="4">
        <v>43081</v>
      </c>
      <c r="E441" s="32"/>
      <c r="F441" s="34"/>
      <c r="G441" s="38">
        <v>750</v>
      </c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40"/>
      <c r="T441" s="13" t="s">
        <v>378</v>
      </c>
      <c r="U441" s="13" t="s">
        <v>28</v>
      </c>
      <c r="V441" s="13" t="s">
        <v>29</v>
      </c>
      <c r="W441" s="13" t="s">
        <v>29</v>
      </c>
      <c r="X441" s="13" t="s">
        <v>379</v>
      </c>
      <c r="Y441" s="2"/>
    </row>
    <row r="442" spans="1:25" x14ac:dyDescent="0.35">
      <c r="A442" s="32"/>
      <c r="B442" s="33"/>
      <c r="C442" s="34"/>
      <c r="D442" s="8"/>
      <c r="E442" s="32"/>
      <c r="F442" s="34"/>
      <c r="G442" s="29">
        <v>2490</v>
      </c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1"/>
      <c r="T442" s="6" t="s">
        <v>380</v>
      </c>
      <c r="U442" s="13" t="s">
        <v>28</v>
      </c>
      <c r="V442" s="13" t="s">
        <v>29</v>
      </c>
      <c r="W442" s="13" t="s">
        <v>29</v>
      </c>
      <c r="X442" s="13" t="s">
        <v>379</v>
      </c>
      <c r="Y442" s="2"/>
    </row>
    <row r="443" spans="1:25" x14ac:dyDescent="0.35">
      <c r="A443" s="35"/>
      <c r="B443" s="36"/>
      <c r="C443" s="37"/>
      <c r="D443" s="11"/>
      <c r="E443" s="32"/>
      <c r="F443" s="34"/>
      <c r="G443" s="35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7"/>
      <c r="T443" s="11"/>
      <c r="U443" s="13" t="s">
        <v>188</v>
      </c>
      <c r="V443" s="13" t="s">
        <v>72</v>
      </c>
      <c r="W443" s="13" t="s">
        <v>189</v>
      </c>
      <c r="X443" s="13" t="s">
        <v>381</v>
      </c>
      <c r="Y443" s="2"/>
    </row>
    <row r="444" spans="1:25" x14ac:dyDescent="0.35">
      <c r="A444" s="24">
        <v>467830</v>
      </c>
      <c r="B444" s="25"/>
      <c r="C444" s="26"/>
      <c r="D444" s="4">
        <v>43081</v>
      </c>
      <c r="E444" s="32"/>
      <c r="F444" s="34"/>
      <c r="G444" s="38">
        <v>185</v>
      </c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40"/>
      <c r="T444" s="13" t="s">
        <v>382</v>
      </c>
      <c r="U444" s="13" t="s">
        <v>28</v>
      </c>
      <c r="V444" s="13" t="s">
        <v>29</v>
      </c>
      <c r="W444" s="13" t="s">
        <v>29</v>
      </c>
      <c r="X444" s="13" t="s">
        <v>256</v>
      </c>
      <c r="Y444" s="2"/>
    </row>
    <row r="445" spans="1:25" x14ac:dyDescent="0.35">
      <c r="A445" s="32"/>
      <c r="B445" s="33"/>
      <c r="C445" s="34"/>
      <c r="D445" s="8"/>
      <c r="E445" s="32"/>
      <c r="F445" s="34"/>
      <c r="G445" s="38">
        <v>185</v>
      </c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40"/>
      <c r="T445" s="13" t="s">
        <v>383</v>
      </c>
      <c r="U445" s="13" t="s">
        <v>28</v>
      </c>
      <c r="V445" s="13" t="s">
        <v>29</v>
      </c>
      <c r="W445" s="13" t="s">
        <v>29</v>
      </c>
      <c r="X445" s="13" t="s">
        <v>256</v>
      </c>
      <c r="Y445" s="2"/>
    </row>
    <row r="446" spans="1:25" x14ac:dyDescent="0.35">
      <c r="A446" s="32"/>
      <c r="B446" s="33"/>
      <c r="C446" s="34"/>
      <c r="D446" s="8"/>
      <c r="E446" s="32"/>
      <c r="F446" s="34"/>
      <c r="G446" s="38">
        <v>750</v>
      </c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40"/>
      <c r="T446" s="13" t="s">
        <v>384</v>
      </c>
      <c r="U446" s="13" t="s">
        <v>28</v>
      </c>
      <c r="V446" s="13" t="s">
        <v>29</v>
      </c>
      <c r="W446" s="13" t="s">
        <v>29</v>
      </c>
      <c r="X446" s="13" t="s">
        <v>256</v>
      </c>
      <c r="Y446" s="2"/>
    </row>
    <row r="447" spans="1:25" x14ac:dyDescent="0.35">
      <c r="A447" s="32"/>
      <c r="B447" s="33"/>
      <c r="C447" s="34"/>
      <c r="D447" s="8"/>
      <c r="E447" s="32"/>
      <c r="F447" s="34"/>
      <c r="G447" s="38">
        <v>185</v>
      </c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40"/>
      <c r="T447" s="13" t="s">
        <v>385</v>
      </c>
      <c r="U447" s="13" t="s">
        <v>28</v>
      </c>
      <c r="V447" s="13" t="s">
        <v>29</v>
      </c>
      <c r="W447" s="13" t="s">
        <v>29</v>
      </c>
      <c r="X447" s="13" t="s">
        <v>256</v>
      </c>
      <c r="Y447" s="2"/>
    </row>
    <row r="448" spans="1:25" x14ac:dyDescent="0.35">
      <c r="A448" s="32"/>
      <c r="B448" s="33"/>
      <c r="C448" s="34"/>
      <c r="D448" s="8"/>
      <c r="E448" s="32"/>
      <c r="F448" s="34"/>
      <c r="G448" s="38">
        <v>185</v>
      </c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40"/>
      <c r="T448" s="13" t="s">
        <v>386</v>
      </c>
      <c r="U448" s="13" t="s">
        <v>28</v>
      </c>
      <c r="V448" s="13" t="s">
        <v>29</v>
      </c>
      <c r="W448" s="13" t="s">
        <v>29</v>
      </c>
      <c r="X448" s="13" t="s">
        <v>256</v>
      </c>
      <c r="Y448" s="2"/>
    </row>
    <row r="449" spans="1:25" x14ac:dyDescent="0.35">
      <c r="A449" s="35"/>
      <c r="B449" s="36"/>
      <c r="C449" s="37"/>
      <c r="D449" s="11"/>
      <c r="E449" s="35"/>
      <c r="F449" s="37"/>
      <c r="G449" s="38">
        <v>340</v>
      </c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40"/>
      <c r="T449" s="13" t="s">
        <v>387</v>
      </c>
      <c r="U449" s="13" t="s">
        <v>28</v>
      </c>
      <c r="V449" s="13" t="s">
        <v>29</v>
      </c>
      <c r="W449" s="13" t="s">
        <v>29</v>
      </c>
      <c r="X449" s="13" t="s">
        <v>388</v>
      </c>
      <c r="Y449" s="2"/>
    </row>
    <row r="450" spans="1:25" x14ac:dyDescent="0.35">
      <c r="A450" s="15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7"/>
      <c r="Y450" s="2"/>
    </row>
    <row r="451" spans="1:25" x14ac:dyDescent="0.35">
      <c r="A451" s="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46">
        <f>SUM(hList_Frame_1!B306:B315)</f>
        <v>6020</v>
      </c>
      <c r="N451" s="46"/>
      <c r="O451" s="46"/>
      <c r="P451" s="46"/>
      <c r="Q451" s="46"/>
      <c r="R451" s="46"/>
      <c r="S451" s="46"/>
      <c r="T451" s="2"/>
      <c r="U451" s="2"/>
      <c r="V451" s="2"/>
      <c r="W451" s="2"/>
      <c r="X451" s="18"/>
      <c r="Y451" s="2"/>
    </row>
    <row r="452" spans="1:25" x14ac:dyDescent="0.35">
      <c r="A452" s="10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20"/>
      <c r="Y452" s="2"/>
    </row>
    <row r="453" spans="1:25" x14ac:dyDescent="0.35">
      <c r="A453" s="24">
        <v>467610</v>
      </c>
      <c r="B453" s="25"/>
      <c r="C453" s="26"/>
      <c r="D453" s="4">
        <v>43074</v>
      </c>
      <c r="E453" s="27" t="s">
        <v>389</v>
      </c>
      <c r="F453" s="28"/>
      <c r="G453" s="29">
        <v>579.46</v>
      </c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1"/>
      <c r="T453" s="6" t="s">
        <v>14</v>
      </c>
      <c r="U453" s="13" t="s">
        <v>390</v>
      </c>
      <c r="V453" s="13" t="s">
        <v>19</v>
      </c>
      <c r="W453" s="13" t="s">
        <v>20</v>
      </c>
      <c r="X453" s="13" t="s">
        <v>391</v>
      </c>
      <c r="Y453" s="2"/>
    </row>
    <row r="454" spans="1:25" x14ac:dyDescent="0.35">
      <c r="A454" s="35"/>
      <c r="B454" s="36"/>
      <c r="C454" s="37"/>
      <c r="D454" s="11"/>
      <c r="E454" s="35"/>
      <c r="F454" s="37"/>
      <c r="G454" s="35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7"/>
      <c r="T454" s="11"/>
      <c r="U454" s="13" t="s">
        <v>213</v>
      </c>
      <c r="V454" s="13" t="s">
        <v>19</v>
      </c>
      <c r="W454" s="13" t="s">
        <v>20</v>
      </c>
      <c r="X454" s="13" t="s">
        <v>391</v>
      </c>
      <c r="Y454" s="2"/>
    </row>
    <row r="455" spans="1:25" x14ac:dyDescent="0.35">
      <c r="A455" s="15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7"/>
      <c r="Y455" s="2"/>
    </row>
    <row r="456" spans="1:25" x14ac:dyDescent="0.35">
      <c r="A456" s="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46">
        <f>SUM(hList_Frame_1!B316:B317)</f>
        <v>579.46</v>
      </c>
      <c r="P456" s="46"/>
      <c r="Q456" s="46"/>
      <c r="R456" s="46"/>
      <c r="S456" s="46"/>
      <c r="T456" s="2"/>
      <c r="U456" s="2"/>
      <c r="V456" s="2"/>
      <c r="W456" s="2"/>
      <c r="X456" s="18"/>
      <c r="Y456" s="2"/>
    </row>
    <row r="457" spans="1:25" x14ac:dyDescent="0.35">
      <c r="A457" s="10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20"/>
      <c r="Y457" s="2"/>
    </row>
    <row r="458" spans="1:25" x14ac:dyDescent="0.35">
      <c r="A458" s="43">
        <v>94805</v>
      </c>
      <c r="B458" s="44"/>
      <c r="C458" s="45"/>
      <c r="D458" s="14">
        <v>43077</v>
      </c>
      <c r="E458" s="27" t="s">
        <v>392</v>
      </c>
      <c r="F458" s="28"/>
      <c r="G458" s="38">
        <v>516491.97</v>
      </c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40"/>
      <c r="T458" s="13" t="s">
        <v>14</v>
      </c>
      <c r="U458" s="13" t="s">
        <v>393</v>
      </c>
      <c r="V458" s="13" t="s">
        <v>14</v>
      </c>
      <c r="W458" s="13" t="s">
        <v>14</v>
      </c>
      <c r="X458" s="13" t="s">
        <v>14</v>
      </c>
      <c r="Y458" s="2"/>
    </row>
    <row r="459" spans="1:25" x14ac:dyDescent="0.35">
      <c r="A459" s="43">
        <v>94806</v>
      </c>
      <c r="B459" s="44"/>
      <c r="C459" s="45"/>
      <c r="D459" s="14">
        <v>43077</v>
      </c>
      <c r="E459" s="32"/>
      <c r="F459" s="34"/>
      <c r="G459" s="38">
        <v>590276.54</v>
      </c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40"/>
      <c r="T459" s="13" t="s">
        <v>14</v>
      </c>
      <c r="U459" s="13" t="s">
        <v>394</v>
      </c>
      <c r="V459" s="13" t="s">
        <v>14</v>
      </c>
      <c r="W459" s="13" t="s">
        <v>14</v>
      </c>
      <c r="X459" s="13" t="s">
        <v>14</v>
      </c>
      <c r="Y459" s="2"/>
    </row>
    <row r="460" spans="1:25" x14ac:dyDescent="0.35">
      <c r="A460" s="43">
        <v>94807</v>
      </c>
      <c r="B460" s="44"/>
      <c r="C460" s="45"/>
      <c r="D460" s="14">
        <v>43077</v>
      </c>
      <c r="E460" s="32"/>
      <c r="F460" s="34"/>
      <c r="G460" s="38">
        <v>17708.3</v>
      </c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40"/>
      <c r="T460" s="13" t="s">
        <v>14</v>
      </c>
      <c r="U460" s="13" t="s">
        <v>395</v>
      </c>
      <c r="V460" s="13" t="s">
        <v>14</v>
      </c>
      <c r="W460" s="13" t="s">
        <v>14</v>
      </c>
      <c r="X460" s="13" t="s">
        <v>14</v>
      </c>
      <c r="Y460" s="2"/>
    </row>
    <row r="461" spans="1:25" x14ac:dyDescent="0.35">
      <c r="A461" s="43">
        <v>94808</v>
      </c>
      <c r="B461" s="44"/>
      <c r="C461" s="45"/>
      <c r="D461" s="14">
        <v>43080</v>
      </c>
      <c r="E461" s="35"/>
      <c r="F461" s="37"/>
      <c r="G461" s="38">
        <v>2471615.6</v>
      </c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40"/>
      <c r="T461" s="13" t="s">
        <v>14</v>
      </c>
      <c r="U461" s="13" t="s">
        <v>396</v>
      </c>
      <c r="V461" s="13" t="s">
        <v>83</v>
      </c>
      <c r="W461" s="13" t="s">
        <v>84</v>
      </c>
      <c r="X461" s="13" t="s">
        <v>14</v>
      </c>
      <c r="Y461" s="2"/>
    </row>
    <row r="462" spans="1:25" x14ac:dyDescent="0.35">
      <c r="A462" s="15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7"/>
      <c r="Y462" s="2"/>
    </row>
    <row r="463" spans="1:25" x14ac:dyDescent="0.35">
      <c r="A463" s="7"/>
      <c r="B463" s="2"/>
      <c r="C463" s="2"/>
      <c r="D463" s="2"/>
      <c r="E463" s="2"/>
      <c r="F463" s="2"/>
      <c r="G463" s="2"/>
      <c r="H463" s="46">
        <f>SUM(hList_Frame_1!B318:B321)</f>
        <v>3596092.41</v>
      </c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2"/>
      <c r="U463" s="2"/>
      <c r="V463" s="2"/>
      <c r="W463" s="2"/>
      <c r="X463" s="18"/>
      <c r="Y463" s="2"/>
    </row>
    <row r="464" spans="1:25" x14ac:dyDescent="0.35">
      <c r="A464" s="10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20"/>
      <c r="Y464" s="2"/>
    </row>
    <row r="465" spans="1:25" x14ac:dyDescent="0.35">
      <c r="A465" s="43">
        <v>468336</v>
      </c>
      <c r="B465" s="44"/>
      <c r="C465" s="45"/>
      <c r="D465" s="14">
        <v>43088</v>
      </c>
      <c r="E465" s="41" t="s">
        <v>397</v>
      </c>
      <c r="F465" s="42"/>
      <c r="G465" s="38">
        <v>5000</v>
      </c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40"/>
      <c r="T465" s="13" t="s">
        <v>398</v>
      </c>
      <c r="U465" s="13" t="s">
        <v>28</v>
      </c>
      <c r="V465" s="13" t="s">
        <v>29</v>
      </c>
      <c r="W465" s="13" t="s">
        <v>29</v>
      </c>
      <c r="X465" s="13" t="s">
        <v>365</v>
      </c>
      <c r="Y465" s="2"/>
    </row>
    <row r="466" spans="1:25" x14ac:dyDescent="0.35">
      <c r="A466" s="15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7"/>
      <c r="Y466" s="2"/>
    </row>
    <row r="467" spans="1:25" x14ac:dyDescent="0.35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46">
        <f>SUM(hList_Frame_1!B322:B322)</f>
        <v>5000</v>
      </c>
      <c r="N467" s="46"/>
      <c r="O467" s="46"/>
      <c r="P467" s="46"/>
      <c r="Q467" s="46"/>
      <c r="R467" s="46"/>
      <c r="S467" s="46"/>
      <c r="T467" s="2"/>
      <c r="U467" s="2"/>
      <c r="V467" s="2"/>
      <c r="W467" s="2"/>
      <c r="X467" s="18"/>
      <c r="Y467" s="2"/>
    </row>
    <row r="468" spans="1:25" x14ac:dyDescent="0.35">
      <c r="A468" s="10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20"/>
      <c r="Y468" s="2"/>
    </row>
    <row r="469" spans="1:25" x14ac:dyDescent="0.35">
      <c r="A469" s="43">
        <v>467789</v>
      </c>
      <c r="B469" s="44"/>
      <c r="C469" s="45"/>
      <c r="D469" s="14">
        <v>43077</v>
      </c>
      <c r="E469" s="27" t="s">
        <v>399</v>
      </c>
      <c r="F469" s="28"/>
      <c r="G469" s="38">
        <v>48</v>
      </c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40"/>
      <c r="T469" s="13" t="s">
        <v>400</v>
      </c>
      <c r="U469" s="13" t="s">
        <v>401</v>
      </c>
      <c r="V469" s="13" t="s">
        <v>14</v>
      </c>
      <c r="W469" s="13" t="s">
        <v>14</v>
      </c>
      <c r="X469" s="13" t="s">
        <v>14</v>
      </c>
      <c r="Y469" s="2"/>
    </row>
    <row r="470" spans="1:25" x14ac:dyDescent="0.35">
      <c r="A470" s="43">
        <v>468459</v>
      </c>
      <c r="B470" s="44"/>
      <c r="C470" s="45"/>
      <c r="D470" s="14">
        <v>43090</v>
      </c>
      <c r="E470" s="35"/>
      <c r="F470" s="37"/>
      <c r="G470" s="38">
        <v>48</v>
      </c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40"/>
      <c r="T470" s="13" t="s">
        <v>402</v>
      </c>
      <c r="U470" s="13" t="s">
        <v>401</v>
      </c>
      <c r="V470" s="13" t="s">
        <v>14</v>
      </c>
      <c r="W470" s="13" t="s">
        <v>14</v>
      </c>
      <c r="X470" s="13" t="s">
        <v>14</v>
      </c>
      <c r="Y470" s="2"/>
    </row>
    <row r="471" spans="1:25" x14ac:dyDescent="0.35">
      <c r="A471" s="15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7"/>
      <c r="Y471" s="2"/>
    </row>
    <row r="472" spans="1:25" x14ac:dyDescent="0.35">
      <c r="A472" s="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46">
        <f>SUM(hList_Frame_1!B323:B324)</f>
        <v>96</v>
      </c>
      <c r="R472" s="46"/>
      <c r="S472" s="46"/>
      <c r="T472" s="2"/>
      <c r="U472" s="2"/>
      <c r="V472" s="2"/>
      <c r="W472" s="2"/>
      <c r="X472" s="18"/>
      <c r="Y472" s="2"/>
    </row>
    <row r="473" spans="1:25" x14ac:dyDescent="0.35">
      <c r="A473" s="10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20"/>
      <c r="Y473" s="2"/>
    </row>
    <row r="474" spans="1:25" x14ac:dyDescent="0.35">
      <c r="A474" s="43">
        <v>467993</v>
      </c>
      <c r="B474" s="44"/>
      <c r="C474" s="45"/>
      <c r="D474" s="14">
        <v>43081</v>
      </c>
      <c r="E474" s="41" t="s">
        <v>403</v>
      </c>
      <c r="F474" s="42"/>
      <c r="G474" s="38">
        <v>61.53</v>
      </c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40"/>
      <c r="T474" s="13" t="s">
        <v>14</v>
      </c>
      <c r="U474" s="13" t="s">
        <v>71</v>
      </c>
      <c r="V474" s="13" t="s">
        <v>43</v>
      </c>
      <c r="W474" s="13" t="s">
        <v>132</v>
      </c>
      <c r="X474" s="13" t="s">
        <v>14</v>
      </c>
      <c r="Y474" s="2"/>
    </row>
    <row r="475" spans="1:25" x14ac:dyDescent="0.35">
      <c r="A475" s="15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7"/>
      <c r="Y475" s="2"/>
    </row>
    <row r="476" spans="1:25" x14ac:dyDescent="0.35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46">
        <f>SUM(hList_Frame_1!B325:B325)</f>
        <v>61.53</v>
      </c>
      <c r="R476" s="46"/>
      <c r="S476" s="46"/>
      <c r="T476" s="2"/>
      <c r="U476" s="2"/>
      <c r="V476" s="2"/>
      <c r="W476" s="2"/>
      <c r="X476" s="18"/>
      <c r="Y476" s="2"/>
    </row>
    <row r="477" spans="1:25" x14ac:dyDescent="0.35">
      <c r="A477" s="10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20"/>
      <c r="Y477" s="2"/>
    </row>
    <row r="478" spans="1:25" x14ac:dyDescent="0.35">
      <c r="A478" s="24">
        <v>467476</v>
      </c>
      <c r="B478" s="25"/>
      <c r="C478" s="26"/>
      <c r="D478" s="4">
        <v>43074</v>
      </c>
      <c r="E478" s="27" t="s">
        <v>404</v>
      </c>
      <c r="F478" s="28"/>
      <c r="G478" s="38">
        <v>450</v>
      </c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40"/>
      <c r="T478" s="13" t="s">
        <v>405</v>
      </c>
      <c r="U478" s="13" t="s">
        <v>28</v>
      </c>
      <c r="V478" s="13" t="s">
        <v>29</v>
      </c>
      <c r="W478" s="13" t="s">
        <v>29</v>
      </c>
      <c r="X478" s="13" t="s">
        <v>32</v>
      </c>
      <c r="Y478" s="2"/>
    </row>
    <row r="479" spans="1:25" x14ac:dyDescent="0.35">
      <c r="A479" s="35"/>
      <c r="B479" s="36"/>
      <c r="C479" s="37"/>
      <c r="D479" s="11"/>
      <c r="E479" s="32"/>
      <c r="F479" s="34"/>
      <c r="G479" s="38">
        <v>450</v>
      </c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40"/>
      <c r="T479" s="13" t="s">
        <v>406</v>
      </c>
      <c r="U479" s="13" t="s">
        <v>28</v>
      </c>
      <c r="V479" s="13" t="s">
        <v>29</v>
      </c>
      <c r="W479" s="13" t="s">
        <v>29</v>
      </c>
      <c r="X479" s="13" t="s">
        <v>32</v>
      </c>
      <c r="Y479" s="2"/>
    </row>
    <row r="480" spans="1:25" x14ac:dyDescent="0.35">
      <c r="A480" s="24">
        <v>468337</v>
      </c>
      <c r="B480" s="25"/>
      <c r="C480" s="26"/>
      <c r="D480" s="4">
        <v>43088</v>
      </c>
      <c r="E480" s="32"/>
      <c r="F480" s="34"/>
      <c r="G480" s="38">
        <v>435</v>
      </c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40"/>
      <c r="T480" s="13" t="s">
        <v>407</v>
      </c>
      <c r="U480" s="13" t="s">
        <v>28</v>
      </c>
      <c r="V480" s="13" t="s">
        <v>29</v>
      </c>
      <c r="W480" s="13" t="s">
        <v>29</v>
      </c>
      <c r="X480" s="13" t="s">
        <v>408</v>
      </c>
      <c r="Y480" s="2"/>
    </row>
    <row r="481" spans="1:25" x14ac:dyDescent="0.35">
      <c r="A481" s="32"/>
      <c r="B481" s="33"/>
      <c r="C481" s="34"/>
      <c r="D481" s="8"/>
      <c r="E481" s="32"/>
      <c r="F481" s="34"/>
      <c r="G481" s="38">
        <v>435</v>
      </c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40"/>
      <c r="T481" s="13" t="s">
        <v>409</v>
      </c>
      <c r="U481" s="13" t="s">
        <v>28</v>
      </c>
      <c r="V481" s="13" t="s">
        <v>29</v>
      </c>
      <c r="W481" s="13" t="s">
        <v>29</v>
      </c>
      <c r="X481" s="13" t="s">
        <v>408</v>
      </c>
      <c r="Y481" s="2"/>
    </row>
    <row r="482" spans="1:25" x14ac:dyDescent="0.35">
      <c r="A482" s="35"/>
      <c r="B482" s="36"/>
      <c r="C482" s="37"/>
      <c r="D482" s="11"/>
      <c r="E482" s="35"/>
      <c r="F482" s="37"/>
      <c r="G482" s="38">
        <v>450</v>
      </c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40"/>
      <c r="T482" s="13" t="s">
        <v>410</v>
      </c>
      <c r="U482" s="13" t="s">
        <v>28</v>
      </c>
      <c r="V482" s="13" t="s">
        <v>29</v>
      </c>
      <c r="W482" s="13" t="s">
        <v>29</v>
      </c>
      <c r="X482" s="13" t="s">
        <v>173</v>
      </c>
      <c r="Y482" s="2"/>
    </row>
    <row r="483" spans="1:25" x14ac:dyDescent="0.35">
      <c r="A483" s="15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7"/>
      <c r="Y483" s="2"/>
    </row>
    <row r="484" spans="1:25" x14ac:dyDescent="0.35">
      <c r="A484" s="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46">
        <f>SUM(hList_Frame_1!B326:B330)</f>
        <v>2220</v>
      </c>
      <c r="N484" s="46"/>
      <c r="O484" s="46"/>
      <c r="P484" s="46"/>
      <c r="Q484" s="46"/>
      <c r="R484" s="46"/>
      <c r="S484" s="46"/>
      <c r="T484" s="2"/>
      <c r="U484" s="2"/>
      <c r="V484" s="2"/>
      <c r="W484" s="2"/>
      <c r="X484" s="18"/>
      <c r="Y484" s="2"/>
    </row>
    <row r="485" spans="1:25" x14ac:dyDescent="0.35">
      <c r="A485" s="10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20"/>
      <c r="Y485" s="2"/>
    </row>
    <row r="486" spans="1:25" x14ac:dyDescent="0.35">
      <c r="A486" s="43">
        <v>467831</v>
      </c>
      <c r="B486" s="44"/>
      <c r="C486" s="45"/>
      <c r="D486" s="14">
        <v>43081</v>
      </c>
      <c r="E486" s="27" t="s">
        <v>411</v>
      </c>
      <c r="F486" s="28"/>
      <c r="G486" s="38">
        <v>1350</v>
      </c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40"/>
      <c r="T486" s="13" t="s">
        <v>412</v>
      </c>
      <c r="U486" s="13" t="s">
        <v>28</v>
      </c>
      <c r="V486" s="13" t="s">
        <v>29</v>
      </c>
      <c r="W486" s="13" t="s">
        <v>244</v>
      </c>
      <c r="X486" s="13" t="s">
        <v>245</v>
      </c>
      <c r="Y486" s="2"/>
    </row>
    <row r="487" spans="1:25" x14ac:dyDescent="0.35">
      <c r="A487" s="24">
        <v>468339</v>
      </c>
      <c r="B487" s="25"/>
      <c r="C487" s="26"/>
      <c r="D487" s="4">
        <v>43088</v>
      </c>
      <c r="E487" s="32"/>
      <c r="F487" s="34"/>
      <c r="G487" s="38">
        <v>100</v>
      </c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40"/>
      <c r="T487" s="13" t="s">
        <v>413</v>
      </c>
      <c r="U487" s="13" t="s">
        <v>28</v>
      </c>
      <c r="V487" s="13" t="s">
        <v>29</v>
      </c>
      <c r="W487" s="13" t="s">
        <v>244</v>
      </c>
      <c r="X487" s="13" t="s">
        <v>245</v>
      </c>
      <c r="Y487" s="2"/>
    </row>
    <row r="488" spans="1:25" x14ac:dyDescent="0.35">
      <c r="A488" s="32"/>
      <c r="B488" s="33"/>
      <c r="C488" s="34"/>
      <c r="D488" s="8"/>
      <c r="E488" s="32"/>
      <c r="F488" s="34"/>
      <c r="G488" s="38">
        <v>100</v>
      </c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40"/>
      <c r="T488" s="13" t="s">
        <v>414</v>
      </c>
      <c r="U488" s="13" t="s">
        <v>28</v>
      </c>
      <c r="V488" s="13" t="s">
        <v>29</v>
      </c>
      <c r="W488" s="13" t="s">
        <v>244</v>
      </c>
      <c r="X488" s="13" t="s">
        <v>245</v>
      </c>
      <c r="Y488" s="2"/>
    </row>
    <row r="489" spans="1:25" x14ac:dyDescent="0.35">
      <c r="A489" s="32"/>
      <c r="B489" s="33"/>
      <c r="C489" s="34"/>
      <c r="D489" s="8"/>
      <c r="E489" s="32"/>
      <c r="F489" s="34"/>
      <c r="G489" s="38">
        <v>100</v>
      </c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40"/>
      <c r="T489" s="13" t="s">
        <v>415</v>
      </c>
      <c r="U489" s="13" t="s">
        <v>28</v>
      </c>
      <c r="V489" s="13" t="s">
        <v>29</v>
      </c>
      <c r="W489" s="13" t="s">
        <v>244</v>
      </c>
      <c r="X489" s="13" t="s">
        <v>245</v>
      </c>
      <c r="Y489" s="2"/>
    </row>
    <row r="490" spans="1:25" x14ac:dyDescent="0.35">
      <c r="A490" s="32"/>
      <c r="B490" s="33"/>
      <c r="C490" s="34"/>
      <c r="D490" s="8"/>
      <c r="E490" s="32"/>
      <c r="F490" s="34"/>
      <c r="G490" s="38">
        <v>100</v>
      </c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40"/>
      <c r="T490" s="13" t="s">
        <v>416</v>
      </c>
      <c r="U490" s="13" t="s">
        <v>28</v>
      </c>
      <c r="V490" s="13" t="s">
        <v>29</v>
      </c>
      <c r="W490" s="13" t="s">
        <v>244</v>
      </c>
      <c r="X490" s="13" t="s">
        <v>245</v>
      </c>
      <c r="Y490" s="2"/>
    </row>
    <row r="491" spans="1:25" x14ac:dyDescent="0.35">
      <c r="A491" s="32"/>
      <c r="B491" s="33"/>
      <c r="C491" s="34"/>
      <c r="D491" s="8"/>
      <c r="E491" s="32"/>
      <c r="F491" s="34"/>
      <c r="G491" s="38">
        <v>100</v>
      </c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40"/>
      <c r="T491" s="13" t="s">
        <v>417</v>
      </c>
      <c r="U491" s="13" t="s">
        <v>28</v>
      </c>
      <c r="V491" s="13" t="s">
        <v>29</v>
      </c>
      <c r="W491" s="13" t="s">
        <v>244</v>
      </c>
      <c r="X491" s="13" t="s">
        <v>245</v>
      </c>
      <c r="Y491" s="2"/>
    </row>
    <row r="492" spans="1:25" x14ac:dyDescent="0.35">
      <c r="A492" s="32"/>
      <c r="B492" s="33"/>
      <c r="C492" s="34"/>
      <c r="D492" s="8"/>
      <c r="E492" s="32"/>
      <c r="F492" s="34"/>
      <c r="G492" s="38">
        <v>100</v>
      </c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40"/>
      <c r="T492" s="13" t="s">
        <v>418</v>
      </c>
      <c r="U492" s="13" t="s">
        <v>28</v>
      </c>
      <c r="V492" s="13" t="s">
        <v>29</v>
      </c>
      <c r="W492" s="13" t="s">
        <v>244</v>
      </c>
      <c r="X492" s="13" t="s">
        <v>245</v>
      </c>
      <c r="Y492" s="2"/>
    </row>
    <row r="493" spans="1:25" x14ac:dyDescent="0.35">
      <c r="A493" s="32"/>
      <c r="B493" s="33"/>
      <c r="C493" s="34"/>
      <c r="D493" s="8"/>
      <c r="E493" s="32"/>
      <c r="F493" s="34"/>
      <c r="G493" s="38">
        <v>100</v>
      </c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40"/>
      <c r="T493" s="13" t="s">
        <v>419</v>
      </c>
      <c r="U493" s="13" t="s">
        <v>28</v>
      </c>
      <c r="V493" s="13" t="s">
        <v>29</v>
      </c>
      <c r="W493" s="13" t="s">
        <v>244</v>
      </c>
      <c r="X493" s="13" t="s">
        <v>245</v>
      </c>
      <c r="Y493" s="2"/>
    </row>
    <row r="494" spans="1:25" x14ac:dyDescent="0.35">
      <c r="A494" s="32"/>
      <c r="B494" s="33"/>
      <c r="C494" s="34"/>
      <c r="D494" s="8"/>
      <c r="E494" s="32"/>
      <c r="F494" s="34"/>
      <c r="G494" s="38">
        <v>100</v>
      </c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40"/>
      <c r="T494" s="13" t="s">
        <v>420</v>
      </c>
      <c r="U494" s="13" t="s">
        <v>28</v>
      </c>
      <c r="V494" s="13" t="s">
        <v>29</v>
      </c>
      <c r="W494" s="13" t="s">
        <v>244</v>
      </c>
      <c r="X494" s="13" t="s">
        <v>245</v>
      </c>
      <c r="Y494" s="2"/>
    </row>
    <row r="495" spans="1:25" x14ac:dyDescent="0.35">
      <c r="A495" s="32"/>
      <c r="B495" s="33"/>
      <c r="C495" s="34"/>
      <c r="D495" s="8"/>
      <c r="E495" s="32"/>
      <c r="F495" s="34"/>
      <c r="G495" s="38">
        <v>100</v>
      </c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40"/>
      <c r="T495" s="13" t="s">
        <v>421</v>
      </c>
      <c r="U495" s="13" t="s">
        <v>28</v>
      </c>
      <c r="V495" s="13" t="s">
        <v>29</v>
      </c>
      <c r="W495" s="13" t="s">
        <v>244</v>
      </c>
      <c r="X495" s="13" t="s">
        <v>245</v>
      </c>
      <c r="Y495" s="2"/>
    </row>
    <row r="496" spans="1:25" x14ac:dyDescent="0.35">
      <c r="A496" s="32"/>
      <c r="B496" s="33"/>
      <c r="C496" s="34"/>
      <c r="D496" s="8"/>
      <c r="E496" s="32"/>
      <c r="F496" s="34"/>
      <c r="G496" s="38">
        <v>100</v>
      </c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40"/>
      <c r="T496" s="13" t="s">
        <v>422</v>
      </c>
      <c r="U496" s="13" t="s">
        <v>28</v>
      </c>
      <c r="V496" s="13" t="s">
        <v>29</v>
      </c>
      <c r="W496" s="13" t="s">
        <v>244</v>
      </c>
      <c r="X496" s="13" t="s">
        <v>245</v>
      </c>
      <c r="Y496" s="2"/>
    </row>
    <row r="497" spans="1:25" x14ac:dyDescent="0.35">
      <c r="A497" s="32"/>
      <c r="B497" s="33"/>
      <c r="C497" s="34"/>
      <c r="D497" s="8"/>
      <c r="E497" s="32"/>
      <c r="F497" s="34"/>
      <c r="G497" s="38">
        <v>100</v>
      </c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40"/>
      <c r="T497" s="13" t="s">
        <v>423</v>
      </c>
      <c r="U497" s="13" t="s">
        <v>28</v>
      </c>
      <c r="V497" s="13" t="s">
        <v>29</v>
      </c>
      <c r="W497" s="13" t="s">
        <v>244</v>
      </c>
      <c r="X497" s="13" t="s">
        <v>245</v>
      </c>
      <c r="Y497" s="2"/>
    </row>
    <row r="498" spans="1:25" x14ac:dyDescent="0.35">
      <c r="A498" s="32"/>
      <c r="B498" s="33"/>
      <c r="C498" s="34"/>
      <c r="D498" s="8"/>
      <c r="E498" s="32"/>
      <c r="F498" s="34"/>
      <c r="G498" s="38">
        <v>100</v>
      </c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40"/>
      <c r="T498" s="13" t="s">
        <v>424</v>
      </c>
      <c r="U498" s="13" t="s">
        <v>28</v>
      </c>
      <c r="V498" s="13" t="s">
        <v>29</v>
      </c>
      <c r="W498" s="13" t="s">
        <v>244</v>
      </c>
      <c r="X498" s="13" t="s">
        <v>245</v>
      </c>
      <c r="Y498" s="2"/>
    </row>
    <row r="499" spans="1:25" x14ac:dyDescent="0.35">
      <c r="A499" s="32"/>
      <c r="B499" s="33"/>
      <c r="C499" s="34"/>
      <c r="D499" s="8"/>
      <c r="E499" s="32"/>
      <c r="F499" s="34"/>
      <c r="G499" s="38">
        <v>100</v>
      </c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40"/>
      <c r="T499" s="13" t="s">
        <v>425</v>
      </c>
      <c r="U499" s="13" t="s">
        <v>28</v>
      </c>
      <c r="V499" s="13" t="s">
        <v>29</v>
      </c>
      <c r="W499" s="13" t="s">
        <v>244</v>
      </c>
      <c r="X499" s="13" t="s">
        <v>245</v>
      </c>
      <c r="Y499" s="2"/>
    </row>
    <row r="500" spans="1:25" x14ac:dyDescent="0.35">
      <c r="A500" s="32"/>
      <c r="B500" s="33"/>
      <c r="C500" s="34"/>
      <c r="D500" s="8"/>
      <c r="E500" s="32"/>
      <c r="F500" s="34"/>
      <c r="G500" s="38">
        <v>100</v>
      </c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40"/>
      <c r="T500" s="13" t="s">
        <v>426</v>
      </c>
      <c r="U500" s="13" t="s">
        <v>28</v>
      </c>
      <c r="V500" s="13" t="s">
        <v>29</v>
      </c>
      <c r="W500" s="13" t="s">
        <v>244</v>
      </c>
      <c r="X500" s="13" t="s">
        <v>245</v>
      </c>
      <c r="Y500" s="2"/>
    </row>
    <row r="501" spans="1:25" x14ac:dyDescent="0.35">
      <c r="A501" s="32"/>
      <c r="B501" s="33"/>
      <c r="C501" s="34"/>
      <c r="D501" s="8"/>
      <c r="E501" s="32"/>
      <c r="F501" s="34"/>
      <c r="G501" s="38">
        <v>100</v>
      </c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40"/>
      <c r="T501" s="13" t="s">
        <v>427</v>
      </c>
      <c r="U501" s="13" t="s">
        <v>28</v>
      </c>
      <c r="V501" s="13" t="s">
        <v>29</v>
      </c>
      <c r="W501" s="13" t="s">
        <v>244</v>
      </c>
      <c r="X501" s="13" t="s">
        <v>245</v>
      </c>
      <c r="Y501" s="2"/>
    </row>
    <row r="502" spans="1:25" x14ac:dyDescent="0.35">
      <c r="A502" s="32"/>
      <c r="B502" s="33"/>
      <c r="C502" s="34"/>
      <c r="D502" s="8"/>
      <c r="E502" s="32"/>
      <c r="F502" s="34"/>
      <c r="G502" s="38">
        <v>100</v>
      </c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40"/>
      <c r="T502" s="13" t="s">
        <v>428</v>
      </c>
      <c r="U502" s="13" t="s">
        <v>28</v>
      </c>
      <c r="V502" s="13" t="s">
        <v>29</v>
      </c>
      <c r="W502" s="13" t="s">
        <v>244</v>
      </c>
      <c r="X502" s="13" t="s">
        <v>245</v>
      </c>
      <c r="Y502" s="2"/>
    </row>
    <row r="503" spans="1:25" x14ac:dyDescent="0.35">
      <c r="A503" s="32"/>
      <c r="B503" s="33"/>
      <c r="C503" s="34"/>
      <c r="D503" s="8"/>
      <c r="E503" s="32"/>
      <c r="F503" s="34"/>
      <c r="G503" s="38">
        <v>100</v>
      </c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40"/>
      <c r="T503" s="13" t="s">
        <v>429</v>
      </c>
      <c r="U503" s="13" t="s">
        <v>28</v>
      </c>
      <c r="V503" s="13" t="s">
        <v>29</v>
      </c>
      <c r="W503" s="13" t="s">
        <v>244</v>
      </c>
      <c r="X503" s="13" t="s">
        <v>245</v>
      </c>
      <c r="Y503" s="2"/>
    </row>
    <row r="504" spans="1:25" x14ac:dyDescent="0.35">
      <c r="A504" s="32"/>
      <c r="B504" s="33"/>
      <c r="C504" s="34"/>
      <c r="D504" s="8"/>
      <c r="E504" s="32"/>
      <c r="F504" s="34"/>
      <c r="G504" s="38">
        <v>100</v>
      </c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40"/>
      <c r="T504" s="13" t="s">
        <v>430</v>
      </c>
      <c r="U504" s="13" t="s">
        <v>28</v>
      </c>
      <c r="V504" s="13" t="s">
        <v>29</v>
      </c>
      <c r="W504" s="13" t="s">
        <v>244</v>
      </c>
      <c r="X504" s="13" t="s">
        <v>245</v>
      </c>
      <c r="Y504" s="2"/>
    </row>
    <row r="505" spans="1:25" x14ac:dyDescent="0.35">
      <c r="A505" s="32"/>
      <c r="B505" s="33"/>
      <c r="C505" s="34"/>
      <c r="D505" s="8"/>
      <c r="E505" s="32"/>
      <c r="F505" s="34"/>
      <c r="G505" s="38">
        <v>100</v>
      </c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40"/>
      <c r="T505" s="13" t="s">
        <v>431</v>
      </c>
      <c r="U505" s="13" t="s">
        <v>28</v>
      </c>
      <c r="V505" s="13" t="s">
        <v>29</v>
      </c>
      <c r="W505" s="13" t="s">
        <v>244</v>
      </c>
      <c r="X505" s="13" t="s">
        <v>245</v>
      </c>
      <c r="Y505" s="2"/>
    </row>
    <row r="506" spans="1:25" x14ac:dyDescent="0.35">
      <c r="A506" s="32"/>
      <c r="B506" s="33"/>
      <c r="C506" s="34"/>
      <c r="D506" s="8"/>
      <c r="E506" s="32"/>
      <c r="F506" s="34"/>
      <c r="G506" s="38">
        <v>100</v>
      </c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40"/>
      <c r="T506" s="13" t="s">
        <v>432</v>
      </c>
      <c r="U506" s="13" t="s">
        <v>28</v>
      </c>
      <c r="V506" s="13" t="s">
        <v>29</v>
      </c>
      <c r="W506" s="13" t="s">
        <v>244</v>
      </c>
      <c r="X506" s="13" t="s">
        <v>245</v>
      </c>
      <c r="Y506" s="2"/>
    </row>
    <row r="507" spans="1:25" x14ac:dyDescent="0.35">
      <c r="A507" s="35"/>
      <c r="B507" s="36"/>
      <c r="C507" s="37"/>
      <c r="D507" s="11"/>
      <c r="E507" s="35"/>
      <c r="F507" s="37"/>
      <c r="G507" s="38">
        <v>100</v>
      </c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40"/>
      <c r="T507" s="13" t="s">
        <v>433</v>
      </c>
      <c r="U507" s="13" t="s">
        <v>28</v>
      </c>
      <c r="V507" s="13" t="s">
        <v>29</v>
      </c>
      <c r="W507" s="13" t="s">
        <v>244</v>
      </c>
      <c r="X507" s="13" t="s">
        <v>245</v>
      </c>
      <c r="Y507" s="2"/>
    </row>
    <row r="508" spans="1:25" x14ac:dyDescent="0.35">
      <c r="A508" s="15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7"/>
      <c r="Y508" s="2"/>
    </row>
    <row r="509" spans="1:25" x14ac:dyDescent="0.35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46">
        <f>SUM(hList_Frame_1!B331:B352)</f>
        <v>3450</v>
      </c>
      <c r="N509" s="46"/>
      <c r="O509" s="46"/>
      <c r="P509" s="46"/>
      <c r="Q509" s="46"/>
      <c r="R509" s="46"/>
      <c r="S509" s="46"/>
      <c r="T509" s="2"/>
      <c r="U509" s="2"/>
      <c r="V509" s="2"/>
      <c r="W509" s="2"/>
      <c r="X509" s="18"/>
      <c r="Y509" s="2"/>
    </row>
    <row r="510" spans="1:25" x14ac:dyDescent="0.35">
      <c r="A510" s="10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20"/>
      <c r="Y510" s="2"/>
    </row>
    <row r="511" spans="1:25" x14ac:dyDescent="0.35">
      <c r="A511" s="24">
        <v>467832</v>
      </c>
      <c r="B511" s="25"/>
      <c r="C511" s="26"/>
      <c r="D511" s="4">
        <v>43081</v>
      </c>
      <c r="E511" s="27" t="s">
        <v>434</v>
      </c>
      <c r="F511" s="28"/>
      <c r="G511" s="38">
        <v>1000</v>
      </c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40"/>
      <c r="T511" s="13" t="s">
        <v>435</v>
      </c>
      <c r="U511" s="13" t="s">
        <v>28</v>
      </c>
      <c r="V511" s="13" t="s">
        <v>29</v>
      </c>
      <c r="W511" s="13" t="s">
        <v>29</v>
      </c>
      <c r="X511" s="13" t="s">
        <v>40</v>
      </c>
      <c r="Y511" s="2"/>
    </row>
    <row r="512" spans="1:25" x14ac:dyDescent="0.35">
      <c r="A512" s="35"/>
      <c r="B512" s="36"/>
      <c r="C512" s="37"/>
      <c r="D512" s="11"/>
      <c r="E512" s="32"/>
      <c r="F512" s="34"/>
      <c r="G512" s="38">
        <v>820</v>
      </c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40"/>
      <c r="T512" s="13" t="s">
        <v>436</v>
      </c>
      <c r="U512" s="13" t="s">
        <v>28</v>
      </c>
      <c r="V512" s="13" t="s">
        <v>29</v>
      </c>
      <c r="W512" s="13" t="s">
        <v>29</v>
      </c>
      <c r="X512" s="13" t="s">
        <v>437</v>
      </c>
      <c r="Y512" s="2"/>
    </row>
    <row r="513" spans="1:25" x14ac:dyDescent="0.35">
      <c r="A513" s="24">
        <v>468340</v>
      </c>
      <c r="B513" s="25"/>
      <c r="C513" s="26"/>
      <c r="D513" s="4">
        <v>43088</v>
      </c>
      <c r="E513" s="32"/>
      <c r="F513" s="34"/>
      <c r="G513" s="38">
        <v>425</v>
      </c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40"/>
      <c r="T513" s="13" t="s">
        <v>438</v>
      </c>
      <c r="U513" s="13" t="s">
        <v>28</v>
      </c>
      <c r="V513" s="13" t="s">
        <v>29</v>
      </c>
      <c r="W513" s="13" t="s">
        <v>29</v>
      </c>
      <c r="X513" s="13" t="s">
        <v>32</v>
      </c>
      <c r="Y513" s="2"/>
    </row>
    <row r="514" spans="1:25" x14ac:dyDescent="0.35">
      <c r="A514" s="32"/>
      <c r="B514" s="33"/>
      <c r="C514" s="34"/>
      <c r="D514" s="8"/>
      <c r="E514" s="32"/>
      <c r="F514" s="34"/>
      <c r="G514" s="38">
        <v>425</v>
      </c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40"/>
      <c r="T514" s="13" t="s">
        <v>439</v>
      </c>
      <c r="U514" s="13" t="s">
        <v>28</v>
      </c>
      <c r="V514" s="13" t="s">
        <v>29</v>
      </c>
      <c r="W514" s="13" t="s">
        <v>29</v>
      </c>
      <c r="X514" s="13" t="s">
        <v>32</v>
      </c>
      <c r="Y514" s="2"/>
    </row>
    <row r="515" spans="1:25" x14ac:dyDescent="0.35">
      <c r="A515" s="35"/>
      <c r="B515" s="36"/>
      <c r="C515" s="37"/>
      <c r="D515" s="11"/>
      <c r="E515" s="35"/>
      <c r="F515" s="37"/>
      <c r="G515" s="38">
        <v>680</v>
      </c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40"/>
      <c r="T515" s="13" t="s">
        <v>440</v>
      </c>
      <c r="U515" s="13" t="s">
        <v>28</v>
      </c>
      <c r="V515" s="13" t="s">
        <v>29</v>
      </c>
      <c r="W515" s="13" t="s">
        <v>29</v>
      </c>
      <c r="X515" s="13" t="s">
        <v>238</v>
      </c>
      <c r="Y515" s="2"/>
    </row>
    <row r="516" spans="1:25" x14ac:dyDescent="0.35">
      <c r="A516" s="15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7"/>
      <c r="Y516" s="2"/>
    </row>
    <row r="517" spans="1:25" x14ac:dyDescent="0.35">
      <c r="A517" s="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46">
        <f>SUM(hList_Frame_1!B353:B357)</f>
        <v>3350</v>
      </c>
      <c r="N517" s="46"/>
      <c r="O517" s="46"/>
      <c r="P517" s="46"/>
      <c r="Q517" s="46"/>
      <c r="R517" s="46"/>
      <c r="S517" s="46"/>
      <c r="T517" s="2"/>
      <c r="U517" s="2"/>
      <c r="V517" s="2"/>
      <c r="W517" s="2"/>
      <c r="X517" s="18"/>
      <c r="Y517" s="2"/>
    </row>
    <row r="518" spans="1:25" x14ac:dyDescent="0.35">
      <c r="A518" s="10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20"/>
      <c r="Y518" s="2"/>
    </row>
    <row r="519" spans="1:25" x14ac:dyDescent="0.35">
      <c r="A519" s="43">
        <v>467462</v>
      </c>
      <c r="B519" s="44"/>
      <c r="C519" s="45"/>
      <c r="D519" s="14">
        <v>43074</v>
      </c>
      <c r="E519" s="27" t="s">
        <v>441</v>
      </c>
      <c r="F519" s="28"/>
      <c r="G519" s="38">
        <v>60.03</v>
      </c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40"/>
      <c r="T519" s="13" t="s">
        <v>14</v>
      </c>
      <c r="U519" s="13" t="s">
        <v>390</v>
      </c>
      <c r="V519" s="13" t="s">
        <v>19</v>
      </c>
      <c r="W519" s="13" t="s">
        <v>20</v>
      </c>
      <c r="X519" s="13" t="s">
        <v>214</v>
      </c>
      <c r="Y519" s="2"/>
    </row>
    <row r="520" spans="1:25" x14ac:dyDescent="0.35">
      <c r="A520" s="43">
        <v>467463</v>
      </c>
      <c r="B520" s="44"/>
      <c r="C520" s="45"/>
      <c r="D520" s="14">
        <v>43074</v>
      </c>
      <c r="E520" s="35"/>
      <c r="F520" s="37"/>
      <c r="G520" s="38">
        <v>360.08</v>
      </c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40"/>
      <c r="T520" s="13" t="s">
        <v>14</v>
      </c>
      <c r="U520" s="13" t="s">
        <v>390</v>
      </c>
      <c r="V520" s="13" t="s">
        <v>19</v>
      </c>
      <c r="W520" s="13" t="s">
        <v>20</v>
      </c>
      <c r="X520" s="13" t="s">
        <v>214</v>
      </c>
      <c r="Y520" s="2"/>
    </row>
    <row r="521" spans="1:25" x14ac:dyDescent="0.35">
      <c r="A521" s="15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7"/>
      <c r="Y521" s="2"/>
    </row>
    <row r="522" spans="1:25" x14ac:dyDescent="0.35">
      <c r="A522" s="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46">
        <f>SUM(hList_Frame_1!B358:B359)</f>
        <v>420.11</v>
      </c>
      <c r="Q522" s="46"/>
      <c r="R522" s="46"/>
      <c r="S522" s="46"/>
      <c r="T522" s="2"/>
      <c r="U522" s="2"/>
      <c r="V522" s="2"/>
      <c r="W522" s="2"/>
      <c r="X522" s="18"/>
      <c r="Y522" s="2"/>
    </row>
    <row r="523" spans="1:25" x14ac:dyDescent="0.35">
      <c r="A523" s="10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20"/>
      <c r="Y523" s="2"/>
    </row>
    <row r="524" spans="1:25" x14ac:dyDescent="0.35">
      <c r="A524" s="24">
        <v>467994</v>
      </c>
      <c r="B524" s="25"/>
      <c r="C524" s="26"/>
      <c r="D524" s="4">
        <v>43081</v>
      </c>
      <c r="E524" s="27" t="s">
        <v>442</v>
      </c>
      <c r="F524" s="28"/>
      <c r="G524" s="38">
        <v>425</v>
      </c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40"/>
      <c r="T524" s="13" t="s">
        <v>443</v>
      </c>
      <c r="U524" s="13" t="s">
        <v>444</v>
      </c>
      <c r="V524" s="13" t="s">
        <v>52</v>
      </c>
      <c r="W524" s="13" t="s">
        <v>445</v>
      </c>
      <c r="X524" s="13" t="s">
        <v>446</v>
      </c>
      <c r="Y524" s="2"/>
    </row>
    <row r="525" spans="1:25" x14ac:dyDescent="0.35">
      <c r="A525" s="35"/>
      <c r="B525" s="36"/>
      <c r="C525" s="37"/>
      <c r="D525" s="11"/>
      <c r="E525" s="35"/>
      <c r="F525" s="37"/>
      <c r="G525" s="38">
        <v>72</v>
      </c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40"/>
      <c r="T525" s="13" t="s">
        <v>447</v>
      </c>
      <c r="U525" s="13" t="s">
        <v>444</v>
      </c>
      <c r="V525" s="13" t="s">
        <v>52</v>
      </c>
      <c r="W525" s="13" t="s">
        <v>445</v>
      </c>
      <c r="X525" s="13" t="s">
        <v>446</v>
      </c>
      <c r="Y525" s="2"/>
    </row>
    <row r="526" spans="1:25" x14ac:dyDescent="0.35">
      <c r="A526" s="15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7"/>
      <c r="Y526" s="2"/>
    </row>
    <row r="527" spans="1:25" x14ac:dyDescent="0.35">
      <c r="A527" s="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46">
        <f>SUM(hList_Frame_1!B360:B361)</f>
        <v>497</v>
      </c>
      <c r="P527" s="46"/>
      <c r="Q527" s="46"/>
      <c r="R527" s="46"/>
      <c r="S527" s="46"/>
      <c r="T527" s="2"/>
      <c r="U527" s="2"/>
      <c r="V527" s="2"/>
      <c r="W527" s="2"/>
      <c r="X527" s="18"/>
      <c r="Y527" s="2"/>
    </row>
    <row r="528" spans="1:25" x14ac:dyDescent="0.35">
      <c r="A528" s="10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20"/>
      <c r="Y528" s="2"/>
    </row>
    <row r="529" spans="1:25" x14ac:dyDescent="0.35">
      <c r="A529" s="24">
        <v>468474</v>
      </c>
      <c r="B529" s="25"/>
      <c r="C529" s="26"/>
      <c r="D529" s="4">
        <v>43090</v>
      </c>
      <c r="E529" s="27" t="s">
        <v>448</v>
      </c>
      <c r="F529" s="28"/>
      <c r="G529" s="29">
        <v>362.95</v>
      </c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1"/>
      <c r="T529" s="6" t="s">
        <v>14</v>
      </c>
      <c r="U529" s="6" t="s">
        <v>268</v>
      </c>
      <c r="V529" s="6" t="s">
        <v>449</v>
      </c>
      <c r="W529" s="6" t="s">
        <v>450</v>
      </c>
      <c r="X529" s="6" t="s">
        <v>14</v>
      </c>
      <c r="Y529" s="2"/>
    </row>
    <row r="530" spans="1:25" x14ac:dyDescent="0.35">
      <c r="A530" s="32"/>
      <c r="B530" s="33"/>
      <c r="C530" s="34"/>
      <c r="D530" s="8"/>
      <c r="E530" s="32"/>
      <c r="F530" s="34"/>
      <c r="G530" s="32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4"/>
      <c r="T530" s="8"/>
      <c r="U530" s="8"/>
      <c r="V530" s="8"/>
      <c r="W530" s="8"/>
      <c r="X530" s="9" t="s">
        <v>14</v>
      </c>
      <c r="Y530" s="2"/>
    </row>
    <row r="531" spans="1:25" x14ac:dyDescent="0.35">
      <c r="A531" s="35"/>
      <c r="B531" s="36"/>
      <c r="C531" s="37"/>
      <c r="D531" s="11"/>
      <c r="E531" s="35"/>
      <c r="F531" s="37"/>
      <c r="G531" s="35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7"/>
      <c r="T531" s="11"/>
      <c r="U531" s="11"/>
      <c r="V531" s="11"/>
      <c r="W531" s="11"/>
      <c r="X531" s="12" t="s">
        <v>14</v>
      </c>
      <c r="Y531" s="2"/>
    </row>
    <row r="532" spans="1:25" x14ac:dyDescent="0.35">
      <c r="A532" s="15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7"/>
      <c r="Y532" s="2"/>
    </row>
    <row r="533" spans="1:25" x14ac:dyDescent="0.35">
      <c r="A533" s="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46">
        <f>SUM(hList_Frame_1!B362:B364)</f>
        <v>362.95</v>
      </c>
      <c r="P533" s="46"/>
      <c r="Q533" s="46"/>
      <c r="R533" s="46"/>
      <c r="S533" s="46"/>
      <c r="T533" s="2"/>
      <c r="U533" s="2"/>
      <c r="V533" s="2"/>
      <c r="W533" s="2"/>
      <c r="X533" s="18"/>
      <c r="Y533" s="2"/>
    </row>
    <row r="534" spans="1:25" x14ac:dyDescent="0.35">
      <c r="A534" s="10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20"/>
      <c r="Y534" s="2"/>
    </row>
    <row r="535" spans="1:25" x14ac:dyDescent="0.35">
      <c r="A535" s="43">
        <v>467611</v>
      </c>
      <c r="B535" s="44"/>
      <c r="C535" s="45"/>
      <c r="D535" s="14">
        <v>43074</v>
      </c>
      <c r="E535" s="41" t="s">
        <v>451</v>
      </c>
      <c r="F535" s="42"/>
      <c r="G535" s="38">
        <v>382081</v>
      </c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40"/>
      <c r="T535" s="13" t="s">
        <v>81</v>
      </c>
      <c r="U535" s="13" t="s">
        <v>452</v>
      </c>
      <c r="V535" s="13" t="s">
        <v>83</v>
      </c>
      <c r="W535" s="13" t="s">
        <v>453</v>
      </c>
      <c r="X535" s="13" t="s">
        <v>14</v>
      </c>
      <c r="Y535" s="2"/>
    </row>
    <row r="536" spans="1:25" x14ac:dyDescent="0.35">
      <c r="A536" s="15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7"/>
      <c r="Y536" s="2"/>
    </row>
    <row r="537" spans="1:25" x14ac:dyDescent="0.35">
      <c r="A537" s="7"/>
      <c r="B537" s="2"/>
      <c r="C537" s="2"/>
      <c r="D537" s="2"/>
      <c r="E537" s="2"/>
      <c r="F537" s="2"/>
      <c r="G537" s="2"/>
      <c r="H537" s="2"/>
      <c r="I537" s="46">
        <f>SUM(hList_Frame_1!B365:B365)</f>
        <v>382081</v>
      </c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2"/>
      <c r="U537" s="2"/>
      <c r="V537" s="2"/>
      <c r="W537" s="2"/>
      <c r="X537" s="18"/>
      <c r="Y537" s="2"/>
    </row>
    <row r="538" spans="1:25" x14ac:dyDescent="0.35">
      <c r="A538" s="10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20"/>
      <c r="Y538" s="2"/>
    </row>
    <row r="539" spans="1:25" x14ac:dyDescent="0.35">
      <c r="A539" s="43">
        <v>467612</v>
      </c>
      <c r="B539" s="44"/>
      <c r="C539" s="45"/>
      <c r="D539" s="14">
        <v>43074</v>
      </c>
      <c r="E539" s="27" t="s">
        <v>454</v>
      </c>
      <c r="F539" s="28"/>
      <c r="G539" s="38">
        <v>75</v>
      </c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40"/>
      <c r="T539" s="13" t="s">
        <v>455</v>
      </c>
      <c r="U539" s="13" t="s">
        <v>456</v>
      </c>
      <c r="V539" s="13" t="s">
        <v>134</v>
      </c>
      <c r="W539" s="13" t="s">
        <v>135</v>
      </c>
      <c r="X539" s="13" t="s">
        <v>14</v>
      </c>
      <c r="Y539" s="2"/>
    </row>
    <row r="540" spans="1:25" x14ac:dyDescent="0.35">
      <c r="A540" s="43">
        <v>467995</v>
      </c>
      <c r="B540" s="44"/>
      <c r="C540" s="45"/>
      <c r="D540" s="14">
        <v>43081</v>
      </c>
      <c r="E540" s="32"/>
      <c r="F540" s="34"/>
      <c r="G540" s="38">
        <v>75</v>
      </c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40"/>
      <c r="T540" s="13" t="s">
        <v>457</v>
      </c>
      <c r="U540" s="13" t="s">
        <v>456</v>
      </c>
      <c r="V540" s="13" t="s">
        <v>134</v>
      </c>
      <c r="W540" s="13" t="s">
        <v>135</v>
      </c>
      <c r="X540" s="13" t="s">
        <v>14</v>
      </c>
      <c r="Y540" s="2"/>
    </row>
    <row r="541" spans="1:25" x14ac:dyDescent="0.35">
      <c r="A541" s="43">
        <v>467996</v>
      </c>
      <c r="B541" s="44"/>
      <c r="C541" s="45"/>
      <c r="D541" s="14">
        <v>43081</v>
      </c>
      <c r="E541" s="35"/>
      <c r="F541" s="37"/>
      <c r="G541" s="38">
        <v>100</v>
      </c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40"/>
      <c r="T541" s="13" t="s">
        <v>14</v>
      </c>
      <c r="U541" s="13" t="s">
        <v>458</v>
      </c>
      <c r="V541" s="13" t="s">
        <v>14</v>
      </c>
      <c r="W541" s="13" t="s">
        <v>14</v>
      </c>
      <c r="X541" s="13" t="s">
        <v>14</v>
      </c>
      <c r="Y541" s="2"/>
    </row>
    <row r="542" spans="1:25" x14ac:dyDescent="0.35">
      <c r="A542" s="15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7"/>
      <c r="Y542" s="2"/>
    </row>
    <row r="543" spans="1:25" x14ac:dyDescent="0.35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46">
        <f>SUM(hList_Frame_1!B366:B368)</f>
        <v>250</v>
      </c>
      <c r="P543" s="46"/>
      <c r="Q543" s="46"/>
      <c r="R543" s="46"/>
      <c r="S543" s="46"/>
      <c r="T543" s="2"/>
      <c r="U543" s="2"/>
      <c r="V543" s="2"/>
      <c r="W543" s="2"/>
      <c r="X543" s="18"/>
      <c r="Y543" s="2"/>
    </row>
    <row r="544" spans="1:25" x14ac:dyDescent="0.35">
      <c r="A544" s="10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20"/>
      <c r="Y544" s="2"/>
    </row>
    <row r="545" spans="1:25" x14ac:dyDescent="0.35">
      <c r="A545" s="43">
        <v>467464</v>
      </c>
      <c r="B545" s="44"/>
      <c r="C545" s="45"/>
      <c r="D545" s="14">
        <v>43074</v>
      </c>
      <c r="E545" s="27" t="s">
        <v>459</v>
      </c>
      <c r="F545" s="28"/>
      <c r="G545" s="38">
        <v>39.950000000000003</v>
      </c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40"/>
      <c r="T545" s="13" t="s">
        <v>14</v>
      </c>
      <c r="U545" s="13" t="s">
        <v>79</v>
      </c>
      <c r="V545" s="13" t="s">
        <v>24</v>
      </c>
      <c r="W545" s="13" t="s">
        <v>80</v>
      </c>
      <c r="X545" s="13" t="s">
        <v>14</v>
      </c>
      <c r="Y545" s="2"/>
    </row>
    <row r="546" spans="1:25" x14ac:dyDescent="0.35">
      <c r="A546" s="43">
        <v>467811</v>
      </c>
      <c r="B546" s="44"/>
      <c r="C546" s="45"/>
      <c r="D546" s="14">
        <v>43081</v>
      </c>
      <c r="E546" s="35"/>
      <c r="F546" s="37"/>
      <c r="G546" s="38">
        <v>24.08</v>
      </c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40"/>
      <c r="T546" s="13" t="s">
        <v>14</v>
      </c>
      <c r="U546" s="13" t="s">
        <v>79</v>
      </c>
      <c r="V546" s="13" t="s">
        <v>24</v>
      </c>
      <c r="W546" s="13" t="s">
        <v>80</v>
      </c>
      <c r="X546" s="13" t="s">
        <v>14</v>
      </c>
      <c r="Y546" s="2"/>
    </row>
    <row r="547" spans="1:25" x14ac:dyDescent="0.35">
      <c r="A547" s="15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7"/>
      <c r="Y547" s="2"/>
    </row>
    <row r="548" spans="1:25" x14ac:dyDescent="0.35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46">
        <f>SUM(hList_Frame_1!B369:B370)</f>
        <v>64.03</v>
      </c>
      <c r="R548" s="46"/>
      <c r="S548" s="46"/>
      <c r="T548" s="2"/>
      <c r="U548" s="2"/>
      <c r="V548" s="2"/>
      <c r="W548" s="2"/>
      <c r="X548" s="18"/>
      <c r="Y548" s="2"/>
    </row>
    <row r="549" spans="1:25" x14ac:dyDescent="0.35">
      <c r="A549" s="10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20"/>
      <c r="Y549" s="2"/>
    </row>
    <row r="550" spans="1:25" x14ac:dyDescent="0.35">
      <c r="A550" s="24">
        <v>467997</v>
      </c>
      <c r="B550" s="25"/>
      <c r="C550" s="26"/>
      <c r="D550" s="4">
        <v>43081</v>
      </c>
      <c r="E550" s="27" t="s">
        <v>460</v>
      </c>
      <c r="F550" s="28"/>
      <c r="G550" s="29">
        <v>8525</v>
      </c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1"/>
      <c r="T550" s="6" t="s">
        <v>10</v>
      </c>
      <c r="U550" s="6" t="s">
        <v>461</v>
      </c>
      <c r="V550" s="6" t="s">
        <v>43</v>
      </c>
      <c r="W550" s="6" t="s">
        <v>132</v>
      </c>
      <c r="X550" s="6" t="s">
        <v>14</v>
      </c>
      <c r="Y550" s="2"/>
    </row>
    <row r="551" spans="1:25" x14ac:dyDescent="0.35">
      <c r="A551" s="35"/>
      <c r="B551" s="36"/>
      <c r="C551" s="37"/>
      <c r="D551" s="11"/>
      <c r="E551" s="35"/>
      <c r="F551" s="37"/>
      <c r="G551" s="35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7"/>
      <c r="T551" s="11"/>
      <c r="U551" s="11"/>
      <c r="V551" s="11"/>
      <c r="W551" s="11"/>
      <c r="X551" s="12" t="s">
        <v>14</v>
      </c>
      <c r="Y551" s="2"/>
    </row>
    <row r="552" spans="1:25" x14ac:dyDescent="0.35">
      <c r="A552" s="15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7"/>
      <c r="Y552" s="2"/>
    </row>
    <row r="553" spans="1:25" x14ac:dyDescent="0.35">
      <c r="A553" s="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46">
        <f>SUM(hList_Frame_1!B371:B372)</f>
        <v>8525</v>
      </c>
      <c r="N553" s="46"/>
      <c r="O553" s="46"/>
      <c r="P553" s="46"/>
      <c r="Q553" s="46"/>
      <c r="R553" s="46"/>
      <c r="S553" s="46"/>
      <c r="T553" s="2"/>
      <c r="U553" s="2"/>
      <c r="V553" s="2"/>
      <c r="W553" s="2"/>
      <c r="X553" s="18"/>
      <c r="Y553" s="2"/>
    </row>
    <row r="554" spans="1:25" x14ac:dyDescent="0.35">
      <c r="A554" s="10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20"/>
      <c r="Y554" s="2"/>
    </row>
    <row r="555" spans="1:25" x14ac:dyDescent="0.35">
      <c r="A555" s="43">
        <v>467998</v>
      </c>
      <c r="B555" s="44"/>
      <c r="C555" s="45"/>
      <c r="D555" s="14">
        <v>43081</v>
      </c>
      <c r="E555" s="41" t="s">
        <v>462</v>
      </c>
      <c r="F555" s="42"/>
      <c r="G555" s="38">
        <v>102.5</v>
      </c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40"/>
      <c r="T555" s="13" t="s">
        <v>463</v>
      </c>
      <c r="U555" s="13" t="s">
        <v>464</v>
      </c>
      <c r="V555" s="13" t="s">
        <v>161</v>
      </c>
      <c r="W555" s="13" t="s">
        <v>162</v>
      </c>
      <c r="X555" s="13" t="s">
        <v>14</v>
      </c>
      <c r="Y555" s="2"/>
    </row>
    <row r="556" spans="1:25" x14ac:dyDescent="0.35">
      <c r="A556" s="15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7"/>
      <c r="Y556" s="2"/>
    </row>
    <row r="557" spans="1:25" x14ac:dyDescent="0.35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46">
        <f>SUM(hList_Frame_1!B373:B373)</f>
        <v>102.5</v>
      </c>
      <c r="P557" s="46"/>
      <c r="Q557" s="46"/>
      <c r="R557" s="46"/>
      <c r="S557" s="46"/>
      <c r="T557" s="2"/>
      <c r="U557" s="2"/>
      <c r="V557" s="2"/>
      <c r="W557" s="2"/>
      <c r="X557" s="18"/>
      <c r="Y557" s="2"/>
    </row>
    <row r="558" spans="1:25" x14ac:dyDescent="0.35">
      <c r="A558" s="10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20"/>
      <c r="Y558" s="2"/>
    </row>
    <row r="559" spans="1:25" x14ac:dyDescent="0.35">
      <c r="A559" s="43">
        <v>467613</v>
      </c>
      <c r="B559" s="44"/>
      <c r="C559" s="45"/>
      <c r="D559" s="14">
        <v>43074</v>
      </c>
      <c r="E559" s="41" t="s">
        <v>465</v>
      </c>
      <c r="F559" s="42"/>
      <c r="G559" s="38">
        <v>205.32</v>
      </c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40"/>
      <c r="T559" s="13" t="s">
        <v>466</v>
      </c>
      <c r="U559" s="13" t="s">
        <v>228</v>
      </c>
      <c r="V559" s="13" t="s">
        <v>19</v>
      </c>
      <c r="W559" s="13" t="s">
        <v>20</v>
      </c>
      <c r="X559" s="13" t="s">
        <v>223</v>
      </c>
      <c r="Y559" s="2"/>
    </row>
    <row r="560" spans="1:25" x14ac:dyDescent="0.35">
      <c r="A560" s="15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7"/>
      <c r="Y560" s="2"/>
    </row>
    <row r="561" spans="1:25" x14ac:dyDescent="0.35">
      <c r="A561" s="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46">
        <f>SUM(hList_Frame_1!B374:B374)</f>
        <v>205.32</v>
      </c>
      <c r="P561" s="46"/>
      <c r="Q561" s="46"/>
      <c r="R561" s="46"/>
      <c r="S561" s="46"/>
      <c r="T561" s="2"/>
      <c r="U561" s="2"/>
      <c r="V561" s="2"/>
      <c r="W561" s="2"/>
      <c r="X561" s="18"/>
      <c r="Y561" s="2"/>
    </row>
    <row r="562" spans="1:25" x14ac:dyDescent="0.35">
      <c r="A562" s="10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20"/>
      <c r="Y562" s="2"/>
    </row>
    <row r="563" spans="1:25" x14ac:dyDescent="0.35">
      <c r="A563" s="24">
        <v>467477</v>
      </c>
      <c r="B563" s="25"/>
      <c r="C563" s="26"/>
      <c r="D563" s="4">
        <v>43074</v>
      </c>
      <c r="E563" s="27" t="s">
        <v>467</v>
      </c>
      <c r="F563" s="28"/>
      <c r="G563" s="38">
        <v>450</v>
      </c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40"/>
      <c r="T563" s="13" t="s">
        <v>468</v>
      </c>
      <c r="U563" s="13" t="s">
        <v>28</v>
      </c>
      <c r="V563" s="13" t="s">
        <v>29</v>
      </c>
      <c r="W563" s="13" t="s">
        <v>29</v>
      </c>
      <c r="X563" s="13" t="s">
        <v>469</v>
      </c>
      <c r="Y563" s="2"/>
    </row>
    <row r="564" spans="1:25" x14ac:dyDescent="0.35">
      <c r="A564" s="32"/>
      <c r="B564" s="33"/>
      <c r="C564" s="34"/>
      <c r="D564" s="8"/>
      <c r="E564" s="32"/>
      <c r="F564" s="34"/>
      <c r="G564" s="38">
        <v>100</v>
      </c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40"/>
      <c r="T564" s="13" t="s">
        <v>470</v>
      </c>
      <c r="U564" s="13" t="s">
        <v>28</v>
      </c>
      <c r="V564" s="13" t="s">
        <v>29</v>
      </c>
      <c r="W564" s="13" t="s">
        <v>29</v>
      </c>
      <c r="X564" s="13" t="s">
        <v>469</v>
      </c>
      <c r="Y564" s="2"/>
    </row>
    <row r="565" spans="1:25" x14ac:dyDescent="0.35">
      <c r="A565" s="32"/>
      <c r="B565" s="33"/>
      <c r="C565" s="34"/>
      <c r="D565" s="8"/>
      <c r="E565" s="32"/>
      <c r="F565" s="34"/>
      <c r="G565" s="38">
        <v>100</v>
      </c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40"/>
      <c r="T565" s="13" t="s">
        <v>471</v>
      </c>
      <c r="U565" s="13" t="s">
        <v>28</v>
      </c>
      <c r="V565" s="13" t="s">
        <v>29</v>
      </c>
      <c r="W565" s="13" t="s">
        <v>29</v>
      </c>
      <c r="X565" s="13" t="s">
        <v>469</v>
      </c>
      <c r="Y565" s="2"/>
    </row>
    <row r="566" spans="1:25" x14ac:dyDescent="0.35">
      <c r="A566" s="32"/>
      <c r="B566" s="33"/>
      <c r="C566" s="34"/>
      <c r="D566" s="8"/>
      <c r="E566" s="32"/>
      <c r="F566" s="34"/>
      <c r="G566" s="38">
        <v>100</v>
      </c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40"/>
      <c r="T566" s="13" t="s">
        <v>472</v>
      </c>
      <c r="U566" s="13" t="s">
        <v>28</v>
      </c>
      <c r="V566" s="13" t="s">
        <v>29</v>
      </c>
      <c r="W566" s="13" t="s">
        <v>29</v>
      </c>
      <c r="X566" s="13" t="s">
        <v>469</v>
      </c>
      <c r="Y566" s="2"/>
    </row>
    <row r="567" spans="1:25" x14ac:dyDescent="0.35">
      <c r="A567" s="35"/>
      <c r="B567" s="36"/>
      <c r="C567" s="37"/>
      <c r="D567" s="11"/>
      <c r="E567" s="32"/>
      <c r="F567" s="34"/>
      <c r="G567" s="38">
        <v>100</v>
      </c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40"/>
      <c r="T567" s="13" t="s">
        <v>473</v>
      </c>
      <c r="U567" s="13" t="s">
        <v>28</v>
      </c>
      <c r="V567" s="13" t="s">
        <v>29</v>
      </c>
      <c r="W567" s="13" t="s">
        <v>29</v>
      </c>
      <c r="X567" s="13" t="s">
        <v>469</v>
      </c>
      <c r="Y567" s="2"/>
    </row>
    <row r="568" spans="1:25" x14ac:dyDescent="0.35">
      <c r="A568" s="43">
        <v>467478</v>
      </c>
      <c r="B568" s="44"/>
      <c r="C568" s="45"/>
      <c r="D568" s="14">
        <v>43074</v>
      </c>
      <c r="E568" s="32"/>
      <c r="F568" s="34"/>
      <c r="G568" s="38">
        <v>620</v>
      </c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40"/>
      <c r="T568" s="13" t="s">
        <v>474</v>
      </c>
      <c r="U568" s="13" t="s">
        <v>28</v>
      </c>
      <c r="V568" s="13" t="s">
        <v>29</v>
      </c>
      <c r="W568" s="13" t="s">
        <v>29</v>
      </c>
      <c r="X568" s="13" t="s">
        <v>264</v>
      </c>
      <c r="Y568" s="2"/>
    </row>
    <row r="569" spans="1:25" x14ac:dyDescent="0.35">
      <c r="A569" s="43">
        <v>467833</v>
      </c>
      <c r="B569" s="44"/>
      <c r="C569" s="45"/>
      <c r="D569" s="14">
        <v>43081</v>
      </c>
      <c r="E569" s="32"/>
      <c r="F569" s="34"/>
      <c r="G569" s="38">
        <v>450</v>
      </c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40"/>
      <c r="T569" s="13" t="s">
        <v>475</v>
      </c>
      <c r="U569" s="13" t="s">
        <v>28</v>
      </c>
      <c r="V569" s="13" t="s">
        <v>29</v>
      </c>
      <c r="W569" s="13" t="s">
        <v>29</v>
      </c>
      <c r="X569" s="13" t="s">
        <v>30</v>
      </c>
      <c r="Y569" s="2"/>
    </row>
    <row r="570" spans="1:25" x14ac:dyDescent="0.35">
      <c r="A570" s="24">
        <v>468341</v>
      </c>
      <c r="B570" s="25"/>
      <c r="C570" s="26"/>
      <c r="D570" s="4">
        <v>43088</v>
      </c>
      <c r="E570" s="32"/>
      <c r="F570" s="34"/>
      <c r="G570" s="38">
        <v>100</v>
      </c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40"/>
      <c r="T570" s="13" t="s">
        <v>476</v>
      </c>
      <c r="U570" s="13" t="s">
        <v>28</v>
      </c>
      <c r="V570" s="13" t="s">
        <v>29</v>
      </c>
      <c r="W570" s="13" t="s">
        <v>29</v>
      </c>
      <c r="X570" s="13" t="s">
        <v>477</v>
      </c>
      <c r="Y570" s="2"/>
    </row>
    <row r="571" spans="1:25" x14ac:dyDescent="0.35">
      <c r="A571" s="32"/>
      <c r="B571" s="33"/>
      <c r="C571" s="34"/>
      <c r="D571" s="8"/>
      <c r="E571" s="32"/>
      <c r="F571" s="34"/>
      <c r="G571" s="38">
        <v>100</v>
      </c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40"/>
      <c r="T571" s="13" t="s">
        <v>478</v>
      </c>
      <c r="U571" s="13" t="s">
        <v>28</v>
      </c>
      <c r="V571" s="13" t="s">
        <v>29</v>
      </c>
      <c r="W571" s="13" t="s">
        <v>29</v>
      </c>
      <c r="X571" s="13" t="s">
        <v>477</v>
      </c>
      <c r="Y571" s="2"/>
    </row>
    <row r="572" spans="1:25" x14ac:dyDescent="0.35">
      <c r="A572" s="32"/>
      <c r="B572" s="33"/>
      <c r="C572" s="34"/>
      <c r="D572" s="8"/>
      <c r="E572" s="32"/>
      <c r="F572" s="34"/>
      <c r="G572" s="38">
        <v>450</v>
      </c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40"/>
      <c r="T572" s="13" t="s">
        <v>479</v>
      </c>
      <c r="U572" s="13" t="s">
        <v>28</v>
      </c>
      <c r="V572" s="13" t="s">
        <v>29</v>
      </c>
      <c r="W572" s="13" t="s">
        <v>29</v>
      </c>
      <c r="X572" s="13" t="s">
        <v>477</v>
      </c>
      <c r="Y572" s="2"/>
    </row>
    <row r="573" spans="1:25" x14ac:dyDescent="0.35">
      <c r="A573" s="32"/>
      <c r="B573" s="33"/>
      <c r="C573" s="34"/>
      <c r="D573" s="8"/>
      <c r="E573" s="32"/>
      <c r="F573" s="34"/>
      <c r="G573" s="38">
        <v>100</v>
      </c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40"/>
      <c r="T573" s="13" t="s">
        <v>480</v>
      </c>
      <c r="U573" s="13" t="s">
        <v>28</v>
      </c>
      <c r="V573" s="13" t="s">
        <v>29</v>
      </c>
      <c r="W573" s="13" t="s">
        <v>29</v>
      </c>
      <c r="X573" s="13" t="s">
        <v>477</v>
      </c>
      <c r="Y573" s="2"/>
    </row>
    <row r="574" spans="1:25" x14ac:dyDescent="0.35">
      <c r="A574" s="32"/>
      <c r="B574" s="33"/>
      <c r="C574" s="34"/>
      <c r="D574" s="8"/>
      <c r="E574" s="32"/>
      <c r="F574" s="34"/>
      <c r="G574" s="38">
        <v>100</v>
      </c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40"/>
      <c r="T574" s="13" t="s">
        <v>481</v>
      </c>
      <c r="U574" s="13" t="s">
        <v>28</v>
      </c>
      <c r="V574" s="13" t="s">
        <v>29</v>
      </c>
      <c r="W574" s="13" t="s">
        <v>29</v>
      </c>
      <c r="X574" s="13" t="s">
        <v>477</v>
      </c>
      <c r="Y574" s="2"/>
    </row>
    <row r="575" spans="1:25" x14ac:dyDescent="0.35">
      <c r="A575" s="35"/>
      <c r="B575" s="36"/>
      <c r="C575" s="37"/>
      <c r="D575" s="11"/>
      <c r="E575" s="32"/>
      <c r="F575" s="34"/>
      <c r="G575" s="38">
        <v>2500</v>
      </c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40"/>
      <c r="T575" s="13" t="s">
        <v>482</v>
      </c>
      <c r="U575" s="13" t="s">
        <v>28</v>
      </c>
      <c r="V575" s="13" t="s">
        <v>29</v>
      </c>
      <c r="W575" s="13" t="s">
        <v>29</v>
      </c>
      <c r="X575" s="13" t="s">
        <v>483</v>
      </c>
      <c r="Y575" s="2"/>
    </row>
    <row r="576" spans="1:25" x14ac:dyDescent="0.35">
      <c r="A576" s="43">
        <v>468342</v>
      </c>
      <c r="B576" s="44"/>
      <c r="C576" s="45"/>
      <c r="D576" s="14">
        <v>43088</v>
      </c>
      <c r="E576" s="35"/>
      <c r="F576" s="37"/>
      <c r="G576" s="38">
        <v>410</v>
      </c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40"/>
      <c r="T576" s="13" t="s">
        <v>484</v>
      </c>
      <c r="U576" s="13" t="s">
        <v>28</v>
      </c>
      <c r="V576" s="13" t="s">
        <v>29</v>
      </c>
      <c r="W576" s="13" t="s">
        <v>29</v>
      </c>
      <c r="X576" s="13" t="s">
        <v>485</v>
      </c>
      <c r="Y576" s="2"/>
    </row>
    <row r="577" spans="1:25" x14ac:dyDescent="0.35">
      <c r="A577" s="15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7"/>
      <c r="Y577" s="2"/>
    </row>
    <row r="578" spans="1:25" x14ac:dyDescent="0.35">
      <c r="A578" s="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46">
        <f>SUM(hList_Frame_1!B375:B388)</f>
        <v>5680</v>
      </c>
      <c r="N578" s="46"/>
      <c r="O578" s="46"/>
      <c r="P578" s="46"/>
      <c r="Q578" s="46"/>
      <c r="R578" s="46"/>
      <c r="S578" s="46"/>
      <c r="T578" s="2"/>
      <c r="U578" s="2"/>
      <c r="V578" s="2"/>
      <c r="W578" s="2"/>
      <c r="X578" s="18"/>
      <c r="Y578" s="2"/>
    </row>
    <row r="579" spans="1:25" x14ac:dyDescent="0.35">
      <c r="A579" s="10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20"/>
      <c r="Y579" s="2"/>
    </row>
    <row r="580" spans="1:25" x14ac:dyDescent="0.35">
      <c r="A580" s="43">
        <v>467999</v>
      </c>
      <c r="B580" s="44"/>
      <c r="C580" s="45"/>
      <c r="D580" s="14">
        <v>43081</v>
      </c>
      <c r="E580" s="41" t="s">
        <v>486</v>
      </c>
      <c r="F580" s="42"/>
      <c r="G580" s="38">
        <v>273.54000000000002</v>
      </c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40"/>
      <c r="T580" s="13" t="s">
        <v>443</v>
      </c>
      <c r="U580" s="13" t="s">
        <v>60</v>
      </c>
      <c r="V580" s="13" t="s">
        <v>14</v>
      </c>
      <c r="W580" s="13" t="s">
        <v>14</v>
      </c>
      <c r="X580" s="13" t="s">
        <v>14</v>
      </c>
      <c r="Y580" s="2"/>
    </row>
    <row r="581" spans="1:25" x14ac:dyDescent="0.35">
      <c r="A581" s="15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7"/>
      <c r="Y581" s="2"/>
    </row>
    <row r="582" spans="1:25" x14ac:dyDescent="0.35">
      <c r="A582" s="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46">
        <f>SUM(hList_Frame_1!B389:B389)</f>
        <v>273.54000000000002</v>
      </c>
      <c r="P582" s="46"/>
      <c r="Q582" s="46"/>
      <c r="R582" s="46"/>
      <c r="S582" s="46"/>
      <c r="T582" s="2"/>
      <c r="U582" s="2"/>
      <c r="V582" s="2"/>
      <c r="W582" s="2"/>
      <c r="X582" s="18"/>
      <c r="Y582" s="2"/>
    </row>
    <row r="583" spans="1:25" x14ac:dyDescent="0.35">
      <c r="A583" s="10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20"/>
      <c r="Y583" s="2"/>
    </row>
    <row r="584" spans="1:25" x14ac:dyDescent="0.35">
      <c r="A584" s="43">
        <v>467614</v>
      </c>
      <c r="B584" s="44"/>
      <c r="C584" s="45"/>
      <c r="D584" s="14">
        <v>43074</v>
      </c>
      <c r="E584" s="41" t="s">
        <v>487</v>
      </c>
      <c r="F584" s="42"/>
      <c r="G584" s="38">
        <v>40</v>
      </c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40"/>
      <c r="T584" s="13" t="s">
        <v>488</v>
      </c>
      <c r="U584" s="13" t="s">
        <v>489</v>
      </c>
      <c r="V584" s="13" t="s">
        <v>125</v>
      </c>
      <c r="W584" s="13" t="s">
        <v>490</v>
      </c>
      <c r="X584" s="13" t="s">
        <v>14</v>
      </c>
      <c r="Y584" s="2"/>
    </row>
    <row r="585" spans="1:25" x14ac:dyDescent="0.35">
      <c r="A585" s="15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7"/>
      <c r="Y585" s="2"/>
    </row>
    <row r="586" spans="1:25" x14ac:dyDescent="0.35">
      <c r="A586" s="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46">
        <f>SUM(hList_Frame_1!B390:B390)</f>
        <v>40</v>
      </c>
      <c r="R586" s="46"/>
      <c r="S586" s="46"/>
      <c r="T586" s="2"/>
      <c r="U586" s="2"/>
      <c r="V586" s="2"/>
      <c r="W586" s="2"/>
      <c r="X586" s="18"/>
      <c r="Y586" s="2"/>
    </row>
    <row r="587" spans="1:25" x14ac:dyDescent="0.35">
      <c r="A587" s="10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20"/>
      <c r="Y587" s="2"/>
    </row>
    <row r="588" spans="1:25" x14ac:dyDescent="0.35">
      <c r="A588" s="43">
        <v>94812</v>
      </c>
      <c r="B588" s="44"/>
      <c r="C588" s="45"/>
      <c r="D588" s="14">
        <v>43088</v>
      </c>
      <c r="E588" s="41" t="s">
        <v>491</v>
      </c>
      <c r="F588" s="42"/>
      <c r="G588" s="38">
        <v>2843.92</v>
      </c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40"/>
      <c r="T588" s="13" t="s">
        <v>14</v>
      </c>
      <c r="U588" s="13" t="s">
        <v>492</v>
      </c>
      <c r="V588" s="13" t="s">
        <v>88</v>
      </c>
      <c r="W588" s="13" t="s">
        <v>493</v>
      </c>
      <c r="X588" s="13" t="s">
        <v>14</v>
      </c>
      <c r="Y588" s="2"/>
    </row>
    <row r="589" spans="1:25" x14ac:dyDescent="0.35">
      <c r="A589" s="15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7"/>
      <c r="Y589" s="2"/>
    </row>
    <row r="590" spans="1:25" x14ac:dyDescent="0.35">
      <c r="A590" s="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46">
        <f>SUM(hList_Frame_1!B391:B391)</f>
        <v>2843.92</v>
      </c>
      <c r="N590" s="46"/>
      <c r="O590" s="46"/>
      <c r="P590" s="46"/>
      <c r="Q590" s="46"/>
      <c r="R590" s="46"/>
      <c r="S590" s="46"/>
      <c r="T590" s="2"/>
      <c r="U590" s="2"/>
      <c r="V590" s="2"/>
      <c r="W590" s="2"/>
      <c r="X590" s="18"/>
      <c r="Y590" s="2"/>
    </row>
    <row r="591" spans="1:25" x14ac:dyDescent="0.35">
      <c r="A591" s="10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20"/>
      <c r="Y591" s="2"/>
    </row>
    <row r="592" spans="1:25" x14ac:dyDescent="0.35">
      <c r="A592" s="43">
        <v>468276</v>
      </c>
      <c r="B592" s="44"/>
      <c r="C592" s="45"/>
      <c r="D592" s="14">
        <v>43088</v>
      </c>
      <c r="E592" s="41" t="s">
        <v>494</v>
      </c>
      <c r="F592" s="42"/>
      <c r="G592" s="38">
        <v>75.2</v>
      </c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40"/>
      <c r="T592" s="13" t="s">
        <v>495</v>
      </c>
      <c r="U592" s="13" t="s">
        <v>496</v>
      </c>
      <c r="V592" s="13" t="s">
        <v>56</v>
      </c>
      <c r="W592" s="13" t="s">
        <v>497</v>
      </c>
      <c r="X592" s="13" t="s">
        <v>14</v>
      </c>
      <c r="Y592" s="2"/>
    </row>
    <row r="593" spans="1:25" x14ac:dyDescent="0.35">
      <c r="A593" s="15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7"/>
      <c r="Y593" s="2"/>
    </row>
    <row r="594" spans="1:25" x14ac:dyDescent="0.35">
      <c r="A594" s="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46">
        <f>SUM(hList_Frame_1!B392:B392)</f>
        <v>75.2</v>
      </c>
      <c r="R594" s="46"/>
      <c r="S594" s="46"/>
      <c r="T594" s="2"/>
      <c r="U594" s="2"/>
      <c r="V594" s="2"/>
      <c r="W594" s="2"/>
      <c r="X594" s="18"/>
      <c r="Y594" s="2"/>
    </row>
    <row r="595" spans="1:25" x14ac:dyDescent="0.35">
      <c r="A595" s="10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20"/>
      <c r="Y595" s="2"/>
    </row>
    <row r="596" spans="1:25" x14ac:dyDescent="0.35">
      <c r="A596" s="24">
        <v>467615</v>
      </c>
      <c r="B596" s="25"/>
      <c r="C596" s="26"/>
      <c r="D596" s="4">
        <v>43074</v>
      </c>
      <c r="E596" s="27" t="s">
        <v>498</v>
      </c>
      <c r="F596" s="28"/>
      <c r="G596" s="38">
        <v>79.2</v>
      </c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40"/>
      <c r="T596" s="13" t="s">
        <v>499</v>
      </c>
      <c r="U596" s="13" t="s">
        <v>500</v>
      </c>
      <c r="V596" s="13" t="s">
        <v>52</v>
      </c>
      <c r="W596" s="13" t="s">
        <v>53</v>
      </c>
      <c r="X596" s="13" t="s">
        <v>14</v>
      </c>
      <c r="Y596" s="2"/>
    </row>
    <row r="597" spans="1:25" x14ac:dyDescent="0.35">
      <c r="A597" s="35"/>
      <c r="B597" s="36"/>
      <c r="C597" s="37"/>
      <c r="D597" s="11"/>
      <c r="E597" s="32"/>
      <c r="F597" s="34"/>
      <c r="G597" s="38">
        <v>949</v>
      </c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40"/>
      <c r="T597" s="13" t="s">
        <v>501</v>
      </c>
      <c r="U597" s="13" t="s">
        <v>112</v>
      </c>
      <c r="V597" s="13" t="s">
        <v>83</v>
      </c>
      <c r="W597" s="13" t="s">
        <v>502</v>
      </c>
      <c r="X597" s="13" t="s">
        <v>14</v>
      </c>
      <c r="Y597" s="2"/>
    </row>
    <row r="598" spans="1:25" x14ac:dyDescent="0.35">
      <c r="A598" s="43">
        <v>468000</v>
      </c>
      <c r="B598" s="44"/>
      <c r="C598" s="45"/>
      <c r="D598" s="14">
        <v>43081</v>
      </c>
      <c r="E598" s="35"/>
      <c r="F598" s="37"/>
      <c r="G598" s="38">
        <v>4502.8</v>
      </c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40"/>
      <c r="T598" s="13" t="s">
        <v>108</v>
      </c>
      <c r="U598" s="13" t="s">
        <v>112</v>
      </c>
      <c r="V598" s="13" t="s">
        <v>52</v>
      </c>
      <c r="W598" s="13" t="s">
        <v>53</v>
      </c>
      <c r="X598" s="13" t="s">
        <v>503</v>
      </c>
      <c r="Y598" s="2"/>
    </row>
    <row r="599" spans="1:25" x14ac:dyDescent="0.35">
      <c r="A599" s="15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7"/>
      <c r="Y599" s="2"/>
    </row>
    <row r="600" spans="1:25" x14ac:dyDescent="0.35">
      <c r="A600" s="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46">
        <f>SUM(hList_Frame_1!B393:B395)</f>
        <v>5531</v>
      </c>
      <c r="N600" s="46"/>
      <c r="O600" s="46"/>
      <c r="P600" s="46"/>
      <c r="Q600" s="46"/>
      <c r="R600" s="46"/>
      <c r="S600" s="46"/>
      <c r="T600" s="2"/>
      <c r="U600" s="2"/>
      <c r="V600" s="2"/>
      <c r="W600" s="2"/>
      <c r="X600" s="18"/>
      <c r="Y600" s="2"/>
    </row>
    <row r="601" spans="1:25" x14ac:dyDescent="0.35">
      <c r="A601" s="10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20"/>
      <c r="Y601" s="2"/>
    </row>
    <row r="602" spans="1:25" x14ac:dyDescent="0.35">
      <c r="A602" s="24">
        <v>468001</v>
      </c>
      <c r="B602" s="25"/>
      <c r="C602" s="26"/>
      <c r="D602" s="4">
        <v>43081</v>
      </c>
      <c r="E602" s="27" t="s">
        <v>504</v>
      </c>
      <c r="F602" s="28"/>
      <c r="G602" s="29">
        <v>80.67</v>
      </c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1"/>
      <c r="T602" s="6" t="s">
        <v>14</v>
      </c>
      <c r="U602" s="6" t="s">
        <v>71</v>
      </c>
      <c r="V602" s="6" t="s">
        <v>125</v>
      </c>
      <c r="W602" s="6" t="s">
        <v>505</v>
      </c>
      <c r="X602" s="6" t="s">
        <v>14</v>
      </c>
      <c r="Y602" s="2"/>
    </row>
    <row r="603" spans="1:25" x14ac:dyDescent="0.35">
      <c r="A603" s="35"/>
      <c r="B603" s="36"/>
      <c r="C603" s="37"/>
      <c r="D603" s="11"/>
      <c r="E603" s="35"/>
      <c r="F603" s="37"/>
      <c r="G603" s="35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7"/>
      <c r="T603" s="11"/>
      <c r="U603" s="11"/>
      <c r="V603" s="11"/>
      <c r="W603" s="11"/>
      <c r="X603" s="12" t="s">
        <v>14</v>
      </c>
      <c r="Y603" s="2"/>
    </row>
    <row r="604" spans="1:25" x14ac:dyDescent="0.35">
      <c r="A604" s="15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7"/>
      <c r="Y604" s="2"/>
    </row>
    <row r="605" spans="1:25" x14ac:dyDescent="0.35">
      <c r="A605" s="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46">
        <f>SUM(hList_Frame_1!B396:B397)</f>
        <v>80.67</v>
      </c>
      <c r="R605" s="46"/>
      <c r="S605" s="46"/>
      <c r="T605" s="2"/>
      <c r="U605" s="2"/>
      <c r="V605" s="2"/>
      <c r="W605" s="2"/>
      <c r="X605" s="18"/>
      <c r="Y605" s="2"/>
    </row>
    <row r="606" spans="1:25" x14ac:dyDescent="0.35">
      <c r="A606" s="10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20"/>
      <c r="Y606" s="2"/>
    </row>
    <row r="607" spans="1:25" x14ac:dyDescent="0.35">
      <c r="A607" s="24">
        <v>467479</v>
      </c>
      <c r="B607" s="25"/>
      <c r="C607" s="26"/>
      <c r="D607" s="4">
        <v>43074</v>
      </c>
      <c r="E607" s="27" t="s">
        <v>506</v>
      </c>
      <c r="F607" s="28"/>
      <c r="G607" s="38">
        <v>450</v>
      </c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40"/>
      <c r="T607" s="13" t="s">
        <v>507</v>
      </c>
      <c r="U607" s="13" t="s">
        <v>28</v>
      </c>
      <c r="V607" s="13" t="s">
        <v>29</v>
      </c>
      <c r="W607" s="13" t="s">
        <v>29</v>
      </c>
      <c r="X607" s="13" t="s">
        <v>508</v>
      </c>
      <c r="Y607" s="2"/>
    </row>
    <row r="608" spans="1:25" x14ac:dyDescent="0.35">
      <c r="A608" s="35"/>
      <c r="B608" s="36"/>
      <c r="C608" s="37"/>
      <c r="D608" s="11"/>
      <c r="E608" s="32"/>
      <c r="F608" s="34"/>
      <c r="G608" s="38">
        <v>100</v>
      </c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40"/>
      <c r="T608" s="13" t="s">
        <v>509</v>
      </c>
      <c r="U608" s="13" t="s">
        <v>28</v>
      </c>
      <c r="V608" s="13" t="s">
        <v>29</v>
      </c>
      <c r="W608" s="13" t="s">
        <v>29</v>
      </c>
      <c r="X608" s="13" t="s">
        <v>508</v>
      </c>
      <c r="Y608" s="2"/>
    </row>
    <row r="609" spans="1:25" x14ac:dyDescent="0.35">
      <c r="A609" s="24">
        <v>467480</v>
      </c>
      <c r="B609" s="25"/>
      <c r="C609" s="26"/>
      <c r="D609" s="4">
        <v>43074</v>
      </c>
      <c r="E609" s="32"/>
      <c r="F609" s="34"/>
      <c r="G609" s="38">
        <v>363.75</v>
      </c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40"/>
      <c r="T609" s="13" t="s">
        <v>510</v>
      </c>
      <c r="U609" s="13" t="s">
        <v>28</v>
      </c>
      <c r="V609" s="13" t="s">
        <v>29</v>
      </c>
      <c r="W609" s="13" t="s">
        <v>29</v>
      </c>
      <c r="X609" s="13" t="s">
        <v>204</v>
      </c>
      <c r="Y609" s="2"/>
    </row>
    <row r="610" spans="1:25" x14ac:dyDescent="0.35">
      <c r="A610" s="32"/>
      <c r="B610" s="33"/>
      <c r="C610" s="34"/>
      <c r="D610" s="8"/>
      <c r="E610" s="32"/>
      <c r="F610" s="34"/>
      <c r="G610" s="38">
        <v>363.75</v>
      </c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40"/>
      <c r="T610" s="13" t="s">
        <v>511</v>
      </c>
      <c r="U610" s="13" t="s">
        <v>28</v>
      </c>
      <c r="V610" s="13" t="s">
        <v>29</v>
      </c>
      <c r="W610" s="13" t="s">
        <v>29</v>
      </c>
      <c r="X610" s="13" t="s">
        <v>204</v>
      </c>
      <c r="Y610" s="2"/>
    </row>
    <row r="611" spans="1:25" x14ac:dyDescent="0.35">
      <c r="A611" s="32"/>
      <c r="B611" s="33"/>
      <c r="C611" s="34"/>
      <c r="D611" s="8"/>
      <c r="E611" s="32"/>
      <c r="F611" s="34"/>
      <c r="G611" s="38">
        <v>363.75</v>
      </c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40"/>
      <c r="T611" s="13" t="s">
        <v>512</v>
      </c>
      <c r="U611" s="13" t="s">
        <v>28</v>
      </c>
      <c r="V611" s="13" t="s">
        <v>29</v>
      </c>
      <c r="W611" s="13" t="s">
        <v>29</v>
      </c>
      <c r="X611" s="13" t="s">
        <v>204</v>
      </c>
      <c r="Y611" s="2"/>
    </row>
    <row r="612" spans="1:25" x14ac:dyDescent="0.35">
      <c r="A612" s="35"/>
      <c r="B612" s="36"/>
      <c r="C612" s="37"/>
      <c r="D612" s="11"/>
      <c r="E612" s="32"/>
      <c r="F612" s="34"/>
      <c r="G612" s="38">
        <v>363.75</v>
      </c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40"/>
      <c r="T612" s="13" t="s">
        <v>513</v>
      </c>
      <c r="U612" s="13" t="s">
        <v>28</v>
      </c>
      <c r="V612" s="13" t="s">
        <v>29</v>
      </c>
      <c r="W612" s="13" t="s">
        <v>29</v>
      </c>
      <c r="X612" s="13" t="s">
        <v>204</v>
      </c>
      <c r="Y612" s="2"/>
    </row>
    <row r="613" spans="1:25" x14ac:dyDescent="0.35">
      <c r="A613" s="24">
        <v>467834</v>
      </c>
      <c r="B613" s="25"/>
      <c r="C613" s="26"/>
      <c r="D613" s="4">
        <v>43081</v>
      </c>
      <c r="E613" s="32"/>
      <c r="F613" s="34"/>
      <c r="G613" s="38">
        <v>450</v>
      </c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40"/>
      <c r="T613" s="13" t="s">
        <v>514</v>
      </c>
      <c r="U613" s="13" t="s">
        <v>28</v>
      </c>
      <c r="V613" s="13" t="s">
        <v>29</v>
      </c>
      <c r="W613" s="13" t="s">
        <v>29</v>
      </c>
      <c r="X613" s="13" t="s">
        <v>515</v>
      </c>
      <c r="Y613" s="2"/>
    </row>
    <row r="614" spans="1:25" x14ac:dyDescent="0.35">
      <c r="A614" s="32"/>
      <c r="B614" s="33"/>
      <c r="C614" s="34"/>
      <c r="D614" s="8"/>
      <c r="E614" s="32"/>
      <c r="F614" s="34"/>
      <c r="G614" s="38">
        <v>100</v>
      </c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40"/>
      <c r="T614" s="13" t="s">
        <v>516</v>
      </c>
      <c r="U614" s="13" t="s">
        <v>28</v>
      </c>
      <c r="V614" s="13" t="s">
        <v>29</v>
      </c>
      <c r="W614" s="13" t="s">
        <v>29</v>
      </c>
      <c r="X614" s="13" t="s">
        <v>515</v>
      </c>
      <c r="Y614" s="2"/>
    </row>
    <row r="615" spans="1:25" x14ac:dyDescent="0.35">
      <c r="A615" s="35"/>
      <c r="B615" s="36"/>
      <c r="C615" s="37"/>
      <c r="D615" s="11"/>
      <c r="E615" s="32"/>
      <c r="F615" s="34"/>
      <c r="G615" s="38">
        <v>450</v>
      </c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40"/>
      <c r="T615" s="13" t="s">
        <v>517</v>
      </c>
      <c r="U615" s="13" t="s">
        <v>28</v>
      </c>
      <c r="V615" s="13" t="s">
        <v>29</v>
      </c>
      <c r="W615" s="13" t="s">
        <v>29</v>
      </c>
      <c r="X615" s="13" t="s">
        <v>236</v>
      </c>
      <c r="Y615" s="2"/>
    </row>
    <row r="616" spans="1:25" x14ac:dyDescent="0.35">
      <c r="A616" s="24">
        <v>467835</v>
      </c>
      <c r="B616" s="25"/>
      <c r="C616" s="26"/>
      <c r="D616" s="4">
        <v>43081</v>
      </c>
      <c r="E616" s="32"/>
      <c r="F616" s="34"/>
      <c r="G616" s="38">
        <v>605</v>
      </c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40"/>
      <c r="T616" s="13" t="s">
        <v>518</v>
      </c>
      <c r="U616" s="13" t="s">
        <v>28</v>
      </c>
      <c r="V616" s="13" t="s">
        <v>29</v>
      </c>
      <c r="W616" s="13" t="s">
        <v>29</v>
      </c>
      <c r="X616" s="13" t="s">
        <v>206</v>
      </c>
      <c r="Y616" s="2"/>
    </row>
    <row r="617" spans="1:25" x14ac:dyDescent="0.35">
      <c r="A617" s="32"/>
      <c r="B617" s="33"/>
      <c r="C617" s="34"/>
      <c r="D617" s="8"/>
      <c r="E617" s="32"/>
      <c r="F617" s="34"/>
      <c r="G617" s="38">
        <v>605</v>
      </c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40"/>
      <c r="T617" s="13" t="s">
        <v>519</v>
      </c>
      <c r="U617" s="13" t="s">
        <v>28</v>
      </c>
      <c r="V617" s="13" t="s">
        <v>29</v>
      </c>
      <c r="W617" s="13" t="s">
        <v>29</v>
      </c>
      <c r="X617" s="13" t="s">
        <v>206</v>
      </c>
      <c r="Y617" s="2"/>
    </row>
    <row r="618" spans="1:25" x14ac:dyDescent="0.35">
      <c r="A618" s="32"/>
      <c r="B618" s="33"/>
      <c r="C618" s="34"/>
      <c r="D618" s="8"/>
      <c r="E618" s="32"/>
      <c r="F618" s="34"/>
      <c r="G618" s="38">
        <v>605</v>
      </c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40"/>
      <c r="T618" s="13" t="s">
        <v>520</v>
      </c>
      <c r="U618" s="13" t="s">
        <v>28</v>
      </c>
      <c r="V618" s="13" t="s">
        <v>29</v>
      </c>
      <c r="W618" s="13" t="s">
        <v>29</v>
      </c>
      <c r="X618" s="13" t="s">
        <v>206</v>
      </c>
      <c r="Y618" s="2"/>
    </row>
    <row r="619" spans="1:25" x14ac:dyDescent="0.35">
      <c r="A619" s="32"/>
      <c r="B619" s="33"/>
      <c r="C619" s="34"/>
      <c r="D619" s="8"/>
      <c r="E619" s="32"/>
      <c r="F619" s="34"/>
      <c r="G619" s="38">
        <v>605</v>
      </c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40"/>
      <c r="T619" s="13" t="s">
        <v>521</v>
      </c>
      <c r="U619" s="13" t="s">
        <v>28</v>
      </c>
      <c r="V619" s="13" t="s">
        <v>29</v>
      </c>
      <c r="W619" s="13" t="s">
        <v>29</v>
      </c>
      <c r="X619" s="13" t="s">
        <v>206</v>
      </c>
      <c r="Y619" s="2"/>
    </row>
    <row r="620" spans="1:25" x14ac:dyDescent="0.35">
      <c r="A620" s="32"/>
      <c r="B620" s="33"/>
      <c r="C620" s="34"/>
      <c r="D620" s="8"/>
      <c r="E620" s="32"/>
      <c r="F620" s="34"/>
      <c r="G620" s="38">
        <v>990</v>
      </c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40"/>
      <c r="T620" s="13" t="s">
        <v>522</v>
      </c>
      <c r="U620" s="13" t="s">
        <v>28</v>
      </c>
      <c r="V620" s="13" t="s">
        <v>29</v>
      </c>
      <c r="W620" s="13" t="s">
        <v>29</v>
      </c>
      <c r="X620" s="13" t="s">
        <v>437</v>
      </c>
      <c r="Y620" s="2"/>
    </row>
    <row r="621" spans="1:25" x14ac:dyDescent="0.35">
      <c r="A621" s="35"/>
      <c r="B621" s="36"/>
      <c r="C621" s="37"/>
      <c r="D621" s="11"/>
      <c r="E621" s="32"/>
      <c r="F621" s="34"/>
      <c r="G621" s="38">
        <v>990</v>
      </c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40"/>
      <c r="T621" s="13" t="s">
        <v>523</v>
      </c>
      <c r="U621" s="13" t="s">
        <v>28</v>
      </c>
      <c r="V621" s="13" t="s">
        <v>29</v>
      </c>
      <c r="W621" s="13" t="s">
        <v>29</v>
      </c>
      <c r="X621" s="13" t="s">
        <v>437</v>
      </c>
      <c r="Y621" s="2"/>
    </row>
    <row r="622" spans="1:25" x14ac:dyDescent="0.35">
      <c r="A622" s="43">
        <v>468343</v>
      </c>
      <c r="B622" s="44"/>
      <c r="C622" s="45"/>
      <c r="D622" s="14">
        <v>43088</v>
      </c>
      <c r="E622" s="35"/>
      <c r="F622" s="37"/>
      <c r="G622" s="38">
        <v>550</v>
      </c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40"/>
      <c r="T622" s="13" t="s">
        <v>524</v>
      </c>
      <c r="U622" s="13" t="s">
        <v>28</v>
      </c>
      <c r="V622" s="13" t="s">
        <v>29</v>
      </c>
      <c r="W622" s="13" t="s">
        <v>29</v>
      </c>
      <c r="X622" s="13" t="s">
        <v>525</v>
      </c>
      <c r="Y622" s="2"/>
    </row>
    <row r="623" spans="1:25" x14ac:dyDescent="0.35">
      <c r="A623" s="15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7"/>
      <c r="Y623" s="2"/>
    </row>
    <row r="624" spans="1:25" x14ac:dyDescent="0.35">
      <c r="A624" s="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46">
        <f>SUM(hList_Frame_1!B398:B413)</f>
        <v>7955</v>
      </c>
      <c r="N624" s="46"/>
      <c r="O624" s="46"/>
      <c r="P624" s="46"/>
      <c r="Q624" s="46"/>
      <c r="R624" s="46"/>
      <c r="S624" s="46"/>
      <c r="T624" s="2"/>
      <c r="U624" s="2"/>
      <c r="V624" s="2"/>
      <c r="W624" s="2"/>
      <c r="X624" s="18"/>
      <c r="Y624" s="2"/>
    </row>
    <row r="625" spans="1:25" x14ac:dyDescent="0.35">
      <c r="A625" s="10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20"/>
      <c r="Y625" s="2"/>
    </row>
    <row r="626" spans="1:25" x14ac:dyDescent="0.35">
      <c r="A626" s="24">
        <v>467481</v>
      </c>
      <c r="B626" s="25"/>
      <c r="C626" s="26"/>
      <c r="D626" s="4">
        <v>43074</v>
      </c>
      <c r="E626" s="27" t="s">
        <v>526</v>
      </c>
      <c r="F626" s="28"/>
      <c r="G626" s="38">
        <v>450</v>
      </c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40"/>
      <c r="T626" s="13" t="s">
        <v>527</v>
      </c>
      <c r="U626" s="13" t="s">
        <v>28</v>
      </c>
      <c r="V626" s="13" t="s">
        <v>29</v>
      </c>
      <c r="W626" s="13" t="s">
        <v>29</v>
      </c>
      <c r="X626" s="13" t="s">
        <v>469</v>
      </c>
      <c r="Y626" s="2"/>
    </row>
    <row r="627" spans="1:25" x14ac:dyDescent="0.35">
      <c r="A627" s="32"/>
      <c r="B627" s="33"/>
      <c r="C627" s="34"/>
      <c r="D627" s="8"/>
      <c r="E627" s="32"/>
      <c r="F627" s="34"/>
      <c r="G627" s="38">
        <v>450</v>
      </c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40"/>
      <c r="T627" s="13" t="s">
        <v>528</v>
      </c>
      <c r="U627" s="13" t="s">
        <v>28</v>
      </c>
      <c r="V627" s="13" t="s">
        <v>29</v>
      </c>
      <c r="W627" s="13" t="s">
        <v>29</v>
      </c>
      <c r="X627" s="13" t="s">
        <v>359</v>
      </c>
      <c r="Y627" s="2"/>
    </row>
    <row r="628" spans="1:25" x14ac:dyDescent="0.35">
      <c r="A628" s="35"/>
      <c r="B628" s="36"/>
      <c r="C628" s="37"/>
      <c r="D628" s="11"/>
      <c r="E628" s="32"/>
      <c r="F628" s="34"/>
      <c r="G628" s="38">
        <v>100</v>
      </c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40"/>
      <c r="T628" s="13" t="s">
        <v>529</v>
      </c>
      <c r="U628" s="13" t="s">
        <v>28</v>
      </c>
      <c r="V628" s="13" t="s">
        <v>29</v>
      </c>
      <c r="W628" s="13" t="s">
        <v>29</v>
      </c>
      <c r="X628" s="13" t="s">
        <v>359</v>
      </c>
      <c r="Y628" s="2"/>
    </row>
    <row r="629" spans="1:25" x14ac:dyDescent="0.35">
      <c r="A629" s="24">
        <v>467836</v>
      </c>
      <c r="B629" s="25"/>
      <c r="C629" s="26"/>
      <c r="D629" s="4">
        <v>43081</v>
      </c>
      <c r="E629" s="32"/>
      <c r="F629" s="34"/>
      <c r="G629" s="38">
        <v>450</v>
      </c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40"/>
      <c r="T629" s="13" t="s">
        <v>530</v>
      </c>
      <c r="U629" s="13" t="s">
        <v>28</v>
      </c>
      <c r="V629" s="13" t="s">
        <v>29</v>
      </c>
      <c r="W629" s="13" t="s">
        <v>29</v>
      </c>
      <c r="X629" s="13" t="s">
        <v>477</v>
      </c>
      <c r="Y629" s="2"/>
    </row>
    <row r="630" spans="1:25" x14ac:dyDescent="0.35">
      <c r="A630" s="35"/>
      <c r="B630" s="36"/>
      <c r="C630" s="37"/>
      <c r="D630" s="11"/>
      <c r="E630" s="32"/>
      <c r="F630" s="34"/>
      <c r="G630" s="38">
        <v>100</v>
      </c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40"/>
      <c r="T630" s="13" t="s">
        <v>531</v>
      </c>
      <c r="U630" s="13" t="s">
        <v>28</v>
      </c>
      <c r="V630" s="13" t="s">
        <v>29</v>
      </c>
      <c r="W630" s="13" t="s">
        <v>29</v>
      </c>
      <c r="X630" s="13" t="s">
        <v>477</v>
      </c>
      <c r="Y630" s="2"/>
    </row>
    <row r="631" spans="1:25" x14ac:dyDescent="0.35">
      <c r="A631" s="24">
        <v>468344</v>
      </c>
      <c r="B631" s="25"/>
      <c r="C631" s="26"/>
      <c r="D631" s="4">
        <v>43088</v>
      </c>
      <c r="E631" s="32"/>
      <c r="F631" s="34"/>
      <c r="G631" s="38">
        <v>450</v>
      </c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40"/>
      <c r="T631" s="13" t="s">
        <v>532</v>
      </c>
      <c r="U631" s="13" t="s">
        <v>28</v>
      </c>
      <c r="V631" s="13" t="s">
        <v>29</v>
      </c>
      <c r="W631" s="13" t="s">
        <v>29</v>
      </c>
      <c r="X631" s="13" t="s">
        <v>362</v>
      </c>
      <c r="Y631" s="2"/>
    </row>
    <row r="632" spans="1:25" x14ac:dyDescent="0.35">
      <c r="A632" s="32"/>
      <c r="B632" s="33"/>
      <c r="C632" s="34"/>
      <c r="D632" s="8"/>
      <c r="E632" s="32"/>
      <c r="F632" s="34"/>
      <c r="G632" s="38">
        <v>100</v>
      </c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40"/>
      <c r="T632" s="13" t="s">
        <v>533</v>
      </c>
      <c r="U632" s="13" t="s">
        <v>28</v>
      </c>
      <c r="V632" s="13" t="s">
        <v>29</v>
      </c>
      <c r="W632" s="13" t="s">
        <v>29</v>
      </c>
      <c r="X632" s="13" t="s">
        <v>362</v>
      </c>
      <c r="Y632" s="2"/>
    </row>
    <row r="633" spans="1:25" x14ac:dyDescent="0.35">
      <c r="A633" s="35"/>
      <c r="B633" s="36"/>
      <c r="C633" s="37"/>
      <c r="D633" s="11"/>
      <c r="E633" s="32"/>
      <c r="F633" s="34"/>
      <c r="G633" s="38">
        <v>100</v>
      </c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40"/>
      <c r="T633" s="13" t="s">
        <v>534</v>
      </c>
      <c r="U633" s="13" t="s">
        <v>28</v>
      </c>
      <c r="V633" s="13" t="s">
        <v>29</v>
      </c>
      <c r="W633" s="13" t="s">
        <v>29</v>
      </c>
      <c r="X633" s="13" t="s">
        <v>362</v>
      </c>
      <c r="Y633" s="2"/>
    </row>
    <row r="634" spans="1:25" x14ac:dyDescent="0.35">
      <c r="A634" s="24">
        <v>468345</v>
      </c>
      <c r="B634" s="25"/>
      <c r="C634" s="26"/>
      <c r="D634" s="4">
        <v>43088</v>
      </c>
      <c r="E634" s="32"/>
      <c r="F634" s="34"/>
      <c r="G634" s="38">
        <v>1050</v>
      </c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40"/>
      <c r="T634" s="13" t="s">
        <v>535</v>
      </c>
      <c r="U634" s="13" t="s">
        <v>28</v>
      </c>
      <c r="V634" s="13" t="s">
        <v>29</v>
      </c>
      <c r="W634" s="13" t="s">
        <v>29</v>
      </c>
      <c r="X634" s="13" t="s">
        <v>264</v>
      </c>
      <c r="Y634" s="2"/>
    </row>
    <row r="635" spans="1:25" x14ac:dyDescent="0.35">
      <c r="A635" s="35"/>
      <c r="B635" s="36"/>
      <c r="C635" s="37"/>
      <c r="D635" s="11"/>
      <c r="E635" s="35"/>
      <c r="F635" s="37"/>
      <c r="G635" s="38">
        <v>130</v>
      </c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40"/>
      <c r="T635" s="13" t="s">
        <v>536</v>
      </c>
      <c r="U635" s="13" t="s">
        <v>28</v>
      </c>
      <c r="V635" s="13" t="s">
        <v>29</v>
      </c>
      <c r="W635" s="13" t="s">
        <v>29</v>
      </c>
      <c r="X635" s="13" t="s">
        <v>485</v>
      </c>
      <c r="Y635" s="2"/>
    </row>
    <row r="636" spans="1:25" x14ac:dyDescent="0.35">
      <c r="A636" s="15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7"/>
      <c r="Y636" s="2"/>
    </row>
    <row r="637" spans="1:25" x14ac:dyDescent="0.35">
      <c r="A637" s="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46">
        <f>SUM(hList_Frame_1!B414:B423)</f>
        <v>3380</v>
      </c>
      <c r="N637" s="46"/>
      <c r="O637" s="46"/>
      <c r="P637" s="46"/>
      <c r="Q637" s="46"/>
      <c r="R637" s="46"/>
      <c r="S637" s="46"/>
      <c r="T637" s="2"/>
      <c r="U637" s="2"/>
      <c r="V637" s="2"/>
      <c r="W637" s="2"/>
      <c r="X637" s="18"/>
      <c r="Y637" s="2"/>
    </row>
    <row r="638" spans="1:25" x14ac:dyDescent="0.35">
      <c r="A638" s="10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20"/>
      <c r="Y638" s="2"/>
    </row>
    <row r="639" spans="1:25" x14ac:dyDescent="0.35">
      <c r="A639" s="43">
        <v>467616</v>
      </c>
      <c r="B639" s="44"/>
      <c r="C639" s="45"/>
      <c r="D639" s="14">
        <v>43074</v>
      </c>
      <c r="E639" s="41" t="s">
        <v>537</v>
      </c>
      <c r="F639" s="42"/>
      <c r="G639" s="38">
        <v>525</v>
      </c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40"/>
      <c r="T639" s="13" t="s">
        <v>538</v>
      </c>
      <c r="U639" s="13" t="s">
        <v>178</v>
      </c>
      <c r="V639" s="13" t="s">
        <v>150</v>
      </c>
      <c r="W639" s="13" t="s">
        <v>151</v>
      </c>
      <c r="X639" s="13" t="s">
        <v>14</v>
      </c>
      <c r="Y639" s="2"/>
    </row>
    <row r="640" spans="1:25" x14ac:dyDescent="0.35">
      <c r="A640" s="15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7"/>
      <c r="Y640" s="2"/>
    </row>
    <row r="641" spans="1:25" x14ac:dyDescent="0.35">
      <c r="A641" s="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46">
        <f>SUM(hList_Frame_1!B424:B424)</f>
        <v>525</v>
      </c>
      <c r="P641" s="46"/>
      <c r="Q641" s="46"/>
      <c r="R641" s="46"/>
      <c r="S641" s="46"/>
      <c r="T641" s="2"/>
      <c r="U641" s="2"/>
      <c r="V641" s="2"/>
      <c r="W641" s="2"/>
      <c r="X641" s="18"/>
      <c r="Y641" s="2"/>
    </row>
    <row r="642" spans="1:25" x14ac:dyDescent="0.35">
      <c r="A642" s="10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20"/>
      <c r="Y642" s="2"/>
    </row>
    <row r="643" spans="1:25" x14ac:dyDescent="0.35">
      <c r="A643" s="43">
        <v>468002</v>
      </c>
      <c r="B643" s="44"/>
      <c r="C643" s="45"/>
      <c r="D643" s="14">
        <v>43081</v>
      </c>
      <c r="E643" s="41" t="s">
        <v>539</v>
      </c>
      <c r="F643" s="42"/>
      <c r="G643" s="38">
        <v>90</v>
      </c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40"/>
      <c r="T643" s="13" t="s">
        <v>540</v>
      </c>
      <c r="U643" s="13" t="s">
        <v>541</v>
      </c>
      <c r="V643" s="13" t="s">
        <v>72</v>
      </c>
      <c r="W643" s="13" t="s">
        <v>189</v>
      </c>
      <c r="X643" s="13" t="s">
        <v>14</v>
      </c>
      <c r="Y643" s="2"/>
    </row>
    <row r="644" spans="1:25" x14ac:dyDescent="0.35">
      <c r="A644" s="15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7"/>
      <c r="Y644" s="2"/>
    </row>
    <row r="645" spans="1:25" x14ac:dyDescent="0.35">
      <c r="A645" s="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46">
        <f>SUM(hList_Frame_1!B425:B425)</f>
        <v>90</v>
      </c>
      <c r="R645" s="46"/>
      <c r="S645" s="46"/>
      <c r="T645" s="2"/>
      <c r="U645" s="2"/>
      <c r="V645" s="2"/>
      <c r="W645" s="2"/>
      <c r="X645" s="18"/>
      <c r="Y645" s="2"/>
    </row>
    <row r="646" spans="1:25" x14ac:dyDescent="0.35">
      <c r="A646" s="10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20"/>
      <c r="Y646" s="2"/>
    </row>
    <row r="647" spans="1:25" x14ac:dyDescent="0.35">
      <c r="A647" s="24">
        <v>467617</v>
      </c>
      <c r="B647" s="25"/>
      <c r="C647" s="26"/>
      <c r="D647" s="4">
        <v>43074</v>
      </c>
      <c r="E647" s="27" t="s">
        <v>542</v>
      </c>
      <c r="F647" s="28"/>
      <c r="G647" s="29">
        <v>3019.25</v>
      </c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1"/>
      <c r="T647" s="6" t="s">
        <v>543</v>
      </c>
      <c r="U647" s="6" t="s">
        <v>544</v>
      </c>
      <c r="V647" s="6" t="s">
        <v>14</v>
      </c>
      <c r="W647" s="6" t="s">
        <v>14</v>
      </c>
      <c r="X647" s="6" t="s">
        <v>14</v>
      </c>
      <c r="Y647" s="2"/>
    </row>
    <row r="648" spans="1:25" x14ac:dyDescent="0.35">
      <c r="A648" s="32"/>
      <c r="B648" s="33"/>
      <c r="C648" s="34"/>
      <c r="D648" s="8"/>
      <c r="E648" s="32"/>
      <c r="F648" s="34"/>
      <c r="G648" s="35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7"/>
      <c r="T648" s="11"/>
      <c r="U648" s="11"/>
      <c r="V648" s="11"/>
      <c r="W648" s="11"/>
      <c r="X648" s="12" t="s">
        <v>14</v>
      </c>
      <c r="Y648" s="2"/>
    </row>
    <row r="649" spans="1:25" x14ac:dyDescent="0.35">
      <c r="A649" s="35"/>
      <c r="B649" s="36"/>
      <c r="C649" s="37"/>
      <c r="D649" s="11"/>
      <c r="E649" s="32"/>
      <c r="F649" s="34"/>
      <c r="G649" s="38">
        <v>1335.5</v>
      </c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40"/>
      <c r="T649" s="13" t="s">
        <v>545</v>
      </c>
      <c r="U649" s="13" t="s">
        <v>544</v>
      </c>
      <c r="V649" s="13" t="s">
        <v>14</v>
      </c>
      <c r="W649" s="13" t="s">
        <v>14</v>
      </c>
      <c r="X649" s="13" t="s">
        <v>14</v>
      </c>
      <c r="Y649" s="2"/>
    </row>
    <row r="650" spans="1:25" x14ac:dyDescent="0.35">
      <c r="A650" s="24">
        <v>468003</v>
      </c>
      <c r="B650" s="25"/>
      <c r="C650" s="26"/>
      <c r="D650" s="4">
        <v>43081</v>
      </c>
      <c r="E650" s="32"/>
      <c r="F650" s="34"/>
      <c r="G650" s="38">
        <v>1593.23</v>
      </c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40"/>
      <c r="T650" s="13" t="s">
        <v>546</v>
      </c>
      <c r="U650" s="13" t="s">
        <v>547</v>
      </c>
      <c r="V650" s="13" t="s">
        <v>19</v>
      </c>
      <c r="W650" s="13" t="s">
        <v>20</v>
      </c>
      <c r="X650" s="13" t="s">
        <v>548</v>
      </c>
      <c r="Y650" s="2"/>
    </row>
    <row r="651" spans="1:25" x14ac:dyDescent="0.35">
      <c r="A651" s="35"/>
      <c r="B651" s="36"/>
      <c r="C651" s="37"/>
      <c r="D651" s="11"/>
      <c r="E651" s="35"/>
      <c r="F651" s="37"/>
      <c r="G651" s="38">
        <v>211.05</v>
      </c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40"/>
      <c r="T651" s="13" t="s">
        <v>543</v>
      </c>
      <c r="U651" s="13" t="s">
        <v>544</v>
      </c>
      <c r="V651" s="13" t="s">
        <v>14</v>
      </c>
      <c r="W651" s="13" t="s">
        <v>14</v>
      </c>
      <c r="X651" s="13" t="s">
        <v>14</v>
      </c>
      <c r="Y651" s="2"/>
    </row>
    <row r="652" spans="1:25" x14ac:dyDescent="0.35">
      <c r="A652" s="15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7"/>
      <c r="Y652" s="2"/>
    </row>
    <row r="653" spans="1:25" x14ac:dyDescent="0.35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46">
        <f>SUM(hList_Frame_1!B426:B430)</f>
        <v>6159.03</v>
      </c>
      <c r="N653" s="46"/>
      <c r="O653" s="46"/>
      <c r="P653" s="46"/>
      <c r="Q653" s="46"/>
      <c r="R653" s="46"/>
      <c r="S653" s="46"/>
      <c r="T653" s="2"/>
      <c r="U653" s="2"/>
      <c r="V653" s="2"/>
      <c r="W653" s="2"/>
      <c r="X653" s="18"/>
      <c r="Y653" s="2"/>
    </row>
    <row r="654" spans="1:25" x14ac:dyDescent="0.35">
      <c r="A654" s="10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20"/>
      <c r="Y654" s="2"/>
    </row>
    <row r="655" spans="1:25" x14ac:dyDescent="0.35">
      <c r="A655" s="43">
        <v>468004</v>
      </c>
      <c r="B655" s="44"/>
      <c r="C655" s="45"/>
      <c r="D655" s="14">
        <v>43081</v>
      </c>
      <c r="E655" s="41" t="s">
        <v>549</v>
      </c>
      <c r="F655" s="42"/>
      <c r="G655" s="38">
        <v>577657.5</v>
      </c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40"/>
      <c r="T655" s="13" t="s">
        <v>550</v>
      </c>
      <c r="U655" s="13" t="s">
        <v>551</v>
      </c>
      <c r="V655" s="13" t="s">
        <v>138</v>
      </c>
      <c r="W655" s="13" t="s">
        <v>552</v>
      </c>
      <c r="X655" s="13" t="s">
        <v>14</v>
      </c>
      <c r="Y655" s="2"/>
    </row>
    <row r="656" spans="1:25" x14ac:dyDescent="0.35">
      <c r="A656" s="15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7"/>
      <c r="Y656" s="2"/>
    </row>
    <row r="657" spans="1:25" x14ac:dyDescent="0.35">
      <c r="A657" s="7"/>
      <c r="B657" s="2"/>
      <c r="C657" s="2"/>
      <c r="D657" s="2"/>
      <c r="E657" s="2"/>
      <c r="F657" s="2"/>
      <c r="G657" s="2"/>
      <c r="H657" s="2"/>
      <c r="I657" s="46">
        <f>SUM(hList_Frame_1!B431:B431)</f>
        <v>577657.5</v>
      </c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2"/>
      <c r="U657" s="2"/>
      <c r="V657" s="2"/>
      <c r="W657" s="2"/>
      <c r="X657" s="18"/>
      <c r="Y657" s="2"/>
    </row>
    <row r="658" spans="1:25" x14ac:dyDescent="0.35">
      <c r="A658" s="10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20"/>
      <c r="Y658" s="2"/>
    </row>
    <row r="659" spans="1:25" x14ac:dyDescent="0.35">
      <c r="A659" s="43">
        <v>468005</v>
      </c>
      <c r="B659" s="44"/>
      <c r="C659" s="45"/>
      <c r="D659" s="14">
        <v>43081</v>
      </c>
      <c r="E659" s="41" t="s">
        <v>553</v>
      </c>
      <c r="F659" s="42"/>
      <c r="G659" s="38">
        <v>1820.7</v>
      </c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40"/>
      <c r="T659" s="13" t="s">
        <v>248</v>
      </c>
      <c r="U659" s="13" t="s">
        <v>120</v>
      </c>
      <c r="V659" s="13" t="s">
        <v>88</v>
      </c>
      <c r="W659" s="13" t="s">
        <v>165</v>
      </c>
      <c r="X659" s="13" t="s">
        <v>166</v>
      </c>
      <c r="Y659" s="2"/>
    </row>
    <row r="660" spans="1:25" x14ac:dyDescent="0.35">
      <c r="A660" s="15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7"/>
      <c r="Y660" s="2"/>
    </row>
    <row r="661" spans="1:25" x14ac:dyDescent="0.35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46">
        <f>SUM(hList_Frame_1!B432:B432)</f>
        <v>1820.7</v>
      </c>
      <c r="N661" s="46"/>
      <c r="O661" s="46"/>
      <c r="P661" s="46"/>
      <c r="Q661" s="46"/>
      <c r="R661" s="46"/>
      <c r="S661" s="46"/>
      <c r="T661" s="2"/>
      <c r="U661" s="2"/>
      <c r="V661" s="2"/>
      <c r="W661" s="2"/>
      <c r="X661" s="18"/>
      <c r="Y661" s="2"/>
    </row>
    <row r="662" spans="1:25" x14ac:dyDescent="0.35">
      <c r="A662" s="10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20"/>
      <c r="Y662" s="2"/>
    </row>
    <row r="663" spans="1:25" x14ac:dyDescent="0.35">
      <c r="A663" s="43">
        <v>468006</v>
      </c>
      <c r="B663" s="44"/>
      <c r="C663" s="45"/>
      <c r="D663" s="14">
        <v>43081</v>
      </c>
      <c r="E663" s="41" t="s">
        <v>554</v>
      </c>
      <c r="F663" s="42"/>
      <c r="G663" s="38">
        <v>43.44</v>
      </c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40"/>
      <c r="T663" s="13" t="s">
        <v>555</v>
      </c>
      <c r="U663" s="13" t="s">
        <v>71</v>
      </c>
      <c r="V663" s="13" t="s">
        <v>113</v>
      </c>
      <c r="W663" s="13" t="s">
        <v>556</v>
      </c>
      <c r="X663" s="13" t="s">
        <v>14</v>
      </c>
      <c r="Y663" s="2"/>
    </row>
    <row r="664" spans="1:25" x14ac:dyDescent="0.35">
      <c r="A664" s="15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7"/>
      <c r="Y664" s="2"/>
    </row>
    <row r="665" spans="1:25" x14ac:dyDescent="0.35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46">
        <f>SUM(hList_Frame_1!B433:B433)</f>
        <v>43.44</v>
      </c>
      <c r="R665" s="46"/>
      <c r="S665" s="46"/>
      <c r="T665" s="2"/>
      <c r="U665" s="2"/>
      <c r="V665" s="2"/>
      <c r="W665" s="2"/>
      <c r="X665" s="18"/>
      <c r="Y665" s="2"/>
    </row>
    <row r="666" spans="1:25" x14ac:dyDescent="0.35">
      <c r="A666" s="10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20"/>
      <c r="Y666" s="2"/>
    </row>
    <row r="667" spans="1:25" x14ac:dyDescent="0.35">
      <c r="A667" s="43">
        <v>467482</v>
      </c>
      <c r="B667" s="44"/>
      <c r="C667" s="45"/>
      <c r="D667" s="14">
        <v>43074</v>
      </c>
      <c r="E667" s="27" t="s">
        <v>557</v>
      </c>
      <c r="F667" s="28"/>
      <c r="G667" s="38">
        <v>450</v>
      </c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40"/>
      <c r="T667" s="13" t="s">
        <v>558</v>
      </c>
      <c r="U667" s="13" t="s">
        <v>28</v>
      </c>
      <c r="V667" s="13" t="s">
        <v>29</v>
      </c>
      <c r="W667" s="13" t="s">
        <v>29</v>
      </c>
      <c r="X667" s="13" t="s">
        <v>408</v>
      </c>
      <c r="Y667" s="2"/>
    </row>
    <row r="668" spans="1:25" x14ac:dyDescent="0.35">
      <c r="A668" s="24">
        <v>468347</v>
      </c>
      <c r="B668" s="25"/>
      <c r="C668" s="26"/>
      <c r="D668" s="4">
        <v>43088</v>
      </c>
      <c r="E668" s="32"/>
      <c r="F668" s="34"/>
      <c r="G668" s="38">
        <v>100</v>
      </c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40"/>
      <c r="T668" s="13" t="s">
        <v>414</v>
      </c>
      <c r="U668" s="13" t="s">
        <v>28</v>
      </c>
      <c r="V668" s="13" t="s">
        <v>29</v>
      </c>
      <c r="W668" s="13" t="s">
        <v>244</v>
      </c>
      <c r="X668" s="13" t="s">
        <v>245</v>
      </c>
      <c r="Y668" s="2"/>
    </row>
    <row r="669" spans="1:25" x14ac:dyDescent="0.35">
      <c r="A669" s="32"/>
      <c r="B669" s="33"/>
      <c r="C669" s="34"/>
      <c r="D669" s="8"/>
      <c r="E669" s="32"/>
      <c r="F669" s="34"/>
      <c r="G669" s="29">
        <v>200</v>
      </c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1"/>
      <c r="T669" s="6" t="s">
        <v>559</v>
      </c>
      <c r="U669" s="6" t="s">
        <v>28</v>
      </c>
      <c r="V669" s="6" t="s">
        <v>29</v>
      </c>
      <c r="W669" s="6" t="s">
        <v>244</v>
      </c>
      <c r="X669" s="6" t="s">
        <v>245</v>
      </c>
      <c r="Y669" s="2"/>
    </row>
    <row r="670" spans="1:25" x14ac:dyDescent="0.35">
      <c r="A670" s="32"/>
      <c r="B670" s="33"/>
      <c r="C670" s="34"/>
      <c r="D670" s="8"/>
      <c r="E670" s="32"/>
      <c r="F670" s="34"/>
      <c r="G670" s="35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7"/>
      <c r="T670" s="11"/>
      <c r="U670" s="11"/>
      <c r="V670" s="11"/>
      <c r="W670" s="11"/>
      <c r="X670" s="12" t="s">
        <v>245</v>
      </c>
      <c r="Y670" s="2"/>
    </row>
    <row r="671" spans="1:25" x14ac:dyDescent="0.35">
      <c r="A671" s="32"/>
      <c r="B671" s="33"/>
      <c r="C671" s="34"/>
      <c r="D671" s="8"/>
      <c r="E671" s="32"/>
      <c r="F671" s="34"/>
      <c r="G671" s="38">
        <v>100</v>
      </c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40"/>
      <c r="T671" s="13" t="s">
        <v>560</v>
      </c>
      <c r="U671" s="13" t="s">
        <v>28</v>
      </c>
      <c r="V671" s="13" t="s">
        <v>29</v>
      </c>
      <c r="W671" s="13" t="s">
        <v>244</v>
      </c>
      <c r="X671" s="13" t="s">
        <v>245</v>
      </c>
      <c r="Y671" s="2"/>
    </row>
    <row r="672" spans="1:25" x14ac:dyDescent="0.35">
      <c r="A672" s="32"/>
      <c r="B672" s="33"/>
      <c r="C672" s="34"/>
      <c r="D672" s="8"/>
      <c r="E672" s="32"/>
      <c r="F672" s="34"/>
      <c r="G672" s="38">
        <v>100</v>
      </c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40"/>
      <c r="T672" s="13" t="s">
        <v>561</v>
      </c>
      <c r="U672" s="13" t="s">
        <v>28</v>
      </c>
      <c r="V672" s="13" t="s">
        <v>29</v>
      </c>
      <c r="W672" s="13" t="s">
        <v>244</v>
      </c>
      <c r="X672" s="13" t="s">
        <v>245</v>
      </c>
      <c r="Y672" s="2"/>
    </row>
    <row r="673" spans="1:25" x14ac:dyDescent="0.35">
      <c r="A673" s="32"/>
      <c r="B673" s="33"/>
      <c r="C673" s="34"/>
      <c r="D673" s="8"/>
      <c r="E673" s="32"/>
      <c r="F673" s="34"/>
      <c r="G673" s="38">
        <v>100</v>
      </c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40"/>
      <c r="T673" s="13" t="s">
        <v>562</v>
      </c>
      <c r="U673" s="13" t="s">
        <v>28</v>
      </c>
      <c r="V673" s="13" t="s">
        <v>29</v>
      </c>
      <c r="W673" s="13" t="s">
        <v>244</v>
      </c>
      <c r="X673" s="13" t="s">
        <v>245</v>
      </c>
      <c r="Y673" s="2"/>
    </row>
    <row r="674" spans="1:25" x14ac:dyDescent="0.35">
      <c r="A674" s="32"/>
      <c r="B674" s="33"/>
      <c r="C674" s="34"/>
      <c r="D674" s="8"/>
      <c r="E674" s="32"/>
      <c r="F674" s="34"/>
      <c r="G674" s="38">
        <v>100</v>
      </c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40"/>
      <c r="T674" s="13" t="s">
        <v>563</v>
      </c>
      <c r="U674" s="13" t="s">
        <v>28</v>
      </c>
      <c r="V674" s="13" t="s">
        <v>29</v>
      </c>
      <c r="W674" s="13" t="s">
        <v>244</v>
      </c>
      <c r="X674" s="13" t="s">
        <v>245</v>
      </c>
      <c r="Y674" s="2"/>
    </row>
    <row r="675" spans="1:25" x14ac:dyDescent="0.35">
      <c r="A675" s="32"/>
      <c r="B675" s="33"/>
      <c r="C675" s="34"/>
      <c r="D675" s="8"/>
      <c r="E675" s="32"/>
      <c r="F675" s="34"/>
      <c r="G675" s="38">
        <v>100</v>
      </c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40"/>
      <c r="T675" s="13" t="s">
        <v>424</v>
      </c>
      <c r="U675" s="13" t="s">
        <v>28</v>
      </c>
      <c r="V675" s="13" t="s">
        <v>29</v>
      </c>
      <c r="W675" s="13" t="s">
        <v>244</v>
      </c>
      <c r="X675" s="13" t="s">
        <v>245</v>
      </c>
      <c r="Y675" s="2"/>
    </row>
    <row r="676" spans="1:25" x14ac:dyDescent="0.35">
      <c r="A676" s="32"/>
      <c r="B676" s="33"/>
      <c r="C676" s="34"/>
      <c r="D676" s="8"/>
      <c r="E676" s="32"/>
      <c r="F676" s="34"/>
      <c r="G676" s="38">
        <v>100</v>
      </c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40"/>
      <c r="T676" s="13" t="s">
        <v>564</v>
      </c>
      <c r="U676" s="13" t="s">
        <v>28</v>
      </c>
      <c r="V676" s="13" t="s">
        <v>29</v>
      </c>
      <c r="W676" s="13" t="s">
        <v>244</v>
      </c>
      <c r="X676" s="13" t="s">
        <v>245</v>
      </c>
      <c r="Y676" s="2"/>
    </row>
    <row r="677" spans="1:25" x14ac:dyDescent="0.35">
      <c r="A677" s="32"/>
      <c r="B677" s="33"/>
      <c r="C677" s="34"/>
      <c r="D677" s="8"/>
      <c r="E677" s="32"/>
      <c r="F677" s="34"/>
      <c r="G677" s="38">
        <v>100</v>
      </c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40"/>
      <c r="T677" s="13" t="s">
        <v>565</v>
      </c>
      <c r="U677" s="13" t="s">
        <v>28</v>
      </c>
      <c r="V677" s="13" t="s">
        <v>29</v>
      </c>
      <c r="W677" s="13" t="s">
        <v>244</v>
      </c>
      <c r="X677" s="13" t="s">
        <v>245</v>
      </c>
      <c r="Y677" s="2"/>
    </row>
    <row r="678" spans="1:25" x14ac:dyDescent="0.35">
      <c r="A678" s="32"/>
      <c r="B678" s="33"/>
      <c r="C678" s="34"/>
      <c r="D678" s="8"/>
      <c r="E678" s="32"/>
      <c r="F678" s="34"/>
      <c r="G678" s="38">
        <v>100</v>
      </c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40"/>
      <c r="T678" s="13" t="s">
        <v>566</v>
      </c>
      <c r="U678" s="13" t="s">
        <v>28</v>
      </c>
      <c r="V678" s="13" t="s">
        <v>29</v>
      </c>
      <c r="W678" s="13" t="s">
        <v>244</v>
      </c>
      <c r="X678" s="13" t="s">
        <v>245</v>
      </c>
      <c r="Y678" s="2"/>
    </row>
    <row r="679" spans="1:25" x14ac:dyDescent="0.35">
      <c r="A679" s="32"/>
      <c r="B679" s="33"/>
      <c r="C679" s="34"/>
      <c r="D679" s="8"/>
      <c r="E679" s="32"/>
      <c r="F679" s="34"/>
      <c r="G679" s="38">
        <v>100</v>
      </c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40"/>
      <c r="T679" s="13" t="s">
        <v>567</v>
      </c>
      <c r="U679" s="13" t="s">
        <v>28</v>
      </c>
      <c r="V679" s="13" t="s">
        <v>29</v>
      </c>
      <c r="W679" s="13" t="s">
        <v>244</v>
      </c>
      <c r="X679" s="13" t="s">
        <v>245</v>
      </c>
      <c r="Y679" s="2"/>
    </row>
    <row r="680" spans="1:25" x14ac:dyDescent="0.35">
      <c r="A680" s="32"/>
      <c r="B680" s="33"/>
      <c r="C680" s="34"/>
      <c r="D680" s="8"/>
      <c r="E680" s="32"/>
      <c r="F680" s="34"/>
      <c r="G680" s="38">
        <v>100</v>
      </c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40"/>
      <c r="T680" s="13" t="s">
        <v>426</v>
      </c>
      <c r="U680" s="13" t="s">
        <v>28</v>
      </c>
      <c r="V680" s="13" t="s">
        <v>29</v>
      </c>
      <c r="W680" s="13" t="s">
        <v>244</v>
      </c>
      <c r="X680" s="13" t="s">
        <v>245</v>
      </c>
      <c r="Y680" s="2"/>
    </row>
    <row r="681" spans="1:25" x14ac:dyDescent="0.35">
      <c r="A681" s="35"/>
      <c r="B681" s="36"/>
      <c r="C681" s="37"/>
      <c r="D681" s="11"/>
      <c r="E681" s="32"/>
      <c r="F681" s="34"/>
      <c r="G681" s="38">
        <v>100</v>
      </c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40"/>
      <c r="T681" s="13" t="s">
        <v>568</v>
      </c>
      <c r="U681" s="13" t="s">
        <v>28</v>
      </c>
      <c r="V681" s="13" t="s">
        <v>29</v>
      </c>
      <c r="W681" s="13" t="s">
        <v>244</v>
      </c>
      <c r="X681" s="13" t="s">
        <v>245</v>
      </c>
      <c r="Y681" s="2"/>
    </row>
    <row r="682" spans="1:25" x14ac:dyDescent="0.35">
      <c r="A682" s="24">
        <v>468348</v>
      </c>
      <c r="B682" s="25"/>
      <c r="C682" s="26"/>
      <c r="D682" s="4">
        <v>43088</v>
      </c>
      <c r="E682" s="32"/>
      <c r="F682" s="34"/>
      <c r="G682" s="38">
        <v>100</v>
      </c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40"/>
      <c r="T682" s="13" t="s">
        <v>569</v>
      </c>
      <c r="U682" s="13" t="s">
        <v>28</v>
      </c>
      <c r="V682" s="13" t="s">
        <v>29</v>
      </c>
      <c r="W682" s="13" t="s">
        <v>29</v>
      </c>
      <c r="X682" s="13" t="s">
        <v>32</v>
      </c>
      <c r="Y682" s="2"/>
    </row>
    <row r="683" spans="1:25" x14ac:dyDescent="0.35">
      <c r="A683" s="32"/>
      <c r="B683" s="33"/>
      <c r="C683" s="34"/>
      <c r="D683" s="8"/>
      <c r="E683" s="32"/>
      <c r="F683" s="34"/>
      <c r="G683" s="38">
        <v>450</v>
      </c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40"/>
      <c r="T683" s="13" t="s">
        <v>570</v>
      </c>
      <c r="U683" s="13" t="s">
        <v>28</v>
      </c>
      <c r="V683" s="13" t="s">
        <v>29</v>
      </c>
      <c r="W683" s="13" t="s">
        <v>29</v>
      </c>
      <c r="X683" s="13" t="s">
        <v>32</v>
      </c>
      <c r="Y683" s="2"/>
    </row>
    <row r="684" spans="1:25" x14ac:dyDescent="0.35">
      <c r="A684" s="35"/>
      <c r="B684" s="36"/>
      <c r="C684" s="37"/>
      <c r="D684" s="11"/>
      <c r="E684" s="35"/>
      <c r="F684" s="37"/>
      <c r="G684" s="38">
        <v>100</v>
      </c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40"/>
      <c r="T684" s="13" t="s">
        <v>571</v>
      </c>
      <c r="U684" s="13" t="s">
        <v>28</v>
      </c>
      <c r="V684" s="13" t="s">
        <v>29</v>
      </c>
      <c r="W684" s="13" t="s">
        <v>29</v>
      </c>
      <c r="X684" s="13" t="s">
        <v>32</v>
      </c>
      <c r="Y684" s="2"/>
    </row>
    <row r="685" spans="1:25" x14ac:dyDescent="0.35">
      <c r="A685" s="15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7"/>
      <c r="Y685" s="2"/>
    </row>
    <row r="686" spans="1:25" x14ac:dyDescent="0.35">
      <c r="A686" s="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46">
        <f>SUM(hList_Frame_1!B434:B451)</f>
        <v>2500</v>
      </c>
      <c r="N686" s="46"/>
      <c r="O686" s="46"/>
      <c r="P686" s="46"/>
      <c r="Q686" s="46"/>
      <c r="R686" s="46"/>
      <c r="S686" s="46"/>
      <c r="T686" s="2"/>
      <c r="U686" s="2"/>
      <c r="V686" s="2"/>
      <c r="W686" s="2"/>
      <c r="X686" s="18"/>
      <c r="Y686" s="2"/>
    </row>
    <row r="687" spans="1:25" x14ac:dyDescent="0.35">
      <c r="A687" s="10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20"/>
      <c r="Y687" s="2"/>
    </row>
    <row r="688" spans="1:25" x14ac:dyDescent="0.35">
      <c r="A688" s="43">
        <v>468007</v>
      </c>
      <c r="B688" s="44"/>
      <c r="C688" s="45"/>
      <c r="D688" s="14">
        <v>43081</v>
      </c>
      <c r="E688" s="41" t="s">
        <v>572</v>
      </c>
      <c r="F688" s="42"/>
      <c r="G688" s="38">
        <v>12735</v>
      </c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40"/>
      <c r="T688" s="13" t="s">
        <v>573</v>
      </c>
      <c r="U688" s="13" t="s">
        <v>574</v>
      </c>
      <c r="V688" s="13" t="s">
        <v>158</v>
      </c>
      <c r="W688" s="13" t="s">
        <v>575</v>
      </c>
      <c r="X688" s="13" t="s">
        <v>576</v>
      </c>
      <c r="Y688" s="2"/>
    </row>
    <row r="689" spans="1:25" x14ac:dyDescent="0.35">
      <c r="A689" s="15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7"/>
      <c r="Y689" s="2"/>
    </row>
    <row r="690" spans="1:25" x14ac:dyDescent="0.35">
      <c r="A690" s="7"/>
      <c r="B690" s="2"/>
      <c r="C690" s="2"/>
      <c r="D690" s="2"/>
      <c r="E690" s="2"/>
      <c r="F690" s="2"/>
      <c r="G690" s="2"/>
      <c r="H690" s="2"/>
      <c r="I690" s="2"/>
      <c r="J690" s="46">
        <f>SUM(hList_Frame_1!B452:B452)</f>
        <v>12735</v>
      </c>
      <c r="K690" s="46"/>
      <c r="L690" s="46"/>
      <c r="M690" s="46"/>
      <c r="N690" s="46"/>
      <c r="O690" s="46"/>
      <c r="P690" s="46"/>
      <c r="Q690" s="46"/>
      <c r="R690" s="46"/>
      <c r="S690" s="46"/>
      <c r="T690" s="2"/>
      <c r="U690" s="2"/>
      <c r="V690" s="2"/>
      <c r="W690" s="2"/>
      <c r="X690" s="18"/>
      <c r="Y690" s="2"/>
    </row>
    <row r="691" spans="1:25" x14ac:dyDescent="0.35">
      <c r="A691" s="10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20"/>
      <c r="Y691" s="2"/>
    </row>
    <row r="692" spans="1:25" x14ac:dyDescent="0.35">
      <c r="A692" s="43">
        <v>468008</v>
      </c>
      <c r="B692" s="44"/>
      <c r="C692" s="45"/>
      <c r="D692" s="14">
        <v>43081</v>
      </c>
      <c r="E692" s="41" t="s">
        <v>577</v>
      </c>
      <c r="F692" s="42"/>
      <c r="G692" s="38">
        <v>229</v>
      </c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40"/>
      <c r="T692" s="13" t="s">
        <v>578</v>
      </c>
      <c r="U692" s="13" t="s">
        <v>196</v>
      </c>
      <c r="V692" s="13" t="s">
        <v>14</v>
      </c>
      <c r="W692" s="13" t="s">
        <v>14</v>
      </c>
      <c r="X692" s="13" t="s">
        <v>14</v>
      </c>
      <c r="Y692" s="2"/>
    </row>
    <row r="693" spans="1:25" x14ac:dyDescent="0.35">
      <c r="A693" s="15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7"/>
      <c r="Y693" s="2"/>
    </row>
    <row r="694" spans="1:25" x14ac:dyDescent="0.35">
      <c r="A694" s="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46">
        <f>SUM(hList_Frame_1!B453:B453)</f>
        <v>229</v>
      </c>
      <c r="P694" s="46"/>
      <c r="Q694" s="46"/>
      <c r="R694" s="46"/>
      <c r="S694" s="46"/>
      <c r="T694" s="2"/>
      <c r="U694" s="2"/>
      <c r="V694" s="2"/>
      <c r="W694" s="2"/>
      <c r="X694" s="18"/>
      <c r="Y694" s="2"/>
    </row>
    <row r="695" spans="1:25" x14ac:dyDescent="0.35">
      <c r="A695" s="10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20"/>
      <c r="Y695" s="2"/>
    </row>
    <row r="696" spans="1:25" x14ac:dyDescent="0.35">
      <c r="A696" s="24">
        <v>468009</v>
      </c>
      <c r="B696" s="25"/>
      <c r="C696" s="26"/>
      <c r="D696" s="4">
        <v>43081</v>
      </c>
      <c r="E696" s="27" t="s">
        <v>579</v>
      </c>
      <c r="F696" s="28"/>
      <c r="G696" s="38">
        <v>145.57</v>
      </c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40"/>
      <c r="T696" s="13" t="s">
        <v>580</v>
      </c>
      <c r="U696" s="13" t="s">
        <v>581</v>
      </c>
      <c r="V696" s="13" t="s">
        <v>72</v>
      </c>
      <c r="W696" s="13" t="s">
        <v>189</v>
      </c>
      <c r="X696" s="13" t="s">
        <v>14</v>
      </c>
      <c r="Y696" s="2"/>
    </row>
    <row r="697" spans="1:25" x14ac:dyDescent="0.35">
      <c r="A697" s="35"/>
      <c r="B697" s="36"/>
      <c r="C697" s="37"/>
      <c r="D697" s="11"/>
      <c r="E697" s="35"/>
      <c r="F697" s="37"/>
      <c r="G697" s="38">
        <v>92.05</v>
      </c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40"/>
      <c r="T697" s="13" t="s">
        <v>582</v>
      </c>
      <c r="U697" s="13" t="s">
        <v>581</v>
      </c>
      <c r="V697" s="13" t="s">
        <v>583</v>
      </c>
      <c r="W697" s="13" t="s">
        <v>584</v>
      </c>
      <c r="X697" s="13" t="s">
        <v>14</v>
      </c>
      <c r="Y697" s="2"/>
    </row>
    <row r="698" spans="1:25" x14ac:dyDescent="0.35">
      <c r="A698" s="15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7"/>
      <c r="Y698" s="2"/>
    </row>
    <row r="699" spans="1:25" x14ac:dyDescent="0.35">
      <c r="A699" s="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46">
        <f>SUM(hList_Frame_1!B454:B455)</f>
        <v>237.62</v>
      </c>
      <c r="P699" s="46"/>
      <c r="Q699" s="46"/>
      <c r="R699" s="46"/>
      <c r="S699" s="46"/>
      <c r="T699" s="2"/>
      <c r="U699" s="2"/>
      <c r="V699" s="2"/>
      <c r="W699" s="2"/>
      <c r="X699" s="18"/>
      <c r="Y699" s="2"/>
    </row>
    <row r="700" spans="1:25" x14ac:dyDescent="0.35">
      <c r="A700" s="10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20"/>
      <c r="Y700" s="2"/>
    </row>
    <row r="701" spans="1:25" x14ac:dyDescent="0.35">
      <c r="A701" s="43">
        <v>468277</v>
      </c>
      <c r="B701" s="44"/>
      <c r="C701" s="45"/>
      <c r="D701" s="14">
        <v>43088</v>
      </c>
      <c r="E701" s="41" t="s">
        <v>585</v>
      </c>
      <c r="F701" s="42"/>
      <c r="G701" s="38">
        <v>3634.4</v>
      </c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40"/>
      <c r="T701" s="13" t="s">
        <v>14</v>
      </c>
      <c r="U701" s="13" t="s">
        <v>586</v>
      </c>
      <c r="V701" s="13" t="s">
        <v>153</v>
      </c>
      <c r="W701" s="13" t="s">
        <v>199</v>
      </c>
      <c r="X701" s="13" t="s">
        <v>14</v>
      </c>
      <c r="Y701" s="2"/>
    </row>
    <row r="702" spans="1:25" x14ac:dyDescent="0.35">
      <c r="A702" s="15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7"/>
      <c r="Y702" s="2"/>
    </row>
    <row r="703" spans="1:25" x14ac:dyDescent="0.35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46">
        <f>SUM(hList_Frame_1!B456:B456)</f>
        <v>3634.4</v>
      </c>
      <c r="N703" s="46"/>
      <c r="O703" s="46"/>
      <c r="P703" s="46"/>
      <c r="Q703" s="46"/>
      <c r="R703" s="46"/>
      <c r="S703" s="46"/>
      <c r="T703" s="2"/>
      <c r="U703" s="2"/>
      <c r="V703" s="2"/>
      <c r="W703" s="2"/>
      <c r="X703" s="18"/>
      <c r="Y703" s="2"/>
    </row>
    <row r="704" spans="1:25" x14ac:dyDescent="0.35">
      <c r="A704" s="10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20"/>
      <c r="Y704" s="2"/>
    </row>
    <row r="705" spans="1:25" x14ac:dyDescent="0.35">
      <c r="A705" s="43">
        <v>94804</v>
      </c>
      <c r="B705" s="44"/>
      <c r="C705" s="45"/>
      <c r="D705" s="14">
        <v>43077</v>
      </c>
      <c r="E705" s="27" t="s">
        <v>587</v>
      </c>
      <c r="F705" s="28"/>
      <c r="G705" s="38">
        <v>6468.32</v>
      </c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40"/>
      <c r="T705" s="13" t="s">
        <v>14</v>
      </c>
      <c r="U705" s="13" t="s">
        <v>588</v>
      </c>
      <c r="V705" s="13" t="s">
        <v>14</v>
      </c>
      <c r="W705" s="13" t="s">
        <v>14</v>
      </c>
      <c r="X705" s="13" t="s">
        <v>14</v>
      </c>
      <c r="Y705" s="2"/>
    </row>
    <row r="706" spans="1:25" x14ac:dyDescent="0.35">
      <c r="A706" s="43">
        <v>94828</v>
      </c>
      <c r="B706" s="44"/>
      <c r="C706" s="45"/>
      <c r="D706" s="14">
        <v>43096</v>
      </c>
      <c r="E706" s="35"/>
      <c r="F706" s="37"/>
      <c r="G706" s="38">
        <v>6468.32</v>
      </c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40"/>
      <c r="T706" s="13" t="s">
        <v>14</v>
      </c>
      <c r="U706" s="13" t="s">
        <v>588</v>
      </c>
      <c r="V706" s="13" t="s">
        <v>14</v>
      </c>
      <c r="W706" s="13" t="s">
        <v>14</v>
      </c>
      <c r="X706" s="13" t="s">
        <v>14</v>
      </c>
      <c r="Y706" s="2"/>
    </row>
    <row r="707" spans="1:25" x14ac:dyDescent="0.35">
      <c r="A707" s="15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7"/>
      <c r="Y707" s="2"/>
    </row>
    <row r="708" spans="1:25" x14ac:dyDescent="0.35">
      <c r="A708" s="7"/>
      <c r="B708" s="2"/>
      <c r="C708" s="2"/>
      <c r="D708" s="2"/>
      <c r="E708" s="2"/>
      <c r="F708" s="2"/>
      <c r="G708" s="2"/>
      <c r="H708" s="2"/>
      <c r="I708" s="2"/>
      <c r="J708" s="46">
        <f>SUM(hList_Frame_1!B457:B458)</f>
        <v>12936.64</v>
      </c>
      <c r="K708" s="46"/>
      <c r="L708" s="46"/>
      <c r="M708" s="46"/>
      <c r="N708" s="46"/>
      <c r="O708" s="46"/>
      <c r="P708" s="46"/>
      <c r="Q708" s="46"/>
      <c r="R708" s="46"/>
      <c r="S708" s="46"/>
      <c r="T708" s="2"/>
      <c r="U708" s="2"/>
      <c r="V708" s="2"/>
      <c r="W708" s="2"/>
      <c r="X708" s="18"/>
      <c r="Y708" s="2"/>
    </row>
    <row r="709" spans="1:25" x14ac:dyDescent="0.35">
      <c r="A709" s="10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20"/>
      <c r="Y709" s="2"/>
    </row>
    <row r="710" spans="1:25" x14ac:dyDescent="0.35">
      <c r="A710" s="43">
        <v>94788</v>
      </c>
      <c r="B710" s="44"/>
      <c r="C710" s="45"/>
      <c r="D710" s="14">
        <v>43076</v>
      </c>
      <c r="E710" s="27" t="s">
        <v>589</v>
      </c>
      <c r="F710" s="28"/>
      <c r="G710" s="38">
        <v>29.4</v>
      </c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40"/>
      <c r="T710" s="13" t="s">
        <v>14</v>
      </c>
      <c r="U710" s="13" t="s">
        <v>590</v>
      </c>
      <c r="V710" s="13" t="s">
        <v>14</v>
      </c>
      <c r="W710" s="13" t="s">
        <v>14</v>
      </c>
      <c r="X710" s="13" t="s">
        <v>14</v>
      </c>
      <c r="Y710" s="2"/>
    </row>
    <row r="711" spans="1:25" x14ac:dyDescent="0.35">
      <c r="A711" s="43">
        <v>94789</v>
      </c>
      <c r="B711" s="44"/>
      <c r="C711" s="45"/>
      <c r="D711" s="14">
        <v>43076</v>
      </c>
      <c r="E711" s="32"/>
      <c r="F711" s="34"/>
      <c r="G711" s="38">
        <v>6.9</v>
      </c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40"/>
      <c r="T711" s="13" t="s">
        <v>14</v>
      </c>
      <c r="U711" s="13" t="s">
        <v>591</v>
      </c>
      <c r="V711" s="13" t="s">
        <v>14</v>
      </c>
      <c r="W711" s="13" t="s">
        <v>14</v>
      </c>
      <c r="X711" s="13" t="s">
        <v>14</v>
      </c>
      <c r="Y711" s="2"/>
    </row>
    <row r="712" spans="1:25" x14ac:dyDescent="0.35">
      <c r="A712" s="43">
        <v>94790</v>
      </c>
      <c r="B712" s="44"/>
      <c r="C712" s="45"/>
      <c r="D712" s="14">
        <v>43076</v>
      </c>
      <c r="E712" s="32"/>
      <c r="F712" s="34"/>
      <c r="G712" s="38">
        <v>429930.16</v>
      </c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40"/>
      <c r="T712" s="13" t="s">
        <v>14</v>
      </c>
      <c r="U712" s="13" t="s">
        <v>590</v>
      </c>
      <c r="V712" s="13" t="s">
        <v>14</v>
      </c>
      <c r="W712" s="13" t="s">
        <v>14</v>
      </c>
      <c r="X712" s="13" t="s">
        <v>14</v>
      </c>
      <c r="Y712" s="2"/>
    </row>
    <row r="713" spans="1:25" x14ac:dyDescent="0.35">
      <c r="A713" s="43">
        <v>94791</v>
      </c>
      <c r="B713" s="44"/>
      <c r="C713" s="45"/>
      <c r="D713" s="14">
        <v>43076</v>
      </c>
      <c r="E713" s="32"/>
      <c r="F713" s="34"/>
      <c r="G713" s="38">
        <v>106465.26</v>
      </c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40"/>
      <c r="T713" s="13" t="s">
        <v>14</v>
      </c>
      <c r="U713" s="13" t="s">
        <v>591</v>
      </c>
      <c r="V713" s="13" t="s">
        <v>14</v>
      </c>
      <c r="W713" s="13" t="s">
        <v>14</v>
      </c>
      <c r="X713" s="13" t="s">
        <v>14</v>
      </c>
      <c r="Y713" s="2"/>
    </row>
    <row r="714" spans="1:25" x14ac:dyDescent="0.35">
      <c r="A714" s="43">
        <v>94792</v>
      </c>
      <c r="B714" s="44"/>
      <c r="C714" s="45"/>
      <c r="D714" s="14">
        <v>43076</v>
      </c>
      <c r="E714" s="32"/>
      <c r="F714" s="34"/>
      <c r="G714" s="38">
        <v>445238.87</v>
      </c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40"/>
      <c r="T714" s="13" t="s">
        <v>14</v>
      </c>
      <c r="U714" s="13" t="s">
        <v>592</v>
      </c>
      <c r="V714" s="13" t="s">
        <v>14</v>
      </c>
      <c r="W714" s="13" t="s">
        <v>14</v>
      </c>
      <c r="X714" s="13" t="s">
        <v>14</v>
      </c>
      <c r="Y714" s="2"/>
    </row>
    <row r="715" spans="1:25" x14ac:dyDescent="0.35">
      <c r="A715" s="43">
        <v>94793</v>
      </c>
      <c r="B715" s="44"/>
      <c r="C715" s="45"/>
      <c r="D715" s="14">
        <v>43076</v>
      </c>
      <c r="E715" s="32"/>
      <c r="F715" s="34"/>
      <c r="G715" s="38">
        <v>5540.16</v>
      </c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40"/>
      <c r="T715" s="13" t="s">
        <v>14</v>
      </c>
      <c r="U715" s="13" t="s">
        <v>590</v>
      </c>
      <c r="V715" s="13" t="s">
        <v>14</v>
      </c>
      <c r="W715" s="13" t="s">
        <v>14</v>
      </c>
      <c r="X715" s="13" t="s">
        <v>14</v>
      </c>
      <c r="Y715" s="2"/>
    </row>
    <row r="716" spans="1:25" x14ac:dyDescent="0.35">
      <c r="A716" s="43">
        <v>94794</v>
      </c>
      <c r="B716" s="44"/>
      <c r="C716" s="45"/>
      <c r="D716" s="14">
        <v>43076</v>
      </c>
      <c r="E716" s="32"/>
      <c r="F716" s="34"/>
      <c r="G716" s="38">
        <v>1295.72</v>
      </c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40"/>
      <c r="T716" s="13" t="s">
        <v>14</v>
      </c>
      <c r="U716" s="13" t="s">
        <v>591</v>
      </c>
      <c r="V716" s="13" t="s">
        <v>14</v>
      </c>
      <c r="W716" s="13" t="s">
        <v>14</v>
      </c>
      <c r="X716" s="13" t="s">
        <v>14</v>
      </c>
      <c r="Y716" s="2"/>
    </row>
    <row r="717" spans="1:25" x14ac:dyDescent="0.35">
      <c r="A717" s="43">
        <v>94795</v>
      </c>
      <c r="B717" s="44"/>
      <c r="C717" s="45"/>
      <c r="D717" s="14">
        <v>43076</v>
      </c>
      <c r="E717" s="32"/>
      <c r="F717" s="34"/>
      <c r="G717" s="38">
        <v>10450.200000000001</v>
      </c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40"/>
      <c r="T717" s="13" t="s">
        <v>14</v>
      </c>
      <c r="U717" s="13" t="s">
        <v>592</v>
      </c>
      <c r="V717" s="13" t="s">
        <v>14</v>
      </c>
      <c r="W717" s="13" t="s">
        <v>14</v>
      </c>
      <c r="X717" s="13" t="s">
        <v>14</v>
      </c>
      <c r="Y717" s="2"/>
    </row>
    <row r="718" spans="1:25" x14ac:dyDescent="0.35">
      <c r="A718" s="43">
        <v>94799</v>
      </c>
      <c r="B718" s="44"/>
      <c r="C718" s="45"/>
      <c r="D718" s="14">
        <v>43077</v>
      </c>
      <c r="E718" s="32"/>
      <c r="F718" s="34"/>
      <c r="G718" s="38">
        <v>892.48</v>
      </c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40"/>
      <c r="T718" s="13" t="s">
        <v>14</v>
      </c>
      <c r="U718" s="13" t="s">
        <v>590</v>
      </c>
      <c r="V718" s="13" t="s">
        <v>14</v>
      </c>
      <c r="W718" s="13" t="s">
        <v>14</v>
      </c>
      <c r="X718" s="13" t="s">
        <v>14</v>
      </c>
      <c r="Y718" s="2"/>
    </row>
    <row r="719" spans="1:25" x14ac:dyDescent="0.35">
      <c r="A719" s="43">
        <v>94800</v>
      </c>
      <c r="B719" s="44"/>
      <c r="C719" s="45"/>
      <c r="D719" s="14">
        <v>43077</v>
      </c>
      <c r="E719" s="32"/>
      <c r="F719" s="34"/>
      <c r="G719" s="38">
        <v>208.74</v>
      </c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40"/>
      <c r="T719" s="13" t="s">
        <v>14</v>
      </c>
      <c r="U719" s="13" t="s">
        <v>591</v>
      </c>
      <c r="V719" s="13" t="s">
        <v>14</v>
      </c>
      <c r="W719" s="13" t="s">
        <v>14</v>
      </c>
      <c r="X719" s="13" t="s">
        <v>14</v>
      </c>
      <c r="Y719" s="2"/>
    </row>
    <row r="720" spans="1:25" x14ac:dyDescent="0.35">
      <c r="A720" s="43">
        <v>94801</v>
      </c>
      <c r="B720" s="44"/>
      <c r="C720" s="45"/>
      <c r="D720" s="14">
        <v>43077</v>
      </c>
      <c r="E720" s="32"/>
      <c r="F720" s="34"/>
      <c r="G720" s="38">
        <v>1672.84</v>
      </c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40"/>
      <c r="T720" s="13" t="s">
        <v>14</v>
      </c>
      <c r="U720" s="13" t="s">
        <v>592</v>
      </c>
      <c r="V720" s="13" t="s">
        <v>14</v>
      </c>
      <c r="W720" s="13" t="s">
        <v>14</v>
      </c>
      <c r="X720" s="13" t="s">
        <v>14</v>
      </c>
      <c r="Y720" s="2"/>
    </row>
    <row r="721" spans="1:25" x14ac:dyDescent="0.35">
      <c r="A721" s="43">
        <v>94813</v>
      </c>
      <c r="B721" s="44"/>
      <c r="C721" s="45"/>
      <c r="D721" s="14">
        <v>43089</v>
      </c>
      <c r="E721" s="32"/>
      <c r="F721" s="34"/>
      <c r="G721" s="38">
        <v>287.94</v>
      </c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40"/>
      <c r="T721" s="13" t="s">
        <v>14</v>
      </c>
      <c r="U721" s="13" t="s">
        <v>590</v>
      </c>
      <c r="V721" s="13" t="s">
        <v>14</v>
      </c>
      <c r="W721" s="13" t="s">
        <v>14</v>
      </c>
      <c r="X721" s="13" t="s">
        <v>14</v>
      </c>
      <c r="Y721" s="2"/>
    </row>
    <row r="722" spans="1:25" x14ac:dyDescent="0.35">
      <c r="A722" s="43">
        <v>94814</v>
      </c>
      <c r="B722" s="44"/>
      <c r="C722" s="45"/>
      <c r="D722" s="14">
        <v>43089</v>
      </c>
      <c r="E722" s="32"/>
      <c r="F722" s="34"/>
      <c r="G722" s="38">
        <v>76.19</v>
      </c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40"/>
      <c r="T722" s="13" t="s">
        <v>14</v>
      </c>
      <c r="U722" s="13" t="s">
        <v>591</v>
      </c>
      <c r="V722" s="13" t="s">
        <v>14</v>
      </c>
      <c r="W722" s="13" t="s">
        <v>14</v>
      </c>
      <c r="X722" s="13" t="s">
        <v>14</v>
      </c>
      <c r="Y722" s="2"/>
    </row>
    <row r="723" spans="1:25" x14ac:dyDescent="0.35">
      <c r="A723" s="43">
        <v>94815</v>
      </c>
      <c r="B723" s="44"/>
      <c r="C723" s="45"/>
      <c r="D723" s="14">
        <v>43089</v>
      </c>
      <c r="E723" s="32"/>
      <c r="F723" s="34"/>
      <c r="G723" s="38">
        <v>408195.72</v>
      </c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40"/>
      <c r="T723" s="13" t="s">
        <v>14</v>
      </c>
      <c r="U723" s="13" t="s">
        <v>590</v>
      </c>
      <c r="V723" s="13" t="s">
        <v>14</v>
      </c>
      <c r="W723" s="13" t="s">
        <v>14</v>
      </c>
      <c r="X723" s="13" t="s">
        <v>14</v>
      </c>
      <c r="Y723" s="2"/>
    </row>
    <row r="724" spans="1:25" x14ac:dyDescent="0.35">
      <c r="A724" s="43">
        <v>94816</v>
      </c>
      <c r="B724" s="44"/>
      <c r="C724" s="45"/>
      <c r="D724" s="14">
        <v>43089</v>
      </c>
      <c r="E724" s="32"/>
      <c r="F724" s="34"/>
      <c r="G724" s="38">
        <v>102053.86</v>
      </c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40"/>
      <c r="T724" s="13" t="s">
        <v>14</v>
      </c>
      <c r="U724" s="13" t="s">
        <v>591</v>
      </c>
      <c r="V724" s="13" t="s">
        <v>14</v>
      </c>
      <c r="W724" s="13" t="s">
        <v>14</v>
      </c>
      <c r="X724" s="13" t="s">
        <v>14</v>
      </c>
      <c r="Y724" s="2"/>
    </row>
    <row r="725" spans="1:25" x14ac:dyDescent="0.35">
      <c r="A725" s="43">
        <v>94817</v>
      </c>
      <c r="B725" s="44"/>
      <c r="C725" s="45"/>
      <c r="D725" s="14">
        <v>43089</v>
      </c>
      <c r="E725" s="32"/>
      <c r="F725" s="34"/>
      <c r="G725" s="38">
        <v>416807.25</v>
      </c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40"/>
      <c r="T725" s="13" t="s">
        <v>14</v>
      </c>
      <c r="U725" s="13" t="s">
        <v>592</v>
      </c>
      <c r="V725" s="13" t="s">
        <v>14</v>
      </c>
      <c r="W725" s="13" t="s">
        <v>14</v>
      </c>
      <c r="X725" s="13" t="s">
        <v>14</v>
      </c>
      <c r="Y725" s="2"/>
    </row>
    <row r="726" spans="1:25" x14ac:dyDescent="0.35">
      <c r="A726" s="43">
        <v>94818</v>
      </c>
      <c r="B726" s="44"/>
      <c r="C726" s="45"/>
      <c r="D726" s="14">
        <v>43091</v>
      </c>
      <c r="E726" s="32"/>
      <c r="F726" s="34"/>
      <c r="G726" s="38">
        <v>1557.9</v>
      </c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40"/>
      <c r="T726" s="13" t="s">
        <v>14</v>
      </c>
      <c r="U726" s="13" t="s">
        <v>590</v>
      </c>
      <c r="V726" s="13" t="s">
        <v>14</v>
      </c>
      <c r="W726" s="13" t="s">
        <v>14</v>
      </c>
      <c r="X726" s="13" t="s">
        <v>14</v>
      </c>
      <c r="Y726" s="2"/>
    </row>
    <row r="727" spans="1:25" x14ac:dyDescent="0.35">
      <c r="A727" s="43">
        <v>94819</v>
      </c>
      <c r="B727" s="44"/>
      <c r="C727" s="45"/>
      <c r="D727" s="14">
        <v>43091</v>
      </c>
      <c r="E727" s="32"/>
      <c r="F727" s="34"/>
      <c r="G727" s="38">
        <v>364.36</v>
      </c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40"/>
      <c r="T727" s="13" t="s">
        <v>14</v>
      </c>
      <c r="U727" s="13" t="s">
        <v>591</v>
      </c>
      <c r="V727" s="13" t="s">
        <v>14</v>
      </c>
      <c r="W727" s="13" t="s">
        <v>14</v>
      </c>
      <c r="X727" s="13" t="s">
        <v>14</v>
      </c>
      <c r="Y727" s="2"/>
    </row>
    <row r="728" spans="1:25" x14ac:dyDescent="0.35">
      <c r="A728" s="43">
        <v>94820</v>
      </c>
      <c r="B728" s="44"/>
      <c r="C728" s="45"/>
      <c r="D728" s="14">
        <v>43091</v>
      </c>
      <c r="E728" s="35"/>
      <c r="F728" s="37"/>
      <c r="G728" s="38">
        <v>2661.93</v>
      </c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40"/>
      <c r="T728" s="13" t="s">
        <v>14</v>
      </c>
      <c r="U728" s="13" t="s">
        <v>592</v>
      </c>
      <c r="V728" s="13" t="s">
        <v>14</v>
      </c>
      <c r="W728" s="13" t="s">
        <v>14</v>
      </c>
      <c r="X728" s="13" t="s">
        <v>14</v>
      </c>
      <c r="Y728" s="2"/>
    </row>
    <row r="729" spans="1:25" x14ac:dyDescent="0.35">
      <c r="A729" s="15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7"/>
      <c r="Y729" s="2"/>
    </row>
    <row r="730" spans="1:25" x14ac:dyDescent="0.35">
      <c r="A730" s="7"/>
      <c r="B730" s="2"/>
      <c r="C730" s="2"/>
      <c r="D730" s="2"/>
      <c r="E730" s="2"/>
      <c r="F730" s="2"/>
      <c r="G730" s="2"/>
      <c r="H730" s="46">
        <f>SUM(hList_Frame_1!B459:B477)</f>
        <v>1933735.8799999997</v>
      </c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2"/>
      <c r="U730" s="2"/>
      <c r="V730" s="2"/>
      <c r="W730" s="2"/>
      <c r="X730" s="18"/>
      <c r="Y730" s="2"/>
    </row>
    <row r="731" spans="1:25" x14ac:dyDescent="0.35">
      <c r="A731" s="10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20"/>
      <c r="Y731" s="2"/>
    </row>
    <row r="732" spans="1:25" x14ac:dyDescent="0.35">
      <c r="A732" s="43">
        <v>467837</v>
      </c>
      <c r="B732" s="44"/>
      <c r="C732" s="45"/>
      <c r="D732" s="14">
        <v>43081</v>
      </c>
      <c r="E732" s="41" t="s">
        <v>593</v>
      </c>
      <c r="F732" s="42"/>
      <c r="G732" s="38">
        <v>263.5</v>
      </c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40"/>
      <c r="T732" s="13" t="s">
        <v>594</v>
      </c>
      <c r="U732" s="13" t="s">
        <v>595</v>
      </c>
      <c r="V732" s="13" t="s">
        <v>29</v>
      </c>
      <c r="W732" s="13" t="s">
        <v>29</v>
      </c>
      <c r="X732" s="13" t="s">
        <v>596</v>
      </c>
      <c r="Y732" s="2"/>
    </row>
    <row r="733" spans="1:25" x14ac:dyDescent="0.35">
      <c r="A733" s="15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7"/>
      <c r="Y733" s="2"/>
    </row>
    <row r="734" spans="1:25" x14ac:dyDescent="0.35">
      <c r="A734" s="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46">
        <f>SUM(hList_Frame_1!B478:B478)</f>
        <v>263.5</v>
      </c>
      <c r="P734" s="46"/>
      <c r="Q734" s="46"/>
      <c r="R734" s="46"/>
      <c r="S734" s="46"/>
      <c r="T734" s="2"/>
      <c r="U734" s="2"/>
      <c r="V734" s="2"/>
      <c r="W734" s="2"/>
      <c r="X734" s="18"/>
      <c r="Y734" s="2"/>
    </row>
    <row r="735" spans="1:25" x14ac:dyDescent="0.35">
      <c r="A735" s="10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20"/>
      <c r="Y735" s="2"/>
    </row>
    <row r="736" spans="1:25" x14ac:dyDescent="0.35">
      <c r="A736" s="24">
        <v>468349</v>
      </c>
      <c r="B736" s="25"/>
      <c r="C736" s="26"/>
      <c r="D736" s="4">
        <v>43088</v>
      </c>
      <c r="E736" s="27" t="s">
        <v>597</v>
      </c>
      <c r="F736" s="28"/>
      <c r="G736" s="38">
        <v>915</v>
      </c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40"/>
      <c r="T736" s="13" t="s">
        <v>598</v>
      </c>
      <c r="U736" s="13" t="s">
        <v>28</v>
      </c>
      <c r="V736" s="13" t="s">
        <v>29</v>
      </c>
      <c r="W736" s="13" t="s">
        <v>29</v>
      </c>
      <c r="X736" s="13" t="s">
        <v>599</v>
      </c>
      <c r="Y736" s="2"/>
    </row>
    <row r="737" spans="1:25" x14ac:dyDescent="0.35">
      <c r="A737" s="32"/>
      <c r="B737" s="33"/>
      <c r="C737" s="34"/>
      <c r="D737" s="8"/>
      <c r="E737" s="32"/>
      <c r="F737" s="34"/>
      <c r="G737" s="38">
        <v>450</v>
      </c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40"/>
      <c r="T737" s="13" t="s">
        <v>600</v>
      </c>
      <c r="U737" s="13" t="s">
        <v>28</v>
      </c>
      <c r="V737" s="13" t="s">
        <v>29</v>
      </c>
      <c r="W737" s="13" t="s">
        <v>29</v>
      </c>
      <c r="X737" s="13" t="s">
        <v>30</v>
      </c>
      <c r="Y737" s="2"/>
    </row>
    <row r="738" spans="1:25" x14ac:dyDescent="0.35">
      <c r="A738" s="32"/>
      <c r="B738" s="33"/>
      <c r="C738" s="34"/>
      <c r="D738" s="8"/>
      <c r="E738" s="32"/>
      <c r="F738" s="34"/>
      <c r="G738" s="38">
        <v>450</v>
      </c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40"/>
      <c r="T738" s="13" t="s">
        <v>601</v>
      </c>
      <c r="U738" s="13" t="s">
        <v>28</v>
      </c>
      <c r="V738" s="13" t="s">
        <v>29</v>
      </c>
      <c r="W738" s="13" t="s">
        <v>29</v>
      </c>
      <c r="X738" s="13" t="s">
        <v>599</v>
      </c>
      <c r="Y738" s="2"/>
    </row>
    <row r="739" spans="1:25" x14ac:dyDescent="0.35">
      <c r="A739" s="32"/>
      <c r="B739" s="33"/>
      <c r="C739" s="34"/>
      <c r="D739" s="8"/>
      <c r="E739" s="32"/>
      <c r="F739" s="34"/>
      <c r="G739" s="38">
        <v>655</v>
      </c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40"/>
      <c r="T739" s="13" t="s">
        <v>602</v>
      </c>
      <c r="U739" s="13" t="s">
        <v>28</v>
      </c>
      <c r="V739" s="13" t="s">
        <v>29</v>
      </c>
      <c r="W739" s="13" t="s">
        <v>29</v>
      </c>
      <c r="X739" s="13" t="s">
        <v>238</v>
      </c>
      <c r="Y739" s="2"/>
    </row>
    <row r="740" spans="1:25" x14ac:dyDescent="0.35">
      <c r="A740" s="32"/>
      <c r="B740" s="33"/>
      <c r="C740" s="34"/>
      <c r="D740" s="8"/>
      <c r="E740" s="32"/>
      <c r="F740" s="34"/>
      <c r="G740" s="38">
        <v>450</v>
      </c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40"/>
      <c r="T740" s="13" t="s">
        <v>603</v>
      </c>
      <c r="U740" s="13" t="s">
        <v>28</v>
      </c>
      <c r="V740" s="13" t="s">
        <v>29</v>
      </c>
      <c r="W740" s="13" t="s">
        <v>29</v>
      </c>
      <c r="X740" s="13" t="s">
        <v>236</v>
      </c>
      <c r="Y740" s="2"/>
    </row>
    <row r="741" spans="1:25" x14ac:dyDescent="0.35">
      <c r="A741" s="32"/>
      <c r="B741" s="33"/>
      <c r="C741" s="34"/>
      <c r="D741" s="8"/>
      <c r="E741" s="32"/>
      <c r="F741" s="34"/>
      <c r="G741" s="38">
        <v>550</v>
      </c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40"/>
      <c r="T741" s="13" t="s">
        <v>604</v>
      </c>
      <c r="U741" s="13" t="s">
        <v>28</v>
      </c>
      <c r="V741" s="13" t="s">
        <v>29</v>
      </c>
      <c r="W741" s="13" t="s">
        <v>29</v>
      </c>
      <c r="X741" s="13" t="s">
        <v>236</v>
      </c>
      <c r="Y741" s="2"/>
    </row>
    <row r="742" spans="1:25" x14ac:dyDescent="0.35">
      <c r="A742" s="35"/>
      <c r="B742" s="36"/>
      <c r="C742" s="37"/>
      <c r="D742" s="11"/>
      <c r="E742" s="35"/>
      <c r="F742" s="37"/>
      <c r="G742" s="38">
        <v>655</v>
      </c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40"/>
      <c r="T742" s="13" t="s">
        <v>534</v>
      </c>
      <c r="U742" s="13" t="s">
        <v>28</v>
      </c>
      <c r="V742" s="13" t="s">
        <v>29</v>
      </c>
      <c r="W742" s="13" t="s">
        <v>29</v>
      </c>
      <c r="X742" s="13" t="s">
        <v>238</v>
      </c>
      <c r="Y742" s="2"/>
    </row>
    <row r="743" spans="1:25" x14ac:dyDescent="0.35">
      <c r="A743" s="15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7"/>
      <c r="Y743" s="2"/>
    </row>
    <row r="744" spans="1:25" x14ac:dyDescent="0.35">
      <c r="A744" s="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46">
        <f>SUM(hList_Frame_1!B479:B485)</f>
        <v>4125</v>
      </c>
      <c r="N744" s="46"/>
      <c r="O744" s="46"/>
      <c r="P744" s="46"/>
      <c r="Q744" s="46"/>
      <c r="R744" s="46"/>
      <c r="S744" s="46"/>
      <c r="T744" s="2"/>
      <c r="U744" s="2"/>
      <c r="V744" s="2"/>
      <c r="W744" s="2"/>
      <c r="X744" s="18"/>
      <c r="Y744" s="2"/>
    </row>
    <row r="745" spans="1:25" x14ac:dyDescent="0.35">
      <c r="A745" s="10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20"/>
      <c r="Y745" s="2"/>
    </row>
    <row r="746" spans="1:25" x14ac:dyDescent="0.35">
      <c r="A746" s="43">
        <v>94784</v>
      </c>
      <c r="B746" s="44"/>
      <c r="C746" s="45"/>
      <c r="D746" s="14">
        <v>43073</v>
      </c>
      <c r="E746" s="27" t="s">
        <v>605</v>
      </c>
      <c r="F746" s="28"/>
      <c r="G746" s="38">
        <v>5503.64</v>
      </c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40"/>
      <c r="T746" s="13" t="s">
        <v>14</v>
      </c>
      <c r="U746" s="13" t="s">
        <v>605</v>
      </c>
      <c r="V746" s="13" t="s">
        <v>14</v>
      </c>
      <c r="W746" s="13" t="s">
        <v>14</v>
      </c>
      <c r="X746" s="13" t="s">
        <v>14</v>
      </c>
      <c r="Y746" s="2"/>
    </row>
    <row r="747" spans="1:25" x14ac:dyDescent="0.35">
      <c r="A747" s="43">
        <v>94785</v>
      </c>
      <c r="B747" s="44"/>
      <c r="C747" s="45"/>
      <c r="D747" s="14">
        <v>43073</v>
      </c>
      <c r="E747" s="32"/>
      <c r="F747" s="34"/>
      <c r="G747" s="38">
        <v>1732.46</v>
      </c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40"/>
      <c r="T747" s="13" t="s">
        <v>14</v>
      </c>
      <c r="U747" s="13" t="s">
        <v>606</v>
      </c>
      <c r="V747" s="13" t="s">
        <v>14</v>
      </c>
      <c r="W747" s="13" t="s">
        <v>14</v>
      </c>
      <c r="X747" s="13" t="s">
        <v>14</v>
      </c>
      <c r="Y747" s="2"/>
    </row>
    <row r="748" spans="1:25" x14ac:dyDescent="0.35">
      <c r="A748" s="43">
        <v>94796</v>
      </c>
      <c r="B748" s="44"/>
      <c r="C748" s="45"/>
      <c r="D748" s="14">
        <v>43077</v>
      </c>
      <c r="E748" s="32"/>
      <c r="F748" s="34"/>
      <c r="G748" s="38">
        <v>4035.12</v>
      </c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40"/>
      <c r="T748" s="13" t="s">
        <v>14</v>
      </c>
      <c r="U748" s="13" t="s">
        <v>605</v>
      </c>
      <c r="V748" s="13" t="s">
        <v>14</v>
      </c>
      <c r="W748" s="13" t="s">
        <v>14</v>
      </c>
      <c r="X748" s="13" t="s">
        <v>14</v>
      </c>
      <c r="Y748" s="2"/>
    </row>
    <row r="749" spans="1:25" x14ac:dyDescent="0.35">
      <c r="A749" s="43">
        <v>94797</v>
      </c>
      <c r="B749" s="44"/>
      <c r="C749" s="45"/>
      <c r="D749" s="14">
        <v>43077</v>
      </c>
      <c r="E749" s="32"/>
      <c r="F749" s="34"/>
      <c r="G749" s="38">
        <v>506906.69</v>
      </c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40"/>
      <c r="T749" s="13" t="s">
        <v>14</v>
      </c>
      <c r="U749" s="13" t="s">
        <v>605</v>
      </c>
      <c r="V749" s="13" t="s">
        <v>14</v>
      </c>
      <c r="W749" s="13" t="s">
        <v>14</v>
      </c>
      <c r="X749" s="13" t="s">
        <v>14</v>
      </c>
      <c r="Y749" s="2"/>
    </row>
    <row r="750" spans="1:25" x14ac:dyDescent="0.35">
      <c r="A750" s="43">
        <v>94798</v>
      </c>
      <c r="B750" s="44"/>
      <c r="C750" s="45"/>
      <c r="D750" s="14">
        <v>43077</v>
      </c>
      <c r="E750" s="32"/>
      <c r="F750" s="34"/>
      <c r="G750" s="38">
        <v>5078.07</v>
      </c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40"/>
      <c r="T750" s="13" t="s">
        <v>14</v>
      </c>
      <c r="U750" s="13" t="s">
        <v>606</v>
      </c>
      <c r="V750" s="13" t="s">
        <v>14</v>
      </c>
      <c r="W750" s="13" t="s">
        <v>14</v>
      </c>
      <c r="X750" s="13" t="s">
        <v>14</v>
      </c>
      <c r="Y750" s="2"/>
    </row>
    <row r="751" spans="1:25" x14ac:dyDescent="0.35">
      <c r="A751" s="43">
        <v>94809</v>
      </c>
      <c r="B751" s="44"/>
      <c r="C751" s="45"/>
      <c r="D751" s="14">
        <v>43088</v>
      </c>
      <c r="E751" s="32"/>
      <c r="F751" s="34"/>
      <c r="G751" s="38">
        <v>6588.13</v>
      </c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40"/>
      <c r="T751" s="13" t="s">
        <v>14</v>
      </c>
      <c r="U751" s="13" t="s">
        <v>605</v>
      </c>
      <c r="V751" s="13" t="s">
        <v>14</v>
      </c>
      <c r="W751" s="13" t="s">
        <v>14</v>
      </c>
      <c r="X751" s="13" t="s">
        <v>14</v>
      </c>
      <c r="Y751" s="2"/>
    </row>
    <row r="752" spans="1:25" x14ac:dyDescent="0.35">
      <c r="A752" s="43">
        <v>94810</v>
      </c>
      <c r="B752" s="44"/>
      <c r="C752" s="45"/>
      <c r="D752" s="14">
        <v>43088</v>
      </c>
      <c r="E752" s="32"/>
      <c r="F752" s="34"/>
      <c r="G752" s="38">
        <v>692818.9</v>
      </c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40"/>
      <c r="T752" s="13" t="s">
        <v>14</v>
      </c>
      <c r="U752" s="13" t="s">
        <v>605</v>
      </c>
      <c r="V752" s="13" t="s">
        <v>14</v>
      </c>
      <c r="W752" s="13" t="s">
        <v>14</v>
      </c>
      <c r="X752" s="13" t="s">
        <v>14</v>
      </c>
      <c r="Y752" s="2"/>
    </row>
    <row r="753" spans="1:25" x14ac:dyDescent="0.35">
      <c r="A753" s="43">
        <v>94811</v>
      </c>
      <c r="B753" s="44"/>
      <c r="C753" s="45"/>
      <c r="D753" s="14">
        <v>43088</v>
      </c>
      <c r="E753" s="32"/>
      <c r="F753" s="34"/>
      <c r="G753" s="38">
        <v>17736.34</v>
      </c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40"/>
      <c r="T753" s="13" t="s">
        <v>14</v>
      </c>
      <c r="U753" s="13" t="s">
        <v>606</v>
      </c>
      <c r="V753" s="13" t="s">
        <v>14</v>
      </c>
      <c r="W753" s="13" t="s">
        <v>14</v>
      </c>
      <c r="X753" s="13" t="s">
        <v>14</v>
      </c>
      <c r="Y753" s="2"/>
    </row>
    <row r="754" spans="1:25" x14ac:dyDescent="0.35">
      <c r="A754" s="43">
        <v>94823</v>
      </c>
      <c r="B754" s="44"/>
      <c r="C754" s="45"/>
      <c r="D754" s="14">
        <v>43096</v>
      </c>
      <c r="E754" s="32"/>
      <c r="F754" s="34"/>
      <c r="G754" s="38">
        <v>8045.09</v>
      </c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40"/>
      <c r="T754" s="13" t="s">
        <v>14</v>
      </c>
      <c r="U754" s="13" t="s">
        <v>605</v>
      </c>
      <c r="V754" s="13" t="s">
        <v>14</v>
      </c>
      <c r="W754" s="13" t="s">
        <v>14</v>
      </c>
      <c r="X754" s="13" t="s">
        <v>14</v>
      </c>
      <c r="Y754" s="2"/>
    </row>
    <row r="755" spans="1:25" x14ac:dyDescent="0.35">
      <c r="A755" s="43">
        <v>94824</v>
      </c>
      <c r="B755" s="44"/>
      <c r="C755" s="45"/>
      <c r="D755" s="14">
        <v>43096</v>
      </c>
      <c r="E755" s="32"/>
      <c r="F755" s="34"/>
      <c r="G755" s="38">
        <v>203482.41</v>
      </c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40"/>
      <c r="T755" s="13" t="s">
        <v>14</v>
      </c>
      <c r="U755" s="13" t="s">
        <v>605</v>
      </c>
      <c r="V755" s="13" t="s">
        <v>14</v>
      </c>
      <c r="W755" s="13" t="s">
        <v>14</v>
      </c>
      <c r="X755" s="13" t="s">
        <v>14</v>
      </c>
      <c r="Y755" s="2"/>
    </row>
    <row r="756" spans="1:25" x14ac:dyDescent="0.35">
      <c r="A756" s="43">
        <v>94825</v>
      </c>
      <c r="B756" s="44"/>
      <c r="C756" s="45"/>
      <c r="D756" s="14">
        <v>43096</v>
      </c>
      <c r="E756" s="32"/>
      <c r="F756" s="34"/>
      <c r="G756" s="38">
        <v>28683.4</v>
      </c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40"/>
      <c r="T756" s="13" t="s">
        <v>14</v>
      </c>
      <c r="U756" s="13" t="s">
        <v>606</v>
      </c>
      <c r="V756" s="13" t="s">
        <v>14</v>
      </c>
      <c r="W756" s="13" t="s">
        <v>14</v>
      </c>
      <c r="X756" s="13" t="s">
        <v>14</v>
      </c>
      <c r="Y756" s="2"/>
    </row>
    <row r="757" spans="1:25" x14ac:dyDescent="0.35">
      <c r="A757" s="43">
        <v>94829</v>
      </c>
      <c r="B757" s="44"/>
      <c r="C757" s="45"/>
      <c r="D757" s="14">
        <v>43098</v>
      </c>
      <c r="E757" s="32"/>
      <c r="F757" s="34"/>
      <c r="G757" s="38">
        <v>4556.5200000000004</v>
      </c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40"/>
      <c r="T757" s="13" t="s">
        <v>14</v>
      </c>
      <c r="U757" s="13" t="s">
        <v>605</v>
      </c>
      <c r="V757" s="13" t="s">
        <v>14</v>
      </c>
      <c r="W757" s="13" t="s">
        <v>14</v>
      </c>
      <c r="X757" s="13" t="s">
        <v>14</v>
      </c>
      <c r="Y757" s="2"/>
    </row>
    <row r="758" spans="1:25" x14ac:dyDescent="0.35">
      <c r="A758" s="43">
        <v>94830</v>
      </c>
      <c r="B758" s="44"/>
      <c r="C758" s="45"/>
      <c r="D758" s="14">
        <v>43098</v>
      </c>
      <c r="E758" s="32"/>
      <c r="F758" s="34"/>
      <c r="G758" s="38">
        <v>375698.63</v>
      </c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40"/>
      <c r="T758" s="13" t="s">
        <v>14</v>
      </c>
      <c r="U758" s="13" t="s">
        <v>605</v>
      </c>
      <c r="V758" s="13" t="s">
        <v>14</v>
      </c>
      <c r="W758" s="13" t="s">
        <v>14</v>
      </c>
      <c r="X758" s="13" t="s">
        <v>14</v>
      </c>
      <c r="Y758" s="2"/>
    </row>
    <row r="759" spans="1:25" x14ac:dyDescent="0.35">
      <c r="A759" s="43">
        <v>94831</v>
      </c>
      <c r="B759" s="44"/>
      <c r="C759" s="45"/>
      <c r="D759" s="14">
        <v>43098</v>
      </c>
      <c r="E759" s="32"/>
      <c r="F759" s="34"/>
      <c r="G759" s="38">
        <v>5155.08</v>
      </c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40"/>
      <c r="T759" s="13" t="s">
        <v>14</v>
      </c>
      <c r="U759" s="13" t="s">
        <v>606</v>
      </c>
      <c r="V759" s="13" t="s">
        <v>14</v>
      </c>
      <c r="W759" s="13" t="s">
        <v>14</v>
      </c>
      <c r="X759" s="13" t="s">
        <v>14</v>
      </c>
      <c r="Y759" s="2"/>
    </row>
    <row r="760" spans="1:25" x14ac:dyDescent="0.35">
      <c r="A760" s="43">
        <v>468278</v>
      </c>
      <c r="B760" s="44"/>
      <c r="C760" s="45"/>
      <c r="D760" s="14">
        <v>43088</v>
      </c>
      <c r="E760" s="32"/>
      <c r="F760" s="34"/>
      <c r="G760" s="38">
        <v>221638.22</v>
      </c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40"/>
      <c r="T760" s="13" t="s">
        <v>14</v>
      </c>
      <c r="U760" s="13" t="s">
        <v>607</v>
      </c>
      <c r="V760" s="13" t="s">
        <v>153</v>
      </c>
      <c r="W760" s="13" t="s">
        <v>231</v>
      </c>
      <c r="X760" s="13" t="s">
        <v>14</v>
      </c>
      <c r="Y760" s="2"/>
    </row>
    <row r="761" spans="1:25" x14ac:dyDescent="0.35">
      <c r="A761" s="43">
        <v>468279</v>
      </c>
      <c r="B761" s="44"/>
      <c r="C761" s="45"/>
      <c r="D761" s="14">
        <v>43088</v>
      </c>
      <c r="E761" s="35"/>
      <c r="F761" s="37"/>
      <c r="G761" s="38">
        <v>17580.240000000002</v>
      </c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40"/>
      <c r="T761" s="13" t="s">
        <v>14</v>
      </c>
      <c r="U761" s="13" t="s">
        <v>607</v>
      </c>
      <c r="V761" s="13" t="s">
        <v>153</v>
      </c>
      <c r="W761" s="13" t="s">
        <v>231</v>
      </c>
      <c r="X761" s="13" t="s">
        <v>14</v>
      </c>
      <c r="Y761" s="2"/>
    </row>
    <row r="762" spans="1:25" x14ac:dyDescent="0.35">
      <c r="A762" s="15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7"/>
      <c r="Y762" s="2"/>
    </row>
    <row r="763" spans="1:25" x14ac:dyDescent="0.35">
      <c r="A763" s="7"/>
      <c r="B763" s="2"/>
      <c r="C763" s="2"/>
      <c r="D763" s="2"/>
      <c r="E763" s="2"/>
      <c r="F763" s="2"/>
      <c r="G763" s="2"/>
      <c r="H763" s="46">
        <f>SUM(hList_Frame_1!B486:B501)</f>
        <v>2105238.94</v>
      </c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2"/>
      <c r="U763" s="2"/>
      <c r="V763" s="2"/>
      <c r="W763" s="2"/>
      <c r="X763" s="18"/>
      <c r="Y763" s="2"/>
    </row>
    <row r="764" spans="1:25" x14ac:dyDescent="0.35">
      <c r="A764" s="10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20"/>
      <c r="Y764" s="2"/>
    </row>
    <row r="765" spans="1:25" x14ac:dyDescent="0.35">
      <c r="A765" s="43">
        <v>467618</v>
      </c>
      <c r="B765" s="44"/>
      <c r="C765" s="45"/>
      <c r="D765" s="14">
        <v>43074</v>
      </c>
      <c r="E765" s="41" t="s">
        <v>608</v>
      </c>
      <c r="F765" s="42"/>
      <c r="G765" s="38">
        <v>28.01</v>
      </c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40"/>
      <c r="T765" s="13" t="s">
        <v>14</v>
      </c>
      <c r="U765" s="13" t="s">
        <v>609</v>
      </c>
      <c r="V765" s="13" t="s">
        <v>12</v>
      </c>
      <c r="W765" s="13" t="s">
        <v>13</v>
      </c>
      <c r="X765" s="13" t="s">
        <v>14</v>
      </c>
      <c r="Y765" s="2"/>
    </row>
    <row r="766" spans="1:25" x14ac:dyDescent="0.35">
      <c r="A766" s="15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7"/>
      <c r="Y766" s="2"/>
    </row>
    <row r="767" spans="1:25" x14ac:dyDescent="0.35">
      <c r="A767" s="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46">
        <f>SUM(hList_Frame_1!B502:B502)</f>
        <v>28.01</v>
      </c>
      <c r="R767" s="46"/>
      <c r="S767" s="46"/>
      <c r="T767" s="2"/>
      <c r="U767" s="2"/>
      <c r="V767" s="2"/>
      <c r="W767" s="2"/>
      <c r="X767" s="18"/>
      <c r="Y767" s="2"/>
    </row>
    <row r="768" spans="1:25" x14ac:dyDescent="0.35">
      <c r="A768" s="10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20"/>
      <c r="Y768" s="2"/>
    </row>
    <row r="769" spans="1:25" x14ac:dyDescent="0.35">
      <c r="A769" s="43">
        <v>467619</v>
      </c>
      <c r="B769" s="44"/>
      <c r="C769" s="45"/>
      <c r="D769" s="14">
        <v>43074</v>
      </c>
      <c r="E769" s="41" t="s">
        <v>610</v>
      </c>
      <c r="F769" s="42"/>
      <c r="G769" s="38">
        <v>600</v>
      </c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40"/>
      <c r="T769" s="13" t="s">
        <v>177</v>
      </c>
      <c r="U769" s="13" t="s">
        <v>611</v>
      </c>
      <c r="V769" s="13" t="s">
        <v>612</v>
      </c>
      <c r="W769" s="13" t="s">
        <v>613</v>
      </c>
      <c r="X769" s="13" t="s">
        <v>14</v>
      </c>
      <c r="Y769" s="2"/>
    </row>
    <row r="770" spans="1:25" x14ac:dyDescent="0.35">
      <c r="A770" s="15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7"/>
      <c r="Y770" s="2"/>
    </row>
    <row r="771" spans="1:25" x14ac:dyDescent="0.35">
      <c r="A771" s="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46">
        <f>SUM(hList_Frame_1!B503:B503)</f>
        <v>600</v>
      </c>
      <c r="P771" s="46"/>
      <c r="Q771" s="46"/>
      <c r="R771" s="46"/>
      <c r="S771" s="46"/>
      <c r="T771" s="2"/>
      <c r="U771" s="2"/>
      <c r="V771" s="2"/>
      <c r="W771" s="2"/>
      <c r="X771" s="18"/>
      <c r="Y771" s="2"/>
    </row>
    <row r="772" spans="1:25" x14ac:dyDescent="0.35">
      <c r="A772" s="10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20"/>
      <c r="Y772" s="2"/>
    </row>
    <row r="773" spans="1:25" x14ac:dyDescent="0.35">
      <c r="A773" s="43">
        <v>468010</v>
      </c>
      <c r="B773" s="44"/>
      <c r="C773" s="45"/>
      <c r="D773" s="14">
        <v>43081</v>
      </c>
      <c r="E773" s="41" t="s">
        <v>614</v>
      </c>
      <c r="F773" s="42"/>
      <c r="G773" s="38">
        <v>16874</v>
      </c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40"/>
      <c r="T773" s="13" t="s">
        <v>10</v>
      </c>
      <c r="U773" s="13" t="s">
        <v>489</v>
      </c>
      <c r="V773" s="13" t="s">
        <v>43</v>
      </c>
      <c r="W773" s="13" t="s">
        <v>132</v>
      </c>
      <c r="X773" s="13" t="s">
        <v>14</v>
      </c>
      <c r="Y773" s="2"/>
    </row>
    <row r="774" spans="1:25" x14ac:dyDescent="0.35">
      <c r="A774" s="15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7"/>
      <c r="Y774" s="2"/>
    </row>
    <row r="775" spans="1:25" x14ac:dyDescent="0.35">
      <c r="A775" s="7"/>
      <c r="B775" s="2"/>
      <c r="C775" s="2"/>
      <c r="D775" s="2"/>
      <c r="E775" s="2"/>
      <c r="F775" s="2"/>
      <c r="G775" s="2"/>
      <c r="H775" s="2"/>
      <c r="I775" s="2"/>
      <c r="J775" s="46">
        <f>SUM(hList_Frame_1!B504:B504)</f>
        <v>16874</v>
      </c>
      <c r="K775" s="46"/>
      <c r="L775" s="46"/>
      <c r="M775" s="46"/>
      <c r="N775" s="46"/>
      <c r="O775" s="46"/>
      <c r="P775" s="46"/>
      <c r="Q775" s="46"/>
      <c r="R775" s="46"/>
      <c r="S775" s="46"/>
      <c r="T775" s="2"/>
      <c r="U775" s="2"/>
      <c r="V775" s="2"/>
      <c r="W775" s="2"/>
      <c r="X775" s="18"/>
      <c r="Y775" s="2"/>
    </row>
    <row r="776" spans="1:25" x14ac:dyDescent="0.35">
      <c r="A776" s="10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20"/>
      <c r="Y776" s="2"/>
    </row>
    <row r="777" spans="1:25" x14ac:dyDescent="0.35">
      <c r="A777" s="24">
        <v>468011</v>
      </c>
      <c r="B777" s="25"/>
      <c r="C777" s="26"/>
      <c r="D777" s="4">
        <v>43081</v>
      </c>
      <c r="E777" s="27" t="s">
        <v>615</v>
      </c>
      <c r="F777" s="28"/>
      <c r="G777" s="29">
        <v>441769.93</v>
      </c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1"/>
      <c r="T777" s="6" t="s">
        <v>616</v>
      </c>
      <c r="U777" s="6" t="s">
        <v>109</v>
      </c>
      <c r="V777" s="6" t="s">
        <v>83</v>
      </c>
      <c r="W777" s="6" t="s">
        <v>84</v>
      </c>
      <c r="X777" s="6" t="s">
        <v>14</v>
      </c>
      <c r="Y777" s="2"/>
    </row>
    <row r="778" spans="1:25" x14ac:dyDescent="0.35">
      <c r="A778" s="32"/>
      <c r="B778" s="33"/>
      <c r="C778" s="34"/>
      <c r="D778" s="8"/>
      <c r="E778" s="32"/>
      <c r="F778" s="34"/>
      <c r="G778" s="32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4"/>
      <c r="T778" s="8"/>
      <c r="U778" s="8"/>
      <c r="V778" s="8"/>
      <c r="W778" s="8"/>
      <c r="X778" s="9" t="s">
        <v>14</v>
      </c>
      <c r="Y778" s="2"/>
    </row>
    <row r="779" spans="1:25" x14ac:dyDescent="0.35">
      <c r="A779" s="35"/>
      <c r="B779" s="36"/>
      <c r="C779" s="37"/>
      <c r="D779" s="11"/>
      <c r="E779" s="35"/>
      <c r="F779" s="37"/>
      <c r="G779" s="35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7"/>
      <c r="T779" s="11"/>
      <c r="U779" s="11"/>
      <c r="V779" s="11"/>
      <c r="W779" s="11"/>
      <c r="X779" s="12" t="s">
        <v>14</v>
      </c>
      <c r="Y779" s="2"/>
    </row>
    <row r="780" spans="1:25" x14ac:dyDescent="0.35">
      <c r="A780" s="15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7"/>
      <c r="Y780" s="2"/>
    </row>
    <row r="781" spans="1:25" x14ac:dyDescent="0.35">
      <c r="A781" s="7"/>
      <c r="B781" s="2"/>
      <c r="C781" s="2"/>
      <c r="D781" s="2"/>
      <c r="E781" s="2"/>
      <c r="F781" s="2"/>
      <c r="G781" s="2"/>
      <c r="H781" s="2"/>
      <c r="I781" s="46">
        <f>SUM(hList_Frame_1!B505:B507)</f>
        <v>441769.93</v>
      </c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2"/>
      <c r="U781" s="2"/>
      <c r="V781" s="2"/>
      <c r="W781" s="2"/>
      <c r="X781" s="18"/>
      <c r="Y781" s="2"/>
    </row>
    <row r="782" spans="1:25" x14ac:dyDescent="0.35">
      <c r="A782" s="10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20"/>
      <c r="Y782" s="2"/>
    </row>
    <row r="783" spans="1:25" x14ac:dyDescent="0.35">
      <c r="A783" s="43">
        <v>468350</v>
      </c>
      <c r="B783" s="44"/>
      <c r="C783" s="45"/>
      <c r="D783" s="14">
        <v>43088</v>
      </c>
      <c r="E783" s="41" t="s">
        <v>617</v>
      </c>
      <c r="F783" s="42"/>
      <c r="G783" s="38">
        <v>450</v>
      </c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40"/>
      <c r="T783" s="13" t="s">
        <v>618</v>
      </c>
      <c r="U783" s="13" t="s">
        <v>28</v>
      </c>
      <c r="V783" s="13" t="s">
        <v>29</v>
      </c>
      <c r="W783" s="13" t="s">
        <v>29</v>
      </c>
      <c r="X783" s="13" t="s">
        <v>238</v>
      </c>
      <c r="Y783" s="2"/>
    </row>
    <row r="784" spans="1:25" x14ac:dyDescent="0.35">
      <c r="A784" s="15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7"/>
      <c r="Y784" s="2"/>
    </row>
    <row r="785" spans="1:25" x14ac:dyDescent="0.35">
      <c r="A785" s="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46">
        <f>SUM(hList_Frame_1!B508:B508)</f>
        <v>450</v>
      </c>
      <c r="P785" s="46"/>
      <c r="Q785" s="46"/>
      <c r="R785" s="46"/>
      <c r="S785" s="46"/>
      <c r="T785" s="2"/>
      <c r="U785" s="2"/>
      <c r="V785" s="2"/>
      <c r="W785" s="2"/>
      <c r="X785" s="18"/>
      <c r="Y785" s="2"/>
    </row>
    <row r="786" spans="1:25" x14ac:dyDescent="0.35">
      <c r="A786" s="10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20"/>
      <c r="Y786" s="2"/>
    </row>
    <row r="787" spans="1:25" x14ac:dyDescent="0.35">
      <c r="A787" s="43">
        <v>467838</v>
      </c>
      <c r="B787" s="44"/>
      <c r="C787" s="45"/>
      <c r="D787" s="14">
        <v>43081</v>
      </c>
      <c r="E787" s="27" t="s">
        <v>619</v>
      </c>
      <c r="F787" s="28"/>
      <c r="G787" s="38">
        <v>450</v>
      </c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40"/>
      <c r="T787" s="13" t="s">
        <v>620</v>
      </c>
      <c r="U787" s="13" t="s">
        <v>28</v>
      </c>
      <c r="V787" s="13" t="s">
        <v>29</v>
      </c>
      <c r="W787" s="13" t="s">
        <v>29</v>
      </c>
      <c r="X787" s="13" t="s">
        <v>32</v>
      </c>
      <c r="Y787" s="2"/>
    </row>
    <row r="788" spans="1:25" x14ac:dyDescent="0.35">
      <c r="A788" s="43">
        <v>468351</v>
      </c>
      <c r="B788" s="44"/>
      <c r="C788" s="45"/>
      <c r="D788" s="14">
        <v>43088</v>
      </c>
      <c r="E788" s="35"/>
      <c r="F788" s="37"/>
      <c r="G788" s="38">
        <v>550</v>
      </c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40"/>
      <c r="T788" s="13" t="s">
        <v>621</v>
      </c>
      <c r="U788" s="13" t="s">
        <v>28</v>
      </c>
      <c r="V788" s="13" t="s">
        <v>29</v>
      </c>
      <c r="W788" s="13" t="s">
        <v>29</v>
      </c>
      <c r="X788" s="13" t="s">
        <v>238</v>
      </c>
      <c r="Y788" s="2"/>
    </row>
    <row r="789" spans="1:25" x14ac:dyDescent="0.35">
      <c r="A789" s="15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7"/>
      <c r="Y789" s="2"/>
    </row>
    <row r="790" spans="1:25" x14ac:dyDescent="0.35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46">
        <f>SUM(hList_Frame_1!B509:B510)</f>
        <v>1000</v>
      </c>
      <c r="N790" s="46"/>
      <c r="O790" s="46"/>
      <c r="P790" s="46"/>
      <c r="Q790" s="46"/>
      <c r="R790" s="46"/>
      <c r="S790" s="46"/>
      <c r="T790" s="2"/>
      <c r="U790" s="2"/>
      <c r="V790" s="2"/>
      <c r="W790" s="2"/>
      <c r="X790" s="18"/>
      <c r="Y790" s="2"/>
    </row>
    <row r="791" spans="1:25" x14ac:dyDescent="0.35">
      <c r="A791" s="10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20"/>
      <c r="Y791" s="2"/>
    </row>
    <row r="792" spans="1:25" x14ac:dyDescent="0.35">
      <c r="A792" s="43">
        <v>468012</v>
      </c>
      <c r="B792" s="44"/>
      <c r="C792" s="45"/>
      <c r="D792" s="14">
        <v>43081</v>
      </c>
      <c r="E792" s="41" t="s">
        <v>622</v>
      </c>
      <c r="F792" s="42"/>
      <c r="G792" s="38">
        <v>32.1</v>
      </c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40"/>
      <c r="T792" s="13" t="s">
        <v>14</v>
      </c>
      <c r="U792" s="13" t="s">
        <v>71</v>
      </c>
      <c r="V792" s="13" t="s">
        <v>43</v>
      </c>
      <c r="W792" s="13" t="s">
        <v>132</v>
      </c>
      <c r="X792" s="13" t="s">
        <v>14</v>
      </c>
      <c r="Y792" s="2"/>
    </row>
    <row r="793" spans="1:25" x14ac:dyDescent="0.35">
      <c r="A793" s="15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7"/>
      <c r="Y793" s="2"/>
    </row>
    <row r="794" spans="1:25" x14ac:dyDescent="0.35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46">
        <f>SUM(hList_Frame_1!B511:B511)</f>
        <v>32.1</v>
      </c>
      <c r="R794" s="46"/>
      <c r="S794" s="46"/>
      <c r="T794" s="2"/>
      <c r="U794" s="2"/>
      <c r="V794" s="2"/>
      <c r="W794" s="2"/>
      <c r="X794" s="18"/>
      <c r="Y794" s="2"/>
    </row>
    <row r="795" spans="1:25" x14ac:dyDescent="0.35">
      <c r="A795" s="10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20"/>
      <c r="Y795" s="2"/>
    </row>
    <row r="796" spans="1:25" x14ac:dyDescent="0.35">
      <c r="A796" s="43">
        <v>468013</v>
      </c>
      <c r="B796" s="44"/>
      <c r="C796" s="45"/>
      <c r="D796" s="14">
        <v>43081</v>
      </c>
      <c r="E796" s="41" t="s">
        <v>623</v>
      </c>
      <c r="F796" s="42"/>
      <c r="G796" s="38">
        <v>146.06</v>
      </c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40"/>
      <c r="T796" s="13" t="s">
        <v>555</v>
      </c>
      <c r="U796" s="13" t="s">
        <v>71</v>
      </c>
      <c r="V796" s="13" t="s">
        <v>43</v>
      </c>
      <c r="W796" s="13" t="s">
        <v>132</v>
      </c>
      <c r="X796" s="13" t="s">
        <v>14</v>
      </c>
      <c r="Y796" s="2"/>
    </row>
    <row r="797" spans="1:25" x14ac:dyDescent="0.35">
      <c r="A797" s="15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7"/>
      <c r="Y797" s="2"/>
    </row>
    <row r="798" spans="1:25" x14ac:dyDescent="0.35">
      <c r="A798" s="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46">
        <f>SUM(hList_Frame_1!B512:B512)</f>
        <v>146.06</v>
      </c>
      <c r="P798" s="46"/>
      <c r="Q798" s="46"/>
      <c r="R798" s="46"/>
      <c r="S798" s="46"/>
      <c r="T798" s="2"/>
      <c r="U798" s="2"/>
      <c r="V798" s="2"/>
      <c r="W798" s="2"/>
      <c r="X798" s="18"/>
      <c r="Y798" s="2"/>
    </row>
    <row r="799" spans="1:25" x14ac:dyDescent="0.35">
      <c r="A799" s="10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20"/>
      <c r="Y799" s="2"/>
    </row>
    <row r="800" spans="1:25" x14ac:dyDescent="0.35">
      <c r="A800" s="24">
        <v>468014</v>
      </c>
      <c r="B800" s="25"/>
      <c r="C800" s="26"/>
      <c r="D800" s="4">
        <v>43081</v>
      </c>
      <c r="E800" s="27" t="s">
        <v>624</v>
      </c>
      <c r="F800" s="28"/>
      <c r="G800" s="38">
        <v>137</v>
      </c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40"/>
      <c r="T800" s="13" t="s">
        <v>625</v>
      </c>
      <c r="U800" s="13" t="s">
        <v>94</v>
      </c>
      <c r="V800" s="13" t="s">
        <v>72</v>
      </c>
      <c r="W800" s="13" t="s">
        <v>189</v>
      </c>
      <c r="X800" s="13" t="s">
        <v>14</v>
      </c>
      <c r="Y800" s="2"/>
    </row>
    <row r="801" spans="1:25" x14ac:dyDescent="0.35">
      <c r="A801" s="35"/>
      <c r="B801" s="36"/>
      <c r="C801" s="37"/>
      <c r="D801" s="11"/>
      <c r="E801" s="35"/>
      <c r="F801" s="37"/>
      <c r="G801" s="38">
        <v>165</v>
      </c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40"/>
      <c r="T801" s="13" t="s">
        <v>626</v>
      </c>
      <c r="U801" s="13" t="s">
        <v>94</v>
      </c>
      <c r="V801" s="13" t="s">
        <v>72</v>
      </c>
      <c r="W801" s="13" t="s">
        <v>189</v>
      </c>
      <c r="X801" s="13" t="s">
        <v>14</v>
      </c>
      <c r="Y801" s="2"/>
    </row>
    <row r="802" spans="1:25" x14ac:dyDescent="0.35">
      <c r="A802" s="15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7"/>
      <c r="Y802" s="2"/>
    </row>
    <row r="803" spans="1:25" x14ac:dyDescent="0.35">
      <c r="A803" s="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46">
        <f>SUM(hList_Frame_1!B513:B514)</f>
        <v>302</v>
      </c>
      <c r="P803" s="46"/>
      <c r="Q803" s="46"/>
      <c r="R803" s="46"/>
      <c r="S803" s="46"/>
      <c r="T803" s="2"/>
      <c r="U803" s="2"/>
      <c r="V803" s="2"/>
      <c r="W803" s="2"/>
      <c r="X803" s="18"/>
      <c r="Y803" s="2"/>
    </row>
    <row r="804" spans="1:25" x14ac:dyDescent="0.35">
      <c r="A804" s="10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20"/>
      <c r="Y804" s="2"/>
    </row>
    <row r="805" spans="1:25" x14ac:dyDescent="0.35">
      <c r="A805" s="43">
        <v>467839</v>
      </c>
      <c r="B805" s="44"/>
      <c r="C805" s="45"/>
      <c r="D805" s="14">
        <v>43081</v>
      </c>
      <c r="E805" s="41" t="s">
        <v>627</v>
      </c>
      <c r="F805" s="42"/>
      <c r="G805" s="38">
        <v>518</v>
      </c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40"/>
      <c r="T805" s="13" t="s">
        <v>628</v>
      </c>
      <c r="U805" s="13" t="s">
        <v>629</v>
      </c>
      <c r="V805" s="13" t="s">
        <v>29</v>
      </c>
      <c r="W805" s="13" t="s">
        <v>29</v>
      </c>
      <c r="X805" s="13" t="s">
        <v>258</v>
      </c>
      <c r="Y805" s="2"/>
    </row>
    <row r="806" spans="1:25" x14ac:dyDescent="0.35">
      <c r="A806" s="15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7"/>
      <c r="Y806" s="2"/>
    </row>
    <row r="807" spans="1:25" x14ac:dyDescent="0.35">
      <c r="A807" s="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46">
        <f>SUM(hList_Frame_1!B515:B515)</f>
        <v>518</v>
      </c>
      <c r="P807" s="46"/>
      <c r="Q807" s="46"/>
      <c r="R807" s="46"/>
      <c r="S807" s="46"/>
      <c r="T807" s="2"/>
      <c r="U807" s="2"/>
      <c r="V807" s="2"/>
      <c r="W807" s="2"/>
      <c r="X807" s="18"/>
      <c r="Y807" s="2"/>
    </row>
    <row r="808" spans="1:25" x14ac:dyDescent="0.35">
      <c r="A808" s="10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20"/>
      <c r="Y808" s="2"/>
    </row>
    <row r="809" spans="1:25" x14ac:dyDescent="0.35">
      <c r="A809" s="24">
        <v>467620</v>
      </c>
      <c r="B809" s="25"/>
      <c r="C809" s="26"/>
      <c r="D809" s="4">
        <v>43074</v>
      </c>
      <c r="E809" s="27" t="s">
        <v>630</v>
      </c>
      <c r="F809" s="28"/>
      <c r="G809" s="38">
        <v>760.72</v>
      </c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40"/>
      <c r="T809" s="13" t="s">
        <v>631</v>
      </c>
      <c r="U809" s="13" t="s">
        <v>218</v>
      </c>
      <c r="V809" s="13" t="s">
        <v>123</v>
      </c>
      <c r="W809" s="13" t="s">
        <v>124</v>
      </c>
      <c r="X809" s="13" t="s">
        <v>14</v>
      </c>
      <c r="Y809" s="2"/>
    </row>
    <row r="810" spans="1:25" x14ac:dyDescent="0.35">
      <c r="A810" s="32"/>
      <c r="B810" s="33"/>
      <c r="C810" s="34"/>
      <c r="D810" s="8"/>
      <c r="E810" s="32"/>
      <c r="F810" s="34"/>
      <c r="G810" s="29">
        <v>940.01</v>
      </c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1"/>
      <c r="T810" s="6" t="s">
        <v>632</v>
      </c>
      <c r="U810" s="13" t="s">
        <v>18</v>
      </c>
      <c r="V810" s="13" t="s">
        <v>19</v>
      </c>
      <c r="W810" s="13" t="s">
        <v>20</v>
      </c>
      <c r="X810" s="13" t="s">
        <v>21</v>
      </c>
      <c r="Y810" s="2"/>
    </row>
    <row r="811" spans="1:25" x14ac:dyDescent="0.35">
      <c r="A811" s="32"/>
      <c r="B811" s="33"/>
      <c r="C811" s="34"/>
      <c r="D811" s="8"/>
      <c r="E811" s="32"/>
      <c r="F811" s="34"/>
      <c r="G811" s="32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4"/>
      <c r="T811" s="8"/>
      <c r="U811" s="6" t="s">
        <v>633</v>
      </c>
      <c r="V811" s="6" t="s">
        <v>19</v>
      </c>
      <c r="W811" s="6" t="s">
        <v>20</v>
      </c>
      <c r="X811" s="6" t="s">
        <v>49</v>
      </c>
      <c r="Y811" s="2"/>
    </row>
    <row r="812" spans="1:25" x14ac:dyDescent="0.35">
      <c r="A812" s="32"/>
      <c r="B812" s="33"/>
      <c r="C812" s="34"/>
      <c r="D812" s="8"/>
      <c r="E812" s="32"/>
      <c r="F812" s="34"/>
      <c r="G812" s="32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4"/>
      <c r="T812" s="8"/>
      <c r="U812" s="8"/>
      <c r="V812" s="8"/>
      <c r="W812" s="8"/>
      <c r="X812" s="9" t="s">
        <v>49</v>
      </c>
      <c r="Y812" s="2"/>
    </row>
    <row r="813" spans="1:25" x14ac:dyDescent="0.35">
      <c r="A813" s="32"/>
      <c r="B813" s="33"/>
      <c r="C813" s="34"/>
      <c r="D813" s="8"/>
      <c r="E813" s="32"/>
      <c r="F813" s="34"/>
      <c r="G813" s="35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7"/>
      <c r="T813" s="11"/>
      <c r="U813" s="11"/>
      <c r="V813" s="11"/>
      <c r="W813" s="11"/>
      <c r="X813" s="12" t="s">
        <v>634</v>
      </c>
      <c r="Y813" s="2"/>
    </row>
    <row r="814" spans="1:25" x14ac:dyDescent="0.35">
      <c r="A814" s="35"/>
      <c r="B814" s="36"/>
      <c r="C814" s="37"/>
      <c r="D814" s="11"/>
      <c r="E814" s="32"/>
      <c r="F814" s="34"/>
      <c r="G814" s="38">
        <v>442.3</v>
      </c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40"/>
      <c r="T814" s="13" t="s">
        <v>635</v>
      </c>
      <c r="U814" s="13" t="s">
        <v>218</v>
      </c>
      <c r="V814" s="13" t="s">
        <v>123</v>
      </c>
      <c r="W814" s="13" t="s">
        <v>124</v>
      </c>
      <c r="X814" s="13" t="s">
        <v>14</v>
      </c>
      <c r="Y814" s="2"/>
    </row>
    <row r="815" spans="1:25" x14ac:dyDescent="0.35">
      <c r="A815" s="24">
        <v>468015</v>
      </c>
      <c r="B815" s="25"/>
      <c r="C815" s="26"/>
      <c r="D815" s="4">
        <v>43081</v>
      </c>
      <c r="E815" s="32"/>
      <c r="F815" s="34"/>
      <c r="G815" s="38">
        <v>48.6</v>
      </c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40"/>
      <c r="T815" s="13" t="s">
        <v>59</v>
      </c>
      <c r="U815" s="13" t="s">
        <v>636</v>
      </c>
      <c r="V815" s="13" t="s">
        <v>52</v>
      </c>
      <c r="W815" s="13" t="s">
        <v>133</v>
      </c>
      <c r="X815" s="13" t="s">
        <v>14</v>
      </c>
      <c r="Y815" s="2"/>
    </row>
    <row r="816" spans="1:25" x14ac:dyDescent="0.35">
      <c r="A816" s="32"/>
      <c r="B816" s="33"/>
      <c r="C816" s="34"/>
      <c r="D816" s="8"/>
      <c r="E816" s="32"/>
      <c r="F816" s="34"/>
      <c r="G816" s="38">
        <v>54.2</v>
      </c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40"/>
      <c r="T816" s="13" t="s">
        <v>637</v>
      </c>
      <c r="U816" s="13" t="s">
        <v>544</v>
      </c>
      <c r="V816" s="13" t="s">
        <v>14</v>
      </c>
      <c r="W816" s="13" t="s">
        <v>14</v>
      </c>
      <c r="X816" s="13" t="s">
        <v>14</v>
      </c>
      <c r="Y816" s="2"/>
    </row>
    <row r="817" spans="1:25" x14ac:dyDescent="0.35">
      <c r="A817" s="32"/>
      <c r="B817" s="33"/>
      <c r="C817" s="34"/>
      <c r="D817" s="8"/>
      <c r="E817" s="32"/>
      <c r="F817" s="34"/>
      <c r="G817" s="29">
        <v>1306.19</v>
      </c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1"/>
      <c r="T817" s="6" t="s">
        <v>632</v>
      </c>
      <c r="U817" s="6" t="s">
        <v>18</v>
      </c>
      <c r="V817" s="6" t="s">
        <v>19</v>
      </c>
      <c r="W817" s="6" t="s">
        <v>20</v>
      </c>
      <c r="X817" s="6" t="s">
        <v>634</v>
      </c>
      <c r="Y817" s="2"/>
    </row>
    <row r="818" spans="1:25" x14ac:dyDescent="0.35">
      <c r="A818" s="32"/>
      <c r="B818" s="33"/>
      <c r="C818" s="34"/>
      <c r="D818" s="8"/>
      <c r="E818" s="32"/>
      <c r="F818" s="34"/>
      <c r="G818" s="32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4"/>
      <c r="T818" s="8"/>
      <c r="U818" s="8"/>
      <c r="V818" s="8"/>
      <c r="W818" s="8"/>
      <c r="X818" s="9" t="s">
        <v>634</v>
      </c>
      <c r="Y818" s="2"/>
    </row>
    <row r="819" spans="1:25" x14ac:dyDescent="0.35">
      <c r="A819" s="32"/>
      <c r="B819" s="33"/>
      <c r="C819" s="34"/>
      <c r="D819" s="8"/>
      <c r="E819" s="32"/>
      <c r="F819" s="34"/>
      <c r="G819" s="32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4"/>
      <c r="T819" s="8"/>
      <c r="U819" s="11"/>
      <c r="V819" s="11"/>
      <c r="W819" s="11"/>
      <c r="X819" s="12" t="s">
        <v>638</v>
      </c>
      <c r="Y819" s="2"/>
    </row>
    <row r="820" spans="1:25" x14ac:dyDescent="0.35">
      <c r="A820" s="32"/>
      <c r="B820" s="33"/>
      <c r="C820" s="34"/>
      <c r="D820" s="8"/>
      <c r="E820" s="32"/>
      <c r="F820" s="34"/>
      <c r="G820" s="32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4"/>
      <c r="T820" s="8"/>
      <c r="U820" s="6" t="s">
        <v>633</v>
      </c>
      <c r="V820" s="6" t="s">
        <v>19</v>
      </c>
      <c r="W820" s="6" t="s">
        <v>20</v>
      </c>
      <c r="X820" s="6" t="s">
        <v>49</v>
      </c>
      <c r="Y820" s="2"/>
    </row>
    <row r="821" spans="1:25" x14ac:dyDescent="0.35">
      <c r="A821" s="32"/>
      <c r="B821" s="33"/>
      <c r="C821" s="34"/>
      <c r="D821" s="8"/>
      <c r="E821" s="32"/>
      <c r="F821" s="34"/>
      <c r="G821" s="32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4"/>
      <c r="T821" s="8"/>
      <c r="U821" s="8"/>
      <c r="V821" s="8"/>
      <c r="W821" s="8"/>
      <c r="X821" s="9" t="s">
        <v>49</v>
      </c>
      <c r="Y821" s="2"/>
    </row>
    <row r="822" spans="1:25" x14ac:dyDescent="0.35">
      <c r="A822" s="35"/>
      <c r="B822" s="36"/>
      <c r="C822" s="37"/>
      <c r="D822" s="11"/>
      <c r="E822" s="35"/>
      <c r="F822" s="37"/>
      <c r="G822" s="35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7"/>
      <c r="T822" s="11"/>
      <c r="U822" s="11"/>
      <c r="V822" s="11"/>
      <c r="W822" s="11"/>
      <c r="X822" s="12" t="s">
        <v>639</v>
      </c>
      <c r="Y822" s="2"/>
    </row>
    <row r="823" spans="1:25" x14ac:dyDescent="0.35">
      <c r="A823" s="15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7"/>
      <c r="Y823" s="2"/>
    </row>
    <row r="824" spans="1:25" x14ac:dyDescent="0.35">
      <c r="A824" s="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46">
        <f>SUM(hList_Frame_1!B516:B529)</f>
        <v>3552.02</v>
      </c>
      <c r="N824" s="46"/>
      <c r="O824" s="46"/>
      <c r="P824" s="46"/>
      <c r="Q824" s="46"/>
      <c r="R824" s="46"/>
      <c r="S824" s="46"/>
      <c r="T824" s="2"/>
      <c r="U824" s="2"/>
      <c r="V824" s="2"/>
      <c r="W824" s="2"/>
      <c r="X824" s="18"/>
      <c r="Y824" s="2"/>
    </row>
    <row r="825" spans="1:25" x14ac:dyDescent="0.35">
      <c r="A825" s="10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20"/>
      <c r="Y825" s="2"/>
    </row>
    <row r="826" spans="1:25" x14ac:dyDescent="0.35">
      <c r="A826" s="24">
        <v>467621</v>
      </c>
      <c r="B826" s="25"/>
      <c r="C826" s="26"/>
      <c r="D826" s="4">
        <v>43074</v>
      </c>
      <c r="E826" s="27" t="s">
        <v>640</v>
      </c>
      <c r="F826" s="28"/>
      <c r="G826" s="38">
        <v>320</v>
      </c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40"/>
      <c r="T826" s="13" t="s">
        <v>641</v>
      </c>
      <c r="U826" s="13" t="s">
        <v>642</v>
      </c>
      <c r="V826" s="13" t="s">
        <v>52</v>
      </c>
      <c r="W826" s="13" t="s">
        <v>133</v>
      </c>
      <c r="X826" s="13" t="s">
        <v>14</v>
      </c>
      <c r="Y826" s="2"/>
    </row>
    <row r="827" spans="1:25" x14ac:dyDescent="0.35">
      <c r="A827" s="35"/>
      <c r="B827" s="36"/>
      <c r="C827" s="37"/>
      <c r="D827" s="11"/>
      <c r="E827" s="32"/>
      <c r="F827" s="34"/>
      <c r="G827" s="38">
        <v>85</v>
      </c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40"/>
      <c r="T827" s="13" t="s">
        <v>643</v>
      </c>
      <c r="U827" s="13" t="s">
        <v>51</v>
      </c>
      <c r="V827" s="13" t="s">
        <v>52</v>
      </c>
      <c r="W827" s="13" t="s">
        <v>53</v>
      </c>
      <c r="X827" s="13" t="s">
        <v>14</v>
      </c>
      <c r="Y827" s="2"/>
    </row>
    <row r="828" spans="1:25" x14ac:dyDescent="0.35">
      <c r="A828" s="43">
        <v>468016</v>
      </c>
      <c r="B828" s="44"/>
      <c r="C828" s="45"/>
      <c r="D828" s="14">
        <v>43081</v>
      </c>
      <c r="E828" s="35"/>
      <c r="F828" s="37"/>
      <c r="G828" s="38">
        <v>540</v>
      </c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40"/>
      <c r="T828" s="13" t="s">
        <v>644</v>
      </c>
      <c r="U828" s="13" t="s">
        <v>642</v>
      </c>
      <c r="V828" s="13" t="s">
        <v>141</v>
      </c>
      <c r="W828" s="13" t="s">
        <v>142</v>
      </c>
      <c r="X828" s="13" t="s">
        <v>14</v>
      </c>
      <c r="Y828" s="2"/>
    </row>
    <row r="829" spans="1:25" x14ac:dyDescent="0.35">
      <c r="A829" s="15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7"/>
      <c r="Y829" s="2"/>
    </row>
    <row r="830" spans="1:25" x14ac:dyDescent="0.35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46">
        <f>SUM(hList_Frame_1!B530:B532)</f>
        <v>945</v>
      </c>
      <c r="P830" s="46"/>
      <c r="Q830" s="46"/>
      <c r="R830" s="46"/>
      <c r="S830" s="46"/>
      <c r="T830" s="2"/>
      <c r="U830" s="2"/>
      <c r="V830" s="2"/>
      <c r="W830" s="2"/>
      <c r="X830" s="18"/>
      <c r="Y830" s="2"/>
    </row>
    <row r="831" spans="1:25" x14ac:dyDescent="0.35">
      <c r="A831" s="10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20"/>
      <c r="Y831" s="2"/>
    </row>
    <row r="832" spans="1:25" x14ac:dyDescent="0.35">
      <c r="A832" s="43">
        <v>468017</v>
      </c>
      <c r="B832" s="44"/>
      <c r="C832" s="45"/>
      <c r="D832" s="14">
        <v>43081</v>
      </c>
      <c r="E832" s="41" t="s">
        <v>645</v>
      </c>
      <c r="F832" s="42"/>
      <c r="G832" s="38">
        <v>200</v>
      </c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40"/>
      <c r="T832" s="13" t="s">
        <v>14</v>
      </c>
      <c r="U832" s="13" t="s">
        <v>646</v>
      </c>
      <c r="V832" s="13" t="s">
        <v>14</v>
      </c>
      <c r="W832" s="13" t="s">
        <v>14</v>
      </c>
      <c r="X832" s="13" t="s">
        <v>14</v>
      </c>
      <c r="Y832" s="2"/>
    </row>
    <row r="833" spans="1:25" x14ac:dyDescent="0.35">
      <c r="A833" s="15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7"/>
      <c r="Y833" s="2"/>
    </row>
    <row r="834" spans="1:25" x14ac:dyDescent="0.35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46">
        <f>SUM(hList_Frame_1!B533:B533)</f>
        <v>200</v>
      </c>
      <c r="P834" s="46"/>
      <c r="Q834" s="46"/>
      <c r="R834" s="46"/>
      <c r="S834" s="46"/>
      <c r="T834" s="2"/>
      <c r="U834" s="2"/>
      <c r="V834" s="2"/>
      <c r="W834" s="2"/>
      <c r="X834" s="18"/>
      <c r="Y834" s="2"/>
    </row>
    <row r="835" spans="1:25" x14ac:dyDescent="0.35">
      <c r="A835" s="10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20"/>
      <c r="Y835" s="2"/>
    </row>
    <row r="836" spans="1:25" x14ac:dyDescent="0.35">
      <c r="A836" s="43">
        <v>467840</v>
      </c>
      <c r="B836" s="44"/>
      <c r="C836" s="45"/>
      <c r="D836" s="14">
        <v>43081</v>
      </c>
      <c r="E836" s="27" t="s">
        <v>647</v>
      </c>
      <c r="F836" s="28"/>
      <c r="G836" s="38">
        <v>550</v>
      </c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40"/>
      <c r="T836" s="13" t="s">
        <v>648</v>
      </c>
      <c r="U836" s="13" t="s">
        <v>28</v>
      </c>
      <c r="V836" s="13" t="s">
        <v>29</v>
      </c>
      <c r="W836" s="13" t="s">
        <v>244</v>
      </c>
      <c r="X836" s="13" t="s">
        <v>245</v>
      </c>
      <c r="Y836" s="2"/>
    </row>
    <row r="837" spans="1:25" x14ac:dyDescent="0.35">
      <c r="A837" s="43">
        <v>467841</v>
      </c>
      <c r="B837" s="44"/>
      <c r="C837" s="45"/>
      <c r="D837" s="14">
        <v>43081</v>
      </c>
      <c r="E837" s="32"/>
      <c r="F837" s="34"/>
      <c r="G837" s="38">
        <v>450</v>
      </c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40"/>
      <c r="T837" s="13" t="s">
        <v>649</v>
      </c>
      <c r="U837" s="13" t="s">
        <v>28</v>
      </c>
      <c r="V837" s="13" t="s">
        <v>29</v>
      </c>
      <c r="W837" s="13" t="s">
        <v>29</v>
      </c>
      <c r="X837" s="13" t="s">
        <v>515</v>
      </c>
      <c r="Y837" s="2"/>
    </row>
    <row r="838" spans="1:25" x14ac:dyDescent="0.35">
      <c r="A838" s="43">
        <v>468352</v>
      </c>
      <c r="B838" s="44"/>
      <c r="C838" s="45"/>
      <c r="D838" s="14">
        <v>43088</v>
      </c>
      <c r="E838" s="35"/>
      <c r="F838" s="37"/>
      <c r="G838" s="38">
        <v>450</v>
      </c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40"/>
      <c r="T838" s="13" t="s">
        <v>650</v>
      </c>
      <c r="U838" s="13" t="s">
        <v>28</v>
      </c>
      <c r="V838" s="13" t="s">
        <v>29</v>
      </c>
      <c r="W838" s="13" t="s">
        <v>29</v>
      </c>
      <c r="X838" s="13" t="s">
        <v>236</v>
      </c>
      <c r="Y838" s="2"/>
    </row>
    <row r="839" spans="1:25" x14ac:dyDescent="0.35">
      <c r="A839" s="15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7"/>
      <c r="Y839" s="2"/>
    </row>
    <row r="840" spans="1:25" x14ac:dyDescent="0.35">
      <c r="A840" s="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46">
        <f>SUM(hList_Frame_1!B534:B536)</f>
        <v>1450</v>
      </c>
      <c r="N840" s="46"/>
      <c r="O840" s="46"/>
      <c r="P840" s="46"/>
      <c r="Q840" s="46"/>
      <c r="R840" s="46"/>
      <c r="S840" s="46"/>
      <c r="T840" s="2"/>
      <c r="U840" s="2"/>
      <c r="V840" s="2"/>
      <c r="W840" s="2"/>
      <c r="X840" s="18"/>
      <c r="Y840" s="2"/>
    </row>
    <row r="841" spans="1:25" x14ac:dyDescent="0.35">
      <c r="A841" s="10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20"/>
      <c r="Y841" s="2"/>
    </row>
    <row r="842" spans="1:25" x14ac:dyDescent="0.35">
      <c r="A842" s="43">
        <v>467622</v>
      </c>
      <c r="B842" s="44"/>
      <c r="C842" s="45"/>
      <c r="D842" s="14">
        <v>43074</v>
      </c>
      <c r="E842" s="41" t="s">
        <v>651</v>
      </c>
      <c r="F842" s="42"/>
      <c r="G842" s="38">
        <v>65.88</v>
      </c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40"/>
      <c r="T842" s="13" t="s">
        <v>652</v>
      </c>
      <c r="U842" s="13" t="s">
        <v>112</v>
      </c>
      <c r="V842" s="13" t="s">
        <v>134</v>
      </c>
      <c r="W842" s="13" t="s">
        <v>135</v>
      </c>
      <c r="X842" s="13" t="s">
        <v>14</v>
      </c>
      <c r="Y842" s="2"/>
    </row>
    <row r="843" spans="1:25" x14ac:dyDescent="0.35">
      <c r="A843" s="15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7"/>
      <c r="Y843" s="2"/>
    </row>
    <row r="844" spans="1:25" x14ac:dyDescent="0.35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46">
        <f>SUM(hList_Frame_1!B537:B537)</f>
        <v>65.88</v>
      </c>
      <c r="R844" s="46"/>
      <c r="S844" s="46"/>
      <c r="T844" s="2"/>
      <c r="U844" s="2"/>
      <c r="V844" s="2"/>
      <c r="W844" s="2"/>
      <c r="X844" s="18"/>
      <c r="Y844" s="2"/>
    </row>
    <row r="845" spans="1:25" x14ac:dyDescent="0.35">
      <c r="A845" s="10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20"/>
      <c r="Y845" s="2"/>
    </row>
    <row r="846" spans="1:25" x14ac:dyDescent="0.35">
      <c r="A846" s="43">
        <v>468018</v>
      </c>
      <c r="B846" s="44"/>
      <c r="C846" s="45"/>
      <c r="D846" s="14">
        <v>43081</v>
      </c>
      <c r="E846" s="41" t="s">
        <v>653</v>
      </c>
      <c r="F846" s="42"/>
      <c r="G846" s="38">
        <v>2780</v>
      </c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40"/>
      <c r="T846" s="13" t="s">
        <v>10</v>
      </c>
      <c r="U846" s="13" t="s">
        <v>654</v>
      </c>
      <c r="V846" s="13" t="s">
        <v>43</v>
      </c>
      <c r="W846" s="13" t="s">
        <v>132</v>
      </c>
      <c r="X846" s="13" t="s">
        <v>14</v>
      </c>
      <c r="Y846" s="2"/>
    </row>
    <row r="847" spans="1:25" x14ac:dyDescent="0.35">
      <c r="A847" s="15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7"/>
      <c r="Y847" s="2"/>
    </row>
    <row r="848" spans="1:25" x14ac:dyDescent="0.35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46">
        <f>SUM(hList_Frame_1!B538:B538)</f>
        <v>2780</v>
      </c>
      <c r="N848" s="46"/>
      <c r="O848" s="46"/>
      <c r="P848" s="46"/>
      <c r="Q848" s="46"/>
      <c r="R848" s="46"/>
      <c r="S848" s="46"/>
      <c r="T848" s="2"/>
      <c r="U848" s="2"/>
      <c r="V848" s="2"/>
      <c r="W848" s="2"/>
      <c r="X848" s="18"/>
      <c r="Y848" s="2"/>
    </row>
    <row r="849" spans="1:25" x14ac:dyDescent="0.35">
      <c r="A849" s="10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20"/>
      <c r="Y849" s="2"/>
    </row>
    <row r="850" spans="1:25" x14ac:dyDescent="0.35">
      <c r="A850" s="43">
        <v>468019</v>
      </c>
      <c r="B850" s="44"/>
      <c r="C850" s="45"/>
      <c r="D850" s="14">
        <v>43081</v>
      </c>
      <c r="E850" s="41" t="s">
        <v>655</v>
      </c>
      <c r="F850" s="42"/>
      <c r="G850" s="38">
        <v>1801.8</v>
      </c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40"/>
      <c r="T850" s="13" t="s">
        <v>652</v>
      </c>
      <c r="U850" s="13" t="s">
        <v>109</v>
      </c>
      <c r="V850" s="13" t="s">
        <v>83</v>
      </c>
      <c r="W850" s="13" t="s">
        <v>84</v>
      </c>
      <c r="X850" s="13" t="s">
        <v>14</v>
      </c>
      <c r="Y850" s="2"/>
    </row>
    <row r="851" spans="1:25" x14ac:dyDescent="0.35">
      <c r="A851" s="15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7"/>
      <c r="Y851" s="2"/>
    </row>
    <row r="852" spans="1:25" x14ac:dyDescent="0.35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46">
        <f>SUM(hList_Frame_1!B539:B539)</f>
        <v>1801.8</v>
      </c>
      <c r="N852" s="46"/>
      <c r="O852" s="46"/>
      <c r="P852" s="46"/>
      <c r="Q852" s="46"/>
      <c r="R852" s="46"/>
      <c r="S852" s="46"/>
      <c r="T852" s="2"/>
      <c r="U852" s="2"/>
      <c r="V852" s="2"/>
      <c r="W852" s="2"/>
      <c r="X852" s="18"/>
      <c r="Y852" s="2"/>
    </row>
    <row r="853" spans="1:25" x14ac:dyDescent="0.35">
      <c r="A853" s="10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20"/>
      <c r="Y853" s="2"/>
    </row>
    <row r="854" spans="1:25" x14ac:dyDescent="0.35">
      <c r="A854" s="43">
        <v>467623</v>
      </c>
      <c r="B854" s="44"/>
      <c r="C854" s="45"/>
      <c r="D854" s="14">
        <v>43074</v>
      </c>
      <c r="E854" s="41" t="s">
        <v>656</v>
      </c>
      <c r="F854" s="42"/>
      <c r="G854" s="38">
        <v>237.24</v>
      </c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40"/>
      <c r="T854" s="13" t="s">
        <v>657</v>
      </c>
      <c r="U854" s="13" t="s">
        <v>98</v>
      </c>
      <c r="V854" s="13" t="s">
        <v>113</v>
      </c>
      <c r="W854" s="13" t="s">
        <v>658</v>
      </c>
      <c r="X854" s="13" t="s">
        <v>14</v>
      </c>
      <c r="Y854" s="2"/>
    </row>
    <row r="855" spans="1:25" x14ac:dyDescent="0.35">
      <c r="A855" s="15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7"/>
      <c r="Y855" s="2"/>
    </row>
    <row r="856" spans="1:25" x14ac:dyDescent="0.35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46">
        <f>SUM(hList_Frame_1!B540:B540)</f>
        <v>237.24</v>
      </c>
      <c r="P856" s="46"/>
      <c r="Q856" s="46"/>
      <c r="R856" s="46"/>
      <c r="S856" s="46"/>
      <c r="T856" s="2"/>
      <c r="U856" s="2"/>
      <c r="V856" s="2"/>
      <c r="W856" s="2"/>
      <c r="X856" s="18"/>
      <c r="Y856" s="2"/>
    </row>
    <row r="857" spans="1:25" x14ac:dyDescent="0.35">
      <c r="A857" s="10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20"/>
      <c r="Y857" s="2"/>
    </row>
    <row r="858" spans="1:25" x14ac:dyDescent="0.35">
      <c r="A858" s="43">
        <v>467624</v>
      </c>
      <c r="B858" s="44"/>
      <c r="C858" s="45"/>
      <c r="D858" s="14">
        <v>43074</v>
      </c>
      <c r="E858" s="41" t="s">
        <v>659</v>
      </c>
      <c r="F858" s="42"/>
      <c r="G858" s="38">
        <v>170</v>
      </c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40"/>
      <c r="T858" s="13" t="s">
        <v>660</v>
      </c>
      <c r="U858" s="13" t="s">
        <v>595</v>
      </c>
      <c r="V858" s="13" t="s">
        <v>125</v>
      </c>
      <c r="W858" s="13" t="s">
        <v>661</v>
      </c>
      <c r="X858" s="13" t="s">
        <v>14</v>
      </c>
      <c r="Y858" s="2"/>
    </row>
    <row r="859" spans="1:25" x14ac:dyDescent="0.35">
      <c r="A859" s="15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7"/>
      <c r="Y859" s="2"/>
    </row>
    <row r="860" spans="1:25" x14ac:dyDescent="0.35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46">
        <f>SUM(hList_Frame_1!B541:B541)</f>
        <v>170</v>
      </c>
      <c r="P860" s="46"/>
      <c r="Q860" s="46"/>
      <c r="R860" s="46"/>
      <c r="S860" s="46"/>
      <c r="T860" s="2"/>
      <c r="U860" s="2"/>
      <c r="V860" s="2"/>
      <c r="W860" s="2"/>
      <c r="X860" s="18"/>
      <c r="Y860" s="2"/>
    </row>
    <row r="861" spans="1:25" x14ac:dyDescent="0.35">
      <c r="A861" s="10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20"/>
      <c r="Y861" s="2"/>
    </row>
    <row r="862" spans="1:25" x14ac:dyDescent="0.35">
      <c r="A862" s="43">
        <v>467625</v>
      </c>
      <c r="B862" s="44"/>
      <c r="C862" s="45"/>
      <c r="D862" s="14">
        <v>43074</v>
      </c>
      <c r="E862" s="41" t="s">
        <v>662</v>
      </c>
      <c r="F862" s="42"/>
      <c r="G862" s="38">
        <v>259723</v>
      </c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40"/>
      <c r="T862" s="13" t="s">
        <v>616</v>
      </c>
      <c r="U862" s="13" t="s">
        <v>109</v>
      </c>
      <c r="V862" s="13" t="s">
        <v>83</v>
      </c>
      <c r="W862" s="13" t="s">
        <v>84</v>
      </c>
      <c r="X862" s="13" t="s">
        <v>14</v>
      </c>
      <c r="Y862" s="2"/>
    </row>
    <row r="863" spans="1:25" x14ac:dyDescent="0.35">
      <c r="A863" s="15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7"/>
      <c r="Y863" s="2"/>
    </row>
    <row r="864" spans="1:25" x14ac:dyDescent="0.35">
      <c r="A864" s="7"/>
      <c r="B864" s="2"/>
      <c r="C864" s="2"/>
      <c r="D864" s="2"/>
      <c r="E864" s="2"/>
      <c r="F864" s="2"/>
      <c r="G864" s="2"/>
      <c r="H864" s="2"/>
      <c r="I864" s="46">
        <f>SUM(hList_Frame_1!B542:B542)</f>
        <v>259723</v>
      </c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2"/>
      <c r="U864" s="2"/>
      <c r="V864" s="2"/>
      <c r="W864" s="2"/>
      <c r="X864" s="18"/>
      <c r="Y864" s="2"/>
    </row>
    <row r="865" spans="1:25" x14ac:dyDescent="0.35">
      <c r="A865" s="10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20"/>
      <c r="Y865" s="2"/>
    </row>
    <row r="866" spans="1:25" x14ac:dyDescent="0.35">
      <c r="A866" s="43">
        <v>468020</v>
      </c>
      <c r="B866" s="44"/>
      <c r="C866" s="45"/>
      <c r="D866" s="14">
        <v>43081</v>
      </c>
      <c r="E866" s="41" t="s">
        <v>663</v>
      </c>
      <c r="F866" s="42"/>
      <c r="G866" s="38">
        <v>622.04999999999995</v>
      </c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40"/>
      <c r="T866" s="13" t="s">
        <v>543</v>
      </c>
      <c r="U866" s="13" t="s">
        <v>42</v>
      </c>
      <c r="V866" s="13" t="s">
        <v>19</v>
      </c>
      <c r="W866" s="13" t="s">
        <v>20</v>
      </c>
      <c r="X866" s="13" t="s">
        <v>49</v>
      </c>
      <c r="Y866" s="2"/>
    </row>
    <row r="867" spans="1:25" x14ac:dyDescent="0.35">
      <c r="A867" s="15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7"/>
      <c r="Y867" s="2"/>
    </row>
    <row r="868" spans="1:25" x14ac:dyDescent="0.35">
      <c r="A868" s="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46">
        <f>SUM(hList_Frame_1!B543:B543)</f>
        <v>622.04999999999995</v>
      </c>
      <c r="P868" s="46"/>
      <c r="Q868" s="46"/>
      <c r="R868" s="46"/>
      <c r="S868" s="46"/>
      <c r="T868" s="2"/>
      <c r="U868" s="2"/>
      <c r="V868" s="2"/>
      <c r="W868" s="2"/>
      <c r="X868" s="18"/>
      <c r="Y868" s="2"/>
    </row>
    <row r="869" spans="1:25" x14ac:dyDescent="0.35">
      <c r="A869" s="10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20"/>
      <c r="Y869" s="2"/>
    </row>
    <row r="870" spans="1:25" x14ac:dyDescent="0.35">
      <c r="A870" s="43">
        <v>467483</v>
      </c>
      <c r="B870" s="44"/>
      <c r="C870" s="45"/>
      <c r="D870" s="14">
        <v>43074</v>
      </c>
      <c r="E870" s="41" t="s">
        <v>664</v>
      </c>
      <c r="F870" s="42"/>
      <c r="G870" s="38">
        <v>500</v>
      </c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40"/>
      <c r="T870" s="13" t="s">
        <v>665</v>
      </c>
      <c r="U870" s="13" t="s">
        <v>28</v>
      </c>
      <c r="V870" s="13" t="s">
        <v>29</v>
      </c>
      <c r="W870" s="13" t="s">
        <v>29</v>
      </c>
      <c r="X870" s="13" t="s">
        <v>40</v>
      </c>
      <c r="Y870" s="2"/>
    </row>
    <row r="871" spans="1:25" x14ac:dyDescent="0.35">
      <c r="A871" s="15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7"/>
      <c r="Y871" s="2"/>
    </row>
    <row r="872" spans="1:25" x14ac:dyDescent="0.35">
      <c r="A872" s="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46">
        <f>SUM(hList_Frame_1!B544:B544)</f>
        <v>500</v>
      </c>
      <c r="P872" s="46"/>
      <c r="Q872" s="46"/>
      <c r="R872" s="46"/>
      <c r="S872" s="46"/>
      <c r="T872" s="2"/>
      <c r="U872" s="2"/>
      <c r="V872" s="2"/>
      <c r="W872" s="2"/>
      <c r="X872" s="18"/>
      <c r="Y872" s="2"/>
    </row>
    <row r="873" spans="1:25" x14ac:dyDescent="0.35">
      <c r="A873" s="10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20"/>
      <c r="Y873" s="2"/>
    </row>
    <row r="874" spans="1:25" x14ac:dyDescent="0.35">
      <c r="A874" s="24">
        <v>468021</v>
      </c>
      <c r="B874" s="25"/>
      <c r="C874" s="26"/>
      <c r="D874" s="4">
        <v>43081</v>
      </c>
      <c r="E874" s="27" t="s">
        <v>666</v>
      </c>
      <c r="F874" s="28"/>
      <c r="G874" s="38">
        <v>392.44</v>
      </c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40"/>
      <c r="T874" s="13" t="s">
        <v>667</v>
      </c>
      <c r="U874" s="13" t="s">
        <v>668</v>
      </c>
      <c r="V874" s="13" t="s">
        <v>52</v>
      </c>
      <c r="W874" s="13" t="s">
        <v>53</v>
      </c>
      <c r="X874" s="13" t="s">
        <v>14</v>
      </c>
      <c r="Y874" s="2"/>
    </row>
    <row r="875" spans="1:25" x14ac:dyDescent="0.35">
      <c r="A875" s="32"/>
      <c r="B875" s="33"/>
      <c r="C875" s="34"/>
      <c r="D875" s="8"/>
      <c r="E875" s="32"/>
      <c r="F875" s="34"/>
      <c r="G875" s="29">
        <v>4442.7</v>
      </c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1"/>
      <c r="T875" s="6" t="s">
        <v>248</v>
      </c>
      <c r="U875" s="6" t="s">
        <v>112</v>
      </c>
      <c r="V875" s="6" t="s">
        <v>52</v>
      </c>
      <c r="W875" s="6" t="s">
        <v>53</v>
      </c>
      <c r="X875" s="6" t="s">
        <v>14</v>
      </c>
      <c r="Y875" s="2"/>
    </row>
    <row r="876" spans="1:25" x14ac:dyDescent="0.35">
      <c r="A876" s="32"/>
      <c r="B876" s="33"/>
      <c r="C876" s="34"/>
      <c r="D876" s="8"/>
      <c r="E876" s="32"/>
      <c r="F876" s="34"/>
      <c r="G876" s="32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4"/>
      <c r="T876" s="8"/>
      <c r="U876" s="11"/>
      <c r="V876" s="11"/>
      <c r="W876" s="11"/>
      <c r="X876" s="12" t="s">
        <v>14</v>
      </c>
      <c r="Y876" s="2"/>
    </row>
    <row r="877" spans="1:25" x14ac:dyDescent="0.35">
      <c r="A877" s="35"/>
      <c r="B877" s="36"/>
      <c r="C877" s="37"/>
      <c r="D877" s="11"/>
      <c r="E877" s="35"/>
      <c r="F877" s="37"/>
      <c r="G877" s="35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7"/>
      <c r="T877" s="11"/>
      <c r="U877" s="13" t="s">
        <v>642</v>
      </c>
      <c r="V877" s="13" t="s">
        <v>52</v>
      </c>
      <c r="W877" s="13" t="s">
        <v>53</v>
      </c>
      <c r="X877" s="13" t="s">
        <v>14</v>
      </c>
      <c r="Y877" s="2"/>
    </row>
    <row r="878" spans="1:25" x14ac:dyDescent="0.35">
      <c r="A878" s="15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7"/>
      <c r="Y878" s="2"/>
    </row>
    <row r="879" spans="1:25" x14ac:dyDescent="0.35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46">
        <f>SUM(hList_Frame_1!B545:B548)</f>
        <v>4835.1399999999994</v>
      </c>
      <c r="N879" s="46"/>
      <c r="O879" s="46"/>
      <c r="P879" s="46"/>
      <c r="Q879" s="46"/>
      <c r="R879" s="46"/>
      <c r="S879" s="46"/>
      <c r="T879" s="2"/>
      <c r="U879" s="2"/>
      <c r="V879" s="2"/>
      <c r="W879" s="2"/>
      <c r="X879" s="18"/>
      <c r="Y879" s="2"/>
    </row>
    <row r="880" spans="1:25" x14ac:dyDescent="0.35">
      <c r="A880" s="10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20"/>
      <c r="Y880" s="2"/>
    </row>
    <row r="881" spans="1:25" x14ac:dyDescent="0.35">
      <c r="A881" s="43">
        <v>467842</v>
      </c>
      <c r="B881" s="44"/>
      <c r="C881" s="45"/>
      <c r="D881" s="14">
        <v>43081</v>
      </c>
      <c r="E881" s="41" t="s">
        <v>669</v>
      </c>
      <c r="F881" s="42"/>
      <c r="G881" s="38">
        <v>500</v>
      </c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40"/>
      <c r="T881" s="13" t="s">
        <v>670</v>
      </c>
      <c r="U881" s="13" t="s">
        <v>28</v>
      </c>
      <c r="V881" s="13" t="s">
        <v>29</v>
      </c>
      <c r="W881" s="13" t="s">
        <v>29</v>
      </c>
      <c r="X881" s="13" t="s">
        <v>671</v>
      </c>
      <c r="Y881" s="2"/>
    </row>
    <row r="882" spans="1:25" x14ac:dyDescent="0.35">
      <c r="A882" s="15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7"/>
      <c r="Y882" s="2"/>
    </row>
    <row r="883" spans="1:25" x14ac:dyDescent="0.35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46">
        <f>SUM(hList_Frame_1!B549:B549)</f>
        <v>500</v>
      </c>
      <c r="P883" s="46"/>
      <c r="Q883" s="46"/>
      <c r="R883" s="46"/>
      <c r="S883" s="46"/>
      <c r="T883" s="2"/>
      <c r="U883" s="2"/>
      <c r="V883" s="2"/>
      <c r="W883" s="2"/>
      <c r="X883" s="18"/>
      <c r="Y883" s="2"/>
    </row>
    <row r="884" spans="1:25" x14ac:dyDescent="0.35">
      <c r="A884" s="10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20"/>
      <c r="Y884" s="2"/>
    </row>
    <row r="885" spans="1:25" x14ac:dyDescent="0.35">
      <c r="A885" s="43">
        <v>468022</v>
      </c>
      <c r="B885" s="44"/>
      <c r="C885" s="45"/>
      <c r="D885" s="14">
        <v>43081</v>
      </c>
      <c r="E885" s="41" t="s">
        <v>672</v>
      </c>
      <c r="F885" s="42"/>
      <c r="G885" s="38">
        <v>50</v>
      </c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40"/>
      <c r="T885" s="13" t="s">
        <v>673</v>
      </c>
      <c r="U885" s="13" t="s">
        <v>464</v>
      </c>
      <c r="V885" s="13" t="s">
        <v>143</v>
      </c>
      <c r="W885" s="13" t="s">
        <v>145</v>
      </c>
      <c r="X885" s="13" t="s">
        <v>14</v>
      </c>
      <c r="Y885" s="2"/>
    </row>
    <row r="886" spans="1:25" x14ac:dyDescent="0.35">
      <c r="A886" s="15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7"/>
      <c r="Y886" s="2"/>
    </row>
    <row r="887" spans="1:25" x14ac:dyDescent="0.35">
      <c r="A887" s="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46">
        <f>SUM(hList_Frame_1!B550:B550)</f>
        <v>50</v>
      </c>
      <c r="R887" s="46"/>
      <c r="S887" s="46"/>
      <c r="T887" s="2"/>
      <c r="U887" s="2"/>
      <c r="V887" s="2"/>
      <c r="W887" s="2"/>
      <c r="X887" s="18"/>
      <c r="Y887" s="2"/>
    </row>
    <row r="888" spans="1:25" x14ac:dyDescent="0.35">
      <c r="A888" s="10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20"/>
      <c r="Y888" s="2"/>
    </row>
    <row r="889" spans="1:25" x14ac:dyDescent="0.35">
      <c r="A889" s="43">
        <v>467843</v>
      </c>
      <c r="B889" s="44"/>
      <c r="C889" s="45"/>
      <c r="D889" s="14">
        <v>43081</v>
      </c>
      <c r="E889" s="41" t="s">
        <v>674</v>
      </c>
      <c r="F889" s="42"/>
      <c r="G889" s="38">
        <v>500</v>
      </c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40"/>
      <c r="T889" s="13" t="s">
        <v>675</v>
      </c>
      <c r="U889" s="13" t="s">
        <v>28</v>
      </c>
      <c r="V889" s="13" t="s">
        <v>29</v>
      </c>
      <c r="W889" s="13" t="s">
        <v>29</v>
      </c>
      <c r="X889" s="13" t="s">
        <v>671</v>
      </c>
      <c r="Y889" s="2"/>
    </row>
    <row r="890" spans="1:25" x14ac:dyDescent="0.35">
      <c r="A890" s="15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7"/>
      <c r="Y890" s="2"/>
    </row>
    <row r="891" spans="1:25" x14ac:dyDescent="0.35">
      <c r="A891" s="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46">
        <f>SUM(hList_Frame_1!B551:B551)</f>
        <v>500</v>
      </c>
      <c r="P891" s="46"/>
      <c r="Q891" s="46"/>
      <c r="R891" s="46"/>
      <c r="S891" s="46"/>
      <c r="T891" s="2"/>
      <c r="U891" s="2"/>
      <c r="V891" s="2"/>
      <c r="W891" s="2"/>
      <c r="X891" s="18"/>
      <c r="Y891" s="2"/>
    </row>
    <row r="892" spans="1:25" x14ac:dyDescent="0.35">
      <c r="A892" s="10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20"/>
      <c r="Y892" s="2"/>
    </row>
    <row r="893" spans="1:25" x14ac:dyDescent="0.35">
      <c r="A893" s="43">
        <v>468023</v>
      </c>
      <c r="B893" s="44"/>
      <c r="C893" s="45"/>
      <c r="D893" s="14">
        <v>43081</v>
      </c>
      <c r="E893" s="41" t="s">
        <v>676</v>
      </c>
      <c r="F893" s="42"/>
      <c r="G893" s="38">
        <v>572</v>
      </c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40"/>
      <c r="T893" s="13" t="s">
        <v>10</v>
      </c>
      <c r="U893" s="13" t="s">
        <v>677</v>
      </c>
      <c r="V893" s="13" t="s">
        <v>104</v>
      </c>
      <c r="W893" s="13" t="s">
        <v>105</v>
      </c>
      <c r="X893" s="13" t="s">
        <v>14</v>
      </c>
      <c r="Y893" s="2"/>
    </row>
    <row r="894" spans="1:25" x14ac:dyDescent="0.35">
      <c r="A894" s="15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7"/>
      <c r="Y894" s="2"/>
    </row>
    <row r="895" spans="1:25" x14ac:dyDescent="0.35">
      <c r="A895" s="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46">
        <f>SUM(hList_Frame_1!B552:B552)</f>
        <v>572</v>
      </c>
      <c r="P895" s="46"/>
      <c r="Q895" s="46"/>
      <c r="R895" s="46"/>
      <c r="S895" s="46"/>
      <c r="T895" s="2"/>
      <c r="U895" s="2"/>
      <c r="V895" s="2"/>
      <c r="W895" s="2"/>
      <c r="X895" s="18"/>
      <c r="Y895" s="2"/>
    </row>
    <row r="896" spans="1:25" x14ac:dyDescent="0.35">
      <c r="A896" s="10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20"/>
      <c r="Y896" s="2"/>
    </row>
    <row r="897" spans="1:25" x14ac:dyDescent="0.35">
      <c r="A897" s="24">
        <v>467626</v>
      </c>
      <c r="B897" s="25"/>
      <c r="C897" s="26"/>
      <c r="D897" s="4">
        <v>43074</v>
      </c>
      <c r="E897" s="27" t="s">
        <v>678</v>
      </c>
      <c r="F897" s="28"/>
      <c r="G897" s="29">
        <v>51988.65</v>
      </c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1"/>
      <c r="T897" s="6" t="s">
        <v>679</v>
      </c>
      <c r="U897" s="6" t="s">
        <v>574</v>
      </c>
      <c r="V897" s="6" t="s">
        <v>158</v>
      </c>
      <c r="W897" s="6" t="s">
        <v>575</v>
      </c>
      <c r="X897" s="6" t="s">
        <v>680</v>
      </c>
      <c r="Y897" s="2"/>
    </row>
    <row r="898" spans="1:25" x14ac:dyDescent="0.35">
      <c r="A898" s="32"/>
      <c r="B898" s="33"/>
      <c r="C898" s="34"/>
      <c r="D898" s="8"/>
      <c r="E898" s="32"/>
      <c r="F898" s="34"/>
      <c r="G898" s="32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4"/>
      <c r="T898" s="8"/>
      <c r="U898" s="8"/>
      <c r="V898" s="8"/>
      <c r="W898" s="8"/>
      <c r="X898" s="9" t="s">
        <v>680</v>
      </c>
      <c r="Y898" s="2"/>
    </row>
    <row r="899" spans="1:25" x14ac:dyDescent="0.35">
      <c r="A899" s="35"/>
      <c r="B899" s="36"/>
      <c r="C899" s="37"/>
      <c r="D899" s="11"/>
      <c r="E899" s="35"/>
      <c r="F899" s="37"/>
      <c r="G899" s="35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7"/>
      <c r="T899" s="11"/>
      <c r="U899" s="11"/>
      <c r="V899" s="11"/>
      <c r="W899" s="11"/>
      <c r="X899" s="12" t="s">
        <v>680</v>
      </c>
      <c r="Y899" s="2"/>
    </row>
    <row r="900" spans="1:25" x14ac:dyDescent="0.35">
      <c r="A900" s="15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7"/>
      <c r="Y900" s="2"/>
    </row>
    <row r="901" spans="1:25" x14ac:dyDescent="0.35">
      <c r="A901" s="7"/>
      <c r="B901" s="2"/>
      <c r="C901" s="2"/>
      <c r="D901" s="2"/>
      <c r="E901" s="2"/>
      <c r="F901" s="2"/>
      <c r="G901" s="2"/>
      <c r="H901" s="2"/>
      <c r="I901" s="2"/>
      <c r="J901" s="46">
        <f>SUM(hList_Frame_1!B553:B555)</f>
        <v>51988.65</v>
      </c>
      <c r="K901" s="46"/>
      <c r="L901" s="46"/>
      <c r="M901" s="46"/>
      <c r="N901" s="46"/>
      <c r="O901" s="46"/>
      <c r="P901" s="46"/>
      <c r="Q901" s="46"/>
      <c r="R901" s="46"/>
      <c r="S901" s="46"/>
      <c r="T901" s="2"/>
      <c r="U901" s="2"/>
      <c r="V901" s="2"/>
      <c r="W901" s="2"/>
      <c r="X901" s="18"/>
      <c r="Y901" s="2"/>
    </row>
    <row r="902" spans="1:25" x14ac:dyDescent="0.35">
      <c r="A902" s="10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20"/>
      <c r="Y902" s="2"/>
    </row>
    <row r="903" spans="1:25" x14ac:dyDescent="0.35">
      <c r="A903" s="24">
        <v>467627</v>
      </c>
      <c r="B903" s="25"/>
      <c r="C903" s="26"/>
      <c r="D903" s="4">
        <v>43074</v>
      </c>
      <c r="E903" s="27" t="s">
        <v>681</v>
      </c>
      <c r="F903" s="28"/>
      <c r="G903" s="29">
        <v>40.950000000000003</v>
      </c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1"/>
      <c r="T903" s="6" t="s">
        <v>682</v>
      </c>
      <c r="U903" s="13" t="s">
        <v>98</v>
      </c>
      <c r="V903" s="13" t="s">
        <v>24</v>
      </c>
      <c r="W903" s="13" t="s">
        <v>683</v>
      </c>
      <c r="X903" s="13" t="s">
        <v>14</v>
      </c>
      <c r="Y903" s="2"/>
    </row>
    <row r="904" spans="1:25" x14ac:dyDescent="0.35">
      <c r="A904" s="35"/>
      <c r="B904" s="36"/>
      <c r="C904" s="37"/>
      <c r="D904" s="11"/>
      <c r="E904" s="35"/>
      <c r="F904" s="37"/>
      <c r="G904" s="35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7"/>
      <c r="T904" s="11"/>
      <c r="U904" s="13" t="s">
        <v>196</v>
      </c>
      <c r="V904" s="13" t="s">
        <v>14</v>
      </c>
      <c r="W904" s="13" t="s">
        <v>14</v>
      </c>
      <c r="X904" s="13" t="s">
        <v>14</v>
      </c>
      <c r="Y904" s="2"/>
    </row>
    <row r="905" spans="1:25" x14ac:dyDescent="0.35">
      <c r="A905" s="15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7"/>
      <c r="Y905" s="2"/>
    </row>
    <row r="906" spans="1:25" x14ac:dyDescent="0.35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46">
        <f>SUM(hList_Frame_1!B556:B557)</f>
        <v>40.950000000000003</v>
      </c>
      <c r="R906" s="46"/>
      <c r="S906" s="46"/>
      <c r="T906" s="2"/>
      <c r="U906" s="2"/>
      <c r="V906" s="2"/>
      <c r="W906" s="2"/>
      <c r="X906" s="18"/>
      <c r="Y906" s="2"/>
    </row>
    <row r="907" spans="1:25" x14ac:dyDescent="0.35">
      <c r="A907" s="10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20"/>
      <c r="Y907" s="2"/>
    </row>
    <row r="908" spans="1:25" x14ac:dyDescent="0.35">
      <c r="A908" s="24">
        <v>468024</v>
      </c>
      <c r="B908" s="25"/>
      <c r="C908" s="26"/>
      <c r="D908" s="4">
        <v>43081</v>
      </c>
      <c r="E908" s="27" t="s">
        <v>684</v>
      </c>
      <c r="F908" s="28"/>
      <c r="G908" s="29">
        <v>106.92</v>
      </c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1"/>
      <c r="T908" s="6" t="s">
        <v>14</v>
      </c>
      <c r="U908" s="6" t="s">
        <v>685</v>
      </c>
      <c r="V908" s="6" t="s">
        <v>138</v>
      </c>
      <c r="W908" s="6" t="s">
        <v>686</v>
      </c>
      <c r="X908" s="6" t="s">
        <v>14</v>
      </c>
      <c r="Y908" s="2"/>
    </row>
    <row r="909" spans="1:25" x14ac:dyDescent="0.35">
      <c r="A909" s="32"/>
      <c r="B909" s="33"/>
      <c r="C909" s="34"/>
      <c r="D909" s="8"/>
      <c r="E909" s="32"/>
      <c r="F909" s="34"/>
      <c r="G909" s="32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4"/>
      <c r="T909" s="8"/>
      <c r="U909" s="8"/>
      <c r="V909" s="8"/>
      <c r="W909" s="8"/>
      <c r="X909" s="9" t="s">
        <v>14</v>
      </c>
      <c r="Y909" s="2"/>
    </row>
    <row r="910" spans="1:25" x14ac:dyDescent="0.35">
      <c r="A910" s="35"/>
      <c r="B910" s="36"/>
      <c r="C910" s="37"/>
      <c r="D910" s="11"/>
      <c r="E910" s="35"/>
      <c r="F910" s="37"/>
      <c r="G910" s="35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7"/>
      <c r="T910" s="11"/>
      <c r="U910" s="11"/>
      <c r="V910" s="11"/>
      <c r="W910" s="11"/>
      <c r="X910" s="12" t="s">
        <v>14</v>
      </c>
      <c r="Y910" s="2"/>
    </row>
    <row r="911" spans="1:25" x14ac:dyDescent="0.35">
      <c r="A911" s="15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7"/>
      <c r="Y911" s="2"/>
    </row>
    <row r="912" spans="1:25" x14ac:dyDescent="0.35">
      <c r="A912" s="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46">
        <f>SUM(hList_Frame_1!B558:B560)</f>
        <v>106.92</v>
      </c>
      <c r="P912" s="46"/>
      <c r="Q912" s="46"/>
      <c r="R912" s="46"/>
      <c r="S912" s="46"/>
      <c r="T912" s="2"/>
      <c r="U912" s="2"/>
      <c r="V912" s="2"/>
      <c r="W912" s="2"/>
      <c r="X912" s="18"/>
      <c r="Y912" s="2"/>
    </row>
    <row r="913" spans="1:25" x14ac:dyDescent="0.35">
      <c r="A913" s="10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20"/>
      <c r="Y913" s="2"/>
    </row>
    <row r="914" spans="1:25" x14ac:dyDescent="0.35">
      <c r="A914" s="24">
        <v>467484</v>
      </c>
      <c r="B914" s="25"/>
      <c r="C914" s="26"/>
      <c r="D914" s="4">
        <v>43074</v>
      </c>
      <c r="E914" s="27" t="s">
        <v>687</v>
      </c>
      <c r="F914" s="28"/>
      <c r="G914" s="38">
        <v>250</v>
      </c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40"/>
      <c r="T914" s="13" t="s">
        <v>415</v>
      </c>
      <c r="U914" s="13" t="s">
        <v>28</v>
      </c>
      <c r="V914" s="13" t="s">
        <v>29</v>
      </c>
      <c r="W914" s="13" t="s">
        <v>244</v>
      </c>
      <c r="X914" s="13" t="s">
        <v>245</v>
      </c>
      <c r="Y914" s="2"/>
    </row>
    <row r="915" spans="1:25" x14ac:dyDescent="0.35">
      <c r="A915" s="32"/>
      <c r="B915" s="33"/>
      <c r="C915" s="34"/>
      <c r="D915" s="8"/>
      <c r="E915" s="32"/>
      <c r="F915" s="34"/>
      <c r="G915" s="38">
        <v>550</v>
      </c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40"/>
      <c r="T915" s="13" t="s">
        <v>688</v>
      </c>
      <c r="U915" s="13" t="s">
        <v>28</v>
      </c>
      <c r="V915" s="13" t="s">
        <v>29</v>
      </c>
      <c r="W915" s="13" t="s">
        <v>244</v>
      </c>
      <c r="X915" s="13" t="s">
        <v>245</v>
      </c>
      <c r="Y915" s="2"/>
    </row>
    <row r="916" spans="1:25" x14ac:dyDescent="0.35">
      <c r="A916" s="32"/>
      <c r="B916" s="33"/>
      <c r="C916" s="34"/>
      <c r="D916" s="8"/>
      <c r="E916" s="32"/>
      <c r="F916" s="34"/>
      <c r="G916" s="38">
        <v>250</v>
      </c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40"/>
      <c r="T916" s="13" t="s">
        <v>689</v>
      </c>
      <c r="U916" s="13" t="s">
        <v>28</v>
      </c>
      <c r="V916" s="13" t="s">
        <v>29</v>
      </c>
      <c r="W916" s="13" t="s">
        <v>244</v>
      </c>
      <c r="X916" s="13" t="s">
        <v>245</v>
      </c>
      <c r="Y916" s="2"/>
    </row>
    <row r="917" spans="1:25" x14ac:dyDescent="0.35">
      <c r="A917" s="35"/>
      <c r="B917" s="36"/>
      <c r="C917" s="37"/>
      <c r="D917" s="11"/>
      <c r="E917" s="32"/>
      <c r="F917" s="34"/>
      <c r="G917" s="38">
        <v>250</v>
      </c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40"/>
      <c r="T917" s="13" t="s">
        <v>534</v>
      </c>
      <c r="U917" s="13" t="s">
        <v>28</v>
      </c>
      <c r="V917" s="13" t="s">
        <v>29</v>
      </c>
      <c r="W917" s="13" t="s">
        <v>244</v>
      </c>
      <c r="X917" s="13" t="s">
        <v>245</v>
      </c>
      <c r="Y917" s="2"/>
    </row>
    <row r="918" spans="1:25" x14ac:dyDescent="0.35">
      <c r="A918" s="24">
        <v>467485</v>
      </c>
      <c r="B918" s="25"/>
      <c r="C918" s="26"/>
      <c r="D918" s="4">
        <v>43074</v>
      </c>
      <c r="E918" s="32"/>
      <c r="F918" s="34"/>
      <c r="G918" s="38">
        <v>450</v>
      </c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40"/>
      <c r="T918" s="13" t="s">
        <v>690</v>
      </c>
      <c r="U918" s="13" t="s">
        <v>28</v>
      </c>
      <c r="V918" s="13" t="s">
        <v>29</v>
      </c>
      <c r="W918" s="13" t="s">
        <v>29</v>
      </c>
      <c r="X918" s="13" t="s">
        <v>359</v>
      </c>
      <c r="Y918" s="2"/>
    </row>
    <row r="919" spans="1:25" x14ac:dyDescent="0.35">
      <c r="A919" s="35"/>
      <c r="B919" s="36"/>
      <c r="C919" s="37"/>
      <c r="D919" s="11"/>
      <c r="E919" s="32"/>
      <c r="F919" s="34"/>
      <c r="G919" s="38">
        <v>450</v>
      </c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40"/>
      <c r="T919" s="13" t="s">
        <v>691</v>
      </c>
      <c r="U919" s="13" t="s">
        <v>28</v>
      </c>
      <c r="V919" s="13" t="s">
        <v>29</v>
      </c>
      <c r="W919" s="13" t="s">
        <v>29</v>
      </c>
      <c r="X919" s="13" t="s">
        <v>692</v>
      </c>
      <c r="Y919" s="2"/>
    </row>
    <row r="920" spans="1:25" x14ac:dyDescent="0.35">
      <c r="A920" s="24">
        <v>467486</v>
      </c>
      <c r="B920" s="25"/>
      <c r="C920" s="26"/>
      <c r="D920" s="4">
        <v>43074</v>
      </c>
      <c r="E920" s="32"/>
      <c r="F920" s="34"/>
      <c r="G920" s="38">
        <v>295</v>
      </c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40"/>
      <c r="T920" s="13" t="s">
        <v>693</v>
      </c>
      <c r="U920" s="13" t="s">
        <v>28</v>
      </c>
      <c r="V920" s="13" t="s">
        <v>29</v>
      </c>
      <c r="W920" s="13" t="s">
        <v>29</v>
      </c>
      <c r="X920" s="13" t="s">
        <v>485</v>
      </c>
      <c r="Y920" s="2"/>
    </row>
    <row r="921" spans="1:25" x14ac:dyDescent="0.35">
      <c r="A921" s="35"/>
      <c r="B921" s="36"/>
      <c r="C921" s="37"/>
      <c r="D921" s="11"/>
      <c r="E921" s="32"/>
      <c r="F921" s="34"/>
      <c r="G921" s="38">
        <v>295</v>
      </c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40"/>
      <c r="T921" s="13" t="s">
        <v>694</v>
      </c>
      <c r="U921" s="13" t="s">
        <v>28</v>
      </c>
      <c r="V921" s="13" t="s">
        <v>29</v>
      </c>
      <c r="W921" s="13" t="s">
        <v>29</v>
      </c>
      <c r="X921" s="13" t="s">
        <v>485</v>
      </c>
      <c r="Y921" s="2"/>
    </row>
    <row r="922" spans="1:25" x14ac:dyDescent="0.35">
      <c r="A922" s="24">
        <v>467844</v>
      </c>
      <c r="B922" s="25"/>
      <c r="C922" s="26"/>
      <c r="D922" s="4">
        <v>43081</v>
      </c>
      <c r="E922" s="32"/>
      <c r="F922" s="34"/>
      <c r="G922" s="38">
        <v>800</v>
      </c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40"/>
      <c r="T922" s="13" t="s">
        <v>695</v>
      </c>
      <c r="U922" s="13" t="s">
        <v>28</v>
      </c>
      <c r="V922" s="13" t="s">
        <v>29</v>
      </c>
      <c r="W922" s="13" t="s">
        <v>29</v>
      </c>
      <c r="X922" s="13" t="s">
        <v>256</v>
      </c>
      <c r="Y922" s="2"/>
    </row>
    <row r="923" spans="1:25" x14ac:dyDescent="0.35">
      <c r="A923" s="32"/>
      <c r="B923" s="33"/>
      <c r="C923" s="34"/>
      <c r="D923" s="8"/>
      <c r="E923" s="32"/>
      <c r="F923" s="34"/>
      <c r="G923" s="38">
        <v>500</v>
      </c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40"/>
      <c r="T923" s="13" t="s">
        <v>696</v>
      </c>
      <c r="U923" s="13" t="s">
        <v>28</v>
      </c>
      <c r="V923" s="13" t="s">
        <v>29</v>
      </c>
      <c r="W923" s="13" t="s">
        <v>29</v>
      </c>
      <c r="X923" s="13" t="s">
        <v>697</v>
      </c>
      <c r="Y923" s="2"/>
    </row>
    <row r="924" spans="1:25" x14ac:dyDescent="0.35">
      <c r="A924" s="32"/>
      <c r="B924" s="33"/>
      <c r="C924" s="34"/>
      <c r="D924" s="8"/>
      <c r="E924" s="32"/>
      <c r="F924" s="34"/>
      <c r="G924" s="38">
        <v>500</v>
      </c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40"/>
      <c r="T924" s="13" t="s">
        <v>698</v>
      </c>
      <c r="U924" s="13" t="s">
        <v>28</v>
      </c>
      <c r="V924" s="13" t="s">
        <v>29</v>
      </c>
      <c r="W924" s="13" t="s">
        <v>29</v>
      </c>
      <c r="X924" s="13" t="s">
        <v>697</v>
      </c>
      <c r="Y924" s="2"/>
    </row>
    <row r="925" spans="1:25" x14ac:dyDescent="0.35">
      <c r="A925" s="32"/>
      <c r="B925" s="33"/>
      <c r="C925" s="34"/>
      <c r="D925" s="8"/>
      <c r="E925" s="32"/>
      <c r="F925" s="34"/>
      <c r="G925" s="38">
        <v>750</v>
      </c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40"/>
      <c r="T925" s="13" t="s">
        <v>699</v>
      </c>
      <c r="U925" s="13" t="s">
        <v>28</v>
      </c>
      <c r="V925" s="13" t="s">
        <v>29</v>
      </c>
      <c r="W925" s="13" t="s">
        <v>29</v>
      </c>
      <c r="X925" s="13" t="s">
        <v>697</v>
      </c>
      <c r="Y925" s="2"/>
    </row>
    <row r="926" spans="1:25" x14ac:dyDescent="0.35">
      <c r="A926" s="35"/>
      <c r="B926" s="36"/>
      <c r="C926" s="37"/>
      <c r="D926" s="11"/>
      <c r="E926" s="32"/>
      <c r="F926" s="34"/>
      <c r="G926" s="38">
        <v>500</v>
      </c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40"/>
      <c r="T926" s="13" t="s">
        <v>700</v>
      </c>
      <c r="U926" s="13" t="s">
        <v>28</v>
      </c>
      <c r="V926" s="13" t="s">
        <v>29</v>
      </c>
      <c r="W926" s="13" t="s">
        <v>29</v>
      </c>
      <c r="X926" s="13" t="s">
        <v>697</v>
      </c>
      <c r="Y926" s="2"/>
    </row>
    <row r="927" spans="1:25" x14ac:dyDescent="0.35">
      <c r="A927" s="43">
        <v>468353</v>
      </c>
      <c r="B927" s="44"/>
      <c r="C927" s="45"/>
      <c r="D927" s="14">
        <v>43088</v>
      </c>
      <c r="E927" s="35"/>
      <c r="F927" s="37"/>
      <c r="G927" s="38">
        <v>450</v>
      </c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40"/>
      <c r="T927" s="13" t="s">
        <v>534</v>
      </c>
      <c r="U927" s="13" t="s">
        <v>28</v>
      </c>
      <c r="V927" s="13" t="s">
        <v>29</v>
      </c>
      <c r="W927" s="13" t="s">
        <v>29</v>
      </c>
      <c r="X927" s="13" t="s">
        <v>362</v>
      </c>
      <c r="Y927" s="2"/>
    </row>
    <row r="928" spans="1:25" x14ac:dyDescent="0.35">
      <c r="A928" s="15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7"/>
      <c r="Y928" s="2"/>
    </row>
    <row r="929" spans="1:25" x14ac:dyDescent="0.35">
      <c r="A929" s="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46">
        <f>SUM(hList_Frame_1!B561:B574)</f>
        <v>6290</v>
      </c>
      <c r="N929" s="46"/>
      <c r="O929" s="46"/>
      <c r="P929" s="46"/>
      <c r="Q929" s="46"/>
      <c r="R929" s="46"/>
      <c r="S929" s="46"/>
      <c r="T929" s="2"/>
      <c r="U929" s="2"/>
      <c r="V929" s="2"/>
      <c r="W929" s="2"/>
      <c r="X929" s="18"/>
      <c r="Y929" s="2"/>
    </row>
    <row r="930" spans="1:25" x14ac:dyDescent="0.35">
      <c r="A930" s="10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20"/>
      <c r="Y930" s="2"/>
    </row>
    <row r="931" spans="1:25" x14ac:dyDescent="0.35">
      <c r="A931" s="43">
        <v>468025</v>
      </c>
      <c r="B931" s="44"/>
      <c r="C931" s="45"/>
      <c r="D931" s="14">
        <v>43081</v>
      </c>
      <c r="E931" s="41" t="s">
        <v>701</v>
      </c>
      <c r="F931" s="42"/>
      <c r="G931" s="38">
        <v>27.18</v>
      </c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40"/>
      <c r="T931" s="13" t="s">
        <v>14</v>
      </c>
      <c r="U931" s="13" t="s">
        <v>71</v>
      </c>
      <c r="V931" s="13" t="s">
        <v>134</v>
      </c>
      <c r="W931" s="13" t="s">
        <v>135</v>
      </c>
      <c r="X931" s="13" t="s">
        <v>14</v>
      </c>
      <c r="Y931" s="2"/>
    </row>
    <row r="932" spans="1:25" x14ac:dyDescent="0.35">
      <c r="A932" s="15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7"/>
      <c r="Y932" s="2"/>
    </row>
    <row r="933" spans="1:25" x14ac:dyDescent="0.35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46">
        <f>SUM(hList_Frame_1!B575:B575)</f>
        <v>27.18</v>
      </c>
      <c r="R933" s="46"/>
      <c r="S933" s="46"/>
      <c r="T933" s="2"/>
      <c r="U933" s="2"/>
      <c r="V933" s="2"/>
      <c r="W933" s="2"/>
      <c r="X933" s="18"/>
      <c r="Y933" s="2"/>
    </row>
    <row r="934" spans="1:25" x14ac:dyDescent="0.35">
      <c r="A934" s="10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20"/>
      <c r="Y934" s="2"/>
    </row>
    <row r="935" spans="1:25" x14ac:dyDescent="0.35">
      <c r="A935" s="24">
        <v>467628</v>
      </c>
      <c r="B935" s="25"/>
      <c r="C935" s="26"/>
      <c r="D935" s="4">
        <v>43074</v>
      </c>
      <c r="E935" s="27" t="s">
        <v>702</v>
      </c>
      <c r="F935" s="28"/>
      <c r="G935" s="29">
        <v>264.02</v>
      </c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1"/>
      <c r="T935" s="6" t="s">
        <v>14</v>
      </c>
      <c r="U935" s="6" t="s">
        <v>703</v>
      </c>
      <c r="V935" s="6" t="s">
        <v>138</v>
      </c>
      <c r="W935" s="6" t="s">
        <v>686</v>
      </c>
      <c r="X935" s="6" t="s">
        <v>14</v>
      </c>
      <c r="Y935" s="2"/>
    </row>
    <row r="936" spans="1:25" x14ac:dyDescent="0.35">
      <c r="A936" s="35"/>
      <c r="B936" s="36"/>
      <c r="C936" s="37"/>
      <c r="D936" s="11"/>
      <c r="E936" s="35"/>
      <c r="F936" s="37"/>
      <c r="G936" s="35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7"/>
      <c r="T936" s="11"/>
      <c r="U936" s="11"/>
      <c r="V936" s="11"/>
      <c r="W936" s="11"/>
      <c r="X936" s="12" t="s">
        <v>14</v>
      </c>
      <c r="Y936" s="2"/>
    </row>
    <row r="937" spans="1:25" x14ac:dyDescent="0.35">
      <c r="A937" s="15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7"/>
      <c r="Y937" s="2"/>
    </row>
    <row r="938" spans="1:25" x14ac:dyDescent="0.35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46">
        <f>SUM(hList_Frame_1!B576:B577)</f>
        <v>264.02</v>
      </c>
      <c r="P938" s="46"/>
      <c r="Q938" s="46"/>
      <c r="R938" s="46"/>
      <c r="S938" s="46"/>
      <c r="T938" s="2"/>
      <c r="U938" s="2"/>
      <c r="V938" s="2"/>
      <c r="W938" s="2"/>
      <c r="X938" s="18"/>
      <c r="Y938" s="2"/>
    </row>
    <row r="939" spans="1:25" x14ac:dyDescent="0.35">
      <c r="A939" s="10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20"/>
      <c r="Y939" s="2"/>
    </row>
    <row r="940" spans="1:25" x14ac:dyDescent="0.35">
      <c r="A940" s="43">
        <v>467629</v>
      </c>
      <c r="B940" s="44"/>
      <c r="C940" s="45"/>
      <c r="D940" s="14">
        <v>43074</v>
      </c>
      <c r="E940" s="41" t="s">
        <v>704</v>
      </c>
      <c r="F940" s="42"/>
      <c r="G940" s="38">
        <v>216.01</v>
      </c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40"/>
      <c r="T940" s="13" t="s">
        <v>705</v>
      </c>
      <c r="U940" s="13" t="s">
        <v>706</v>
      </c>
      <c r="V940" s="13" t="s">
        <v>158</v>
      </c>
      <c r="W940" s="13" t="s">
        <v>159</v>
      </c>
      <c r="X940" s="13" t="s">
        <v>14</v>
      </c>
      <c r="Y940" s="2"/>
    </row>
    <row r="941" spans="1:25" x14ac:dyDescent="0.35">
      <c r="A941" s="15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7"/>
      <c r="Y941" s="2"/>
    </row>
    <row r="942" spans="1:25" x14ac:dyDescent="0.35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46">
        <f>SUM(hList_Frame_1!B578:B578)</f>
        <v>216.01</v>
      </c>
      <c r="P942" s="46"/>
      <c r="Q942" s="46"/>
      <c r="R942" s="46"/>
      <c r="S942" s="46"/>
      <c r="T942" s="2"/>
      <c r="U942" s="2"/>
      <c r="V942" s="2"/>
      <c r="W942" s="2"/>
      <c r="X942" s="18"/>
      <c r="Y942" s="2"/>
    </row>
    <row r="943" spans="1:25" x14ac:dyDescent="0.35">
      <c r="A943" s="10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20"/>
      <c r="Y943" s="2"/>
    </row>
    <row r="944" spans="1:25" x14ac:dyDescent="0.35">
      <c r="A944" s="43">
        <v>467487</v>
      </c>
      <c r="B944" s="44"/>
      <c r="C944" s="45"/>
      <c r="D944" s="14">
        <v>43074</v>
      </c>
      <c r="E944" s="41" t="s">
        <v>707</v>
      </c>
      <c r="F944" s="42"/>
      <c r="G944" s="38">
        <v>15375</v>
      </c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40"/>
      <c r="T944" s="13" t="s">
        <v>708</v>
      </c>
      <c r="U944" s="13" t="s">
        <v>709</v>
      </c>
      <c r="V944" s="13" t="s">
        <v>29</v>
      </c>
      <c r="W944" s="13" t="s">
        <v>29</v>
      </c>
      <c r="X944" s="13" t="s">
        <v>34</v>
      </c>
      <c r="Y944" s="2"/>
    </row>
    <row r="945" spans="1:25" x14ac:dyDescent="0.35">
      <c r="A945" s="15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7"/>
      <c r="Y945" s="2"/>
    </row>
    <row r="946" spans="1:25" x14ac:dyDescent="0.35">
      <c r="A946" s="7"/>
      <c r="B946" s="2"/>
      <c r="C946" s="2"/>
      <c r="D946" s="2"/>
      <c r="E946" s="2"/>
      <c r="F946" s="2"/>
      <c r="G946" s="2"/>
      <c r="H946" s="2"/>
      <c r="I946" s="2"/>
      <c r="J946" s="46">
        <f>SUM(hList_Frame_1!B579:B579)</f>
        <v>15375</v>
      </c>
      <c r="K946" s="46"/>
      <c r="L946" s="46"/>
      <c r="M946" s="46"/>
      <c r="N946" s="46"/>
      <c r="O946" s="46"/>
      <c r="P946" s="46"/>
      <c r="Q946" s="46"/>
      <c r="R946" s="46"/>
      <c r="S946" s="46"/>
      <c r="T946" s="2"/>
      <c r="U946" s="2"/>
      <c r="V946" s="2"/>
      <c r="W946" s="2"/>
      <c r="X946" s="18"/>
      <c r="Y946" s="2"/>
    </row>
    <row r="947" spans="1:25" x14ac:dyDescent="0.35">
      <c r="A947" s="10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20"/>
      <c r="Y947" s="2"/>
    </row>
    <row r="948" spans="1:25" x14ac:dyDescent="0.35">
      <c r="A948" s="43">
        <v>467630</v>
      </c>
      <c r="B948" s="44"/>
      <c r="C948" s="45"/>
      <c r="D948" s="14">
        <v>43074</v>
      </c>
      <c r="E948" s="41" t="s">
        <v>710</v>
      </c>
      <c r="F948" s="42"/>
      <c r="G948" s="38">
        <v>36.270000000000003</v>
      </c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40"/>
      <c r="T948" s="13" t="s">
        <v>711</v>
      </c>
      <c r="U948" s="13" t="s">
        <v>98</v>
      </c>
      <c r="V948" s="13" t="s">
        <v>125</v>
      </c>
      <c r="W948" s="13" t="s">
        <v>505</v>
      </c>
      <c r="X948" s="13" t="s">
        <v>14</v>
      </c>
      <c r="Y948" s="2"/>
    </row>
    <row r="949" spans="1:25" x14ac:dyDescent="0.35">
      <c r="A949" s="15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7"/>
      <c r="Y949" s="2"/>
    </row>
    <row r="950" spans="1:25" x14ac:dyDescent="0.35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46">
        <f>SUM(hList_Frame_1!B580:B580)</f>
        <v>36.270000000000003</v>
      </c>
      <c r="R950" s="46"/>
      <c r="S950" s="46"/>
      <c r="T950" s="2"/>
      <c r="U950" s="2"/>
      <c r="V950" s="2"/>
      <c r="W950" s="2"/>
      <c r="X950" s="18"/>
      <c r="Y950" s="2"/>
    </row>
    <row r="951" spans="1:25" x14ac:dyDescent="0.35">
      <c r="A951" s="10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20"/>
      <c r="Y951" s="2"/>
    </row>
    <row r="952" spans="1:25" x14ac:dyDescent="0.35">
      <c r="A952" s="43">
        <v>467845</v>
      </c>
      <c r="B952" s="44"/>
      <c r="C952" s="45"/>
      <c r="D952" s="14">
        <v>43081</v>
      </c>
      <c r="E952" s="41" t="s">
        <v>712</v>
      </c>
      <c r="F952" s="42"/>
      <c r="G952" s="38">
        <v>450</v>
      </c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40"/>
      <c r="T952" s="13" t="s">
        <v>713</v>
      </c>
      <c r="U952" s="13" t="s">
        <v>28</v>
      </c>
      <c r="V952" s="13" t="s">
        <v>29</v>
      </c>
      <c r="W952" s="13" t="s">
        <v>29</v>
      </c>
      <c r="X952" s="13" t="s">
        <v>30</v>
      </c>
      <c r="Y952" s="2"/>
    </row>
    <row r="953" spans="1:25" x14ac:dyDescent="0.35">
      <c r="A953" s="15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7"/>
      <c r="Y953" s="2"/>
    </row>
    <row r="954" spans="1:25" x14ac:dyDescent="0.35">
      <c r="A954" s="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46">
        <f>SUM(hList_Frame_1!B581:B581)</f>
        <v>450</v>
      </c>
      <c r="P954" s="46"/>
      <c r="Q954" s="46"/>
      <c r="R954" s="46"/>
      <c r="S954" s="46"/>
      <c r="T954" s="2"/>
      <c r="U954" s="2"/>
      <c r="V954" s="2"/>
      <c r="W954" s="2"/>
      <c r="X954" s="18"/>
      <c r="Y954" s="2"/>
    </row>
    <row r="955" spans="1:25" x14ac:dyDescent="0.35">
      <c r="A955" s="10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20"/>
      <c r="Y955" s="2"/>
    </row>
    <row r="956" spans="1:25" x14ac:dyDescent="0.35">
      <c r="A956" s="43">
        <v>467846</v>
      </c>
      <c r="B956" s="44"/>
      <c r="C956" s="45"/>
      <c r="D956" s="14">
        <v>43081</v>
      </c>
      <c r="E956" s="27" t="s">
        <v>714</v>
      </c>
      <c r="F956" s="28"/>
      <c r="G956" s="38">
        <v>1660</v>
      </c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40"/>
      <c r="T956" s="13" t="s">
        <v>715</v>
      </c>
      <c r="U956" s="13" t="s">
        <v>28</v>
      </c>
      <c r="V956" s="13" t="s">
        <v>29</v>
      </c>
      <c r="W956" s="13" t="s">
        <v>29</v>
      </c>
      <c r="X956" s="13" t="s">
        <v>379</v>
      </c>
      <c r="Y956" s="2"/>
    </row>
    <row r="957" spans="1:25" x14ac:dyDescent="0.35">
      <c r="A957" s="24">
        <v>467847</v>
      </c>
      <c r="B957" s="25"/>
      <c r="C957" s="26"/>
      <c r="D957" s="4">
        <v>43081</v>
      </c>
      <c r="E957" s="32"/>
      <c r="F957" s="34"/>
      <c r="G957" s="38">
        <v>100</v>
      </c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40"/>
      <c r="T957" s="13" t="s">
        <v>716</v>
      </c>
      <c r="U957" s="13" t="s">
        <v>28</v>
      </c>
      <c r="V957" s="13" t="s">
        <v>29</v>
      </c>
      <c r="W957" s="13" t="s">
        <v>244</v>
      </c>
      <c r="X957" s="13" t="s">
        <v>245</v>
      </c>
      <c r="Y957" s="2"/>
    </row>
    <row r="958" spans="1:25" x14ac:dyDescent="0.35">
      <c r="A958" s="32"/>
      <c r="B958" s="33"/>
      <c r="C958" s="34"/>
      <c r="D958" s="8"/>
      <c r="E958" s="32"/>
      <c r="F958" s="34"/>
      <c r="G958" s="38">
        <v>100</v>
      </c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40"/>
      <c r="T958" s="13" t="s">
        <v>370</v>
      </c>
      <c r="U958" s="13" t="s">
        <v>28</v>
      </c>
      <c r="V958" s="13" t="s">
        <v>29</v>
      </c>
      <c r="W958" s="13" t="s">
        <v>244</v>
      </c>
      <c r="X958" s="13" t="s">
        <v>245</v>
      </c>
      <c r="Y958" s="2"/>
    </row>
    <row r="959" spans="1:25" x14ac:dyDescent="0.35">
      <c r="A959" s="35"/>
      <c r="B959" s="36"/>
      <c r="C959" s="37"/>
      <c r="D959" s="11"/>
      <c r="E959" s="32"/>
      <c r="F959" s="34"/>
      <c r="G959" s="38">
        <v>100</v>
      </c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40"/>
      <c r="T959" s="13" t="s">
        <v>717</v>
      </c>
      <c r="U959" s="13" t="s">
        <v>28</v>
      </c>
      <c r="V959" s="13" t="s">
        <v>29</v>
      </c>
      <c r="W959" s="13" t="s">
        <v>244</v>
      </c>
      <c r="X959" s="13" t="s">
        <v>245</v>
      </c>
      <c r="Y959" s="2"/>
    </row>
    <row r="960" spans="1:25" x14ac:dyDescent="0.35">
      <c r="A960" s="24">
        <v>467848</v>
      </c>
      <c r="B960" s="25"/>
      <c r="C960" s="26"/>
      <c r="D960" s="4">
        <v>43081</v>
      </c>
      <c r="E960" s="32"/>
      <c r="F960" s="34"/>
      <c r="G960" s="38">
        <v>440</v>
      </c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40"/>
      <c r="T960" s="13" t="s">
        <v>718</v>
      </c>
      <c r="U960" s="13" t="s">
        <v>28</v>
      </c>
      <c r="V960" s="13" t="s">
        <v>29</v>
      </c>
      <c r="W960" s="13" t="s">
        <v>29</v>
      </c>
      <c r="X960" s="13" t="s">
        <v>206</v>
      </c>
      <c r="Y960" s="2"/>
    </row>
    <row r="961" spans="1:25" x14ac:dyDescent="0.35">
      <c r="A961" s="35"/>
      <c r="B961" s="36"/>
      <c r="C961" s="37"/>
      <c r="D961" s="11"/>
      <c r="E961" s="32"/>
      <c r="F961" s="34"/>
      <c r="G961" s="38">
        <v>440</v>
      </c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40"/>
      <c r="T961" s="13" t="s">
        <v>719</v>
      </c>
      <c r="U961" s="13" t="s">
        <v>28</v>
      </c>
      <c r="V961" s="13" t="s">
        <v>29</v>
      </c>
      <c r="W961" s="13" t="s">
        <v>29</v>
      </c>
      <c r="X961" s="13" t="s">
        <v>206</v>
      </c>
      <c r="Y961" s="2"/>
    </row>
    <row r="962" spans="1:25" x14ac:dyDescent="0.35">
      <c r="A962" s="24">
        <v>468354</v>
      </c>
      <c r="B962" s="25"/>
      <c r="C962" s="26"/>
      <c r="D962" s="4">
        <v>43088</v>
      </c>
      <c r="E962" s="32"/>
      <c r="F962" s="34"/>
      <c r="G962" s="38">
        <v>100</v>
      </c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40"/>
      <c r="T962" s="13" t="s">
        <v>720</v>
      </c>
      <c r="U962" s="13" t="s">
        <v>28</v>
      </c>
      <c r="V962" s="13" t="s">
        <v>29</v>
      </c>
      <c r="W962" s="13" t="s">
        <v>244</v>
      </c>
      <c r="X962" s="13" t="s">
        <v>245</v>
      </c>
      <c r="Y962" s="2"/>
    </row>
    <row r="963" spans="1:25" x14ac:dyDescent="0.35">
      <c r="A963" s="32"/>
      <c r="B963" s="33"/>
      <c r="C963" s="34"/>
      <c r="D963" s="8"/>
      <c r="E963" s="32"/>
      <c r="F963" s="34"/>
      <c r="G963" s="38">
        <v>100</v>
      </c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40"/>
      <c r="T963" s="13" t="s">
        <v>721</v>
      </c>
      <c r="U963" s="13" t="s">
        <v>28</v>
      </c>
      <c r="V963" s="13" t="s">
        <v>29</v>
      </c>
      <c r="W963" s="13" t="s">
        <v>244</v>
      </c>
      <c r="X963" s="13" t="s">
        <v>245</v>
      </c>
      <c r="Y963" s="2"/>
    </row>
    <row r="964" spans="1:25" x14ac:dyDescent="0.35">
      <c r="A964" s="32"/>
      <c r="B964" s="33"/>
      <c r="C964" s="34"/>
      <c r="D964" s="8"/>
      <c r="E964" s="32"/>
      <c r="F964" s="34"/>
      <c r="G964" s="38">
        <v>100</v>
      </c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40"/>
      <c r="T964" s="13" t="s">
        <v>722</v>
      </c>
      <c r="U964" s="13" t="s">
        <v>28</v>
      </c>
      <c r="V964" s="13" t="s">
        <v>29</v>
      </c>
      <c r="W964" s="13" t="s">
        <v>244</v>
      </c>
      <c r="X964" s="13" t="s">
        <v>245</v>
      </c>
      <c r="Y964" s="2"/>
    </row>
    <row r="965" spans="1:25" x14ac:dyDescent="0.35">
      <c r="A965" s="32"/>
      <c r="B965" s="33"/>
      <c r="C965" s="34"/>
      <c r="D965" s="8"/>
      <c r="E965" s="32"/>
      <c r="F965" s="34"/>
      <c r="G965" s="38">
        <v>100</v>
      </c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40"/>
      <c r="T965" s="13" t="s">
        <v>723</v>
      </c>
      <c r="U965" s="13" t="s">
        <v>28</v>
      </c>
      <c r="V965" s="13" t="s">
        <v>29</v>
      </c>
      <c r="W965" s="13" t="s">
        <v>244</v>
      </c>
      <c r="X965" s="13" t="s">
        <v>245</v>
      </c>
      <c r="Y965" s="2"/>
    </row>
    <row r="966" spans="1:25" x14ac:dyDescent="0.35">
      <c r="A966" s="32"/>
      <c r="B966" s="33"/>
      <c r="C966" s="34"/>
      <c r="D966" s="8"/>
      <c r="E966" s="32"/>
      <c r="F966" s="34"/>
      <c r="G966" s="38">
        <v>100</v>
      </c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40"/>
      <c r="T966" s="13" t="s">
        <v>562</v>
      </c>
      <c r="U966" s="13" t="s">
        <v>28</v>
      </c>
      <c r="V966" s="13" t="s">
        <v>29</v>
      </c>
      <c r="W966" s="13" t="s">
        <v>244</v>
      </c>
      <c r="X966" s="13" t="s">
        <v>245</v>
      </c>
      <c r="Y966" s="2"/>
    </row>
    <row r="967" spans="1:25" x14ac:dyDescent="0.35">
      <c r="A967" s="32"/>
      <c r="B967" s="33"/>
      <c r="C967" s="34"/>
      <c r="D967" s="8"/>
      <c r="E967" s="32"/>
      <c r="F967" s="34"/>
      <c r="G967" s="38">
        <v>100</v>
      </c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40"/>
      <c r="T967" s="13" t="s">
        <v>724</v>
      </c>
      <c r="U967" s="13" t="s">
        <v>28</v>
      </c>
      <c r="V967" s="13" t="s">
        <v>29</v>
      </c>
      <c r="W967" s="13" t="s">
        <v>244</v>
      </c>
      <c r="X967" s="13" t="s">
        <v>245</v>
      </c>
      <c r="Y967" s="2"/>
    </row>
    <row r="968" spans="1:25" x14ac:dyDescent="0.35">
      <c r="A968" s="32"/>
      <c r="B968" s="33"/>
      <c r="C968" s="34"/>
      <c r="D968" s="8"/>
      <c r="E968" s="32"/>
      <c r="F968" s="34"/>
      <c r="G968" s="38">
        <v>100</v>
      </c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40"/>
      <c r="T968" s="13" t="s">
        <v>725</v>
      </c>
      <c r="U968" s="13" t="s">
        <v>28</v>
      </c>
      <c r="V968" s="13" t="s">
        <v>29</v>
      </c>
      <c r="W968" s="13" t="s">
        <v>244</v>
      </c>
      <c r="X968" s="13" t="s">
        <v>245</v>
      </c>
      <c r="Y968" s="2"/>
    </row>
    <row r="969" spans="1:25" x14ac:dyDescent="0.35">
      <c r="A969" s="35"/>
      <c r="B969" s="36"/>
      <c r="C969" s="37"/>
      <c r="D969" s="11"/>
      <c r="E969" s="35"/>
      <c r="F969" s="37"/>
      <c r="G969" s="38">
        <v>100</v>
      </c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40"/>
      <c r="T969" s="13" t="s">
        <v>726</v>
      </c>
      <c r="U969" s="13" t="s">
        <v>28</v>
      </c>
      <c r="V969" s="13" t="s">
        <v>29</v>
      </c>
      <c r="W969" s="13" t="s">
        <v>244</v>
      </c>
      <c r="X969" s="13" t="s">
        <v>245</v>
      </c>
      <c r="Y969" s="2"/>
    </row>
    <row r="970" spans="1:25" x14ac:dyDescent="0.35">
      <c r="A970" s="15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7"/>
      <c r="Y970" s="2"/>
    </row>
    <row r="971" spans="1:25" x14ac:dyDescent="0.35">
      <c r="A971" s="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46">
        <f>SUM(hList_Frame_1!B582:B595)</f>
        <v>3640</v>
      </c>
      <c r="N971" s="46"/>
      <c r="O971" s="46"/>
      <c r="P971" s="46"/>
      <c r="Q971" s="46"/>
      <c r="R971" s="46"/>
      <c r="S971" s="46"/>
      <c r="T971" s="2"/>
      <c r="U971" s="2"/>
      <c r="V971" s="2"/>
      <c r="W971" s="2"/>
      <c r="X971" s="18"/>
      <c r="Y971" s="2"/>
    </row>
    <row r="972" spans="1:25" x14ac:dyDescent="0.35">
      <c r="A972" s="10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20"/>
      <c r="Y972" s="2"/>
    </row>
    <row r="973" spans="1:25" x14ac:dyDescent="0.35">
      <c r="A973" s="24">
        <v>467488</v>
      </c>
      <c r="B973" s="25"/>
      <c r="C973" s="26"/>
      <c r="D973" s="4">
        <v>43074</v>
      </c>
      <c r="E973" s="27" t="s">
        <v>727</v>
      </c>
      <c r="F973" s="28"/>
      <c r="G973" s="38">
        <v>100</v>
      </c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40"/>
      <c r="T973" s="13" t="s">
        <v>367</v>
      </c>
      <c r="U973" s="13" t="s">
        <v>28</v>
      </c>
      <c r="V973" s="13" t="s">
        <v>29</v>
      </c>
      <c r="W973" s="13" t="s">
        <v>244</v>
      </c>
      <c r="X973" s="13" t="s">
        <v>245</v>
      </c>
      <c r="Y973" s="2"/>
    </row>
    <row r="974" spans="1:25" x14ac:dyDescent="0.35">
      <c r="A974" s="32"/>
      <c r="B974" s="33"/>
      <c r="C974" s="34"/>
      <c r="D974" s="8"/>
      <c r="E974" s="32"/>
      <c r="F974" s="34"/>
      <c r="G974" s="38">
        <v>100</v>
      </c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40"/>
      <c r="T974" s="13" t="s">
        <v>728</v>
      </c>
      <c r="U974" s="13" t="s">
        <v>28</v>
      </c>
      <c r="V974" s="13" t="s">
        <v>29</v>
      </c>
      <c r="W974" s="13" t="s">
        <v>244</v>
      </c>
      <c r="X974" s="13" t="s">
        <v>245</v>
      </c>
      <c r="Y974" s="2"/>
    </row>
    <row r="975" spans="1:25" x14ac:dyDescent="0.35">
      <c r="A975" s="32"/>
      <c r="B975" s="33"/>
      <c r="C975" s="34"/>
      <c r="D975" s="8"/>
      <c r="E975" s="32"/>
      <c r="F975" s="34"/>
      <c r="G975" s="38">
        <v>100</v>
      </c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40"/>
      <c r="T975" s="13" t="s">
        <v>729</v>
      </c>
      <c r="U975" s="13" t="s">
        <v>28</v>
      </c>
      <c r="V975" s="13" t="s">
        <v>29</v>
      </c>
      <c r="W975" s="13" t="s">
        <v>244</v>
      </c>
      <c r="X975" s="13" t="s">
        <v>245</v>
      </c>
      <c r="Y975" s="2"/>
    </row>
    <row r="976" spans="1:25" x14ac:dyDescent="0.35">
      <c r="A976" s="32"/>
      <c r="B976" s="33"/>
      <c r="C976" s="34"/>
      <c r="D976" s="8"/>
      <c r="E976" s="32"/>
      <c r="F976" s="34"/>
      <c r="G976" s="38">
        <v>100</v>
      </c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40"/>
      <c r="T976" s="13" t="s">
        <v>730</v>
      </c>
      <c r="U976" s="13" t="s">
        <v>28</v>
      </c>
      <c r="V976" s="13" t="s">
        <v>29</v>
      </c>
      <c r="W976" s="13" t="s">
        <v>244</v>
      </c>
      <c r="X976" s="13" t="s">
        <v>245</v>
      </c>
      <c r="Y976" s="2"/>
    </row>
    <row r="977" spans="1:25" x14ac:dyDescent="0.35">
      <c r="A977" s="35"/>
      <c r="B977" s="36"/>
      <c r="C977" s="37"/>
      <c r="D977" s="11"/>
      <c r="E977" s="32"/>
      <c r="F977" s="34"/>
      <c r="G977" s="38">
        <v>100</v>
      </c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40"/>
      <c r="T977" s="13" t="s">
        <v>724</v>
      </c>
      <c r="U977" s="13" t="s">
        <v>28</v>
      </c>
      <c r="V977" s="13" t="s">
        <v>29</v>
      </c>
      <c r="W977" s="13" t="s">
        <v>244</v>
      </c>
      <c r="X977" s="13" t="s">
        <v>245</v>
      </c>
      <c r="Y977" s="2"/>
    </row>
    <row r="978" spans="1:25" x14ac:dyDescent="0.35">
      <c r="A978" s="24">
        <v>467849</v>
      </c>
      <c r="B978" s="25"/>
      <c r="C978" s="26"/>
      <c r="D978" s="4">
        <v>43081</v>
      </c>
      <c r="E978" s="32"/>
      <c r="F978" s="34"/>
      <c r="G978" s="38">
        <v>450</v>
      </c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40"/>
      <c r="T978" s="13" t="s">
        <v>731</v>
      </c>
      <c r="U978" s="13" t="s">
        <v>28</v>
      </c>
      <c r="V978" s="13" t="s">
        <v>29</v>
      </c>
      <c r="W978" s="13" t="s">
        <v>29</v>
      </c>
      <c r="X978" s="13" t="s">
        <v>30</v>
      </c>
      <c r="Y978" s="2"/>
    </row>
    <row r="979" spans="1:25" x14ac:dyDescent="0.35">
      <c r="A979" s="35"/>
      <c r="B979" s="36"/>
      <c r="C979" s="37"/>
      <c r="D979" s="11"/>
      <c r="E979" s="35"/>
      <c r="F979" s="37"/>
      <c r="G979" s="38">
        <v>450</v>
      </c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40"/>
      <c r="T979" s="13" t="s">
        <v>732</v>
      </c>
      <c r="U979" s="13" t="s">
        <v>28</v>
      </c>
      <c r="V979" s="13" t="s">
        <v>29</v>
      </c>
      <c r="W979" s="13" t="s">
        <v>29</v>
      </c>
      <c r="X979" s="13" t="s">
        <v>30</v>
      </c>
      <c r="Y979" s="2"/>
    </row>
    <row r="980" spans="1:25" x14ac:dyDescent="0.35">
      <c r="A980" s="15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7"/>
      <c r="Y980" s="2"/>
    </row>
    <row r="981" spans="1:25" x14ac:dyDescent="0.35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46">
        <f>SUM(hList_Frame_1!B596:B602)</f>
        <v>1400</v>
      </c>
      <c r="N981" s="46"/>
      <c r="O981" s="46"/>
      <c r="P981" s="46"/>
      <c r="Q981" s="46"/>
      <c r="R981" s="46"/>
      <c r="S981" s="46"/>
      <c r="T981" s="2"/>
      <c r="U981" s="2"/>
      <c r="V981" s="2"/>
      <c r="W981" s="2"/>
      <c r="X981" s="18"/>
      <c r="Y981" s="2"/>
    </row>
    <row r="982" spans="1:25" x14ac:dyDescent="0.35">
      <c r="A982" s="10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20"/>
      <c r="Y982" s="2"/>
    </row>
    <row r="983" spans="1:25" x14ac:dyDescent="0.35">
      <c r="A983" s="43">
        <v>467631</v>
      </c>
      <c r="B983" s="44"/>
      <c r="C983" s="45"/>
      <c r="D983" s="14">
        <v>43074</v>
      </c>
      <c r="E983" s="41" t="s">
        <v>733</v>
      </c>
      <c r="F983" s="42"/>
      <c r="G983" s="38">
        <v>340</v>
      </c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40"/>
      <c r="T983" s="13" t="s">
        <v>734</v>
      </c>
      <c r="U983" s="13" t="s">
        <v>595</v>
      </c>
      <c r="V983" s="13" t="s">
        <v>88</v>
      </c>
      <c r="W983" s="13" t="s">
        <v>165</v>
      </c>
      <c r="X983" s="13" t="s">
        <v>735</v>
      </c>
      <c r="Y983" s="2"/>
    </row>
    <row r="984" spans="1:25" x14ac:dyDescent="0.35">
      <c r="A984" s="15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7"/>
      <c r="Y984" s="2"/>
    </row>
    <row r="985" spans="1:25" x14ac:dyDescent="0.35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46">
        <f>SUM(hList_Frame_1!B603:B603)</f>
        <v>340</v>
      </c>
      <c r="P985" s="46"/>
      <c r="Q985" s="46"/>
      <c r="R985" s="46"/>
      <c r="S985" s="46"/>
      <c r="T985" s="2"/>
      <c r="U985" s="2"/>
      <c r="V985" s="2"/>
      <c r="W985" s="2"/>
      <c r="X985" s="18"/>
      <c r="Y985" s="2"/>
    </row>
    <row r="986" spans="1:25" x14ac:dyDescent="0.35">
      <c r="A986" s="10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20"/>
      <c r="Y986" s="2"/>
    </row>
    <row r="987" spans="1:25" x14ac:dyDescent="0.35">
      <c r="A987" s="43">
        <v>467632</v>
      </c>
      <c r="B987" s="44"/>
      <c r="C987" s="45"/>
      <c r="D987" s="14">
        <v>43074</v>
      </c>
      <c r="E987" s="41" t="s">
        <v>736</v>
      </c>
      <c r="F987" s="42"/>
      <c r="G987" s="38">
        <v>18.5</v>
      </c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40"/>
      <c r="T987" s="13" t="s">
        <v>737</v>
      </c>
      <c r="U987" s="13" t="s">
        <v>98</v>
      </c>
      <c r="V987" s="13" t="s">
        <v>161</v>
      </c>
      <c r="W987" s="13" t="s">
        <v>162</v>
      </c>
      <c r="X987" s="13" t="s">
        <v>14</v>
      </c>
      <c r="Y987" s="2"/>
    </row>
    <row r="988" spans="1:25" x14ac:dyDescent="0.35">
      <c r="A988" s="15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7"/>
      <c r="Y988" s="2"/>
    </row>
    <row r="989" spans="1:25" x14ac:dyDescent="0.35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46">
        <f>SUM(hList_Frame_1!B604:B604)</f>
        <v>18.5</v>
      </c>
      <c r="R989" s="46"/>
      <c r="S989" s="46"/>
      <c r="T989" s="2"/>
      <c r="U989" s="2"/>
      <c r="V989" s="2"/>
      <c r="W989" s="2"/>
      <c r="X989" s="18"/>
      <c r="Y989" s="2"/>
    </row>
    <row r="990" spans="1:25" x14ac:dyDescent="0.35">
      <c r="A990" s="10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20"/>
      <c r="Y990" s="2"/>
    </row>
    <row r="991" spans="1:25" x14ac:dyDescent="0.35">
      <c r="A991" s="43">
        <v>468026</v>
      </c>
      <c r="B991" s="44"/>
      <c r="C991" s="45"/>
      <c r="D991" s="14">
        <v>43081</v>
      </c>
      <c r="E991" s="27" t="s">
        <v>738</v>
      </c>
      <c r="F991" s="28"/>
      <c r="G991" s="38">
        <v>974.22</v>
      </c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40"/>
      <c r="T991" s="13" t="s">
        <v>14</v>
      </c>
      <c r="U991" s="13" t="s">
        <v>213</v>
      </c>
      <c r="V991" s="13" t="s">
        <v>19</v>
      </c>
      <c r="W991" s="13" t="s">
        <v>20</v>
      </c>
      <c r="X991" s="13" t="s">
        <v>222</v>
      </c>
      <c r="Y991" s="2"/>
    </row>
    <row r="992" spans="1:25" x14ac:dyDescent="0.35">
      <c r="A992" s="43">
        <v>468027</v>
      </c>
      <c r="B992" s="44"/>
      <c r="C992" s="45"/>
      <c r="D992" s="14">
        <v>43081</v>
      </c>
      <c r="E992" s="32"/>
      <c r="F992" s="34"/>
      <c r="G992" s="38">
        <v>27.89</v>
      </c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40"/>
      <c r="T992" s="13" t="s">
        <v>14</v>
      </c>
      <c r="U992" s="13" t="s">
        <v>213</v>
      </c>
      <c r="V992" s="13" t="s">
        <v>19</v>
      </c>
      <c r="W992" s="13" t="s">
        <v>20</v>
      </c>
      <c r="X992" s="13" t="s">
        <v>222</v>
      </c>
      <c r="Y992" s="2"/>
    </row>
    <row r="993" spans="1:25" x14ac:dyDescent="0.35">
      <c r="A993" s="43">
        <v>468028</v>
      </c>
      <c r="B993" s="44"/>
      <c r="C993" s="45"/>
      <c r="D993" s="14">
        <v>43081</v>
      </c>
      <c r="E993" s="32"/>
      <c r="F993" s="34"/>
      <c r="G993" s="38">
        <v>549.23</v>
      </c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40"/>
      <c r="T993" s="13" t="s">
        <v>14</v>
      </c>
      <c r="U993" s="13" t="s">
        <v>213</v>
      </c>
      <c r="V993" s="13" t="s">
        <v>19</v>
      </c>
      <c r="W993" s="13" t="s">
        <v>20</v>
      </c>
      <c r="X993" s="13" t="s">
        <v>222</v>
      </c>
      <c r="Y993" s="2"/>
    </row>
    <row r="994" spans="1:25" x14ac:dyDescent="0.35">
      <c r="A994" s="43">
        <v>468029</v>
      </c>
      <c r="B994" s="44"/>
      <c r="C994" s="45"/>
      <c r="D994" s="14">
        <v>43081</v>
      </c>
      <c r="E994" s="32"/>
      <c r="F994" s="34"/>
      <c r="G994" s="38">
        <v>213.92</v>
      </c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40"/>
      <c r="T994" s="13" t="s">
        <v>14</v>
      </c>
      <c r="U994" s="13" t="s">
        <v>213</v>
      </c>
      <c r="V994" s="13" t="s">
        <v>19</v>
      </c>
      <c r="W994" s="13" t="s">
        <v>20</v>
      </c>
      <c r="X994" s="13" t="s">
        <v>222</v>
      </c>
      <c r="Y994" s="2"/>
    </row>
    <row r="995" spans="1:25" x14ac:dyDescent="0.35">
      <c r="A995" s="43">
        <v>468280</v>
      </c>
      <c r="B995" s="44"/>
      <c r="C995" s="45"/>
      <c r="D995" s="14">
        <v>43088</v>
      </c>
      <c r="E995" s="32"/>
      <c r="F995" s="34"/>
      <c r="G995" s="38">
        <v>177.7</v>
      </c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40"/>
      <c r="T995" s="13" t="s">
        <v>14</v>
      </c>
      <c r="U995" s="13" t="s">
        <v>213</v>
      </c>
      <c r="V995" s="13" t="s">
        <v>19</v>
      </c>
      <c r="W995" s="13" t="s">
        <v>20</v>
      </c>
      <c r="X995" s="13" t="s">
        <v>214</v>
      </c>
      <c r="Y995" s="2"/>
    </row>
    <row r="996" spans="1:25" x14ac:dyDescent="0.35">
      <c r="A996" s="43">
        <v>468281</v>
      </c>
      <c r="B996" s="44"/>
      <c r="C996" s="45"/>
      <c r="D996" s="14">
        <v>43088</v>
      </c>
      <c r="E996" s="32"/>
      <c r="F996" s="34"/>
      <c r="G996" s="38">
        <v>218.95</v>
      </c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40"/>
      <c r="T996" s="13" t="s">
        <v>14</v>
      </c>
      <c r="U996" s="13" t="s">
        <v>213</v>
      </c>
      <c r="V996" s="13" t="s">
        <v>19</v>
      </c>
      <c r="W996" s="13" t="s">
        <v>20</v>
      </c>
      <c r="X996" s="13" t="s">
        <v>214</v>
      </c>
      <c r="Y996" s="2"/>
    </row>
    <row r="997" spans="1:25" x14ac:dyDescent="0.35">
      <c r="A997" s="43">
        <v>468282</v>
      </c>
      <c r="B997" s="44"/>
      <c r="C997" s="45"/>
      <c r="D997" s="14">
        <v>43088</v>
      </c>
      <c r="E997" s="32"/>
      <c r="F997" s="34"/>
      <c r="G997" s="38">
        <v>222.95</v>
      </c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40"/>
      <c r="T997" s="13" t="s">
        <v>14</v>
      </c>
      <c r="U997" s="13" t="s">
        <v>213</v>
      </c>
      <c r="V997" s="13" t="s">
        <v>19</v>
      </c>
      <c r="W997" s="13" t="s">
        <v>20</v>
      </c>
      <c r="X997" s="13" t="s">
        <v>638</v>
      </c>
      <c r="Y997" s="2"/>
    </row>
    <row r="998" spans="1:25" x14ac:dyDescent="0.35">
      <c r="A998" s="43">
        <v>468283</v>
      </c>
      <c r="B998" s="44"/>
      <c r="C998" s="45"/>
      <c r="D998" s="14">
        <v>43088</v>
      </c>
      <c r="E998" s="32"/>
      <c r="F998" s="34"/>
      <c r="G998" s="38">
        <v>1299.1500000000001</v>
      </c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40"/>
      <c r="T998" s="13" t="s">
        <v>14</v>
      </c>
      <c r="U998" s="13" t="s">
        <v>213</v>
      </c>
      <c r="V998" s="13" t="s">
        <v>19</v>
      </c>
      <c r="W998" s="13" t="s">
        <v>20</v>
      </c>
      <c r="X998" s="13" t="s">
        <v>638</v>
      </c>
      <c r="Y998" s="2"/>
    </row>
    <row r="999" spans="1:25" x14ac:dyDescent="0.35">
      <c r="A999" s="24">
        <v>468284</v>
      </c>
      <c r="B999" s="25"/>
      <c r="C999" s="26"/>
      <c r="D999" s="4">
        <v>43088</v>
      </c>
      <c r="E999" s="32"/>
      <c r="F999" s="34"/>
      <c r="G999" s="29">
        <v>375.45</v>
      </c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1"/>
      <c r="T999" s="6" t="s">
        <v>14</v>
      </c>
      <c r="U999" s="6" t="s">
        <v>213</v>
      </c>
      <c r="V999" s="6" t="s">
        <v>19</v>
      </c>
      <c r="W999" s="13" t="s">
        <v>20</v>
      </c>
      <c r="X999" s="13" t="s">
        <v>739</v>
      </c>
      <c r="Y999" s="2"/>
    </row>
    <row r="1000" spans="1:25" x14ac:dyDescent="0.35">
      <c r="A1000" s="35"/>
      <c r="B1000" s="36"/>
      <c r="C1000" s="37"/>
      <c r="D1000" s="11"/>
      <c r="E1000" s="32"/>
      <c r="F1000" s="34"/>
      <c r="G1000" s="35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7"/>
      <c r="T1000" s="11"/>
      <c r="U1000" s="11"/>
      <c r="V1000" s="11"/>
      <c r="W1000" s="13" t="s">
        <v>740</v>
      </c>
      <c r="X1000" s="13" t="s">
        <v>739</v>
      </c>
      <c r="Y1000" s="2"/>
    </row>
    <row r="1001" spans="1:25" x14ac:dyDescent="0.35">
      <c r="A1001" s="43">
        <v>468285</v>
      </c>
      <c r="B1001" s="44"/>
      <c r="C1001" s="45"/>
      <c r="D1001" s="14">
        <v>43088</v>
      </c>
      <c r="E1001" s="32"/>
      <c r="F1001" s="34"/>
      <c r="G1001" s="38">
        <v>3045.8</v>
      </c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40"/>
      <c r="T1001" s="13" t="s">
        <v>14</v>
      </c>
      <c r="U1001" s="13" t="s">
        <v>213</v>
      </c>
      <c r="V1001" s="13" t="s">
        <v>19</v>
      </c>
      <c r="W1001" s="13" t="s">
        <v>20</v>
      </c>
      <c r="X1001" s="13" t="s">
        <v>21</v>
      </c>
      <c r="Y1001" s="2"/>
    </row>
    <row r="1002" spans="1:25" x14ac:dyDescent="0.35">
      <c r="A1002" s="43">
        <v>468286</v>
      </c>
      <c r="B1002" s="44"/>
      <c r="C1002" s="45"/>
      <c r="D1002" s="14">
        <v>43088</v>
      </c>
      <c r="E1002" s="32"/>
      <c r="F1002" s="34"/>
      <c r="G1002" s="38">
        <v>3679.35</v>
      </c>
      <c r="H1002" s="39"/>
      <c r="I1002" s="39"/>
      <c r="J1002" s="39"/>
      <c r="K1002" s="39"/>
      <c r="L1002" s="39"/>
      <c r="M1002" s="39"/>
      <c r="N1002" s="39"/>
      <c r="O1002" s="39"/>
      <c r="P1002" s="39"/>
      <c r="Q1002" s="39"/>
      <c r="R1002" s="39"/>
      <c r="S1002" s="40"/>
      <c r="T1002" s="13" t="s">
        <v>14</v>
      </c>
      <c r="U1002" s="13" t="s">
        <v>213</v>
      </c>
      <c r="V1002" s="13" t="s">
        <v>19</v>
      </c>
      <c r="W1002" s="13" t="s">
        <v>20</v>
      </c>
      <c r="X1002" s="13" t="s">
        <v>548</v>
      </c>
      <c r="Y1002" s="2"/>
    </row>
    <row r="1003" spans="1:25" x14ac:dyDescent="0.35">
      <c r="A1003" s="43">
        <v>468287</v>
      </c>
      <c r="B1003" s="44"/>
      <c r="C1003" s="45"/>
      <c r="D1003" s="14">
        <v>43088</v>
      </c>
      <c r="E1003" s="32"/>
      <c r="F1003" s="34"/>
      <c r="G1003" s="38">
        <v>4684.95</v>
      </c>
      <c r="H1003" s="39"/>
      <c r="I1003" s="39"/>
      <c r="J1003" s="39"/>
      <c r="K1003" s="39"/>
      <c r="L1003" s="39"/>
      <c r="M1003" s="39"/>
      <c r="N1003" s="39"/>
      <c r="O1003" s="39"/>
      <c r="P1003" s="39"/>
      <c r="Q1003" s="39"/>
      <c r="R1003" s="39"/>
      <c r="S1003" s="40"/>
      <c r="T1003" s="13" t="s">
        <v>14</v>
      </c>
      <c r="U1003" s="13" t="s">
        <v>213</v>
      </c>
      <c r="V1003" s="13" t="s">
        <v>19</v>
      </c>
      <c r="W1003" s="13" t="s">
        <v>20</v>
      </c>
      <c r="X1003" s="13" t="s">
        <v>21</v>
      </c>
      <c r="Y1003" s="2"/>
    </row>
    <row r="1004" spans="1:25" x14ac:dyDescent="0.35">
      <c r="A1004" s="43">
        <v>468288</v>
      </c>
      <c r="B1004" s="44"/>
      <c r="C1004" s="45"/>
      <c r="D1004" s="14">
        <v>43088</v>
      </c>
      <c r="E1004" s="32"/>
      <c r="F1004" s="34"/>
      <c r="G1004" s="38">
        <v>12774.55</v>
      </c>
      <c r="H1004" s="39"/>
      <c r="I1004" s="39"/>
      <c r="J1004" s="39"/>
      <c r="K1004" s="39"/>
      <c r="L1004" s="39"/>
      <c r="M1004" s="39"/>
      <c r="N1004" s="39"/>
      <c r="O1004" s="39"/>
      <c r="P1004" s="39"/>
      <c r="Q1004" s="39"/>
      <c r="R1004" s="39"/>
      <c r="S1004" s="40"/>
      <c r="T1004" s="13" t="s">
        <v>14</v>
      </c>
      <c r="U1004" s="13" t="s">
        <v>213</v>
      </c>
      <c r="V1004" s="13" t="s">
        <v>19</v>
      </c>
      <c r="W1004" s="13" t="s">
        <v>20</v>
      </c>
      <c r="X1004" s="13" t="s">
        <v>21</v>
      </c>
      <c r="Y1004" s="2"/>
    </row>
    <row r="1005" spans="1:25" x14ac:dyDescent="0.35">
      <c r="A1005" s="43">
        <v>468289</v>
      </c>
      <c r="B1005" s="44"/>
      <c r="C1005" s="45"/>
      <c r="D1005" s="14">
        <v>43088</v>
      </c>
      <c r="E1005" s="32"/>
      <c r="F1005" s="34"/>
      <c r="G1005" s="38">
        <v>4847.5</v>
      </c>
      <c r="H1005" s="39"/>
      <c r="I1005" s="39"/>
      <c r="J1005" s="39"/>
      <c r="K1005" s="39"/>
      <c r="L1005" s="39"/>
      <c r="M1005" s="39"/>
      <c r="N1005" s="39"/>
      <c r="O1005" s="39"/>
      <c r="P1005" s="39"/>
      <c r="Q1005" s="39"/>
      <c r="R1005" s="39"/>
      <c r="S1005" s="40"/>
      <c r="T1005" s="13" t="s">
        <v>14</v>
      </c>
      <c r="U1005" s="13" t="s">
        <v>213</v>
      </c>
      <c r="V1005" s="13" t="s">
        <v>19</v>
      </c>
      <c r="W1005" s="13" t="s">
        <v>20</v>
      </c>
      <c r="X1005" s="13" t="s">
        <v>21</v>
      </c>
      <c r="Y1005" s="2"/>
    </row>
    <row r="1006" spans="1:25" x14ac:dyDescent="0.35">
      <c r="A1006" s="43">
        <v>468290</v>
      </c>
      <c r="B1006" s="44"/>
      <c r="C1006" s="45"/>
      <c r="D1006" s="14">
        <v>43088</v>
      </c>
      <c r="E1006" s="32"/>
      <c r="F1006" s="34"/>
      <c r="G1006" s="38">
        <v>1723.35</v>
      </c>
      <c r="H1006" s="39"/>
      <c r="I1006" s="39"/>
      <c r="J1006" s="39"/>
      <c r="K1006" s="39"/>
      <c r="L1006" s="39"/>
      <c r="M1006" s="39"/>
      <c r="N1006" s="39"/>
      <c r="O1006" s="39"/>
      <c r="P1006" s="39"/>
      <c r="Q1006" s="39"/>
      <c r="R1006" s="39"/>
      <c r="S1006" s="40"/>
      <c r="T1006" s="13" t="s">
        <v>14</v>
      </c>
      <c r="U1006" s="13" t="s">
        <v>213</v>
      </c>
      <c r="V1006" s="13" t="s">
        <v>19</v>
      </c>
      <c r="W1006" s="13" t="s">
        <v>20</v>
      </c>
      <c r="X1006" s="13" t="s">
        <v>214</v>
      </c>
      <c r="Y1006" s="2"/>
    </row>
    <row r="1007" spans="1:25" x14ac:dyDescent="0.35">
      <c r="A1007" s="43">
        <v>468291</v>
      </c>
      <c r="B1007" s="44"/>
      <c r="C1007" s="45"/>
      <c r="D1007" s="14">
        <v>43088</v>
      </c>
      <c r="E1007" s="32"/>
      <c r="F1007" s="34"/>
      <c r="G1007" s="38">
        <v>64.95</v>
      </c>
      <c r="H1007" s="39"/>
      <c r="I1007" s="39"/>
      <c r="J1007" s="39"/>
      <c r="K1007" s="39"/>
      <c r="L1007" s="39"/>
      <c r="M1007" s="39"/>
      <c r="N1007" s="39"/>
      <c r="O1007" s="39"/>
      <c r="P1007" s="39"/>
      <c r="Q1007" s="39"/>
      <c r="R1007" s="39"/>
      <c r="S1007" s="40"/>
      <c r="T1007" s="13" t="s">
        <v>14</v>
      </c>
      <c r="U1007" s="13" t="s">
        <v>213</v>
      </c>
      <c r="V1007" s="13" t="s">
        <v>19</v>
      </c>
      <c r="W1007" s="13" t="s">
        <v>20</v>
      </c>
      <c r="X1007" s="13" t="s">
        <v>21</v>
      </c>
      <c r="Y1007" s="2"/>
    </row>
    <row r="1008" spans="1:25" x14ac:dyDescent="0.35">
      <c r="A1008" s="43">
        <v>468292</v>
      </c>
      <c r="B1008" s="44"/>
      <c r="C1008" s="45"/>
      <c r="D1008" s="14">
        <v>43088</v>
      </c>
      <c r="E1008" s="32"/>
      <c r="F1008" s="34"/>
      <c r="G1008" s="38">
        <v>64.95</v>
      </c>
      <c r="H1008" s="39"/>
      <c r="I1008" s="39"/>
      <c r="J1008" s="39"/>
      <c r="K1008" s="39"/>
      <c r="L1008" s="39"/>
      <c r="M1008" s="39"/>
      <c r="N1008" s="39"/>
      <c r="O1008" s="39"/>
      <c r="P1008" s="39"/>
      <c r="Q1008" s="39"/>
      <c r="R1008" s="39"/>
      <c r="S1008" s="40"/>
      <c r="T1008" s="13" t="s">
        <v>14</v>
      </c>
      <c r="U1008" s="13" t="s">
        <v>213</v>
      </c>
      <c r="V1008" s="13" t="s">
        <v>19</v>
      </c>
      <c r="W1008" s="13" t="s">
        <v>20</v>
      </c>
      <c r="X1008" s="13" t="s">
        <v>21</v>
      </c>
      <c r="Y1008" s="2"/>
    </row>
    <row r="1009" spans="1:25" x14ac:dyDescent="0.35">
      <c r="A1009" s="43">
        <v>468293</v>
      </c>
      <c r="B1009" s="44"/>
      <c r="C1009" s="45"/>
      <c r="D1009" s="14">
        <v>43088</v>
      </c>
      <c r="E1009" s="32"/>
      <c r="F1009" s="34"/>
      <c r="G1009" s="38">
        <v>882.3</v>
      </c>
      <c r="H1009" s="39"/>
      <c r="I1009" s="39"/>
      <c r="J1009" s="39"/>
      <c r="K1009" s="39"/>
      <c r="L1009" s="39"/>
      <c r="M1009" s="39"/>
      <c r="N1009" s="39"/>
      <c r="O1009" s="39"/>
      <c r="P1009" s="39"/>
      <c r="Q1009" s="39"/>
      <c r="R1009" s="39"/>
      <c r="S1009" s="40"/>
      <c r="T1009" s="13" t="s">
        <v>14</v>
      </c>
      <c r="U1009" s="13" t="s">
        <v>213</v>
      </c>
      <c r="V1009" s="13" t="s">
        <v>19</v>
      </c>
      <c r="W1009" s="13" t="s">
        <v>20</v>
      </c>
      <c r="X1009" s="13" t="s">
        <v>21</v>
      </c>
      <c r="Y1009" s="2"/>
    </row>
    <row r="1010" spans="1:25" x14ac:dyDescent="0.35">
      <c r="A1010" s="43">
        <v>468294</v>
      </c>
      <c r="B1010" s="44"/>
      <c r="C1010" s="45"/>
      <c r="D1010" s="14">
        <v>43088</v>
      </c>
      <c r="E1010" s="32"/>
      <c r="F1010" s="34"/>
      <c r="G1010" s="38">
        <v>4529.8</v>
      </c>
      <c r="H1010" s="39"/>
      <c r="I1010" s="39"/>
      <c r="J1010" s="39"/>
      <c r="K1010" s="39"/>
      <c r="L1010" s="39"/>
      <c r="M1010" s="39"/>
      <c r="N1010" s="39"/>
      <c r="O1010" s="39"/>
      <c r="P1010" s="39"/>
      <c r="Q1010" s="39"/>
      <c r="R1010" s="39"/>
      <c r="S1010" s="40"/>
      <c r="T1010" s="13" t="s">
        <v>14</v>
      </c>
      <c r="U1010" s="13" t="s">
        <v>213</v>
      </c>
      <c r="V1010" s="13" t="s">
        <v>19</v>
      </c>
      <c r="W1010" s="13" t="s">
        <v>20</v>
      </c>
      <c r="X1010" s="13" t="s">
        <v>21</v>
      </c>
      <c r="Y1010" s="2"/>
    </row>
    <row r="1011" spans="1:25" x14ac:dyDescent="0.35">
      <c r="A1011" s="43">
        <v>468295</v>
      </c>
      <c r="B1011" s="44"/>
      <c r="C1011" s="45"/>
      <c r="D1011" s="14">
        <v>43088</v>
      </c>
      <c r="E1011" s="32"/>
      <c r="F1011" s="34"/>
      <c r="G1011" s="38">
        <v>1754.55</v>
      </c>
      <c r="H1011" s="39"/>
      <c r="I1011" s="39"/>
      <c r="J1011" s="39"/>
      <c r="K1011" s="39"/>
      <c r="L1011" s="39"/>
      <c r="M1011" s="39"/>
      <c r="N1011" s="39"/>
      <c r="O1011" s="39"/>
      <c r="P1011" s="39"/>
      <c r="Q1011" s="39"/>
      <c r="R1011" s="39"/>
      <c r="S1011" s="40"/>
      <c r="T1011" s="13" t="s">
        <v>14</v>
      </c>
      <c r="U1011" s="13" t="s">
        <v>213</v>
      </c>
      <c r="V1011" s="13" t="s">
        <v>19</v>
      </c>
      <c r="W1011" s="13" t="s">
        <v>20</v>
      </c>
      <c r="X1011" s="13" t="s">
        <v>221</v>
      </c>
      <c r="Y1011" s="2"/>
    </row>
    <row r="1012" spans="1:25" x14ac:dyDescent="0.35">
      <c r="A1012" s="43">
        <v>468296</v>
      </c>
      <c r="B1012" s="44"/>
      <c r="C1012" s="45"/>
      <c r="D1012" s="14">
        <v>43088</v>
      </c>
      <c r="E1012" s="32"/>
      <c r="F1012" s="34"/>
      <c r="G1012" s="38">
        <v>1349.75</v>
      </c>
      <c r="H1012" s="39"/>
      <c r="I1012" s="39"/>
      <c r="J1012" s="39"/>
      <c r="K1012" s="39"/>
      <c r="L1012" s="39"/>
      <c r="M1012" s="39"/>
      <c r="N1012" s="39"/>
      <c r="O1012" s="39"/>
      <c r="P1012" s="39"/>
      <c r="Q1012" s="39"/>
      <c r="R1012" s="39"/>
      <c r="S1012" s="40"/>
      <c r="T1012" s="13" t="s">
        <v>14</v>
      </c>
      <c r="U1012" s="13" t="s">
        <v>213</v>
      </c>
      <c r="V1012" s="13" t="s">
        <v>19</v>
      </c>
      <c r="W1012" s="13" t="s">
        <v>20</v>
      </c>
      <c r="X1012" s="13" t="s">
        <v>221</v>
      </c>
      <c r="Y1012" s="2"/>
    </row>
    <row r="1013" spans="1:25" x14ac:dyDescent="0.35">
      <c r="A1013" s="43">
        <v>468297</v>
      </c>
      <c r="B1013" s="44"/>
      <c r="C1013" s="45"/>
      <c r="D1013" s="14">
        <v>43088</v>
      </c>
      <c r="E1013" s="32"/>
      <c r="F1013" s="34"/>
      <c r="G1013" s="38">
        <v>71.05</v>
      </c>
      <c r="H1013" s="39"/>
      <c r="I1013" s="39"/>
      <c r="J1013" s="39"/>
      <c r="K1013" s="39"/>
      <c r="L1013" s="39"/>
      <c r="M1013" s="39"/>
      <c r="N1013" s="39"/>
      <c r="O1013" s="39"/>
      <c r="P1013" s="39"/>
      <c r="Q1013" s="39"/>
      <c r="R1013" s="39"/>
      <c r="S1013" s="40"/>
      <c r="T1013" s="13" t="s">
        <v>14</v>
      </c>
      <c r="U1013" s="13" t="s">
        <v>213</v>
      </c>
      <c r="V1013" s="13" t="s">
        <v>19</v>
      </c>
      <c r="W1013" s="13" t="s">
        <v>20</v>
      </c>
      <c r="X1013" s="13" t="s">
        <v>221</v>
      </c>
      <c r="Y1013" s="2"/>
    </row>
    <row r="1014" spans="1:25" x14ac:dyDescent="0.35">
      <c r="A1014" s="24">
        <v>468298</v>
      </c>
      <c r="B1014" s="25"/>
      <c r="C1014" s="26"/>
      <c r="D1014" s="4">
        <v>43088</v>
      </c>
      <c r="E1014" s="32"/>
      <c r="F1014" s="34"/>
      <c r="G1014" s="29">
        <v>217.15</v>
      </c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1"/>
      <c r="T1014" s="6" t="s">
        <v>14</v>
      </c>
      <c r="U1014" s="6" t="s">
        <v>213</v>
      </c>
      <c r="V1014" s="6" t="s">
        <v>19</v>
      </c>
      <c r="W1014" s="13" t="s">
        <v>20</v>
      </c>
      <c r="X1014" s="13" t="s">
        <v>739</v>
      </c>
      <c r="Y1014" s="2"/>
    </row>
    <row r="1015" spans="1:25" x14ac:dyDescent="0.35">
      <c r="A1015" s="35"/>
      <c r="B1015" s="36"/>
      <c r="C1015" s="37"/>
      <c r="D1015" s="11"/>
      <c r="E1015" s="32"/>
      <c r="F1015" s="34"/>
      <c r="G1015" s="35"/>
      <c r="H1015" s="36"/>
      <c r="I1015" s="36"/>
      <c r="J1015" s="36"/>
      <c r="K1015" s="36"/>
      <c r="L1015" s="36"/>
      <c r="M1015" s="36"/>
      <c r="N1015" s="36"/>
      <c r="O1015" s="36"/>
      <c r="P1015" s="36"/>
      <c r="Q1015" s="36"/>
      <c r="R1015" s="36"/>
      <c r="S1015" s="37"/>
      <c r="T1015" s="11"/>
      <c r="U1015" s="11"/>
      <c r="V1015" s="11"/>
      <c r="W1015" s="13" t="s">
        <v>740</v>
      </c>
      <c r="X1015" s="13" t="s">
        <v>739</v>
      </c>
      <c r="Y1015" s="2"/>
    </row>
    <row r="1016" spans="1:25" x14ac:dyDescent="0.35">
      <c r="A1016" s="43">
        <v>468299</v>
      </c>
      <c r="B1016" s="44"/>
      <c r="C1016" s="45"/>
      <c r="D1016" s="14">
        <v>43088</v>
      </c>
      <c r="E1016" s="32"/>
      <c r="F1016" s="34"/>
      <c r="G1016" s="38">
        <v>3214</v>
      </c>
      <c r="H1016" s="39"/>
      <c r="I1016" s="39"/>
      <c r="J1016" s="39"/>
      <c r="K1016" s="39"/>
      <c r="L1016" s="39"/>
      <c r="M1016" s="39"/>
      <c r="N1016" s="39"/>
      <c r="O1016" s="39"/>
      <c r="P1016" s="39"/>
      <c r="Q1016" s="39"/>
      <c r="R1016" s="39"/>
      <c r="S1016" s="40"/>
      <c r="T1016" s="13" t="s">
        <v>14</v>
      </c>
      <c r="U1016" s="13" t="s">
        <v>213</v>
      </c>
      <c r="V1016" s="13" t="s">
        <v>19</v>
      </c>
      <c r="W1016" s="13" t="s">
        <v>20</v>
      </c>
      <c r="X1016" s="13" t="s">
        <v>223</v>
      </c>
      <c r="Y1016" s="2"/>
    </row>
    <row r="1017" spans="1:25" x14ac:dyDescent="0.35">
      <c r="A1017" s="43">
        <v>468300</v>
      </c>
      <c r="B1017" s="44"/>
      <c r="C1017" s="45"/>
      <c r="D1017" s="14">
        <v>43088</v>
      </c>
      <c r="E1017" s="32"/>
      <c r="F1017" s="34"/>
      <c r="G1017" s="38">
        <v>3120.75</v>
      </c>
      <c r="H1017" s="39"/>
      <c r="I1017" s="39"/>
      <c r="J1017" s="39"/>
      <c r="K1017" s="39"/>
      <c r="L1017" s="39"/>
      <c r="M1017" s="39"/>
      <c r="N1017" s="39"/>
      <c r="O1017" s="39"/>
      <c r="P1017" s="39"/>
      <c r="Q1017" s="39"/>
      <c r="R1017" s="39"/>
      <c r="S1017" s="40"/>
      <c r="T1017" s="13" t="s">
        <v>14</v>
      </c>
      <c r="U1017" s="13" t="s">
        <v>213</v>
      </c>
      <c r="V1017" s="13" t="s">
        <v>19</v>
      </c>
      <c r="W1017" s="13" t="s">
        <v>20</v>
      </c>
      <c r="X1017" s="13" t="s">
        <v>223</v>
      </c>
      <c r="Y1017" s="2"/>
    </row>
    <row r="1018" spans="1:25" x14ac:dyDescent="0.35">
      <c r="A1018" s="43">
        <v>468301</v>
      </c>
      <c r="B1018" s="44"/>
      <c r="C1018" s="45"/>
      <c r="D1018" s="14">
        <v>43088</v>
      </c>
      <c r="E1018" s="32"/>
      <c r="F1018" s="34"/>
      <c r="G1018" s="38">
        <v>5548.35</v>
      </c>
      <c r="H1018" s="39"/>
      <c r="I1018" s="39"/>
      <c r="J1018" s="39"/>
      <c r="K1018" s="39"/>
      <c r="L1018" s="39"/>
      <c r="M1018" s="39"/>
      <c r="N1018" s="39"/>
      <c r="O1018" s="39"/>
      <c r="P1018" s="39"/>
      <c r="Q1018" s="39"/>
      <c r="R1018" s="39"/>
      <c r="S1018" s="40"/>
      <c r="T1018" s="13" t="s">
        <v>14</v>
      </c>
      <c r="U1018" s="13" t="s">
        <v>213</v>
      </c>
      <c r="V1018" s="13" t="s">
        <v>19</v>
      </c>
      <c r="W1018" s="13" t="s">
        <v>20</v>
      </c>
      <c r="X1018" s="13" t="s">
        <v>634</v>
      </c>
      <c r="Y1018" s="2"/>
    </row>
    <row r="1019" spans="1:25" x14ac:dyDescent="0.35">
      <c r="A1019" s="43">
        <v>468302</v>
      </c>
      <c r="B1019" s="44"/>
      <c r="C1019" s="45"/>
      <c r="D1019" s="14">
        <v>43088</v>
      </c>
      <c r="E1019" s="32"/>
      <c r="F1019" s="34"/>
      <c r="G1019" s="38">
        <v>1971.2</v>
      </c>
      <c r="H1019" s="39"/>
      <c r="I1019" s="39"/>
      <c r="J1019" s="39"/>
      <c r="K1019" s="39"/>
      <c r="L1019" s="39"/>
      <c r="M1019" s="39"/>
      <c r="N1019" s="39"/>
      <c r="O1019" s="39"/>
      <c r="P1019" s="39"/>
      <c r="Q1019" s="39"/>
      <c r="R1019" s="39"/>
      <c r="S1019" s="40"/>
      <c r="T1019" s="13" t="s">
        <v>14</v>
      </c>
      <c r="U1019" s="13" t="s">
        <v>213</v>
      </c>
      <c r="V1019" s="13" t="s">
        <v>19</v>
      </c>
      <c r="W1019" s="13" t="s">
        <v>741</v>
      </c>
      <c r="X1019" s="13" t="s">
        <v>742</v>
      </c>
      <c r="Y1019" s="2"/>
    </row>
    <row r="1020" spans="1:25" x14ac:dyDescent="0.35">
      <c r="A1020" s="43">
        <v>468303</v>
      </c>
      <c r="B1020" s="44"/>
      <c r="C1020" s="45"/>
      <c r="D1020" s="14">
        <v>43088</v>
      </c>
      <c r="E1020" s="32"/>
      <c r="F1020" s="34"/>
      <c r="G1020" s="38">
        <v>522.79999999999995</v>
      </c>
      <c r="H1020" s="39"/>
      <c r="I1020" s="39"/>
      <c r="J1020" s="39"/>
      <c r="K1020" s="39"/>
      <c r="L1020" s="39"/>
      <c r="M1020" s="39"/>
      <c r="N1020" s="39"/>
      <c r="O1020" s="39"/>
      <c r="P1020" s="39"/>
      <c r="Q1020" s="39"/>
      <c r="R1020" s="39"/>
      <c r="S1020" s="40"/>
      <c r="T1020" s="13" t="s">
        <v>14</v>
      </c>
      <c r="U1020" s="13" t="s">
        <v>213</v>
      </c>
      <c r="V1020" s="13" t="s">
        <v>19</v>
      </c>
      <c r="W1020" s="13" t="s">
        <v>20</v>
      </c>
      <c r="X1020" s="13" t="s">
        <v>21</v>
      </c>
      <c r="Y1020" s="2"/>
    </row>
    <row r="1021" spans="1:25" x14ac:dyDescent="0.35">
      <c r="A1021" s="43">
        <v>468304</v>
      </c>
      <c r="B1021" s="44"/>
      <c r="C1021" s="45"/>
      <c r="D1021" s="14">
        <v>43088</v>
      </c>
      <c r="E1021" s="32"/>
      <c r="F1021" s="34"/>
      <c r="G1021" s="38">
        <v>11299.55</v>
      </c>
      <c r="H1021" s="39"/>
      <c r="I1021" s="39"/>
      <c r="J1021" s="39"/>
      <c r="K1021" s="39"/>
      <c r="L1021" s="39"/>
      <c r="M1021" s="39"/>
      <c r="N1021" s="39"/>
      <c r="O1021" s="39"/>
      <c r="P1021" s="39"/>
      <c r="Q1021" s="39"/>
      <c r="R1021" s="39"/>
      <c r="S1021" s="40"/>
      <c r="T1021" s="13" t="s">
        <v>14</v>
      </c>
      <c r="U1021" s="13" t="s">
        <v>213</v>
      </c>
      <c r="V1021" s="13" t="s">
        <v>19</v>
      </c>
      <c r="W1021" s="13" t="s">
        <v>20</v>
      </c>
      <c r="X1021" s="13" t="s">
        <v>639</v>
      </c>
      <c r="Y1021" s="2"/>
    </row>
    <row r="1022" spans="1:25" x14ac:dyDescent="0.35">
      <c r="A1022" s="43">
        <v>468305</v>
      </c>
      <c r="B1022" s="44"/>
      <c r="C1022" s="45"/>
      <c r="D1022" s="14">
        <v>43088</v>
      </c>
      <c r="E1022" s="35"/>
      <c r="F1022" s="37"/>
      <c r="G1022" s="38">
        <v>271.95</v>
      </c>
      <c r="H1022" s="39"/>
      <c r="I1022" s="39"/>
      <c r="J1022" s="39"/>
      <c r="K1022" s="39"/>
      <c r="L1022" s="39"/>
      <c r="M1022" s="39"/>
      <c r="N1022" s="39"/>
      <c r="O1022" s="39"/>
      <c r="P1022" s="39"/>
      <c r="Q1022" s="39"/>
      <c r="R1022" s="39"/>
      <c r="S1022" s="40"/>
      <c r="T1022" s="13" t="s">
        <v>14</v>
      </c>
      <c r="U1022" s="13" t="s">
        <v>213</v>
      </c>
      <c r="V1022" s="13" t="s">
        <v>19</v>
      </c>
      <c r="W1022" s="13" t="s">
        <v>20</v>
      </c>
      <c r="X1022" s="13" t="s">
        <v>221</v>
      </c>
      <c r="Y1022" s="2"/>
    </row>
    <row r="1023" spans="1:25" x14ac:dyDescent="0.35">
      <c r="A1023" s="15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7"/>
      <c r="Y1023" s="2"/>
    </row>
    <row r="1024" spans="1:25" x14ac:dyDescent="0.35">
      <c r="A1024" s="7"/>
      <c r="B1024" s="2"/>
      <c r="C1024" s="2"/>
      <c r="D1024" s="2"/>
      <c r="E1024" s="2"/>
      <c r="F1024" s="2"/>
      <c r="G1024" s="2"/>
      <c r="H1024" s="2"/>
      <c r="I1024" s="2"/>
      <c r="J1024" s="46">
        <f>SUM(hList_Frame_1!B605:B636)</f>
        <v>69698.06</v>
      </c>
      <c r="K1024" s="46"/>
      <c r="L1024" s="46"/>
      <c r="M1024" s="46"/>
      <c r="N1024" s="46"/>
      <c r="O1024" s="46"/>
      <c r="P1024" s="46"/>
      <c r="Q1024" s="46"/>
      <c r="R1024" s="46"/>
      <c r="S1024" s="46"/>
      <c r="T1024" s="2"/>
      <c r="U1024" s="2"/>
      <c r="V1024" s="2"/>
      <c r="W1024" s="2"/>
      <c r="X1024" s="18"/>
      <c r="Y1024" s="2"/>
    </row>
    <row r="1025" spans="1:25" x14ac:dyDescent="0.35">
      <c r="A1025" s="10"/>
      <c r="B1025" s="19"/>
      <c r="C1025" s="19"/>
      <c r="D1025" s="19"/>
      <c r="E1025" s="19"/>
      <c r="F1025" s="19"/>
      <c r="G1025" s="19"/>
      <c r="H1025" s="19"/>
      <c r="I1025" s="19"/>
      <c r="J1025" s="19"/>
      <c r="K1025" s="19"/>
      <c r="L1025" s="19"/>
      <c r="M1025" s="19"/>
      <c r="N1025" s="19"/>
      <c r="O1025" s="19"/>
      <c r="P1025" s="19"/>
      <c r="Q1025" s="19"/>
      <c r="R1025" s="19"/>
      <c r="S1025" s="19"/>
      <c r="T1025" s="19"/>
      <c r="U1025" s="19"/>
      <c r="V1025" s="19"/>
      <c r="W1025" s="19"/>
      <c r="X1025" s="20"/>
      <c r="Y1025" s="2"/>
    </row>
    <row r="1026" spans="1:25" x14ac:dyDescent="0.35">
      <c r="A1026" s="43">
        <v>467633</v>
      </c>
      <c r="B1026" s="44"/>
      <c r="C1026" s="45"/>
      <c r="D1026" s="14">
        <v>43074</v>
      </c>
      <c r="E1026" s="41" t="s">
        <v>743</v>
      </c>
      <c r="F1026" s="42"/>
      <c r="G1026" s="38">
        <v>1837</v>
      </c>
      <c r="H1026" s="39"/>
      <c r="I1026" s="39"/>
      <c r="J1026" s="39"/>
      <c r="K1026" s="39"/>
      <c r="L1026" s="39"/>
      <c r="M1026" s="39"/>
      <c r="N1026" s="39"/>
      <c r="O1026" s="39"/>
      <c r="P1026" s="39"/>
      <c r="Q1026" s="39"/>
      <c r="R1026" s="39"/>
      <c r="S1026" s="40"/>
      <c r="T1026" s="13" t="s">
        <v>744</v>
      </c>
      <c r="U1026" s="13" t="s">
        <v>109</v>
      </c>
      <c r="V1026" s="13" t="s">
        <v>138</v>
      </c>
      <c r="W1026" s="13" t="s">
        <v>686</v>
      </c>
      <c r="X1026" s="13" t="s">
        <v>14</v>
      </c>
      <c r="Y1026" s="2"/>
    </row>
    <row r="1027" spans="1:25" x14ac:dyDescent="0.35">
      <c r="A1027" s="15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7"/>
      <c r="Y1027" s="2"/>
    </row>
    <row r="1028" spans="1:25" x14ac:dyDescent="0.35">
      <c r="A1028" s="7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46">
        <f>SUM(hList_Frame_1!B637:B637)</f>
        <v>1837</v>
      </c>
      <c r="N1028" s="46"/>
      <c r="O1028" s="46"/>
      <c r="P1028" s="46"/>
      <c r="Q1028" s="46"/>
      <c r="R1028" s="46"/>
      <c r="S1028" s="46"/>
      <c r="T1028" s="2"/>
      <c r="U1028" s="2"/>
      <c r="V1028" s="2"/>
      <c r="W1028" s="2"/>
      <c r="X1028" s="18"/>
      <c r="Y1028" s="2"/>
    </row>
    <row r="1029" spans="1:25" x14ac:dyDescent="0.35">
      <c r="A1029" s="10"/>
      <c r="B1029" s="19"/>
      <c r="C1029" s="19"/>
      <c r="D1029" s="19"/>
      <c r="E1029" s="19"/>
      <c r="F1029" s="19"/>
      <c r="G1029" s="19"/>
      <c r="H1029" s="19"/>
      <c r="I1029" s="19"/>
      <c r="J1029" s="19"/>
      <c r="K1029" s="19"/>
      <c r="L1029" s="19"/>
      <c r="M1029" s="19"/>
      <c r="N1029" s="19"/>
      <c r="O1029" s="19"/>
      <c r="P1029" s="19"/>
      <c r="Q1029" s="19"/>
      <c r="R1029" s="19"/>
      <c r="S1029" s="19"/>
      <c r="T1029" s="19"/>
      <c r="U1029" s="19"/>
      <c r="V1029" s="19"/>
      <c r="W1029" s="19"/>
      <c r="X1029" s="20"/>
      <c r="Y1029" s="2"/>
    </row>
    <row r="1030" spans="1:25" x14ac:dyDescent="0.35">
      <c r="A1030" s="24">
        <v>467850</v>
      </c>
      <c r="B1030" s="25"/>
      <c r="C1030" s="26"/>
      <c r="D1030" s="4">
        <v>43081</v>
      </c>
      <c r="E1030" s="27" t="s">
        <v>745</v>
      </c>
      <c r="F1030" s="28"/>
      <c r="G1030" s="38">
        <v>470</v>
      </c>
      <c r="H1030" s="39"/>
      <c r="I1030" s="39"/>
      <c r="J1030" s="39"/>
      <c r="K1030" s="39"/>
      <c r="L1030" s="39"/>
      <c r="M1030" s="39"/>
      <c r="N1030" s="39"/>
      <c r="O1030" s="39"/>
      <c r="P1030" s="39"/>
      <c r="Q1030" s="39"/>
      <c r="R1030" s="39"/>
      <c r="S1030" s="40"/>
      <c r="T1030" s="13" t="s">
        <v>746</v>
      </c>
      <c r="U1030" s="13" t="s">
        <v>28</v>
      </c>
      <c r="V1030" s="13" t="s">
        <v>29</v>
      </c>
      <c r="W1030" s="13" t="s">
        <v>29</v>
      </c>
      <c r="X1030" s="13" t="s">
        <v>747</v>
      </c>
      <c r="Y1030" s="2"/>
    </row>
    <row r="1031" spans="1:25" x14ac:dyDescent="0.35">
      <c r="A1031" s="32"/>
      <c r="B1031" s="33"/>
      <c r="C1031" s="34"/>
      <c r="D1031" s="8"/>
      <c r="E1031" s="32"/>
      <c r="F1031" s="34"/>
      <c r="G1031" s="38">
        <v>60</v>
      </c>
      <c r="H1031" s="39"/>
      <c r="I1031" s="39"/>
      <c r="J1031" s="39"/>
      <c r="K1031" s="39"/>
      <c r="L1031" s="39"/>
      <c r="M1031" s="39"/>
      <c r="N1031" s="39"/>
      <c r="O1031" s="39"/>
      <c r="P1031" s="39"/>
      <c r="Q1031" s="39"/>
      <c r="R1031" s="39"/>
      <c r="S1031" s="40"/>
      <c r="T1031" s="13" t="s">
        <v>748</v>
      </c>
      <c r="U1031" s="13" t="s">
        <v>28</v>
      </c>
      <c r="V1031" s="13" t="s">
        <v>29</v>
      </c>
      <c r="W1031" s="13" t="s">
        <v>29</v>
      </c>
      <c r="X1031" s="13" t="s">
        <v>747</v>
      </c>
      <c r="Y1031" s="2"/>
    </row>
    <row r="1032" spans="1:25" x14ac:dyDescent="0.35">
      <c r="A1032" s="32"/>
      <c r="B1032" s="33"/>
      <c r="C1032" s="34"/>
      <c r="D1032" s="8"/>
      <c r="E1032" s="32"/>
      <c r="F1032" s="34"/>
      <c r="G1032" s="38">
        <v>100</v>
      </c>
      <c r="H1032" s="39"/>
      <c r="I1032" s="39"/>
      <c r="J1032" s="39"/>
      <c r="K1032" s="39"/>
      <c r="L1032" s="39"/>
      <c r="M1032" s="39"/>
      <c r="N1032" s="39"/>
      <c r="O1032" s="39"/>
      <c r="P1032" s="39"/>
      <c r="Q1032" s="39"/>
      <c r="R1032" s="39"/>
      <c r="S1032" s="40"/>
      <c r="T1032" s="13" t="s">
        <v>749</v>
      </c>
      <c r="U1032" s="13" t="s">
        <v>28</v>
      </c>
      <c r="V1032" s="13" t="s">
        <v>29</v>
      </c>
      <c r="W1032" s="13" t="s">
        <v>29</v>
      </c>
      <c r="X1032" s="13" t="s">
        <v>747</v>
      </c>
      <c r="Y1032" s="2"/>
    </row>
    <row r="1033" spans="1:25" x14ac:dyDescent="0.35">
      <c r="A1033" s="35"/>
      <c r="B1033" s="36"/>
      <c r="C1033" s="37"/>
      <c r="D1033" s="11"/>
      <c r="E1033" s="32"/>
      <c r="F1033" s="34"/>
      <c r="G1033" s="38">
        <v>470</v>
      </c>
      <c r="H1033" s="39"/>
      <c r="I1033" s="39"/>
      <c r="J1033" s="39"/>
      <c r="K1033" s="39"/>
      <c r="L1033" s="39"/>
      <c r="M1033" s="39"/>
      <c r="N1033" s="39"/>
      <c r="O1033" s="39"/>
      <c r="P1033" s="39"/>
      <c r="Q1033" s="39"/>
      <c r="R1033" s="39"/>
      <c r="S1033" s="40"/>
      <c r="T1033" s="13" t="s">
        <v>750</v>
      </c>
      <c r="U1033" s="13" t="s">
        <v>28</v>
      </c>
      <c r="V1033" s="13" t="s">
        <v>29</v>
      </c>
      <c r="W1033" s="13" t="s">
        <v>29</v>
      </c>
      <c r="X1033" s="13" t="s">
        <v>747</v>
      </c>
      <c r="Y1033" s="2"/>
    </row>
    <row r="1034" spans="1:25" x14ac:dyDescent="0.35">
      <c r="A1034" s="43">
        <v>468355</v>
      </c>
      <c r="B1034" s="44"/>
      <c r="C1034" s="45"/>
      <c r="D1034" s="14">
        <v>43088</v>
      </c>
      <c r="E1034" s="32"/>
      <c r="F1034" s="34"/>
      <c r="G1034" s="38">
        <v>450</v>
      </c>
      <c r="H1034" s="39"/>
      <c r="I1034" s="39"/>
      <c r="J1034" s="39"/>
      <c r="K1034" s="39"/>
      <c r="L1034" s="39"/>
      <c r="M1034" s="39"/>
      <c r="N1034" s="39"/>
      <c r="O1034" s="39"/>
      <c r="P1034" s="39"/>
      <c r="Q1034" s="39"/>
      <c r="R1034" s="39"/>
      <c r="S1034" s="40"/>
      <c r="T1034" s="13" t="s">
        <v>751</v>
      </c>
      <c r="U1034" s="13" t="s">
        <v>28</v>
      </c>
      <c r="V1034" s="13" t="s">
        <v>29</v>
      </c>
      <c r="W1034" s="13" t="s">
        <v>29</v>
      </c>
      <c r="X1034" s="13" t="s">
        <v>236</v>
      </c>
      <c r="Y1034" s="2"/>
    </row>
    <row r="1035" spans="1:25" x14ac:dyDescent="0.35">
      <c r="A1035" s="24">
        <v>468356</v>
      </c>
      <c r="B1035" s="25"/>
      <c r="C1035" s="26"/>
      <c r="D1035" s="4">
        <v>43088</v>
      </c>
      <c r="E1035" s="32"/>
      <c r="F1035" s="34"/>
      <c r="G1035" s="38">
        <v>650</v>
      </c>
      <c r="H1035" s="39"/>
      <c r="I1035" s="39"/>
      <c r="J1035" s="39"/>
      <c r="K1035" s="39"/>
      <c r="L1035" s="39"/>
      <c r="M1035" s="39"/>
      <c r="N1035" s="39"/>
      <c r="O1035" s="39"/>
      <c r="P1035" s="39"/>
      <c r="Q1035" s="39"/>
      <c r="R1035" s="39"/>
      <c r="S1035" s="40"/>
      <c r="T1035" s="13" t="s">
        <v>752</v>
      </c>
      <c r="U1035" s="13" t="s">
        <v>28</v>
      </c>
      <c r="V1035" s="13" t="s">
        <v>29</v>
      </c>
      <c r="W1035" s="13" t="s">
        <v>29</v>
      </c>
      <c r="X1035" s="13" t="s">
        <v>753</v>
      </c>
      <c r="Y1035" s="2"/>
    </row>
    <row r="1036" spans="1:25" x14ac:dyDescent="0.35">
      <c r="A1036" s="35"/>
      <c r="B1036" s="36"/>
      <c r="C1036" s="37"/>
      <c r="D1036" s="11"/>
      <c r="E1036" s="35"/>
      <c r="F1036" s="37"/>
      <c r="G1036" s="38">
        <v>560</v>
      </c>
      <c r="H1036" s="39"/>
      <c r="I1036" s="39"/>
      <c r="J1036" s="39"/>
      <c r="K1036" s="39"/>
      <c r="L1036" s="39"/>
      <c r="M1036" s="39"/>
      <c r="N1036" s="39"/>
      <c r="O1036" s="39"/>
      <c r="P1036" s="39"/>
      <c r="Q1036" s="39"/>
      <c r="R1036" s="39"/>
      <c r="S1036" s="40"/>
      <c r="T1036" s="13" t="s">
        <v>754</v>
      </c>
      <c r="U1036" s="13" t="s">
        <v>28</v>
      </c>
      <c r="V1036" s="13" t="s">
        <v>29</v>
      </c>
      <c r="W1036" s="13" t="s">
        <v>29</v>
      </c>
      <c r="X1036" s="13" t="s">
        <v>264</v>
      </c>
      <c r="Y1036" s="2"/>
    </row>
    <row r="1037" spans="1:25" x14ac:dyDescent="0.35">
      <c r="A1037" s="15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7"/>
      <c r="Y1037" s="2"/>
    </row>
    <row r="1038" spans="1:25" x14ac:dyDescent="0.35">
      <c r="A1038" s="7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46">
        <f>SUM(hList_Frame_1!B638:B644)</f>
        <v>2760</v>
      </c>
      <c r="N1038" s="46"/>
      <c r="O1038" s="46"/>
      <c r="P1038" s="46"/>
      <c r="Q1038" s="46"/>
      <c r="R1038" s="46"/>
      <c r="S1038" s="46"/>
      <c r="T1038" s="2"/>
      <c r="U1038" s="2"/>
      <c r="V1038" s="2"/>
      <c r="W1038" s="2"/>
      <c r="X1038" s="18"/>
      <c r="Y1038" s="2"/>
    </row>
    <row r="1039" spans="1:25" x14ac:dyDescent="0.35">
      <c r="A1039" s="10"/>
      <c r="B1039" s="19"/>
      <c r="C1039" s="19"/>
      <c r="D1039" s="19"/>
      <c r="E1039" s="19"/>
      <c r="F1039" s="19"/>
      <c r="G1039" s="19"/>
      <c r="H1039" s="19"/>
      <c r="I1039" s="19"/>
      <c r="J1039" s="19"/>
      <c r="K1039" s="19"/>
      <c r="L1039" s="19"/>
      <c r="M1039" s="19"/>
      <c r="N1039" s="19"/>
      <c r="O1039" s="19"/>
      <c r="P1039" s="19"/>
      <c r="Q1039" s="19"/>
      <c r="R1039" s="19"/>
      <c r="S1039" s="19"/>
      <c r="T1039" s="19"/>
      <c r="U1039" s="19"/>
      <c r="V1039" s="19"/>
      <c r="W1039" s="19"/>
      <c r="X1039" s="20"/>
      <c r="Y1039" s="2"/>
    </row>
    <row r="1040" spans="1:25" x14ac:dyDescent="0.35">
      <c r="A1040" s="43">
        <v>468030</v>
      </c>
      <c r="B1040" s="44"/>
      <c r="C1040" s="45"/>
      <c r="D1040" s="14">
        <v>43081</v>
      </c>
      <c r="E1040" s="41" t="s">
        <v>755</v>
      </c>
      <c r="F1040" s="42"/>
      <c r="G1040" s="38">
        <v>270</v>
      </c>
      <c r="H1040" s="39"/>
      <c r="I1040" s="39"/>
      <c r="J1040" s="39"/>
      <c r="K1040" s="39"/>
      <c r="L1040" s="39"/>
      <c r="M1040" s="39"/>
      <c r="N1040" s="39"/>
      <c r="O1040" s="39"/>
      <c r="P1040" s="39"/>
      <c r="Q1040" s="39"/>
      <c r="R1040" s="39"/>
      <c r="S1040" s="40"/>
      <c r="T1040" s="13" t="s">
        <v>756</v>
      </c>
      <c r="U1040" s="13" t="s">
        <v>464</v>
      </c>
      <c r="V1040" s="13" t="s">
        <v>72</v>
      </c>
      <c r="W1040" s="13" t="s">
        <v>757</v>
      </c>
      <c r="X1040" s="13" t="s">
        <v>14</v>
      </c>
      <c r="Y1040" s="2"/>
    </row>
    <row r="1041" spans="1:25" x14ac:dyDescent="0.35">
      <c r="A1041" s="15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7"/>
      <c r="Y1041" s="2"/>
    </row>
    <row r="1042" spans="1:25" x14ac:dyDescent="0.35">
      <c r="A1042" s="7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46">
        <f>SUM(hList_Frame_1!B645:B645)</f>
        <v>270</v>
      </c>
      <c r="P1042" s="46"/>
      <c r="Q1042" s="46"/>
      <c r="R1042" s="46"/>
      <c r="S1042" s="46"/>
      <c r="T1042" s="2"/>
      <c r="U1042" s="2"/>
      <c r="V1042" s="2"/>
      <c r="W1042" s="2"/>
      <c r="X1042" s="18"/>
      <c r="Y1042" s="2"/>
    </row>
    <row r="1043" spans="1:25" x14ac:dyDescent="0.35">
      <c r="A1043" s="10"/>
      <c r="B1043" s="19"/>
      <c r="C1043" s="19"/>
      <c r="D1043" s="19"/>
      <c r="E1043" s="19"/>
      <c r="F1043" s="19"/>
      <c r="G1043" s="19"/>
      <c r="H1043" s="19"/>
      <c r="I1043" s="19"/>
      <c r="J1043" s="19"/>
      <c r="K1043" s="19"/>
      <c r="L1043" s="19"/>
      <c r="M1043" s="19"/>
      <c r="N1043" s="19"/>
      <c r="O1043" s="19"/>
      <c r="P1043" s="19"/>
      <c r="Q1043" s="19"/>
      <c r="R1043" s="19"/>
      <c r="S1043" s="19"/>
      <c r="T1043" s="19"/>
      <c r="U1043" s="19"/>
      <c r="V1043" s="19"/>
      <c r="W1043" s="19"/>
      <c r="X1043" s="20"/>
      <c r="Y1043" s="2"/>
    </row>
    <row r="1044" spans="1:25" x14ac:dyDescent="0.35">
      <c r="A1044" s="43">
        <v>467634</v>
      </c>
      <c r="B1044" s="44"/>
      <c r="C1044" s="45"/>
      <c r="D1044" s="14">
        <v>43074</v>
      </c>
      <c r="E1044" s="41" t="s">
        <v>758</v>
      </c>
      <c r="F1044" s="42"/>
      <c r="G1044" s="38">
        <v>12566.09</v>
      </c>
      <c r="H1044" s="39"/>
      <c r="I1044" s="39"/>
      <c r="J1044" s="39"/>
      <c r="K1044" s="39"/>
      <c r="L1044" s="39"/>
      <c r="M1044" s="39"/>
      <c r="N1044" s="39"/>
      <c r="O1044" s="39"/>
      <c r="P1044" s="39"/>
      <c r="Q1044" s="39"/>
      <c r="R1044" s="39"/>
      <c r="S1044" s="40"/>
      <c r="T1044" s="13" t="s">
        <v>759</v>
      </c>
      <c r="U1044" s="13" t="s">
        <v>112</v>
      </c>
      <c r="V1044" s="13" t="s">
        <v>83</v>
      </c>
      <c r="W1044" s="13" t="s">
        <v>502</v>
      </c>
      <c r="X1044" s="13" t="s">
        <v>14</v>
      </c>
      <c r="Y1044" s="2"/>
    </row>
    <row r="1045" spans="1:25" x14ac:dyDescent="0.35">
      <c r="A1045" s="15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7"/>
      <c r="Y1045" s="2"/>
    </row>
    <row r="1046" spans="1:25" x14ac:dyDescent="0.35">
      <c r="A1046" s="7"/>
      <c r="B1046" s="2"/>
      <c r="C1046" s="2"/>
      <c r="D1046" s="2"/>
      <c r="E1046" s="2"/>
      <c r="F1046" s="2"/>
      <c r="G1046" s="2"/>
      <c r="H1046" s="2"/>
      <c r="I1046" s="2"/>
      <c r="J1046" s="46">
        <f>SUM(hList_Frame_1!B646:B646)</f>
        <v>12566.09</v>
      </c>
      <c r="K1046" s="46"/>
      <c r="L1046" s="46"/>
      <c r="M1046" s="46"/>
      <c r="N1046" s="46"/>
      <c r="O1046" s="46"/>
      <c r="P1046" s="46"/>
      <c r="Q1046" s="46"/>
      <c r="R1046" s="46"/>
      <c r="S1046" s="46"/>
      <c r="T1046" s="2"/>
      <c r="U1046" s="2"/>
      <c r="V1046" s="2"/>
      <c r="W1046" s="2"/>
      <c r="X1046" s="18"/>
      <c r="Y1046" s="2"/>
    </row>
    <row r="1047" spans="1:25" x14ac:dyDescent="0.35">
      <c r="A1047" s="10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20"/>
      <c r="Y1047" s="2"/>
    </row>
    <row r="1048" spans="1:25" x14ac:dyDescent="0.35">
      <c r="A1048" s="43">
        <v>467489</v>
      </c>
      <c r="B1048" s="44"/>
      <c r="C1048" s="45"/>
      <c r="D1048" s="14">
        <v>43074</v>
      </c>
      <c r="E1048" s="27" t="s">
        <v>760</v>
      </c>
      <c r="F1048" s="28"/>
      <c r="G1048" s="38">
        <v>500</v>
      </c>
      <c r="H1048" s="39"/>
      <c r="I1048" s="39"/>
      <c r="J1048" s="39"/>
      <c r="K1048" s="39"/>
      <c r="L1048" s="39"/>
      <c r="M1048" s="39"/>
      <c r="N1048" s="39"/>
      <c r="O1048" s="39"/>
      <c r="P1048" s="39"/>
      <c r="Q1048" s="39"/>
      <c r="R1048" s="39"/>
      <c r="S1048" s="40"/>
      <c r="T1048" s="13" t="s">
        <v>761</v>
      </c>
      <c r="U1048" s="13" t="s">
        <v>28</v>
      </c>
      <c r="V1048" s="13" t="s">
        <v>29</v>
      </c>
      <c r="W1048" s="13" t="s">
        <v>29</v>
      </c>
      <c r="X1048" s="13" t="s">
        <v>437</v>
      </c>
      <c r="Y1048" s="2"/>
    </row>
    <row r="1049" spans="1:25" x14ac:dyDescent="0.35">
      <c r="A1049" s="24">
        <v>467851</v>
      </c>
      <c r="B1049" s="25"/>
      <c r="C1049" s="26"/>
      <c r="D1049" s="4">
        <v>43081</v>
      </c>
      <c r="E1049" s="32"/>
      <c r="F1049" s="34"/>
      <c r="G1049" s="38">
        <v>781.25</v>
      </c>
      <c r="H1049" s="39"/>
      <c r="I1049" s="39"/>
      <c r="J1049" s="39"/>
      <c r="K1049" s="39"/>
      <c r="L1049" s="39"/>
      <c r="M1049" s="39"/>
      <c r="N1049" s="39"/>
      <c r="O1049" s="39"/>
      <c r="P1049" s="39"/>
      <c r="Q1049" s="39"/>
      <c r="R1049" s="39"/>
      <c r="S1049" s="40"/>
      <c r="T1049" s="13" t="s">
        <v>762</v>
      </c>
      <c r="U1049" s="13" t="s">
        <v>28</v>
      </c>
      <c r="V1049" s="13" t="s">
        <v>29</v>
      </c>
      <c r="W1049" s="13" t="s">
        <v>244</v>
      </c>
      <c r="X1049" s="13" t="s">
        <v>245</v>
      </c>
      <c r="Y1049" s="2"/>
    </row>
    <row r="1050" spans="1:25" x14ac:dyDescent="0.35">
      <c r="A1050" s="35"/>
      <c r="B1050" s="36"/>
      <c r="C1050" s="37"/>
      <c r="D1050" s="11"/>
      <c r="E1050" s="32"/>
      <c r="F1050" s="34"/>
      <c r="G1050" s="38">
        <v>781.25</v>
      </c>
      <c r="H1050" s="39"/>
      <c r="I1050" s="39"/>
      <c r="J1050" s="39"/>
      <c r="K1050" s="39"/>
      <c r="L1050" s="39"/>
      <c r="M1050" s="39"/>
      <c r="N1050" s="39"/>
      <c r="O1050" s="39"/>
      <c r="P1050" s="39"/>
      <c r="Q1050" s="39"/>
      <c r="R1050" s="39"/>
      <c r="S1050" s="40"/>
      <c r="T1050" s="13" t="s">
        <v>763</v>
      </c>
      <c r="U1050" s="13" t="s">
        <v>28</v>
      </c>
      <c r="V1050" s="13" t="s">
        <v>29</v>
      </c>
      <c r="W1050" s="13" t="s">
        <v>244</v>
      </c>
      <c r="X1050" s="13" t="s">
        <v>245</v>
      </c>
      <c r="Y1050" s="2"/>
    </row>
    <row r="1051" spans="1:25" x14ac:dyDescent="0.35">
      <c r="A1051" s="43">
        <v>468357</v>
      </c>
      <c r="B1051" s="44"/>
      <c r="C1051" s="45"/>
      <c r="D1051" s="14">
        <v>43088</v>
      </c>
      <c r="E1051" s="32"/>
      <c r="F1051" s="34"/>
      <c r="G1051" s="38">
        <v>450</v>
      </c>
      <c r="H1051" s="39"/>
      <c r="I1051" s="39"/>
      <c r="J1051" s="39"/>
      <c r="K1051" s="39"/>
      <c r="L1051" s="39"/>
      <c r="M1051" s="39"/>
      <c r="N1051" s="39"/>
      <c r="O1051" s="39"/>
      <c r="P1051" s="39"/>
      <c r="Q1051" s="39"/>
      <c r="R1051" s="39"/>
      <c r="S1051" s="40"/>
      <c r="T1051" s="13" t="s">
        <v>764</v>
      </c>
      <c r="U1051" s="13" t="s">
        <v>28</v>
      </c>
      <c r="V1051" s="13" t="s">
        <v>29</v>
      </c>
      <c r="W1051" s="13" t="s">
        <v>29</v>
      </c>
      <c r="X1051" s="13" t="s">
        <v>408</v>
      </c>
      <c r="Y1051" s="2"/>
    </row>
    <row r="1052" spans="1:25" x14ac:dyDescent="0.35">
      <c r="A1052" s="43">
        <v>468358</v>
      </c>
      <c r="B1052" s="44"/>
      <c r="C1052" s="45"/>
      <c r="D1052" s="14">
        <v>43088</v>
      </c>
      <c r="E1052" s="35"/>
      <c r="F1052" s="37"/>
      <c r="G1052" s="38">
        <v>400</v>
      </c>
      <c r="H1052" s="39"/>
      <c r="I1052" s="39"/>
      <c r="J1052" s="39"/>
      <c r="K1052" s="39"/>
      <c r="L1052" s="39"/>
      <c r="M1052" s="39"/>
      <c r="N1052" s="39"/>
      <c r="O1052" s="39"/>
      <c r="P1052" s="39"/>
      <c r="Q1052" s="39"/>
      <c r="R1052" s="39"/>
      <c r="S1052" s="40"/>
      <c r="T1052" s="13" t="s">
        <v>765</v>
      </c>
      <c r="U1052" s="13" t="s">
        <v>28</v>
      </c>
      <c r="V1052" s="13" t="s">
        <v>29</v>
      </c>
      <c r="W1052" s="13" t="s">
        <v>29</v>
      </c>
      <c r="X1052" s="13" t="s">
        <v>206</v>
      </c>
      <c r="Y1052" s="2"/>
    </row>
    <row r="1053" spans="1:25" x14ac:dyDescent="0.35">
      <c r="A1053" s="15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7"/>
      <c r="Y1053" s="2"/>
    </row>
    <row r="1054" spans="1:25" x14ac:dyDescent="0.35">
      <c r="A1054" s="7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46">
        <f>SUM(hList_Frame_1!B647:B651)</f>
        <v>2912.5</v>
      </c>
      <c r="N1054" s="46"/>
      <c r="O1054" s="46"/>
      <c r="P1054" s="46"/>
      <c r="Q1054" s="46"/>
      <c r="R1054" s="46"/>
      <c r="S1054" s="46"/>
      <c r="T1054" s="2"/>
      <c r="U1054" s="2"/>
      <c r="V1054" s="2"/>
      <c r="W1054" s="2"/>
      <c r="X1054" s="18"/>
      <c r="Y1054" s="2"/>
    </row>
    <row r="1055" spans="1:25" x14ac:dyDescent="0.35">
      <c r="A1055" s="10"/>
      <c r="B1055" s="19"/>
      <c r="C1055" s="19"/>
      <c r="D1055" s="19"/>
      <c r="E1055" s="19"/>
      <c r="F1055" s="19"/>
      <c r="G1055" s="19"/>
      <c r="H1055" s="19"/>
      <c r="I1055" s="19"/>
      <c r="J1055" s="19"/>
      <c r="K1055" s="19"/>
      <c r="L1055" s="19"/>
      <c r="M1055" s="19"/>
      <c r="N1055" s="19"/>
      <c r="O1055" s="19"/>
      <c r="P1055" s="19"/>
      <c r="Q1055" s="19"/>
      <c r="R1055" s="19"/>
      <c r="S1055" s="19"/>
      <c r="T1055" s="19"/>
      <c r="U1055" s="19"/>
      <c r="V1055" s="19"/>
      <c r="W1055" s="19"/>
      <c r="X1055" s="20"/>
      <c r="Y1055" s="2"/>
    </row>
    <row r="1056" spans="1:25" x14ac:dyDescent="0.35">
      <c r="A1056" s="43">
        <v>468031</v>
      </c>
      <c r="B1056" s="44"/>
      <c r="C1056" s="45"/>
      <c r="D1056" s="14">
        <v>43081</v>
      </c>
      <c r="E1056" s="41" t="s">
        <v>766</v>
      </c>
      <c r="F1056" s="42"/>
      <c r="G1056" s="38">
        <v>18.190000000000001</v>
      </c>
      <c r="H1056" s="39"/>
      <c r="I1056" s="39"/>
      <c r="J1056" s="39"/>
      <c r="K1056" s="39"/>
      <c r="L1056" s="39"/>
      <c r="M1056" s="39"/>
      <c r="N1056" s="39"/>
      <c r="O1056" s="39"/>
      <c r="P1056" s="39"/>
      <c r="Q1056" s="39"/>
      <c r="R1056" s="39"/>
      <c r="S1056" s="40"/>
      <c r="T1056" s="13" t="s">
        <v>555</v>
      </c>
      <c r="U1056" s="13" t="s">
        <v>71</v>
      </c>
      <c r="V1056" s="13" t="s">
        <v>43</v>
      </c>
      <c r="W1056" s="13" t="s">
        <v>132</v>
      </c>
      <c r="X1056" s="13" t="s">
        <v>14</v>
      </c>
      <c r="Y1056" s="2"/>
    </row>
    <row r="1057" spans="1:25" x14ac:dyDescent="0.35">
      <c r="A1057" s="15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  <c r="X1057" s="17"/>
      <c r="Y1057" s="2"/>
    </row>
    <row r="1058" spans="1:25" x14ac:dyDescent="0.35">
      <c r="A1058" s="7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46">
        <f>SUM(hList_Frame_1!B652:B652)</f>
        <v>18.190000000000001</v>
      </c>
      <c r="R1058" s="46"/>
      <c r="S1058" s="46"/>
      <c r="T1058" s="2"/>
      <c r="U1058" s="2"/>
      <c r="V1058" s="2"/>
      <c r="W1058" s="2"/>
      <c r="X1058" s="18"/>
      <c r="Y1058" s="2"/>
    </row>
    <row r="1059" spans="1:25" x14ac:dyDescent="0.35">
      <c r="A1059" s="10"/>
      <c r="B1059" s="19"/>
      <c r="C1059" s="19"/>
      <c r="D1059" s="19"/>
      <c r="E1059" s="19"/>
      <c r="F1059" s="19"/>
      <c r="G1059" s="19"/>
      <c r="H1059" s="19"/>
      <c r="I1059" s="19"/>
      <c r="J1059" s="19"/>
      <c r="K1059" s="19"/>
      <c r="L1059" s="19"/>
      <c r="M1059" s="19"/>
      <c r="N1059" s="19"/>
      <c r="O1059" s="19"/>
      <c r="P1059" s="19"/>
      <c r="Q1059" s="19"/>
      <c r="R1059" s="19"/>
      <c r="S1059" s="19"/>
      <c r="T1059" s="19"/>
      <c r="U1059" s="19"/>
      <c r="V1059" s="19"/>
      <c r="W1059" s="19"/>
      <c r="X1059" s="20"/>
      <c r="Y1059" s="2"/>
    </row>
    <row r="1060" spans="1:25" x14ac:dyDescent="0.35">
      <c r="A1060" s="43">
        <v>467490</v>
      </c>
      <c r="B1060" s="44"/>
      <c r="C1060" s="45"/>
      <c r="D1060" s="14">
        <v>43074</v>
      </c>
      <c r="E1060" s="41" t="s">
        <v>767</v>
      </c>
      <c r="F1060" s="42"/>
      <c r="G1060" s="38">
        <v>2500</v>
      </c>
      <c r="H1060" s="39"/>
      <c r="I1060" s="39"/>
      <c r="J1060" s="39"/>
      <c r="K1060" s="39"/>
      <c r="L1060" s="39"/>
      <c r="M1060" s="39"/>
      <c r="N1060" s="39"/>
      <c r="O1060" s="39"/>
      <c r="P1060" s="39"/>
      <c r="Q1060" s="39"/>
      <c r="R1060" s="39"/>
      <c r="S1060" s="40"/>
      <c r="T1060" s="13" t="s">
        <v>768</v>
      </c>
      <c r="U1060" s="13" t="s">
        <v>709</v>
      </c>
      <c r="V1060" s="13" t="s">
        <v>29</v>
      </c>
      <c r="W1060" s="13" t="s">
        <v>29</v>
      </c>
      <c r="X1060" s="13" t="s">
        <v>40</v>
      </c>
      <c r="Y1060" s="2"/>
    </row>
    <row r="1061" spans="1:25" x14ac:dyDescent="0.35">
      <c r="A1061" s="15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7"/>
      <c r="Y1061" s="2"/>
    </row>
    <row r="1062" spans="1:25" x14ac:dyDescent="0.35">
      <c r="A1062" s="7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46">
        <f>SUM(hList_Frame_1!B653:B653)</f>
        <v>2500</v>
      </c>
      <c r="N1062" s="46"/>
      <c r="O1062" s="46"/>
      <c r="P1062" s="46"/>
      <c r="Q1062" s="46"/>
      <c r="R1062" s="46"/>
      <c r="S1062" s="46"/>
      <c r="T1062" s="2"/>
      <c r="U1062" s="2"/>
      <c r="V1062" s="2"/>
      <c r="W1062" s="2"/>
      <c r="X1062" s="18"/>
      <c r="Y1062" s="2"/>
    </row>
    <row r="1063" spans="1:25" x14ac:dyDescent="0.35">
      <c r="A1063" s="10"/>
      <c r="B1063" s="19"/>
      <c r="C1063" s="19"/>
      <c r="D1063" s="19"/>
      <c r="E1063" s="19"/>
      <c r="F1063" s="19"/>
      <c r="G1063" s="19"/>
      <c r="H1063" s="19"/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19"/>
      <c r="U1063" s="19"/>
      <c r="V1063" s="19"/>
      <c r="W1063" s="19"/>
      <c r="X1063" s="20"/>
      <c r="Y1063" s="2"/>
    </row>
    <row r="1064" spans="1:25" x14ac:dyDescent="0.35">
      <c r="A1064" s="24">
        <v>467491</v>
      </c>
      <c r="B1064" s="25"/>
      <c r="C1064" s="26"/>
      <c r="D1064" s="4">
        <v>43074</v>
      </c>
      <c r="E1064" s="27" t="s">
        <v>769</v>
      </c>
      <c r="F1064" s="28"/>
      <c r="G1064" s="29">
        <v>2550</v>
      </c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1"/>
      <c r="T1064" s="6" t="s">
        <v>770</v>
      </c>
      <c r="U1064" s="6" t="s">
        <v>28</v>
      </c>
      <c r="V1064" s="6" t="s">
        <v>29</v>
      </c>
      <c r="W1064" s="6" t="s">
        <v>29</v>
      </c>
      <c r="X1064" s="6" t="s">
        <v>771</v>
      </c>
      <c r="Y1064" s="2"/>
    </row>
    <row r="1065" spans="1:25" x14ac:dyDescent="0.35">
      <c r="A1065" s="35"/>
      <c r="B1065" s="36"/>
      <c r="C1065" s="37"/>
      <c r="D1065" s="11"/>
      <c r="E1065" s="32"/>
      <c r="F1065" s="34"/>
      <c r="G1065" s="35"/>
      <c r="H1065" s="36"/>
      <c r="I1065" s="36"/>
      <c r="J1065" s="36"/>
      <c r="K1065" s="36"/>
      <c r="L1065" s="36"/>
      <c r="M1065" s="36"/>
      <c r="N1065" s="36"/>
      <c r="O1065" s="36"/>
      <c r="P1065" s="36"/>
      <c r="Q1065" s="36"/>
      <c r="R1065" s="36"/>
      <c r="S1065" s="37"/>
      <c r="T1065" s="11"/>
      <c r="U1065" s="11"/>
      <c r="V1065" s="11"/>
      <c r="W1065" s="11"/>
      <c r="X1065" s="12" t="s">
        <v>771</v>
      </c>
      <c r="Y1065" s="2"/>
    </row>
    <row r="1066" spans="1:25" x14ac:dyDescent="0.35">
      <c r="A1066" s="24">
        <v>467492</v>
      </c>
      <c r="B1066" s="25"/>
      <c r="C1066" s="26"/>
      <c r="D1066" s="4">
        <v>43074</v>
      </c>
      <c r="E1066" s="32"/>
      <c r="F1066" s="34"/>
      <c r="G1066" s="38">
        <v>2775</v>
      </c>
      <c r="H1066" s="39"/>
      <c r="I1066" s="39"/>
      <c r="J1066" s="39"/>
      <c r="K1066" s="39"/>
      <c r="L1066" s="39"/>
      <c r="M1066" s="39"/>
      <c r="N1066" s="39"/>
      <c r="O1066" s="39"/>
      <c r="P1066" s="39"/>
      <c r="Q1066" s="39"/>
      <c r="R1066" s="39"/>
      <c r="S1066" s="40"/>
      <c r="T1066" s="13" t="s">
        <v>772</v>
      </c>
      <c r="U1066" s="13" t="s">
        <v>28</v>
      </c>
      <c r="V1066" s="13" t="s">
        <v>29</v>
      </c>
      <c r="W1066" s="13" t="s">
        <v>29</v>
      </c>
      <c r="X1066" s="13" t="s">
        <v>773</v>
      </c>
      <c r="Y1066" s="2"/>
    </row>
    <row r="1067" spans="1:25" x14ac:dyDescent="0.35">
      <c r="A1067" s="32"/>
      <c r="B1067" s="33"/>
      <c r="C1067" s="34"/>
      <c r="D1067" s="8"/>
      <c r="E1067" s="32"/>
      <c r="F1067" s="34"/>
      <c r="G1067" s="38">
        <v>750</v>
      </c>
      <c r="H1067" s="39"/>
      <c r="I1067" s="39"/>
      <c r="J1067" s="39"/>
      <c r="K1067" s="39"/>
      <c r="L1067" s="39"/>
      <c r="M1067" s="39"/>
      <c r="N1067" s="39"/>
      <c r="O1067" s="39"/>
      <c r="P1067" s="39"/>
      <c r="Q1067" s="39"/>
      <c r="R1067" s="39"/>
      <c r="S1067" s="40"/>
      <c r="T1067" s="13" t="s">
        <v>774</v>
      </c>
      <c r="U1067" s="13" t="s">
        <v>28</v>
      </c>
      <c r="V1067" s="13" t="s">
        <v>29</v>
      </c>
      <c r="W1067" s="13" t="s">
        <v>29</v>
      </c>
      <c r="X1067" s="13" t="s">
        <v>437</v>
      </c>
      <c r="Y1067" s="2"/>
    </row>
    <row r="1068" spans="1:25" x14ac:dyDescent="0.35">
      <c r="A1068" s="32"/>
      <c r="B1068" s="33"/>
      <c r="C1068" s="34"/>
      <c r="D1068" s="8"/>
      <c r="E1068" s="32"/>
      <c r="F1068" s="34"/>
      <c r="G1068" s="38">
        <v>1250</v>
      </c>
      <c r="H1068" s="39"/>
      <c r="I1068" s="39"/>
      <c r="J1068" s="39"/>
      <c r="K1068" s="39"/>
      <c r="L1068" s="39"/>
      <c r="M1068" s="39"/>
      <c r="N1068" s="39"/>
      <c r="O1068" s="39"/>
      <c r="P1068" s="39"/>
      <c r="Q1068" s="39"/>
      <c r="R1068" s="39"/>
      <c r="S1068" s="40"/>
      <c r="T1068" s="13" t="s">
        <v>775</v>
      </c>
      <c r="U1068" s="13" t="s">
        <v>28</v>
      </c>
      <c r="V1068" s="13" t="s">
        <v>29</v>
      </c>
      <c r="W1068" s="13" t="s">
        <v>29</v>
      </c>
      <c r="X1068" s="13" t="s">
        <v>437</v>
      </c>
      <c r="Y1068" s="2"/>
    </row>
    <row r="1069" spans="1:25" x14ac:dyDescent="0.35">
      <c r="A1069" s="32"/>
      <c r="B1069" s="33"/>
      <c r="C1069" s="34"/>
      <c r="D1069" s="8"/>
      <c r="E1069" s="32"/>
      <c r="F1069" s="34"/>
      <c r="G1069" s="29">
        <v>731.65</v>
      </c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1"/>
      <c r="T1069" s="6" t="s">
        <v>776</v>
      </c>
      <c r="U1069" s="13" t="s">
        <v>28</v>
      </c>
      <c r="V1069" s="13" t="s">
        <v>29</v>
      </c>
      <c r="W1069" s="13" t="s">
        <v>29</v>
      </c>
      <c r="X1069" s="13" t="s">
        <v>773</v>
      </c>
      <c r="Y1069" s="2"/>
    </row>
    <row r="1070" spans="1:25" x14ac:dyDescent="0.35">
      <c r="A1070" s="32"/>
      <c r="B1070" s="33"/>
      <c r="C1070" s="34"/>
      <c r="D1070" s="8"/>
      <c r="E1070" s="32"/>
      <c r="F1070" s="34"/>
      <c r="G1070" s="35"/>
      <c r="H1070" s="36"/>
      <c r="I1070" s="36"/>
      <c r="J1070" s="36"/>
      <c r="K1070" s="36"/>
      <c r="L1070" s="36"/>
      <c r="M1070" s="36"/>
      <c r="N1070" s="36"/>
      <c r="O1070" s="36"/>
      <c r="P1070" s="36"/>
      <c r="Q1070" s="36"/>
      <c r="R1070" s="36"/>
      <c r="S1070" s="37"/>
      <c r="T1070" s="11"/>
      <c r="U1070" s="13" t="s">
        <v>262</v>
      </c>
      <c r="V1070" s="13" t="s">
        <v>29</v>
      </c>
      <c r="W1070" s="13" t="s">
        <v>29</v>
      </c>
      <c r="X1070" s="13" t="s">
        <v>773</v>
      </c>
      <c r="Y1070" s="2"/>
    </row>
    <row r="1071" spans="1:25" x14ac:dyDescent="0.35">
      <c r="A1071" s="32"/>
      <c r="B1071" s="33"/>
      <c r="C1071" s="34"/>
      <c r="D1071" s="8"/>
      <c r="E1071" s="32"/>
      <c r="F1071" s="34"/>
      <c r="G1071" s="29">
        <v>1882.1</v>
      </c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1"/>
      <c r="T1071" s="6" t="s">
        <v>777</v>
      </c>
      <c r="U1071" s="13" t="s">
        <v>28</v>
      </c>
      <c r="V1071" s="13" t="s">
        <v>29</v>
      </c>
      <c r="W1071" s="13" t="s">
        <v>29</v>
      </c>
      <c r="X1071" s="13" t="s">
        <v>773</v>
      </c>
      <c r="Y1071" s="2"/>
    </row>
    <row r="1072" spans="1:25" x14ac:dyDescent="0.35">
      <c r="A1072" s="32"/>
      <c r="B1072" s="33"/>
      <c r="C1072" s="34"/>
      <c r="D1072" s="8"/>
      <c r="E1072" s="32"/>
      <c r="F1072" s="34"/>
      <c r="G1072" s="35"/>
      <c r="H1072" s="36"/>
      <c r="I1072" s="36"/>
      <c r="J1072" s="36"/>
      <c r="K1072" s="36"/>
      <c r="L1072" s="36"/>
      <c r="M1072" s="36"/>
      <c r="N1072" s="36"/>
      <c r="O1072" s="36"/>
      <c r="P1072" s="36"/>
      <c r="Q1072" s="36"/>
      <c r="R1072" s="36"/>
      <c r="S1072" s="37"/>
      <c r="T1072" s="11"/>
      <c r="U1072" s="13" t="s">
        <v>262</v>
      </c>
      <c r="V1072" s="13" t="s">
        <v>29</v>
      </c>
      <c r="W1072" s="13" t="s">
        <v>29</v>
      </c>
      <c r="X1072" s="13" t="s">
        <v>773</v>
      </c>
      <c r="Y1072" s="2"/>
    </row>
    <row r="1073" spans="1:25" x14ac:dyDescent="0.35">
      <c r="A1073" s="32"/>
      <c r="B1073" s="33"/>
      <c r="C1073" s="34"/>
      <c r="D1073" s="8"/>
      <c r="E1073" s="32"/>
      <c r="F1073" s="34"/>
      <c r="G1073" s="38">
        <v>687.5</v>
      </c>
      <c r="H1073" s="39"/>
      <c r="I1073" s="39"/>
      <c r="J1073" s="39"/>
      <c r="K1073" s="39"/>
      <c r="L1073" s="39"/>
      <c r="M1073" s="39"/>
      <c r="N1073" s="39"/>
      <c r="O1073" s="39"/>
      <c r="P1073" s="39"/>
      <c r="Q1073" s="39"/>
      <c r="R1073" s="39"/>
      <c r="S1073" s="40"/>
      <c r="T1073" s="13" t="s">
        <v>778</v>
      </c>
      <c r="U1073" s="13" t="s">
        <v>28</v>
      </c>
      <c r="V1073" s="13" t="s">
        <v>29</v>
      </c>
      <c r="W1073" s="13" t="s">
        <v>29</v>
      </c>
      <c r="X1073" s="13" t="s">
        <v>437</v>
      </c>
      <c r="Y1073" s="2"/>
    </row>
    <row r="1074" spans="1:25" x14ac:dyDescent="0.35">
      <c r="A1074" s="32"/>
      <c r="B1074" s="33"/>
      <c r="C1074" s="34"/>
      <c r="D1074" s="8"/>
      <c r="E1074" s="32"/>
      <c r="F1074" s="34"/>
      <c r="G1074" s="38">
        <v>687.5</v>
      </c>
      <c r="H1074" s="39"/>
      <c r="I1074" s="39"/>
      <c r="J1074" s="39"/>
      <c r="K1074" s="39"/>
      <c r="L1074" s="39"/>
      <c r="M1074" s="39"/>
      <c r="N1074" s="39"/>
      <c r="O1074" s="39"/>
      <c r="P1074" s="39"/>
      <c r="Q1074" s="39"/>
      <c r="R1074" s="39"/>
      <c r="S1074" s="40"/>
      <c r="T1074" s="13" t="s">
        <v>779</v>
      </c>
      <c r="U1074" s="13" t="s">
        <v>28</v>
      </c>
      <c r="V1074" s="13" t="s">
        <v>29</v>
      </c>
      <c r="W1074" s="13" t="s">
        <v>29</v>
      </c>
      <c r="X1074" s="13" t="s">
        <v>437</v>
      </c>
      <c r="Y1074" s="2"/>
    </row>
    <row r="1075" spans="1:25" x14ac:dyDescent="0.35">
      <c r="A1075" s="35"/>
      <c r="B1075" s="36"/>
      <c r="C1075" s="37"/>
      <c r="D1075" s="11"/>
      <c r="E1075" s="32"/>
      <c r="F1075" s="34"/>
      <c r="G1075" s="38">
        <v>1875</v>
      </c>
      <c r="H1075" s="39"/>
      <c r="I1075" s="39"/>
      <c r="J1075" s="39"/>
      <c r="K1075" s="39"/>
      <c r="L1075" s="39"/>
      <c r="M1075" s="39"/>
      <c r="N1075" s="39"/>
      <c r="O1075" s="39"/>
      <c r="P1075" s="39"/>
      <c r="Q1075" s="39"/>
      <c r="R1075" s="39"/>
      <c r="S1075" s="40"/>
      <c r="T1075" s="13" t="s">
        <v>534</v>
      </c>
      <c r="U1075" s="13" t="s">
        <v>28</v>
      </c>
      <c r="V1075" s="13" t="s">
        <v>29</v>
      </c>
      <c r="W1075" s="13" t="s">
        <v>29</v>
      </c>
      <c r="X1075" s="13" t="s">
        <v>437</v>
      </c>
      <c r="Y1075" s="2"/>
    </row>
    <row r="1076" spans="1:25" x14ac:dyDescent="0.35">
      <c r="A1076" s="24">
        <v>467852</v>
      </c>
      <c r="B1076" s="25"/>
      <c r="C1076" s="26"/>
      <c r="D1076" s="4">
        <v>43081</v>
      </c>
      <c r="E1076" s="32"/>
      <c r="F1076" s="34"/>
      <c r="G1076" s="29">
        <v>2643.31</v>
      </c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1"/>
      <c r="T1076" s="6" t="s">
        <v>780</v>
      </c>
      <c r="U1076" s="13" t="s">
        <v>28</v>
      </c>
      <c r="V1076" s="13" t="s">
        <v>29</v>
      </c>
      <c r="W1076" s="13" t="s">
        <v>29</v>
      </c>
      <c r="X1076" s="13" t="s">
        <v>781</v>
      </c>
      <c r="Y1076" s="2"/>
    </row>
    <row r="1077" spans="1:25" x14ac:dyDescent="0.35">
      <c r="A1077" s="35"/>
      <c r="B1077" s="36"/>
      <c r="C1077" s="37"/>
      <c r="D1077" s="11"/>
      <c r="E1077" s="32"/>
      <c r="F1077" s="34"/>
      <c r="G1077" s="35"/>
      <c r="H1077" s="36"/>
      <c r="I1077" s="36"/>
      <c r="J1077" s="36"/>
      <c r="K1077" s="36"/>
      <c r="L1077" s="36"/>
      <c r="M1077" s="36"/>
      <c r="N1077" s="36"/>
      <c r="O1077" s="36"/>
      <c r="P1077" s="36"/>
      <c r="Q1077" s="36"/>
      <c r="R1077" s="36"/>
      <c r="S1077" s="37"/>
      <c r="T1077" s="11"/>
      <c r="U1077" s="13" t="s">
        <v>262</v>
      </c>
      <c r="V1077" s="13" t="s">
        <v>29</v>
      </c>
      <c r="W1077" s="13" t="s">
        <v>29</v>
      </c>
      <c r="X1077" s="13" t="s">
        <v>781</v>
      </c>
      <c r="Y1077" s="2"/>
    </row>
    <row r="1078" spans="1:25" x14ac:dyDescent="0.35">
      <c r="A1078" s="24">
        <v>467853</v>
      </c>
      <c r="B1078" s="25"/>
      <c r="C1078" s="26"/>
      <c r="D1078" s="4">
        <v>43081</v>
      </c>
      <c r="E1078" s="32"/>
      <c r="F1078" s="34"/>
      <c r="G1078" s="38">
        <v>437.5</v>
      </c>
      <c r="H1078" s="39"/>
      <c r="I1078" s="39"/>
      <c r="J1078" s="39"/>
      <c r="K1078" s="39"/>
      <c r="L1078" s="39"/>
      <c r="M1078" s="39"/>
      <c r="N1078" s="39"/>
      <c r="O1078" s="39"/>
      <c r="P1078" s="39"/>
      <c r="Q1078" s="39"/>
      <c r="R1078" s="39"/>
      <c r="S1078" s="40"/>
      <c r="T1078" s="13" t="s">
        <v>782</v>
      </c>
      <c r="U1078" s="13" t="s">
        <v>28</v>
      </c>
      <c r="V1078" s="13" t="s">
        <v>29</v>
      </c>
      <c r="W1078" s="13" t="s">
        <v>244</v>
      </c>
      <c r="X1078" s="13" t="s">
        <v>245</v>
      </c>
      <c r="Y1078" s="2"/>
    </row>
    <row r="1079" spans="1:25" x14ac:dyDescent="0.35">
      <c r="A1079" s="32"/>
      <c r="B1079" s="33"/>
      <c r="C1079" s="34"/>
      <c r="D1079" s="8"/>
      <c r="E1079" s="32"/>
      <c r="F1079" s="34"/>
      <c r="G1079" s="38">
        <v>2437.5</v>
      </c>
      <c r="H1079" s="39"/>
      <c r="I1079" s="39"/>
      <c r="J1079" s="39"/>
      <c r="K1079" s="39"/>
      <c r="L1079" s="39"/>
      <c r="M1079" s="39"/>
      <c r="N1079" s="39"/>
      <c r="O1079" s="39"/>
      <c r="P1079" s="39"/>
      <c r="Q1079" s="39"/>
      <c r="R1079" s="39"/>
      <c r="S1079" s="40"/>
      <c r="T1079" s="13" t="s">
        <v>783</v>
      </c>
      <c r="U1079" s="13" t="s">
        <v>28</v>
      </c>
      <c r="V1079" s="13" t="s">
        <v>29</v>
      </c>
      <c r="W1079" s="13" t="s">
        <v>244</v>
      </c>
      <c r="X1079" s="13" t="s">
        <v>245</v>
      </c>
      <c r="Y1079" s="2"/>
    </row>
    <row r="1080" spans="1:25" x14ac:dyDescent="0.35">
      <c r="A1080" s="32"/>
      <c r="B1080" s="33"/>
      <c r="C1080" s="34"/>
      <c r="D1080" s="8"/>
      <c r="E1080" s="32"/>
      <c r="F1080" s="34"/>
      <c r="G1080" s="38">
        <v>435.71</v>
      </c>
      <c r="H1080" s="39"/>
      <c r="I1080" s="39"/>
      <c r="J1080" s="39"/>
      <c r="K1080" s="39"/>
      <c r="L1080" s="39"/>
      <c r="M1080" s="39"/>
      <c r="N1080" s="39"/>
      <c r="O1080" s="39"/>
      <c r="P1080" s="39"/>
      <c r="Q1080" s="39"/>
      <c r="R1080" s="39"/>
      <c r="S1080" s="40"/>
      <c r="T1080" s="13" t="s">
        <v>784</v>
      </c>
      <c r="U1080" s="13" t="s">
        <v>28</v>
      </c>
      <c r="V1080" s="13" t="s">
        <v>29</v>
      </c>
      <c r="W1080" s="13" t="s">
        <v>244</v>
      </c>
      <c r="X1080" s="13" t="s">
        <v>245</v>
      </c>
      <c r="Y1080" s="2"/>
    </row>
    <row r="1081" spans="1:25" x14ac:dyDescent="0.35">
      <c r="A1081" s="32"/>
      <c r="B1081" s="33"/>
      <c r="C1081" s="34"/>
      <c r="D1081" s="8"/>
      <c r="E1081" s="32"/>
      <c r="F1081" s="34"/>
      <c r="G1081" s="38">
        <v>435.71</v>
      </c>
      <c r="H1081" s="39"/>
      <c r="I1081" s="39"/>
      <c r="J1081" s="39"/>
      <c r="K1081" s="39"/>
      <c r="L1081" s="39"/>
      <c r="M1081" s="39"/>
      <c r="N1081" s="39"/>
      <c r="O1081" s="39"/>
      <c r="P1081" s="39"/>
      <c r="Q1081" s="39"/>
      <c r="R1081" s="39"/>
      <c r="S1081" s="40"/>
      <c r="T1081" s="13" t="s">
        <v>723</v>
      </c>
      <c r="U1081" s="13" t="s">
        <v>28</v>
      </c>
      <c r="V1081" s="13" t="s">
        <v>29</v>
      </c>
      <c r="W1081" s="13" t="s">
        <v>244</v>
      </c>
      <c r="X1081" s="13" t="s">
        <v>245</v>
      </c>
      <c r="Y1081" s="2"/>
    </row>
    <row r="1082" spans="1:25" x14ac:dyDescent="0.35">
      <c r="A1082" s="32"/>
      <c r="B1082" s="33"/>
      <c r="C1082" s="34"/>
      <c r="D1082" s="8"/>
      <c r="E1082" s="32"/>
      <c r="F1082" s="34"/>
      <c r="G1082" s="38">
        <v>435.71</v>
      </c>
      <c r="H1082" s="39"/>
      <c r="I1082" s="39"/>
      <c r="J1082" s="39"/>
      <c r="K1082" s="39"/>
      <c r="L1082" s="39"/>
      <c r="M1082" s="39"/>
      <c r="N1082" s="39"/>
      <c r="O1082" s="39"/>
      <c r="P1082" s="39"/>
      <c r="Q1082" s="39"/>
      <c r="R1082" s="39"/>
      <c r="S1082" s="40"/>
      <c r="T1082" s="13" t="s">
        <v>785</v>
      </c>
      <c r="U1082" s="13" t="s">
        <v>28</v>
      </c>
      <c r="V1082" s="13" t="s">
        <v>29</v>
      </c>
      <c r="W1082" s="13" t="s">
        <v>244</v>
      </c>
      <c r="X1082" s="13" t="s">
        <v>245</v>
      </c>
      <c r="Y1082" s="2"/>
    </row>
    <row r="1083" spans="1:25" x14ac:dyDescent="0.35">
      <c r="A1083" s="32"/>
      <c r="B1083" s="33"/>
      <c r="C1083" s="34"/>
      <c r="D1083" s="8"/>
      <c r="E1083" s="32"/>
      <c r="F1083" s="34"/>
      <c r="G1083" s="38">
        <v>435.71</v>
      </c>
      <c r="H1083" s="39"/>
      <c r="I1083" s="39"/>
      <c r="J1083" s="39"/>
      <c r="K1083" s="39"/>
      <c r="L1083" s="39"/>
      <c r="M1083" s="39"/>
      <c r="N1083" s="39"/>
      <c r="O1083" s="39"/>
      <c r="P1083" s="39"/>
      <c r="Q1083" s="39"/>
      <c r="R1083" s="39"/>
      <c r="S1083" s="40"/>
      <c r="T1083" s="13" t="s">
        <v>786</v>
      </c>
      <c r="U1083" s="13" t="s">
        <v>28</v>
      </c>
      <c r="V1083" s="13" t="s">
        <v>29</v>
      </c>
      <c r="W1083" s="13" t="s">
        <v>244</v>
      </c>
      <c r="X1083" s="13" t="s">
        <v>245</v>
      </c>
      <c r="Y1083" s="2"/>
    </row>
    <row r="1084" spans="1:25" x14ac:dyDescent="0.35">
      <c r="A1084" s="32"/>
      <c r="B1084" s="33"/>
      <c r="C1084" s="34"/>
      <c r="D1084" s="8"/>
      <c r="E1084" s="32"/>
      <c r="F1084" s="34"/>
      <c r="G1084" s="38">
        <v>437.5</v>
      </c>
      <c r="H1084" s="39"/>
      <c r="I1084" s="39"/>
      <c r="J1084" s="39"/>
      <c r="K1084" s="39"/>
      <c r="L1084" s="39"/>
      <c r="M1084" s="39"/>
      <c r="N1084" s="39"/>
      <c r="O1084" s="39"/>
      <c r="P1084" s="39"/>
      <c r="Q1084" s="39"/>
      <c r="R1084" s="39"/>
      <c r="S1084" s="40"/>
      <c r="T1084" s="13" t="s">
        <v>787</v>
      </c>
      <c r="U1084" s="13" t="s">
        <v>28</v>
      </c>
      <c r="V1084" s="13" t="s">
        <v>29</v>
      </c>
      <c r="W1084" s="13" t="s">
        <v>244</v>
      </c>
      <c r="X1084" s="13" t="s">
        <v>245</v>
      </c>
      <c r="Y1084" s="2"/>
    </row>
    <row r="1085" spans="1:25" x14ac:dyDescent="0.35">
      <c r="A1085" s="32"/>
      <c r="B1085" s="33"/>
      <c r="C1085" s="34"/>
      <c r="D1085" s="8"/>
      <c r="E1085" s="32"/>
      <c r="F1085" s="34"/>
      <c r="G1085" s="38">
        <v>435.71</v>
      </c>
      <c r="H1085" s="39"/>
      <c r="I1085" s="39"/>
      <c r="J1085" s="39"/>
      <c r="K1085" s="39"/>
      <c r="L1085" s="39"/>
      <c r="M1085" s="39"/>
      <c r="N1085" s="39"/>
      <c r="O1085" s="39"/>
      <c r="P1085" s="39"/>
      <c r="Q1085" s="39"/>
      <c r="R1085" s="39"/>
      <c r="S1085" s="40"/>
      <c r="T1085" s="13" t="s">
        <v>788</v>
      </c>
      <c r="U1085" s="13" t="s">
        <v>28</v>
      </c>
      <c r="V1085" s="13" t="s">
        <v>29</v>
      </c>
      <c r="W1085" s="13" t="s">
        <v>244</v>
      </c>
      <c r="X1085" s="13" t="s">
        <v>245</v>
      </c>
      <c r="Y1085" s="2"/>
    </row>
    <row r="1086" spans="1:25" x14ac:dyDescent="0.35">
      <c r="A1086" s="32"/>
      <c r="B1086" s="33"/>
      <c r="C1086" s="34"/>
      <c r="D1086" s="8"/>
      <c r="E1086" s="32"/>
      <c r="F1086" s="34"/>
      <c r="G1086" s="38">
        <v>435.71</v>
      </c>
      <c r="H1086" s="39"/>
      <c r="I1086" s="39"/>
      <c r="J1086" s="39"/>
      <c r="K1086" s="39"/>
      <c r="L1086" s="39"/>
      <c r="M1086" s="39"/>
      <c r="N1086" s="39"/>
      <c r="O1086" s="39"/>
      <c r="P1086" s="39"/>
      <c r="Q1086" s="39"/>
      <c r="R1086" s="39"/>
      <c r="S1086" s="40"/>
      <c r="T1086" s="13" t="s">
        <v>789</v>
      </c>
      <c r="U1086" s="13" t="s">
        <v>28</v>
      </c>
      <c r="V1086" s="13" t="s">
        <v>29</v>
      </c>
      <c r="W1086" s="13" t="s">
        <v>244</v>
      </c>
      <c r="X1086" s="13" t="s">
        <v>245</v>
      </c>
      <c r="Y1086" s="2"/>
    </row>
    <row r="1087" spans="1:25" x14ac:dyDescent="0.35">
      <c r="A1087" s="35"/>
      <c r="B1087" s="36"/>
      <c r="C1087" s="37"/>
      <c r="D1087" s="11"/>
      <c r="E1087" s="32"/>
      <c r="F1087" s="34"/>
      <c r="G1087" s="38">
        <v>435.74</v>
      </c>
      <c r="H1087" s="39"/>
      <c r="I1087" s="39"/>
      <c r="J1087" s="39"/>
      <c r="K1087" s="39"/>
      <c r="L1087" s="39"/>
      <c r="M1087" s="39"/>
      <c r="N1087" s="39"/>
      <c r="O1087" s="39"/>
      <c r="P1087" s="39"/>
      <c r="Q1087" s="39"/>
      <c r="R1087" s="39"/>
      <c r="S1087" s="40"/>
      <c r="T1087" s="13" t="s">
        <v>790</v>
      </c>
      <c r="U1087" s="13" t="s">
        <v>28</v>
      </c>
      <c r="V1087" s="13" t="s">
        <v>29</v>
      </c>
      <c r="W1087" s="13" t="s">
        <v>244</v>
      </c>
      <c r="X1087" s="13" t="s">
        <v>245</v>
      </c>
      <c r="Y1087" s="2"/>
    </row>
    <row r="1088" spans="1:25" x14ac:dyDescent="0.35">
      <c r="A1088" s="24">
        <v>467854</v>
      </c>
      <c r="B1088" s="25"/>
      <c r="C1088" s="26"/>
      <c r="D1088" s="4">
        <v>43081</v>
      </c>
      <c r="E1088" s="32"/>
      <c r="F1088" s="34"/>
      <c r="G1088" s="38">
        <v>100</v>
      </c>
      <c r="H1088" s="39"/>
      <c r="I1088" s="39"/>
      <c r="J1088" s="39"/>
      <c r="K1088" s="39"/>
      <c r="L1088" s="39"/>
      <c r="M1088" s="39"/>
      <c r="N1088" s="39"/>
      <c r="O1088" s="39"/>
      <c r="P1088" s="39"/>
      <c r="Q1088" s="39"/>
      <c r="R1088" s="39"/>
      <c r="S1088" s="40"/>
      <c r="T1088" s="13" t="s">
        <v>791</v>
      </c>
      <c r="U1088" s="13" t="s">
        <v>28</v>
      </c>
      <c r="V1088" s="13" t="s">
        <v>29</v>
      </c>
      <c r="W1088" s="13" t="s">
        <v>29</v>
      </c>
      <c r="X1088" s="13" t="s">
        <v>32</v>
      </c>
      <c r="Y1088" s="2"/>
    </row>
    <row r="1089" spans="1:25" x14ac:dyDescent="0.35">
      <c r="A1089" s="32"/>
      <c r="B1089" s="33"/>
      <c r="C1089" s="34"/>
      <c r="D1089" s="8"/>
      <c r="E1089" s="32"/>
      <c r="F1089" s="34"/>
      <c r="G1089" s="38">
        <v>450</v>
      </c>
      <c r="H1089" s="39"/>
      <c r="I1089" s="39"/>
      <c r="J1089" s="39"/>
      <c r="K1089" s="39"/>
      <c r="L1089" s="39"/>
      <c r="M1089" s="39"/>
      <c r="N1089" s="39"/>
      <c r="O1089" s="39"/>
      <c r="P1089" s="39"/>
      <c r="Q1089" s="39"/>
      <c r="R1089" s="39"/>
      <c r="S1089" s="40"/>
      <c r="T1089" s="13" t="s">
        <v>792</v>
      </c>
      <c r="U1089" s="13" t="s">
        <v>28</v>
      </c>
      <c r="V1089" s="13" t="s">
        <v>29</v>
      </c>
      <c r="W1089" s="13" t="s">
        <v>29</v>
      </c>
      <c r="X1089" s="13" t="s">
        <v>32</v>
      </c>
      <c r="Y1089" s="2"/>
    </row>
    <row r="1090" spans="1:25" x14ac:dyDescent="0.35">
      <c r="A1090" s="32"/>
      <c r="B1090" s="33"/>
      <c r="C1090" s="34"/>
      <c r="D1090" s="8"/>
      <c r="E1090" s="32"/>
      <c r="F1090" s="34"/>
      <c r="G1090" s="38">
        <v>450</v>
      </c>
      <c r="H1090" s="39"/>
      <c r="I1090" s="39"/>
      <c r="J1090" s="39"/>
      <c r="K1090" s="39"/>
      <c r="L1090" s="39"/>
      <c r="M1090" s="39"/>
      <c r="N1090" s="39"/>
      <c r="O1090" s="39"/>
      <c r="P1090" s="39"/>
      <c r="Q1090" s="39"/>
      <c r="R1090" s="39"/>
      <c r="S1090" s="40"/>
      <c r="T1090" s="13" t="s">
        <v>793</v>
      </c>
      <c r="U1090" s="13" t="s">
        <v>28</v>
      </c>
      <c r="V1090" s="13" t="s">
        <v>29</v>
      </c>
      <c r="W1090" s="13" t="s">
        <v>29</v>
      </c>
      <c r="X1090" s="13" t="s">
        <v>32</v>
      </c>
      <c r="Y1090" s="2"/>
    </row>
    <row r="1091" spans="1:25" x14ac:dyDescent="0.35">
      <c r="A1091" s="35"/>
      <c r="B1091" s="36"/>
      <c r="C1091" s="37"/>
      <c r="D1091" s="11"/>
      <c r="E1091" s="32"/>
      <c r="F1091" s="34"/>
      <c r="G1091" s="38">
        <v>450</v>
      </c>
      <c r="H1091" s="39"/>
      <c r="I1091" s="39"/>
      <c r="J1091" s="39"/>
      <c r="K1091" s="39"/>
      <c r="L1091" s="39"/>
      <c r="M1091" s="39"/>
      <c r="N1091" s="39"/>
      <c r="O1091" s="39"/>
      <c r="P1091" s="39"/>
      <c r="Q1091" s="39"/>
      <c r="R1091" s="39"/>
      <c r="S1091" s="40"/>
      <c r="T1091" s="13" t="s">
        <v>794</v>
      </c>
      <c r="U1091" s="13" t="s">
        <v>28</v>
      </c>
      <c r="V1091" s="13" t="s">
        <v>29</v>
      </c>
      <c r="W1091" s="13" t="s">
        <v>29</v>
      </c>
      <c r="X1091" s="13" t="s">
        <v>32</v>
      </c>
      <c r="Y1091" s="2"/>
    </row>
    <row r="1092" spans="1:25" x14ac:dyDescent="0.35">
      <c r="A1092" s="24">
        <v>467855</v>
      </c>
      <c r="B1092" s="25"/>
      <c r="C1092" s="26"/>
      <c r="D1092" s="4">
        <v>43081</v>
      </c>
      <c r="E1092" s="32"/>
      <c r="F1092" s="34"/>
      <c r="G1092" s="38">
        <v>700</v>
      </c>
      <c r="H1092" s="39"/>
      <c r="I1092" s="39"/>
      <c r="J1092" s="39"/>
      <c r="K1092" s="39"/>
      <c r="L1092" s="39"/>
      <c r="M1092" s="39"/>
      <c r="N1092" s="39"/>
      <c r="O1092" s="39"/>
      <c r="P1092" s="39"/>
      <c r="Q1092" s="39"/>
      <c r="R1092" s="39"/>
      <c r="S1092" s="40"/>
      <c r="T1092" s="13" t="s">
        <v>795</v>
      </c>
      <c r="U1092" s="13" t="s">
        <v>28</v>
      </c>
      <c r="V1092" s="13" t="s">
        <v>29</v>
      </c>
      <c r="W1092" s="13" t="s">
        <v>29</v>
      </c>
      <c r="X1092" s="13" t="s">
        <v>206</v>
      </c>
      <c r="Y1092" s="2"/>
    </row>
    <row r="1093" spans="1:25" x14ac:dyDescent="0.35">
      <c r="A1093" s="35"/>
      <c r="B1093" s="36"/>
      <c r="C1093" s="37"/>
      <c r="D1093" s="11"/>
      <c r="E1093" s="32"/>
      <c r="F1093" s="34"/>
      <c r="G1093" s="38">
        <v>1725</v>
      </c>
      <c r="H1093" s="39"/>
      <c r="I1093" s="39"/>
      <c r="J1093" s="39"/>
      <c r="K1093" s="39"/>
      <c r="L1093" s="39"/>
      <c r="M1093" s="39"/>
      <c r="N1093" s="39"/>
      <c r="O1093" s="39"/>
      <c r="P1093" s="39"/>
      <c r="Q1093" s="39"/>
      <c r="R1093" s="39"/>
      <c r="S1093" s="40"/>
      <c r="T1093" s="13" t="s">
        <v>796</v>
      </c>
      <c r="U1093" s="13" t="s">
        <v>28</v>
      </c>
      <c r="V1093" s="13" t="s">
        <v>29</v>
      </c>
      <c r="W1093" s="13" t="s">
        <v>29</v>
      </c>
      <c r="X1093" s="13" t="s">
        <v>773</v>
      </c>
      <c r="Y1093" s="2"/>
    </row>
    <row r="1094" spans="1:25" x14ac:dyDescent="0.35">
      <c r="A1094" s="24">
        <v>468359</v>
      </c>
      <c r="B1094" s="25"/>
      <c r="C1094" s="26"/>
      <c r="D1094" s="4">
        <v>43088</v>
      </c>
      <c r="E1094" s="32"/>
      <c r="F1094" s="34"/>
      <c r="G1094" s="38">
        <v>450</v>
      </c>
      <c r="H1094" s="39"/>
      <c r="I1094" s="39"/>
      <c r="J1094" s="39"/>
      <c r="K1094" s="39"/>
      <c r="L1094" s="39"/>
      <c r="M1094" s="39"/>
      <c r="N1094" s="39"/>
      <c r="O1094" s="39"/>
      <c r="P1094" s="39"/>
      <c r="Q1094" s="39"/>
      <c r="R1094" s="39"/>
      <c r="S1094" s="40"/>
      <c r="T1094" s="13" t="s">
        <v>797</v>
      </c>
      <c r="U1094" s="13" t="s">
        <v>28</v>
      </c>
      <c r="V1094" s="13" t="s">
        <v>29</v>
      </c>
      <c r="W1094" s="13" t="s">
        <v>29</v>
      </c>
      <c r="X1094" s="13" t="s">
        <v>408</v>
      </c>
      <c r="Y1094" s="2"/>
    </row>
    <row r="1095" spans="1:25" x14ac:dyDescent="0.35">
      <c r="A1095" s="35"/>
      <c r="B1095" s="36"/>
      <c r="C1095" s="37"/>
      <c r="D1095" s="11"/>
      <c r="E1095" s="35"/>
      <c r="F1095" s="37"/>
      <c r="G1095" s="38">
        <v>450</v>
      </c>
      <c r="H1095" s="39"/>
      <c r="I1095" s="39"/>
      <c r="J1095" s="39"/>
      <c r="K1095" s="39"/>
      <c r="L1095" s="39"/>
      <c r="M1095" s="39"/>
      <c r="N1095" s="39"/>
      <c r="O1095" s="39"/>
      <c r="P1095" s="39"/>
      <c r="Q1095" s="39"/>
      <c r="R1095" s="39"/>
      <c r="S1095" s="40"/>
      <c r="T1095" s="13" t="s">
        <v>798</v>
      </c>
      <c r="U1095" s="13" t="s">
        <v>28</v>
      </c>
      <c r="V1095" s="13" t="s">
        <v>29</v>
      </c>
      <c r="W1095" s="13" t="s">
        <v>29</v>
      </c>
      <c r="X1095" s="13" t="s">
        <v>408</v>
      </c>
      <c r="Y1095" s="2"/>
    </row>
    <row r="1096" spans="1:25" x14ac:dyDescent="0.35">
      <c r="A1096" s="15"/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6"/>
      <c r="X1096" s="17"/>
      <c r="Y1096" s="2"/>
    </row>
    <row r="1097" spans="1:25" x14ac:dyDescent="0.35">
      <c r="A1097" s="7"/>
      <c r="B1097" s="2"/>
      <c r="C1097" s="2"/>
      <c r="D1097" s="2"/>
      <c r="E1097" s="2"/>
      <c r="F1097" s="2"/>
      <c r="G1097" s="2"/>
      <c r="H1097" s="2"/>
      <c r="I1097" s="2"/>
      <c r="J1097" s="46">
        <f>SUM(hList_Frame_1!B654:B685)</f>
        <v>26969.559999999994</v>
      </c>
      <c r="K1097" s="46"/>
      <c r="L1097" s="46"/>
      <c r="M1097" s="46"/>
      <c r="N1097" s="46"/>
      <c r="O1097" s="46"/>
      <c r="P1097" s="46"/>
      <c r="Q1097" s="46"/>
      <c r="R1097" s="46"/>
      <c r="S1097" s="46"/>
      <c r="T1097" s="2"/>
      <c r="U1097" s="2"/>
      <c r="V1097" s="2"/>
      <c r="W1097" s="2"/>
      <c r="X1097" s="18"/>
      <c r="Y1097" s="2"/>
    </row>
    <row r="1098" spans="1:25" x14ac:dyDescent="0.35">
      <c r="A1098" s="10"/>
      <c r="B1098" s="19"/>
      <c r="C1098" s="19"/>
      <c r="D1098" s="19"/>
      <c r="E1098" s="19"/>
      <c r="F1098" s="19"/>
      <c r="G1098" s="19"/>
      <c r="H1098" s="19"/>
      <c r="I1098" s="19"/>
      <c r="J1098" s="19"/>
      <c r="K1098" s="19"/>
      <c r="L1098" s="19"/>
      <c r="M1098" s="19"/>
      <c r="N1098" s="19"/>
      <c r="O1098" s="19"/>
      <c r="P1098" s="19"/>
      <c r="Q1098" s="19"/>
      <c r="R1098" s="19"/>
      <c r="S1098" s="19"/>
      <c r="T1098" s="19"/>
      <c r="U1098" s="19"/>
      <c r="V1098" s="19"/>
      <c r="W1098" s="19"/>
      <c r="X1098" s="20"/>
      <c r="Y1098" s="2"/>
    </row>
    <row r="1099" spans="1:25" x14ac:dyDescent="0.35">
      <c r="A1099" s="43">
        <v>467635</v>
      </c>
      <c r="B1099" s="44"/>
      <c r="C1099" s="45"/>
      <c r="D1099" s="14">
        <v>43074</v>
      </c>
      <c r="E1099" s="41" t="s">
        <v>799</v>
      </c>
      <c r="F1099" s="42"/>
      <c r="G1099" s="38">
        <v>210</v>
      </c>
      <c r="H1099" s="39"/>
      <c r="I1099" s="39"/>
      <c r="J1099" s="39"/>
      <c r="K1099" s="39"/>
      <c r="L1099" s="39"/>
      <c r="M1099" s="39"/>
      <c r="N1099" s="39"/>
      <c r="O1099" s="39"/>
      <c r="P1099" s="39"/>
      <c r="Q1099" s="39"/>
      <c r="R1099" s="39"/>
      <c r="S1099" s="40"/>
      <c r="T1099" s="13" t="s">
        <v>14</v>
      </c>
      <c r="U1099" s="13" t="s">
        <v>464</v>
      </c>
      <c r="V1099" s="13" t="s">
        <v>125</v>
      </c>
      <c r="W1099" s="13" t="s">
        <v>800</v>
      </c>
      <c r="X1099" s="13" t="s">
        <v>14</v>
      </c>
      <c r="Y1099" s="2"/>
    </row>
    <row r="1100" spans="1:25" x14ac:dyDescent="0.35">
      <c r="A1100" s="15"/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6"/>
      <c r="X1100" s="17"/>
      <c r="Y1100" s="2"/>
    </row>
    <row r="1101" spans="1:25" x14ac:dyDescent="0.35">
      <c r="A1101" s="7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46">
        <f>SUM(hList_Frame_1!B686:B686)</f>
        <v>210</v>
      </c>
      <c r="P1101" s="46"/>
      <c r="Q1101" s="46"/>
      <c r="R1101" s="46"/>
      <c r="S1101" s="46"/>
      <c r="T1101" s="2"/>
      <c r="U1101" s="2"/>
      <c r="V1101" s="2"/>
      <c r="W1101" s="2"/>
      <c r="X1101" s="18"/>
      <c r="Y1101" s="2"/>
    </row>
    <row r="1102" spans="1:25" x14ac:dyDescent="0.35">
      <c r="A1102" s="10"/>
      <c r="B1102" s="19"/>
      <c r="C1102" s="19"/>
      <c r="D1102" s="19"/>
      <c r="E1102" s="19"/>
      <c r="F1102" s="19"/>
      <c r="G1102" s="19"/>
      <c r="H1102" s="19"/>
      <c r="I1102" s="19"/>
      <c r="J1102" s="19"/>
      <c r="K1102" s="19"/>
      <c r="L1102" s="19"/>
      <c r="M1102" s="19"/>
      <c r="N1102" s="19"/>
      <c r="O1102" s="19"/>
      <c r="P1102" s="19"/>
      <c r="Q1102" s="19"/>
      <c r="R1102" s="19"/>
      <c r="S1102" s="19"/>
      <c r="T1102" s="19"/>
      <c r="U1102" s="19"/>
      <c r="V1102" s="19"/>
      <c r="W1102" s="19"/>
      <c r="X1102" s="20"/>
      <c r="Y1102" s="2"/>
    </row>
    <row r="1103" spans="1:25" x14ac:dyDescent="0.35">
      <c r="A1103" s="24">
        <v>468032</v>
      </c>
      <c r="B1103" s="25"/>
      <c r="C1103" s="26"/>
      <c r="D1103" s="4">
        <v>43081</v>
      </c>
      <c r="E1103" s="27" t="s">
        <v>801</v>
      </c>
      <c r="F1103" s="28"/>
      <c r="G1103" s="29">
        <v>12897.1</v>
      </c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1"/>
      <c r="T1103" s="6" t="s">
        <v>14</v>
      </c>
      <c r="U1103" s="6" t="s">
        <v>178</v>
      </c>
      <c r="V1103" s="6" t="s">
        <v>19</v>
      </c>
      <c r="W1103" s="6" t="s">
        <v>802</v>
      </c>
      <c r="X1103" s="6" t="s">
        <v>14</v>
      </c>
      <c r="Y1103" s="2"/>
    </row>
    <row r="1104" spans="1:25" x14ac:dyDescent="0.35">
      <c r="A1104" s="35"/>
      <c r="B1104" s="36"/>
      <c r="C1104" s="37"/>
      <c r="D1104" s="11"/>
      <c r="E1104" s="35"/>
      <c r="F1104" s="37"/>
      <c r="G1104" s="35"/>
      <c r="H1104" s="36"/>
      <c r="I1104" s="36"/>
      <c r="J1104" s="36"/>
      <c r="K1104" s="36"/>
      <c r="L1104" s="36"/>
      <c r="M1104" s="36"/>
      <c r="N1104" s="36"/>
      <c r="O1104" s="36"/>
      <c r="P1104" s="36"/>
      <c r="Q1104" s="36"/>
      <c r="R1104" s="36"/>
      <c r="S1104" s="37"/>
      <c r="T1104" s="11"/>
      <c r="U1104" s="11"/>
      <c r="V1104" s="11"/>
      <c r="W1104" s="11"/>
      <c r="X1104" s="12" t="s">
        <v>14</v>
      </c>
      <c r="Y1104" s="2"/>
    </row>
    <row r="1105" spans="1:25" x14ac:dyDescent="0.35">
      <c r="A1105" s="15"/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6"/>
      <c r="X1105" s="17"/>
      <c r="Y1105" s="2"/>
    </row>
    <row r="1106" spans="1:25" x14ac:dyDescent="0.35">
      <c r="A1106" s="7"/>
      <c r="B1106" s="2"/>
      <c r="C1106" s="2"/>
      <c r="D1106" s="2"/>
      <c r="E1106" s="2"/>
      <c r="F1106" s="2"/>
      <c r="G1106" s="2"/>
      <c r="H1106" s="2"/>
      <c r="I1106" s="2"/>
      <c r="J1106" s="46">
        <f>SUM(hList_Frame_1!B687:B688)</f>
        <v>12897.1</v>
      </c>
      <c r="K1106" s="46"/>
      <c r="L1106" s="46"/>
      <c r="M1106" s="46"/>
      <c r="N1106" s="46"/>
      <c r="O1106" s="46"/>
      <c r="P1106" s="46"/>
      <c r="Q1106" s="46"/>
      <c r="R1106" s="46"/>
      <c r="S1106" s="46"/>
      <c r="T1106" s="2"/>
      <c r="U1106" s="2"/>
      <c r="V1106" s="2"/>
      <c r="W1106" s="2"/>
      <c r="X1106" s="18"/>
      <c r="Y1106" s="2"/>
    </row>
    <row r="1107" spans="1:25" x14ac:dyDescent="0.35">
      <c r="A1107" s="10"/>
      <c r="B1107" s="19"/>
      <c r="C1107" s="19"/>
      <c r="D1107" s="19"/>
      <c r="E1107" s="19"/>
      <c r="F1107" s="19"/>
      <c r="G1107" s="19"/>
      <c r="H1107" s="19"/>
      <c r="I1107" s="19"/>
      <c r="J1107" s="19"/>
      <c r="K1107" s="19"/>
      <c r="L1107" s="19"/>
      <c r="M1107" s="19"/>
      <c r="N1107" s="19"/>
      <c r="O1107" s="19"/>
      <c r="P1107" s="19"/>
      <c r="Q1107" s="19"/>
      <c r="R1107" s="19"/>
      <c r="S1107" s="19"/>
      <c r="T1107" s="19"/>
      <c r="U1107" s="19"/>
      <c r="V1107" s="19"/>
      <c r="W1107" s="19"/>
      <c r="X1107" s="20"/>
      <c r="Y1107" s="2"/>
    </row>
    <row r="1108" spans="1:25" x14ac:dyDescent="0.35">
      <c r="A1108" s="24">
        <v>467493</v>
      </c>
      <c r="B1108" s="25"/>
      <c r="C1108" s="26"/>
      <c r="D1108" s="4">
        <v>43074</v>
      </c>
      <c r="E1108" s="27" t="s">
        <v>803</v>
      </c>
      <c r="F1108" s="28"/>
      <c r="G1108" s="38">
        <v>1440</v>
      </c>
      <c r="H1108" s="39"/>
      <c r="I1108" s="39"/>
      <c r="J1108" s="39"/>
      <c r="K1108" s="39"/>
      <c r="L1108" s="39"/>
      <c r="M1108" s="39"/>
      <c r="N1108" s="39"/>
      <c r="O1108" s="39"/>
      <c r="P1108" s="39"/>
      <c r="Q1108" s="39"/>
      <c r="R1108" s="39"/>
      <c r="S1108" s="40"/>
      <c r="T1108" s="13" t="s">
        <v>804</v>
      </c>
      <c r="U1108" s="13" t="s">
        <v>28</v>
      </c>
      <c r="V1108" s="13" t="s">
        <v>29</v>
      </c>
      <c r="W1108" s="13" t="s">
        <v>29</v>
      </c>
      <c r="X1108" s="13" t="s">
        <v>192</v>
      </c>
      <c r="Y1108" s="2"/>
    </row>
    <row r="1109" spans="1:25" x14ac:dyDescent="0.35">
      <c r="A1109" s="32"/>
      <c r="B1109" s="33"/>
      <c r="C1109" s="34"/>
      <c r="D1109" s="8"/>
      <c r="E1109" s="32"/>
      <c r="F1109" s="34"/>
      <c r="G1109" s="38">
        <v>880</v>
      </c>
      <c r="H1109" s="39"/>
      <c r="I1109" s="39"/>
      <c r="J1109" s="39"/>
      <c r="K1109" s="39"/>
      <c r="L1109" s="39"/>
      <c r="M1109" s="39"/>
      <c r="N1109" s="39"/>
      <c r="O1109" s="39"/>
      <c r="P1109" s="39"/>
      <c r="Q1109" s="39"/>
      <c r="R1109" s="39"/>
      <c r="S1109" s="40"/>
      <c r="T1109" s="13" t="s">
        <v>805</v>
      </c>
      <c r="U1109" s="13" t="s">
        <v>28</v>
      </c>
      <c r="V1109" s="13" t="s">
        <v>29</v>
      </c>
      <c r="W1109" s="13" t="s">
        <v>29</v>
      </c>
      <c r="X1109" s="13" t="s">
        <v>192</v>
      </c>
      <c r="Y1109" s="2"/>
    </row>
    <row r="1110" spans="1:25" x14ac:dyDescent="0.35">
      <c r="A1110" s="32"/>
      <c r="B1110" s="33"/>
      <c r="C1110" s="34"/>
      <c r="D1110" s="8"/>
      <c r="E1110" s="32"/>
      <c r="F1110" s="34"/>
      <c r="G1110" s="38">
        <v>1690</v>
      </c>
      <c r="H1110" s="39"/>
      <c r="I1110" s="39"/>
      <c r="J1110" s="39"/>
      <c r="K1110" s="39"/>
      <c r="L1110" s="39"/>
      <c r="M1110" s="39"/>
      <c r="N1110" s="39"/>
      <c r="O1110" s="39"/>
      <c r="P1110" s="39"/>
      <c r="Q1110" s="39"/>
      <c r="R1110" s="39"/>
      <c r="S1110" s="40"/>
      <c r="T1110" s="13" t="s">
        <v>193</v>
      </c>
      <c r="U1110" s="13" t="s">
        <v>28</v>
      </c>
      <c r="V1110" s="13" t="s">
        <v>29</v>
      </c>
      <c r="W1110" s="13" t="s">
        <v>29</v>
      </c>
      <c r="X1110" s="13" t="s">
        <v>192</v>
      </c>
      <c r="Y1110" s="2"/>
    </row>
    <row r="1111" spans="1:25" x14ac:dyDescent="0.35">
      <c r="A1111" s="32"/>
      <c r="B1111" s="33"/>
      <c r="C1111" s="34"/>
      <c r="D1111" s="8"/>
      <c r="E1111" s="32"/>
      <c r="F1111" s="34"/>
      <c r="G1111" s="29">
        <v>980</v>
      </c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1"/>
      <c r="T1111" s="6" t="s">
        <v>806</v>
      </c>
      <c r="U1111" s="13" t="s">
        <v>28</v>
      </c>
      <c r="V1111" s="13" t="s">
        <v>29</v>
      </c>
      <c r="W1111" s="13" t="s">
        <v>29</v>
      </c>
      <c r="X1111" s="13" t="s">
        <v>379</v>
      </c>
      <c r="Y1111" s="2"/>
    </row>
    <row r="1112" spans="1:25" x14ac:dyDescent="0.35">
      <c r="A1112" s="32"/>
      <c r="B1112" s="33"/>
      <c r="C1112" s="34"/>
      <c r="D1112" s="8"/>
      <c r="E1112" s="32"/>
      <c r="F1112" s="34"/>
      <c r="G1112" s="35"/>
      <c r="H1112" s="36"/>
      <c r="I1112" s="36"/>
      <c r="J1112" s="36"/>
      <c r="K1112" s="36"/>
      <c r="L1112" s="36"/>
      <c r="M1112" s="36"/>
      <c r="N1112" s="36"/>
      <c r="O1112" s="36"/>
      <c r="P1112" s="36"/>
      <c r="Q1112" s="36"/>
      <c r="R1112" s="36"/>
      <c r="S1112" s="37"/>
      <c r="T1112" s="11"/>
      <c r="U1112" s="13" t="s">
        <v>188</v>
      </c>
      <c r="V1112" s="13" t="s">
        <v>72</v>
      </c>
      <c r="W1112" s="13" t="s">
        <v>189</v>
      </c>
      <c r="X1112" s="13" t="s">
        <v>381</v>
      </c>
      <c r="Y1112" s="2"/>
    </row>
    <row r="1113" spans="1:25" x14ac:dyDescent="0.35">
      <c r="A1113" s="35"/>
      <c r="B1113" s="36"/>
      <c r="C1113" s="37"/>
      <c r="D1113" s="11"/>
      <c r="E1113" s="32"/>
      <c r="F1113" s="34"/>
      <c r="G1113" s="38">
        <v>670</v>
      </c>
      <c r="H1113" s="39"/>
      <c r="I1113" s="39"/>
      <c r="J1113" s="39"/>
      <c r="K1113" s="39"/>
      <c r="L1113" s="39"/>
      <c r="M1113" s="39"/>
      <c r="N1113" s="39"/>
      <c r="O1113" s="39"/>
      <c r="P1113" s="39"/>
      <c r="Q1113" s="39"/>
      <c r="R1113" s="39"/>
      <c r="S1113" s="40"/>
      <c r="T1113" s="13" t="s">
        <v>807</v>
      </c>
      <c r="U1113" s="13" t="s">
        <v>28</v>
      </c>
      <c r="V1113" s="13" t="s">
        <v>29</v>
      </c>
      <c r="W1113" s="13" t="s">
        <v>29</v>
      </c>
      <c r="X1113" s="13" t="s">
        <v>379</v>
      </c>
      <c r="Y1113" s="2"/>
    </row>
    <row r="1114" spans="1:25" x14ac:dyDescent="0.35">
      <c r="A1114" s="24">
        <v>467494</v>
      </c>
      <c r="B1114" s="25"/>
      <c r="C1114" s="26"/>
      <c r="D1114" s="4">
        <v>43074</v>
      </c>
      <c r="E1114" s="32"/>
      <c r="F1114" s="34"/>
      <c r="G1114" s="38">
        <v>100</v>
      </c>
      <c r="H1114" s="39"/>
      <c r="I1114" s="39"/>
      <c r="J1114" s="39"/>
      <c r="K1114" s="39"/>
      <c r="L1114" s="39"/>
      <c r="M1114" s="39"/>
      <c r="N1114" s="39"/>
      <c r="O1114" s="39"/>
      <c r="P1114" s="39"/>
      <c r="Q1114" s="39"/>
      <c r="R1114" s="39"/>
      <c r="S1114" s="40"/>
      <c r="T1114" s="13" t="s">
        <v>808</v>
      </c>
      <c r="U1114" s="13" t="s">
        <v>28</v>
      </c>
      <c r="V1114" s="13" t="s">
        <v>29</v>
      </c>
      <c r="W1114" s="13" t="s">
        <v>244</v>
      </c>
      <c r="X1114" s="13" t="s">
        <v>245</v>
      </c>
      <c r="Y1114" s="2"/>
    </row>
    <row r="1115" spans="1:25" x14ac:dyDescent="0.35">
      <c r="A1115" s="32"/>
      <c r="B1115" s="33"/>
      <c r="C1115" s="34"/>
      <c r="D1115" s="8"/>
      <c r="E1115" s="32"/>
      <c r="F1115" s="34"/>
      <c r="G1115" s="38">
        <v>100</v>
      </c>
      <c r="H1115" s="39"/>
      <c r="I1115" s="39"/>
      <c r="J1115" s="39"/>
      <c r="K1115" s="39"/>
      <c r="L1115" s="39"/>
      <c r="M1115" s="39"/>
      <c r="N1115" s="39"/>
      <c r="O1115" s="39"/>
      <c r="P1115" s="39"/>
      <c r="Q1115" s="39"/>
      <c r="R1115" s="39"/>
      <c r="S1115" s="40"/>
      <c r="T1115" s="13" t="s">
        <v>809</v>
      </c>
      <c r="U1115" s="13" t="s">
        <v>28</v>
      </c>
      <c r="V1115" s="13" t="s">
        <v>29</v>
      </c>
      <c r="W1115" s="13" t="s">
        <v>244</v>
      </c>
      <c r="X1115" s="13" t="s">
        <v>245</v>
      </c>
      <c r="Y1115" s="2"/>
    </row>
    <row r="1116" spans="1:25" x14ac:dyDescent="0.35">
      <c r="A1116" s="32"/>
      <c r="B1116" s="33"/>
      <c r="C1116" s="34"/>
      <c r="D1116" s="8"/>
      <c r="E1116" s="32"/>
      <c r="F1116" s="34"/>
      <c r="G1116" s="38">
        <v>100</v>
      </c>
      <c r="H1116" s="39"/>
      <c r="I1116" s="39"/>
      <c r="J1116" s="39"/>
      <c r="K1116" s="39"/>
      <c r="L1116" s="39"/>
      <c r="M1116" s="39"/>
      <c r="N1116" s="39"/>
      <c r="O1116" s="39"/>
      <c r="P1116" s="39"/>
      <c r="Q1116" s="39"/>
      <c r="R1116" s="39"/>
      <c r="S1116" s="40"/>
      <c r="T1116" s="13" t="s">
        <v>810</v>
      </c>
      <c r="U1116" s="13" t="s">
        <v>28</v>
      </c>
      <c r="V1116" s="13" t="s">
        <v>29</v>
      </c>
      <c r="W1116" s="13" t="s">
        <v>244</v>
      </c>
      <c r="X1116" s="13" t="s">
        <v>245</v>
      </c>
      <c r="Y1116" s="2"/>
    </row>
    <row r="1117" spans="1:25" x14ac:dyDescent="0.35">
      <c r="A1117" s="32"/>
      <c r="B1117" s="33"/>
      <c r="C1117" s="34"/>
      <c r="D1117" s="8"/>
      <c r="E1117" s="32"/>
      <c r="F1117" s="34"/>
      <c r="G1117" s="38">
        <v>100</v>
      </c>
      <c r="H1117" s="39"/>
      <c r="I1117" s="39"/>
      <c r="J1117" s="39"/>
      <c r="K1117" s="39"/>
      <c r="L1117" s="39"/>
      <c r="M1117" s="39"/>
      <c r="N1117" s="39"/>
      <c r="O1117" s="39"/>
      <c r="P1117" s="39"/>
      <c r="Q1117" s="39"/>
      <c r="R1117" s="39"/>
      <c r="S1117" s="40"/>
      <c r="T1117" s="13" t="s">
        <v>811</v>
      </c>
      <c r="U1117" s="13" t="s">
        <v>28</v>
      </c>
      <c r="V1117" s="13" t="s">
        <v>29</v>
      </c>
      <c r="W1117" s="13" t="s">
        <v>244</v>
      </c>
      <c r="X1117" s="13" t="s">
        <v>245</v>
      </c>
      <c r="Y1117" s="2"/>
    </row>
    <row r="1118" spans="1:25" x14ac:dyDescent="0.35">
      <c r="A1118" s="32"/>
      <c r="B1118" s="33"/>
      <c r="C1118" s="34"/>
      <c r="D1118" s="8"/>
      <c r="E1118" s="32"/>
      <c r="F1118" s="34"/>
      <c r="G1118" s="38">
        <v>100</v>
      </c>
      <c r="H1118" s="39"/>
      <c r="I1118" s="39"/>
      <c r="J1118" s="39"/>
      <c r="K1118" s="39"/>
      <c r="L1118" s="39"/>
      <c r="M1118" s="39"/>
      <c r="N1118" s="39"/>
      <c r="O1118" s="39"/>
      <c r="P1118" s="39"/>
      <c r="Q1118" s="39"/>
      <c r="R1118" s="39"/>
      <c r="S1118" s="40"/>
      <c r="T1118" s="13" t="s">
        <v>728</v>
      </c>
      <c r="U1118" s="13" t="s">
        <v>28</v>
      </c>
      <c r="V1118" s="13" t="s">
        <v>29</v>
      </c>
      <c r="W1118" s="13" t="s">
        <v>244</v>
      </c>
      <c r="X1118" s="13" t="s">
        <v>245</v>
      </c>
      <c r="Y1118" s="2"/>
    </row>
    <row r="1119" spans="1:25" x14ac:dyDescent="0.35">
      <c r="A1119" s="32"/>
      <c r="B1119" s="33"/>
      <c r="C1119" s="34"/>
      <c r="D1119" s="8"/>
      <c r="E1119" s="32"/>
      <c r="F1119" s="34"/>
      <c r="G1119" s="38">
        <v>100</v>
      </c>
      <c r="H1119" s="39"/>
      <c r="I1119" s="39"/>
      <c r="J1119" s="39"/>
      <c r="K1119" s="39"/>
      <c r="L1119" s="39"/>
      <c r="M1119" s="39"/>
      <c r="N1119" s="39"/>
      <c r="O1119" s="39"/>
      <c r="P1119" s="39"/>
      <c r="Q1119" s="39"/>
      <c r="R1119" s="39"/>
      <c r="S1119" s="40"/>
      <c r="T1119" s="13" t="s">
        <v>722</v>
      </c>
      <c r="U1119" s="13" t="s">
        <v>28</v>
      </c>
      <c r="V1119" s="13" t="s">
        <v>29</v>
      </c>
      <c r="W1119" s="13" t="s">
        <v>244</v>
      </c>
      <c r="X1119" s="13" t="s">
        <v>245</v>
      </c>
      <c r="Y1119" s="2"/>
    </row>
    <row r="1120" spans="1:25" x14ac:dyDescent="0.35">
      <c r="A1120" s="32"/>
      <c r="B1120" s="33"/>
      <c r="C1120" s="34"/>
      <c r="D1120" s="8"/>
      <c r="E1120" s="32"/>
      <c r="F1120" s="34"/>
      <c r="G1120" s="38">
        <v>100</v>
      </c>
      <c r="H1120" s="39"/>
      <c r="I1120" s="39"/>
      <c r="J1120" s="39"/>
      <c r="K1120" s="39"/>
      <c r="L1120" s="39"/>
      <c r="M1120" s="39"/>
      <c r="N1120" s="39"/>
      <c r="O1120" s="39"/>
      <c r="P1120" s="39"/>
      <c r="Q1120" s="39"/>
      <c r="R1120" s="39"/>
      <c r="S1120" s="40"/>
      <c r="T1120" s="13" t="s">
        <v>812</v>
      </c>
      <c r="U1120" s="13" t="s">
        <v>28</v>
      </c>
      <c r="V1120" s="13" t="s">
        <v>29</v>
      </c>
      <c r="W1120" s="13" t="s">
        <v>244</v>
      </c>
      <c r="X1120" s="13" t="s">
        <v>245</v>
      </c>
      <c r="Y1120" s="2"/>
    </row>
    <row r="1121" spans="1:25" x14ac:dyDescent="0.35">
      <c r="A1121" s="35"/>
      <c r="B1121" s="36"/>
      <c r="C1121" s="37"/>
      <c r="D1121" s="11"/>
      <c r="E1121" s="32"/>
      <c r="F1121" s="34"/>
      <c r="G1121" s="38">
        <v>100</v>
      </c>
      <c r="H1121" s="39"/>
      <c r="I1121" s="39"/>
      <c r="J1121" s="39"/>
      <c r="K1121" s="39"/>
      <c r="L1121" s="39"/>
      <c r="M1121" s="39"/>
      <c r="N1121" s="39"/>
      <c r="O1121" s="39"/>
      <c r="P1121" s="39"/>
      <c r="Q1121" s="39"/>
      <c r="R1121" s="39"/>
      <c r="S1121" s="40"/>
      <c r="T1121" s="13" t="s">
        <v>813</v>
      </c>
      <c r="U1121" s="13" t="s">
        <v>28</v>
      </c>
      <c r="V1121" s="13" t="s">
        <v>29</v>
      </c>
      <c r="W1121" s="13" t="s">
        <v>244</v>
      </c>
      <c r="X1121" s="13" t="s">
        <v>245</v>
      </c>
      <c r="Y1121" s="2"/>
    </row>
    <row r="1122" spans="1:25" x14ac:dyDescent="0.35">
      <c r="A1122" s="43">
        <v>467495</v>
      </c>
      <c r="B1122" s="44"/>
      <c r="C1122" s="45"/>
      <c r="D1122" s="14">
        <v>43074</v>
      </c>
      <c r="E1122" s="32"/>
      <c r="F1122" s="34"/>
      <c r="G1122" s="38">
        <v>450</v>
      </c>
      <c r="H1122" s="39"/>
      <c r="I1122" s="39"/>
      <c r="J1122" s="39"/>
      <c r="K1122" s="39"/>
      <c r="L1122" s="39"/>
      <c r="M1122" s="39"/>
      <c r="N1122" s="39"/>
      <c r="O1122" s="39"/>
      <c r="P1122" s="39"/>
      <c r="Q1122" s="39"/>
      <c r="R1122" s="39"/>
      <c r="S1122" s="40"/>
      <c r="T1122" s="13" t="s">
        <v>814</v>
      </c>
      <c r="U1122" s="13" t="s">
        <v>28</v>
      </c>
      <c r="V1122" s="13" t="s">
        <v>29</v>
      </c>
      <c r="W1122" s="13" t="s">
        <v>29</v>
      </c>
      <c r="X1122" s="13" t="s">
        <v>236</v>
      </c>
      <c r="Y1122" s="2"/>
    </row>
    <row r="1123" spans="1:25" x14ac:dyDescent="0.35">
      <c r="A1123" s="43">
        <v>467496</v>
      </c>
      <c r="B1123" s="44"/>
      <c r="C1123" s="45"/>
      <c r="D1123" s="14">
        <v>43074</v>
      </c>
      <c r="E1123" s="32"/>
      <c r="F1123" s="34"/>
      <c r="G1123" s="38">
        <v>560</v>
      </c>
      <c r="H1123" s="39"/>
      <c r="I1123" s="39"/>
      <c r="J1123" s="39"/>
      <c r="K1123" s="39"/>
      <c r="L1123" s="39"/>
      <c r="M1123" s="39"/>
      <c r="N1123" s="39"/>
      <c r="O1123" s="39"/>
      <c r="P1123" s="39"/>
      <c r="Q1123" s="39"/>
      <c r="R1123" s="39"/>
      <c r="S1123" s="40"/>
      <c r="T1123" s="13" t="s">
        <v>815</v>
      </c>
      <c r="U1123" s="13" t="s">
        <v>28</v>
      </c>
      <c r="V1123" s="13" t="s">
        <v>29</v>
      </c>
      <c r="W1123" s="13" t="s">
        <v>29</v>
      </c>
      <c r="X1123" s="13" t="s">
        <v>816</v>
      </c>
      <c r="Y1123" s="2"/>
    </row>
    <row r="1124" spans="1:25" x14ac:dyDescent="0.35">
      <c r="A1124" s="24">
        <v>467856</v>
      </c>
      <c r="B1124" s="25"/>
      <c r="C1124" s="26"/>
      <c r="D1124" s="4">
        <v>43081</v>
      </c>
      <c r="E1124" s="32"/>
      <c r="F1124" s="34"/>
      <c r="G1124" s="38">
        <v>390</v>
      </c>
      <c r="H1124" s="39"/>
      <c r="I1124" s="39"/>
      <c r="J1124" s="39"/>
      <c r="K1124" s="39"/>
      <c r="L1124" s="39"/>
      <c r="M1124" s="39"/>
      <c r="N1124" s="39"/>
      <c r="O1124" s="39"/>
      <c r="P1124" s="39"/>
      <c r="Q1124" s="39"/>
      <c r="R1124" s="39"/>
      <c r="S1124" s="40"/>
      <c r="T1124" s="13" t="s">
        <v>817</v>
      </c>
      <c r="U1124" s="13" t="s">
        <v>28</v>
      </c>
      <c r="V1124" s="13" t="s">
        <v>29</v>
      </c>
      <c r="W1124" s="13" t="s">
        <v>29</v>
      </c>
      <c r="X1124" s="13" t="s">
        <v>206</v>
      </c>
      <c r="Y1124" s="2"/>
    </row>
    <row r="1125" spans="1:25" x14ac:dyDescent="0.35">
      <c r="A1125" s="32"/>
      <c r="B1125" s="33"/>
      <c r="C1125" s="34"/>
      <c r="D1125" s="8"/>
      <c r="E1125" s="32"/>
      <c r="F1125" s="34"/>
      <c r="G1125" s="38">
        <v>410</v>
      </c>
      <c r="H1125" s="39"/>
      <c r="I1125" s="39"/>
      <c r="J1125" s="39"/>
      <c r="K1125" s="39"/>
      <c r="L1125" s="39"/>
      <c r="M1125" s="39"/>
      <c r="N1125" s="39"/>
      <c r="O1125" s="39"/>
      <c r="P1125" s="39"/>
      <c r="Q1125" s="39"/>
      <c r="R1125" s="39"/>
      <c r="S1125" s="40"/>
      <c r="T1125" s="13" t="s">
        <v>818</v>
      </c>
      <c r="U1125" s="13" t="s">
        <v>28</v>
      </c>
      <c r="V1125" s="13" t="s">
        <v>29</v>
      </c>
      <c r="W1125" s="13" t="s">
        <v>29</v>
      </c>
      <c r="X1125" s="13" t="s">
        <v>206</v>
      </c>
      <c r="Y1125" s="2"/>
    </row>
    <row r="1126" spans="1:25" x14ac:dyDescent="0.35">
      <c r="A1126" s="35"/>
      <c r="B1126" s="36"/>
      <c r="C1126" s="37"/>
      <c r="D1126" s="11"/>
      <c r="E1126" s="32"/>
      <c r="F1126" s="34"/>
      <c r="G1126" s="38">
        <v>270</v>
      </c>
      <c r="H1126" s="39"/>
      <c r="I1126" s="39"/>
      <c r="J1126" s="39"/>
      <c r="K1126" s="39"/>
      <c r="L1126" s="39"/>
      <c r="M1126" s="39"/>
      <c r="N1126" s="39"/>
      <c r="O1126" s="39"/>
      <c r="P1126" s="39"/>
      <c r="Q1126" s="39"/>
      <c r="R1126" s="39"/>
      <c r="S1126" s="40"/>
      <c r="T1126" s="13" t="s">
        <v>819</v>
      </c>
      <c r="U1126" s="13" t="s">
        <v>28</v>
      </c>
      <c r="V1126" s="13" t="s">
        <v>29</v>
      </c>
      <c r="W1126" s="13" t="s">
        <v>29</v>
      </c>
      <c r="X1126" s="13" t="s">
        <v>388</v>
      </c>
      <c r="Y1126" s="2"/>
    </row>
    <row r="1127" spans="1:25" x14ac:dyDescent="0.35">
      <c r="A1127" s="24">
        <v>468360</v>
      </c>
      <c r="B1127" s="25"/>
      <c r="C1127" s="26"/>
      <c r="D1127" s="4">
        <v>43088</v>
      </c>
      <c r="E1127" s="32"/>
      <c r="F1127" s="34"/>
      <c r="G1127" s="29">
        <v>1380</v>
      </c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1"/>
      <c r="T1127" s="6" t="s">
        <v>820</v>
      </c>
      <c r="U1127" s="13" t="s">
        <v>28</v>
      </c>
      <c r="V1127" s="13" t="s">
        <v>29</v>
      </c>
      <c r="W1127" s="13" t="s">
        <v>29</v>
      </c>
      <c r="X1127" s="13" t="s">
        <v>821</v>
      </c>
      <c r="Y1127" s="2"/>
    </row>
    <row r="1128" spans="1:25" x14ac:dyDescent="0.35">
      <c r="A1128" s="32"/>
      <c r="B1128" s="33"/>
      <c r="C1128" s="34"/>
      <c r="D1128" s="8"/>
      <c r="E1128" s="32"/>
      <c r="F1128" s="34"/>
      <c r="G1128" s="35"/>
      <c r="H1128" s="36"/>
      <c r="I1128" s="36"/>
      <c r="J1128" s="36"/>
      <c r="K1128" s="36"/>
      <c r="L1128" s="36"/>
      <c r="M1128" s="36"/>
      <c r="N1128" s="36"/>
      <c r="O1128" s="36"/>
      <c r="P1128" s="36"/>
      <c r="Q1128" s="36"/>
      <c r="R1128" s="36"/>
      <c r="S1128" s="37"/>
      <c r="T1128" s="11"/>
      <c r="U1128" s="13" t="s">
        <v>188</v>
      </c>
      <c r="V1128" s="13" t="s">
        <v>72</v>
      </c>
      <c r="W1128" s="13" t="s">
        <v>189</v>
      </c>
      <c r="X1128" s="13" t="s">
        <v>822</v>
      </c>
      <c r="Y1128" s="2"/>
    </row>
    <row r="1129" spans="1:25" x14ac:dyDescent="0.35">
      <c r="A1129" s="35"/>
      <c r="B1129" s="36"/>
      <c r="C1129" s="37"/>
      <c r="D1129" s="11"/>
      <c r="E1129" s="32"/>
      <c r="F1129" s="34"/>
      <c r="G1129" s="38">
        <v>460</v>
      </c>
      <c r="H1129" s="39"/>
      <c r="I1129" s="39"/>
      <c r="J1129" s="39"/>
      <c r="K1129" s="39"/>
      <c r="L1129" s="39"/>
      <c r="M1129" s="39"/>
      <c r="N1129" s="39"/>
      <c r="O1129" s="39"/>
      <c r="P1129" s="39"/>
      <c r="Q1129" s="39"/>
      <c r="R1129" s="39"/>
      <c r="S1129" s="40"/>
      <c r="T1129" s="13" t="s">
        <v>823</v>
      </c>
      <c r="U1129" s="13" t="s">
        <v>28</v>
      </c>
      <c r="V1129" s="13" t="s">
        <v>29</v>
      </c>
      <c r="W1129" s="13" t="s">
        <v>29</v>
      </c>
      <c r="X1129" s="13" t="s">
        <v>192</v>
      </c>
      <c r="Y1129" s="2"/>
    </row>
    <row r="1130" spans="1:25" x14ac:dyDescent="0.35">
      <c r="A1130" s="24">
        <v>468361</v>
      </c>
      <c r="B1130" s="25"/>
      <c r="C1130" s="26"/>
      <c r="D1130" s="4">
        <v>43088</v>
      </c>
      <c r="E1130" s="32"/>
      <c r="F1130" s="34"/>
      <c r="G1130" s="38">
        <v>540</v>
      </c>
      <c r="H1130" s="39"/>
      <c r="I1130" s="39"/>
      <c r="J1130" s="39"/>
      <c r="K1130" s="39"/>
      <c r="L1130" s="39"/>
      <c r="M1130" s="39"/>
      <c r="N1130" s="39"/>
      <c r="O1130" s="39"/>
      <c r="P1130" s="39"/>
      <c r="Q1130" s="39"/>
      <c r="R1130" s="39"/>
      <c r="S1130" s="40"/>
      <c r="T1130" s="13" t="s">
        <v>824</v>
      </c>
      <c r="U1130" s="13" t="s">
        <v>28</v>
      </c>
      <c r="V1130" s="13" t="s">
        <v>29</v>
      </c>
      <c r="W1130" s="13" t="s">
        <v>244</v>
      </c>
      <c r="X1130" s="13" t="s">
        <v>245</v>
      </c>
      <c r="Y1130" s="2"/>
    </row>
    <row r="1131" spans="1:25" x14ac:dyDescent="0.35">
      <c r="A1131" s="32"/>
      <c r="B1131" s="33"/>
      <c r="C1131" s="34"/>
      <c r="D1131" s="8"/>
      <c r="E1131" s="32"/>
      <c r="F1131" s="34"/>
      <c r="G1131" s="38">
        <v>100</v>
      </c>
      <c r="H1131" s="39"/>
      <c r="I1131" s="39"/>
      <c r="J1131" s="39"/>
      <c r="K1131" s="39"/>
      <c r="L1131" s="39"/>
      <c r="M1131" s="39"/>
      <c r="N1131" s="39"/>
      <c r="O1131" s="39"/>
      <c r="P1131" s="39"/>
      <c r="Q1131" s="39"/>
      <c r="R1131" s="39"/>
      <c r="S1131" s="40"/>
      <c r="T1131" s="13" t="s">
        <v>825</v>
      </c>
      <c r="U1131" s="13" t="s">
        <v>28</v>
      </c>
      <c r="V1131" s="13" t="s">
        <v>29</v>
      </c>
      <c r="W1131" s="13" t="s">
        <v>244</v>
      </c>
      <c r="X1131" s="13" t="s">
        <v>245</v>
      </c>
      <c r="Y1131" s="2"/>
    </row>
    <row r="1132" spans="1:25" x14ac:dyDescent="0.35">
      <c r="A1132" s="35"/>
      <c r="B1132" s="36"/>
      <c r="C1132" s="37"/>
      <c r="D1132" s="11"/>
      <c r="E1132" s="32"/>
      <c r="F1132" s="34"/>
      <c r="G1132" s="38">
        <v>100</v>
      </c>
      <c r="H1132" s="39"/>
      <c r="I1132" s="39"/>
      <c r="J1132" s="39"/>
      <c r="K1132" s="39"/>
      <c r="L1132" s="39"/>
      <c r="M1132" s="39"/>
      <c r="N1132" s="39"/>
      <c r="O1132" s="39"/>
      <c r="P1132" s="39"/>
      <c r="Q1132" s="39"/>
      <c r="R1132" s="39"/>
      <c r="S1132" s="40"/>
      <c r="T1132" s="13" t="s">
        <v>826</v>
      </c>
      <c r="U1132" s="13" t="s">
        <v>28</v>
      </c>
      <c r="V1132" s="13" t="s">
        <v>29</v>
      </c>
      <c r="W1132" s="13" t="s">
        <v>244</v>
      </c>
      <c r="X1132" s="13" t="s">
        <v>245</v>
      </c>
      <c r="Y1132" s="2"/>
    </row>
    <row r="1133" spans="1:25" x14ac:dyDescent="0.35">
      <c r="A1133" s="24">
        <v>468362</v>
      </c>
      <c r="B1133" s="25"/>
      <c r="C1133" s="26"/>
      <c r="D1133" s="4">
        <v>43088</v>
      </c>
      <c r="E1133" s="32"/>
      <c r="F1133" s="34"/>
      <c r="G1133" s="38">
        <v>450</v>
      </c>
      <c r="H1133" s="39"/>
      <c r="I1133" s="39"/>
      <c r="J1133" s="39"/>
      <c r="K1133" s="39"/>
      <c r="L1133" s="39"/>
      <c r="M1133" s="39"/>
      <c r="N1133" s="39"/>
      <c r="O1133" s="39"/>
      <c r="P1133" s="39"/>
      <c r="Q1133" s="39"/>
      <c r="R1133" s="39"/>
      <c r="S1133" s="40"/>
      <c r="T1133" s="13" t="s">
        <v>827</v>
      </c>
      <c r="U1133" s="13" t="s">
        <v>28</v>
      </c>
      <c r="V1133" s="13" t="s">
        <v>29</v>
      </c>
      <c r="W1133" s="13" t="s">
        <v>29</v>
      </c>
      <c r="X1133" s="13" t="s">
        <v>30</v>
      </c>
      <c r="Y1133" s="2"/>
    </row>
    <row r="1134" spans="1:25" x14ac:dyDescent="0.35">
      <c r="A1134" s="32"/>
      <c r="B1134" s="33"/>
      <c r="C1134" s="34"/>
      <c r="D1134" s="8"/>
      <c r="E1134" s="32"/>
      <c r="F1134" s="34"/>
      <c r="G1134" s="38">
        <v>100</v>
      </c>
      <c r="H1134" s="39"/>
      <c r="I1134" s="39"/>
      <c r="J1134" s="39"/>
      <c r="K1134" s="39"/>
      <c r="L1134" s="39"/>
      <c r="M1134" s="39"/>
      <c r="N1134" s="39"/>
      <c r="O1134" s="39"/>
      <c r="P1134" s="39"/>
      <c r="Q1134" s="39"/>
      <c r="R1134" s="39"/>
      <c r="S1134" s="40"/>
      <c r="T1134" s="13" t="s">
        <v>828</v>
      </c>
      <c r="U1134" s="13" t="s">
        <v>28</v>
      </c>
      <c r="V1134" s="13" t="s">
        <v>29</v>
      </c>
      <c r="W1134" s="13" t="s">
        <v>29</v>
      </c>
      <c r="X1134" s="13" t="s">
        <v>469</v>
      </c>
      <c r="Y1134" s="2"/>
    </row>
    <row r="1135" spans="1:25" x14ac:dyDescent="0.35">
      <c r="A1135" s="32"/>
      <c r="B1135" s="33"/>
      <c r="C1135" s="34"/>
      <c r="D1135" s="8"/>
      <c r="E1135" s="32"/>
      <c r="F1135" s="34"/>
      <c r="G1135" s="38">
        <v>450</v>
      </c>
      <c r="H1135" s="39"/>
      <c r="I1135" s="39"/>
      <c r="J1135" s="39"/>
      <c r="K1135" s="39"/>
      <c r="L1135" s="39"/>
      <c r="M1135" s="39"/>
      <c r="N1135" s="39"/>
      <c r="O1135" s="39"/>
      <c r="P1135" s="39"/>
      <c r="Q1135" s="39"/>
      <c r="R1135" s="39"/>
      <c r="S1135" s="40"/>
      <c r="T1135" s="13" t="s">
        <v>829</v>
      </c>
      <c r="U1135" s="13" t="s">
        <v>28</v>
      </c>
      <c r="V1135" s="13" t="s">
        <v>29</v>
      </c>
      <c r="W1135" s="13" t="s">
        <v>29</v>
      </c>
      <c r="X1135" s="13" t="s">
        <v>469</v>
      </c>
      <c r="Y1135" s="2"/>
    </row>
    <row r="1136" spans="1:25" x14ac:dyDescent="0.35">
      <c r="A1136" s="32"/>
      <c r="B1136" s="33"/>
      <c r="C1136" s="34"/>
      <c r="D1136" s="8"/>
      <c r="E1136" s="32"/>
      <c r="F1136" s="34"/>
      <c r="G1136" s="38">
        <v>450</v>
      </c>
      <c r="H1136" s="39"/>
      <c r="I1136" s="39"/>
      <c r="J1136" s="39"/>
      <c r="K1136" s="39"/>
      <c r="L1136" s="39"/>
      <c r="M1136" s="39"/>
      <c r="N1136" s="39"/>
      <c r="O1136" s="39"/>
      <c r="P1136" s="39"/>
      <c r="Q1136" s="39"/>
      <c r="R1136" s="39"/>
      <c r="S1136" s="40"/>
      <c r="T1136" s="13" t="s">
        <v>830</v>
      </c>
      <c r="U1136" s="13" t="s">
        <v>28</v>
      </c>
      <c r="V1136" s="13" t="s">
        <v>29</v>
      </c>
      <c r="W1136" s="13" t="s">
        <v>29</v>
      </c>
      <c r="X1136" s="13" t="s">
        <v>692</v>
      </c>
      <c r="Y1136" s="2"/>
    </row>
    <row r="1137" spans="1:25" x14ac:dyDescent="0.35">
      <c r="A1137" s="35"/>
      <c r="B1137" s="36"/>
      <c r="C1137" s="37"/>
      <c r="D1137" s="11"/>
      <c r="E1137" s="35"/>
      <c r="F1137" s="37"/>
      <c r="G1137" s="38">
        <v>100</v>
      </c>
      <c r="H1137" s="39"/>
      <c r="I1137" s="39"/>
      <c r="J1137" s="39"/>
      <c r="K1137" s="39"/>
      <c r="L1137" s="39"/>
      <c r="M1137" s="39"/>
      <c r="N1137" s="39"/>
      <c r="O1137" s="39"/>
      <c r="P1137" s="39"/>
      <c r="Q1137" s="39"/>
      <c r="R1137" s="39"/>
      <c r="S1137" s="40"/>
      <c r="T1137" s="13" t="s">
        <v>831</v>
      </c>
      <c r="U1137" s="13" t="s">
        <v>28</v>
      </c>
      <c r="V1137" s="13" t="s">
        <v>29</v>
      </c>
      <c r="W1137" s="13" t="s">
        <v>29</v>
      </c>
      <c r="X1137" s="13" t="s">
        <v>692</v>
      </c>
      <c r="Y1137" s="2"/>
    </row>
    <row r="1138" spans="1:25" x14ac:dyDescent="0.35">
      <c r="A1138" s="15"/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6"/>
      <c r="X1138" s="17"/>
      <c r="Y1138" s="2"/>
    </row>
    <row r="1139" spans="1:25" x14ac:dyDescent="0.35">
      <c r="A1139" s="7"/>
      <c r="B1139" s="2"/>
      <c r="C1139" s="2"/>
      <c r="D1139" s="2"/>
      <c r="E1139" s="2"/>
      <c r="F1139" s="2"/>
      <c r="G1139" s="2"/>
      <c r="H1139" s="2"/>
      <c r="I1139" s="2"/>
      <c r="J1139" s="46">
        <f>SUM(hList_Frame_1!B689:B718)</f>
        <v>12670</v>
      </c>
      <c r="K1139" s="46"/>
      <c r="L1139" s="46"/>
      <c r="M1139" s="46"/>
      <c r="N1139" s="46"/>
      <c r="O1139" s="46"/>
      <c r="P1139" s="46"/>
      <c r="Q1139" s="46"/>
      <c r="R1139" s="46"/>
      <c r="S1139" s="46"/>
      <c r="T1139" s="2"/>
      <c r="U1139" s="2"/>
      <c r="V1139" s="2"/>
      <c r="W1139" s="2"/>
      <c r="X1139" s="18"/>
      <c r="Y1139" s="2"/>
    </row>
    <row r="1140" spans="1:25" x14ac:dyDescent="0.35">
      <c r="A1140" s="10"/>
      <c r="B1140" s="19"/>
      <c r="C1140" s="19"/>
      <c r="D1140" s="19"/>
      <c r="E1140" s="19"/>
      <c r="F1140" s="19"/>
      <c r="G1140" s="19"/>
      <c r="H1140" s="19"/>
      <c r="I1140" s="19"/>
      <c r="J1140" s="19"/>
      <c r="K1140" s="19"/>
      <c r="L1140" s="19"/>
      <c r="M1140" s="19"/>
      <c r="N1140" s="19"/>
      <c r="O1140" s="19"/>
      <c r="P1140" s="19"/>
      <c r="Q1140" s="19"/>
      <c r="R1140" s="19"/>
      <c r="S1140" s="19"/>
      <c r="T1140" s="19"/>
      <c r="U1140" s="19"/>
      <c r="V1140" s="19"/>
      <c r="W1140" s="19"/>
      <c r="X1140" s="20"/>
      <c r="Y1140" s="2"/>
    </row>
    <row r="1141" spans="1:25" x14ac:dyDescent="0.35">
      <c r="A1141" s="43">
        <v>467497</v>
      </c>
      <c r="B1141" s="44"/>
      <c r="C1141" s="45"/>
      <c r="D1141" s="14">
        <v>43074</v>
      </c>
      <c r="E1141" s="27" t="s">
        <v>832</v>
      </c>
      <c r="F1141" s="28"/>
      <c r="G1141" s="38">
        <v>450</v>
      </c>
      <c r="H1141" s="39"/>
      <c r="I1141" s="39"/>
      <c r="J1141" s="39"/>
      <c r="K1141" s="39"/>
      <c r="L1141" s="39"/>
      <c r="M1141" s="39"/>
      <c r="N1141" s="39"/>
      <c r="O1141" s="39"/>
      <c r="P1141" s="39"/>
      <c r="Q1141" s="39"/>
      <c r="R1141" s="39"/>
      <c r="S1141" s="40"/>
      <c r="T1141" s="13" t="s">
        <v>833</v>
      </c>
      <c r="U1141" s="13" t="s">
        <v>28</v>
      </c>
      <c r="V1141" s="13" t="s">
        <v>29</v>
      </c>
      <c r="W1141" s="13" t="s">
        <v>29</v>
      </c>
      <c r="X1141" s="13" t="s">
        <v>483</v>
      </c>
      <c r="Y1141" s="2"/>
    </row>
    <row r="1142" spans="1:25" x14ac:dyDescent="0.35">
      <c r="A1142" s="24">
        <v>467857</v>
      </c>
      <c r="B1142" s="25"/>
      <c r="C1142" s="26"/>
      <c r="D1142" s="4">
        <v>43081</v>
      </c>
      <c r="E1142" s="32"/>
      <c r="F1142" s="34"/>
      <c r="G1142" s="38">
        <v>450</v>
      </c>
      <c r="H1142" s="39"/>
      <c r="I1142" s="39"/>
      <c r="J1142" s="39"/>
      <c r="K1142" s="39"/>
      <c r="L1142" s="39"/>
      <c r="M1142" s="39"/>
      <c r="N1142" s="39"/>
      <c r="O1142" s="39"/>
      <c r="P1142" s="39"/>
      <c r="Q1142" s="39"/>
      <c r="R1142" s="39"/>
      <c r="S1142" s="40"/>
      <c r="T1142" s="13" t="s">
        <v>834</v>
      </c>
      <c r="U1142" s="13" t="s">
        <v>28</v>
      </c>
      <c r="V1142" s="13" t="s">
        <v>29</v>
      </c>
      <c r="W1142" s="13" t="s">
        <v>29</v>
      </c>
      <c r="X1142" s="13" t="s">
        <v>692</v>
      </c>
      <c r="Y1142" s="2"/>
    </row>
    <row r="1143" spans="1:25" x14ac:dyDescent="0.35">
      <c r="A1143" s="35"/>
      <c r="B1143" s="36"/>
      <c r="C1143" s="37"/>
      <c r="D1143" s="11"/>
      <c r="E1143" s="32"/>
      <c r="F1143" s="34"/>
      <c r="G1143" s="38">
        <v>450</v>
      </c>
      <c r="H1143" s="39"/>
      <c r="I1143" s="39"/>
      <c r="J1143" s="39"/>
      <c r="K1143" s="39"/>
      <c r="L1143" s="39"/>
      <c r="M1143" s="39"/>
      <c r="N1143" s="39"/>
      <c r="O1143" s="39"/>
      <c r="P1143" s="39"/>
      <c r="Q1143" s="39"/>
      <c r="R1143" s="39"/>
      <c r="S1143" s="40"/>
      <c r="T1143" s="13" t="s">
        <v>835</v>
      </c>
      <c r="U1143" s="13" t="s">
        <v>28</v>
      </c>
      <c r="V1143" s="13" t="s">
        <v>29</v>
      </c>
      <c r="W1143" s="13" t="s">
        <v>29</v>
      </c>
      <c r="X1143" s="13" t="s">
        <v>692</v>
      </c>
      <c r="Y1143" s="2"/>
    </row>
    <row r="1144" spans="1:25" x14ac:dyDescent="0.35">
      <c r="A1144" s="43">
        <v>467858</v>
      </c>
      <c r="B1144" s="44"/>
      <c r="C1144" s="45"/>
      <c r="D1144" s="14">
        <v>43081</v>
      </c>
      <c r="E1144" s="32"/>
      <c r="F1144" s="34"/>
      <c r="G1144" s="38">
        <v>870</v>
      </c>
      <c r="H1144" s="39"/>
      <c r="I1144" s="39"/>
      <c r="J1144" s="39"/>
      <c r="K1144" s="39"/>
      <c r="L1144" s="39"/>
      <c r="M1144" s="39"/>
      <c r="N1144" s="39"/>
      <c r="O1144" s="39"/>
      <c r="P1144" s="39"/>
      <c r="Q1144" s="39"/>
      <c r="R1144" s="39"/>
      <c r="S1144" s="40"/>
      <c r="T1144" s="13" t="s">
        <v>836</v>
      </c>
      <c r="U1144" s="13" t="s">
        <v>28</v>
      </c>
      <c r="V1144" s="13" t="s">
        <v>29</v>
      </c>
      <c r="W1144" s="13" t="s">
        <v>29</v>
      </c>
      <c r="X1144" s="13" t="s">
        <v>747</v>
      </c>
      <c r="Y1144" s="2"/>
    </row>
    <row r="1145" spans="1:25" x14ac:dyDescent="0.35">
      <c r="A1145" s="43">
        <v>468363</v>
      </c>
      <c r="B1145" s="44"/>
      <c r="C1145" s="45"/>
      <c r="D1145" s="14">
        <v>43088</v>
      </c>
      <c r="E1145" s="35"/>
      <c r="F1145" s="37"/>
      <c r="G1145" s="38">
        <v>1060</v>
      </c>
      <c r="H1145" s="39"/>
      <c r="I1145" s="39"/>
      <c r="J1145" s="39"/>
      <c r="K1145" s="39"/>
      <c r="L1145" s="39"/>
      <c r="M1145" s="39"/>
      <c r="N1145" s="39"/>
      <c r="O1145" s="39"/>
      <c r="P1145" s="39"/>
      <c r="Q1145" s="39"/>
      <c r="R1145" s="39"/>
      <c r="S1145" s="40"/>
      <c r="T1145" s="13" t="s">
        <v>837</v>
      </c>
      <c r="U1145" s="13" t="s">
        <v>28</v>
      </c>
      <c r="V1145" s="13" t="s">
        <v>29</v>
      </c>
      <c r="W1145" s="13" t="s">
        <v>29</v>
      </c>
      <c r="X1145" s="13" t="s">
        <v>816</v>
      </c>
      <c r="Y1145" s="2"/>
    </row>
    <row r="1146" spans="1:25" x14ac:dyDescent="0.35">
      <c r="A1146" s="15"/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6"/>
      <c r="X1146" s="17"/>
      <c r="Y1146" s="2"/>
    </row>
    <row r="1147" spans="1:25" x14ac:dyDescent="0.35">
      <c r="A1147" s="7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46">
        <f>SUM(hList_Frame_1!B719:B723)</f>
        <v>3280</v>
      </c>
      <c r="N1147" s="46"/>
      <c r="O1147" s="46"/>
      <c r="P1147" s="46"/>
      <c r="Q1147" s="46"/>
      <c r="R1147" s="46"/>
      <c r="S1147" s="46"/>
      <c r="T1147" s="2"/>
      <c r="U1147" s="2"/>
      <c r="V1147" s="2"/>
      <c r="W1147" s="2"/>
      <c r="X1147" s="18"/>
      <c r="Y1147" s="2"/>
    </row>
    <row r="1148" spans="1:25" x14ac:dyDescent="0.35">
      <c r="A1148" s="10"/>
      <c r="B1148" s="19"/>
      <c r="C1148" s="19"/>
      <c r="D1148" s="19"/>
      <c r="E1148" s="19"/>
      <c r="F1148" s="19"/>
      <c r="G1148" s="19"/>
      <c r="H1148" s="19"/>
      <c r="I1148" s="19"/>
      <c r="J1148" s="19"/>
      <c r="K1148" s="19"/>
      <c r="L1148" s="19"/>
      <c r="M1148" s="19"/>
      <c r="N1148" s="19"/>
      <c r="O1148" s="19"/>
      <c r="P1148" s="19"/>
      <c r="Q1148" s="19"/>
      <c r="R1148" s="19"/>
      <c r="S1148" s="19"/>
      <c r="T1148" s="19"/>
      <c r="U1148" s="19"/>
      <c r="V1148" s="19"/>
      <c r="W1148" s="19"/>
      <c r="X1148" s="20"/>
      <c r="Y1148" s="2"/>
    </row>
    <row r="1149" spans="1:25" x14ac:dyDescent="0.35">
      <c r="A1149" s="43">
        <v>468033</v>
      </c>
      <c r="B1149" s="44"/>
      <c r="C1149" s="45"/>
      <c r="D1149" s="14">
        <v>43081</v>
      </c>
      <c r="E1149" s="41" t="s">
        <v>838</v>
      </c>
      <c r="F1149" s="42"/>
      <c r="G1149" s="38">
        <v>1229.8</v>
      </c>
      <c r="H1149" s="39"/>
      <c r="I1149" s="39"/>
      <c r="J1149" s="39"/>
      <c r="K1149" s="39"/>
      <c r="L1149" s="39"/>
      <c r="M1149" s="39"/>
      <c r="N1149" s="39"/>
      <c r="O1149" s="39"/>
      <c r="P1149" s="39"/>
      <c r="Q1149" s="39"/>
      <c r="R1149" s="39"/>
      <c r="S1149" s="40"/>
      <c r="T1149" s="13" t="s">
        <v>839</v>
      </c>
      <c r="U1149" s="13" t="s">
        <v>840</v>
      </c>
      <c r="V1149" s="13" t="s">
        <v>158</v>
      </c>
      <c r="W1149" s="13" t="s">
        <v>159</v>
      </c>
      <c r="X1149" s="13" t="s">
        <v>14</v>
      </c>
      <c r="Y1149" s="2"/>
    </row>
    <row r="1150" spans="1:25" x14ac:dyDescent="0.35">
      <c r="A1150" s="15"/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6"/>
      <c r="X1150" s="17"/>
      <c r="Y1150" s="2"/>
    </row>
    <row r="1151" spans="1:25" x14ac:dyDescent="0.35">
      <c r="A1151" s="7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46">
        <f>SUM(hList_Frame_1!B724:B724)</f>
        <v>1229.8</v>
      </c>
      <c r="N1151" s="46"/>
      <c r="O1151" s="46"/>
      <c r="P1151" s="46"/>
      <c r="Q1151" s="46"/>
      <c r="R1151" s="46"/>
      <c r="S1151" s="46"/>
      <c r="T1151" s="2"/>
      <c r="U1151" s="2"/>
      <c r="V1151" s="2"/>
      <c r="W1151" s="2"/>
      <c r="X1151" s="18"/>
      <c r="Y1151" s="2"/>
    </row>
    <row r="1152" spans="1:25" x14ac:dyDescent="0.35">
      <c r="A1152" s="10"/>
      <c r="B1152" s="19"/>
      <c r="C1152" s="19"/>
      <c r="D1152" s="19"/>
      <c r="E1152" s="19"/>
      <c r="F1152" s="19"/>
      <c r="G1152" s="19"/>
      <c r="H1152" s="19"/>
      <c r="I1152" s="19"/>
      <c r="J1152" s="19"/>
      <c r="K1152" s="19"/>
      <c r="L1152" s="19"/>
      <c r="M1152" s="19"/>
      <c r="N1152" s="19"/>
      <c r="O1152" s="19"/>
      <c r="P1152" s="19"/>
      <c r="Q1152" s="19"/>
      <c r="R1152" s="19"/>
      <c r="S1152" s="19"/>
      <c r="T1152" s="19"/>
      <c r="U1152" s="19"/>
      <c r="V1152" s="19"/>
      <c r="W1152" s="19"/>
      <c r="X1152" s="20"/>
      <c r="Y1152" s="2"/>
    </row>
    <row r="1153" spans="1:25" x14ac:dyDescent="0.35">
      <c r="A1153" s="43">
        <v>468034</v>
      </c>
      <c r="B1153" s="44"/>
      <c r="C1153" s="45"/>
      <c r="D1153" s="14">
        <v>43081</v>
      </c>
      <c r="E1153" s="41" t="s">
        <v>841</v>
      </c>
      <c r="F1153" s="42"/>
      <c r="G1153" s="38">
        <v>60.99</v>
      </c>
      <c r="H1153" s="39"/>
      <c r="I1153" s="39"/>
      <c r="J1153" s="39"/>
      <c r="K1153" s="39"/>
      <c r="L1153" s="39"/>
      <c r="M1153" s="39"/>
      <c r="N1153" s="39"/>
      <c r="O1153" s="39"/>
      <c r="P1153" s="39"/>
      <c r="Q1153" s="39"/>
      <c r="R1153" s="39"/>
      <c r="S1153" s="40"/>
      <c r="T1153" s="13" t="s">
        <v>14</v>
      </c>
      <c r="U1153" s="13" t="s">
        <v>213</v>
      </c>
      <c r="V1153" s="13" t="s">
        <v>612</v>
      </c>
      <c r="W1153" s="13" t="s">
        <v>613</v>
      </c>
      <c r="X1153" s="13" t="s">
        <v>14</v>
      </c>
      <c r="Y1153" s="2"/>
    </row>
    <row r="1154" spans="1:25" x14ac:dyDescent="0.35">
      <c r="A1154" s="15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6"/>
      <c r="X1154" s="17"/>
      <c r="Y1154" s="2"/>
    </row>
    <row r="1155" spans="1:25" x14ac:dyDescent="0.35">
      <c r="A1155" s="7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46">
        <f>SUM(hList_Frame_1!B725:B725)</f>
        <v>60.99</v>
      </c>
      <c r="R1155" s="46"/>
      <c r="S1155" s="46"/>
      <c r="T1155" s="2"/>
      <c r="U1155" s="2"/>
      <c r="V1155" s="2"/>
      <c r="W1155" s="2"/>
      <c r="X1155" s="18"/>
      <c r="Y1155" s="2"/>
    </row>
    <row r="1156" spans="1:25" x14ac:dyDescent="0.35">
      <c r="A1156" s="10"/>
      <c r="B1156" s="19"/>
      <c r="C1156" s="19"/>
      <c r="D1156" s="19"/>
      <c r="E1156" s="19"/>
      <c r="F1156" s="19"/>
      <c r="G1156" s="19"/>
      <c r="H1156" s="19"/>
      <c r="I1156" s="19"/>
      <c r="J1156" s="19"/>
      <c r="K1156" s="19"/>
      <c r="L1156" s="19"/>
      <c r="M1156" s="19"/>
      <c r="N1156" s="19"/>
      <c r="O1156" s="19"/>
      <c r="P1156" s="19"/>
      <c r="Q1156" s="19"/>
      <c r="R1156" s="19"/>
      <c r="S1156" s="19"/>
      <c r="T1156" s="19"/>
      <c r="U1156" s="19"/>
      <c r="V1156" s="19"/>
      <c r="W1156" s="19"/>
      <c r="X1156" s="20"/>
      <c r="Y1156" s="2"/>
    </row>
    <row r="1157" spans="1:25" x14ac:dyDescent="0.35">
      <c r="A1157" s="24">
        <v>468035</v>
      </c>
      <c r="B1157" s="25"/>
      <c r="C1157" s="26"/>
      <c r="D1157" s="4">
        <v>43081</v>
      </c>
      <c r="E1157" s="27" t="s">
        <v>842</v>
      </c>
      <c r="F1157" s="28"/>
      <c r="G1157" s="29">
        <v>1352</v>
      </c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1"/>
      <c r="T1157" s="6" t="s">
        <v>10</v>
      </c>
      <c r="U1157" s="6" t="s">
        <v>843</v>
      </c>
      <c r="V1157" s="6" t="s">
        <v>24</v>
      </c>
      <c r="W1157" s="6" t="s">
        <v>25</v>
      </c>
      <c r="X1157" s="6" t="s">
        <v>14</v>
      </c>
      <c r="Y1157" s="2"/>
    </row>
    <row r="1158" spans="1:25" x14ac:dyDescent="0.35">
      <c r="A1158" s="35"/>
      <c r="B1158" s="36"/>
      <c r="C1158" s="37"/>
      <c r="D1158" s="11"/>
      <c r="E1158" s="35"/>
      <c r="F1158" s="37"/>
      <c r="G1158" s="35"/>
      <c r="H1158" s="36"/>
      <c r="I1158" s="36"/>
      <c r="J1158" s="36"/>
      <c r="K1158" s="36"/>
      <c r="L1158" s="36"/>
      <c r="M1158" s="36"/>
      <c r="N1158" s="36"/>
      <c r="O1158" s="36"/>
      <c r="P1158" s="36"/>
      <c r="Q1158" s="36"/>
      <c r="R1158" s="36"/>
      <c r="S1158" s="37"/>
      <c r="T1158" s="11"/>
      <c r="U1158" s="11"/>
      <c r="V1158" s="11"/>
      <c r="W1158" s="11"/>
      <c r="X1158" s="12" t="s">
        <v>14</v>
      </c>
      <c r="Y1158" s="2"/>
    </row>
    <row r="1159" spans="1:25" x14ac:dyDescent="0.35">
      <c r="A1159" s="15"/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6"/>
      <c r="X1159" s="17"/>
      <c r="Y1159" s="2"/>
    </row>
    <row r="1160" spans="1:25" x14ac:dyDescent="0.35">
      <c r="A1160" s="7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46">
        <f>SUM(hList_Frame_1!B726:B727)</f>
        <v>1352</v>
      </c>
      <c r="N1160" s="46"/>
      <c r="O1160" s="46"/>
      <c r="P1160" s="46"/>
      <c r="Q1160" s="46"/>
      <c r="R1160" s="46"/>
      <c r="S1160" s="46"/>
      <c r="T1160" s="2"/>
      <c r="U1160" s="2"/>
      <c r="V1160" s="2"/>
      <c r="W1160" s="2"/>
      <c r="X1160" s="18"/>
      <c r="Y1160" s="2"/>
    </row>
    <row r="1161" spans="1:25" x14ac:dyDescent="0.35">
      <c r="A1161" s="10"/>
      <c r="B1161" s="19"/>
      <c r="C1161" s="19"/>
      <c r="D1161" s="19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  <c r="R1161" s="19"/>
      <c r="S1161" s="19"/>
      <c r="T1161" s="19"/>
      <c r="U1161" s="19"/>
      <c r="V1161" s="19"/>
      <c r="W1161" s="19"/>
      <c r="X1161" s="20"/>
      <c r="Y1161" s="2"/>
    </row>
    <row r="1162" spans="1:25" x14ac:dyDescent="0.35">
      <c r="A1162" s="43">
        <v>468036</v>
      </c>
      <c r="B1162" s="44"/>
      <c r="C1162" s="45"/>
      <c r="D1162" s="14">
        <v>43081</v>
      </c>
      <c r="E1162" s="41" t="s">
        <v>844</v>
      </c>
      <c r="F1162" s="42"/>
      <c r="G1162" s="38">
        <v>308</v>
      </c>
      <c r="H1162" s="39"/>
      <c r="I1162" s="39"/>
      <c r="J1162" s="39"/>
      <c r="K1162" s="39"/>
      <c r="L1162" s="39"/>
      <c r="M1162" s="39"/>
      <c r="N1162" s="39"/>
      <c r="O1162" s="39"/>
      <c r="P1162" s="39"/>
      <c r="Q1162" s="39"/>
      <c r="R1162" s="39"/>
      <c r="S1162" s="40"/>
      <c r="T1162" s="13" t="s">
        <v>845</v>
      </c>
      <c r="U1162" s="13" t="s">
        <v>196</v>
      </c>
      <c r="V1162" s="13" t="s">
        <v>14</v>
      </c>
      <c r="W1162" s="13" t="s">
        <v>14</v>
      </c>
      <c r="X1162" s="13" t="s">
        <v>14</v>
      </c>
      <c r="Y1162" s="2"/>
    </row>
    <row r="1163" spans="1:25" x14ac:dyDescent="0.35">
      <c r="A1163" s="15"/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6"/>
      <c r="X1163" s="17"/>
      <c r="Y1163" s="2"/>
    </row>
    <row r="1164" spans="1:25" x14ac:dyDescent="0.35">
      <c r="A1164" s="7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46">
        <f>SUM(hList_Frame_1!B728:B728)</f>
        <v>308</v>
      </c>
      <c r="P1164" s="46"/>
      <c r="Q1164" s="46"/>
      <c r="R1164" s="46"/>
      <c r="S1164" s="46"/>
      <c r="T1164" s="2"/>
      <c r="U1164" s="2"/>
      <c r="V1164" s="2"/>
      <c r="W1164" s="2"/>
      <c r="X1164" s="18"/>
      <c r="Y1164" s="2"/>
    </row>
    <row r="1165" spans="1:25" x14ac:dyDescent="0.35">
      <c r="A1165" s="10"/>
      <c r="B1165" s="19"/>
      <c r="C1165" s="19"/>
      <c r="D1165" s="19"/>
      <c r="E1165" s="19"/>
      <c r="F1165" s="19"/>
      <c r="G1165" s="19"/>
      <c r="H1165" s="19"/>
      <c r="I1165" s="19"/>
      <c r="J1165" s="19"/>
      <c r="K1165" s="19"/>
      <c r="L1165" s="19"/>
      <c r="M1165" s="19"/>
      <c r="N1165" s="19"/>
      <c r="O1165" s="19"/>
      <c r="P1165" s="19"/>
      <c r="Q1165" s="19"/>
      <c r="R1165" s="19"/>
      <c r="S1165" s="19"/>
      <c r="T1165" s="19"/>
      <c r="U1165" s="19"/>
      <c r="V1165" s="19"/>
      <c r="W1165" s="19"/>
      <c r="X1165" s="20"/>
      <c r="Y1165" s="2"/>
    </row>
    <row r="1166" spans="1:25" x14ac:dyDescent="0.35">
      <c r="A1166" s="43">
        <v>467636</v>
      </c>
      <c r="B1166" s="44"/>
      <c r="C1166" s="45"/>
      <c r="D1166" s="14">
        <v>43074</v>
      </c>
      <c r="E1166" s="41" t="s">
        <v>846</v>
      </c>
      <c r="F1166" s="42"/>
      <c r="G1166" s="38">
        <v>324.19</v>
      </c>
      <c r="H1166" s="39"/>
      <c r="I1166" s="39"/>
      <c r="J1166" s="39"/>
      <c r="K1166" s="39"/>
      <c r="L1166" s="39"/>
      <c r="M1166" s="39"/>
      <c r="N1166" s="39"/>
      <c r="O1166" s="39"/>
      <c r="P1166" s="39"/>
      <c r="Q1166" s="39"/>
      <c r="R1166" s="39"/>
      <c r="S1166" s="40"/>
      <c r="T1166" s="13" t="s">
        <v>847</v>
      </c>
      <c r="U1166" s="13" t="s">
        <v>654</v>
      </c>
      <c r="V1166" s="13" t="s">
        <v>52</v>
      </c>
      <c r="W1166" s="13" t="s">
        <v>53</v>
      </c>
      <c r="X1166" s="13" t="s">
        <v>14</v>
      </c>
      <c r="Y1166" s="2"/>
    </row>
    <row r="1167" spans="1:25" x14ac:dyDescent="0.35">
      <c r="A1167" s="15"/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6"/>
      <c r="X1167" s="17"/>
      <c r="Y1167" s="2"/>
    </row>
    <row r="1168" spans="1:25" x14ac:dyDescent="0.35">
      <c r="A1168" s="7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46">
        <f>SUM(hList_Frame_1!B729:B729)</f>
        <v>324.19</v>
      </c>
      <c r="P1168" s="46"/>
      <c r="Q1168" s="46"/>
      <c r="R1168" s="46"/>
      <c r="S1168" s="46"/>
      <c r="T1168" s="2"/>
      <c r="U1168" s="2"/>
      <c r="V1168" s="2"/>
      <c r="W1168" s="2"/>
      <c r="X1168" s="18"/>
      <c r="Y1168" s="2"/>
    </row>
    <row r="1169" spans="1:25" x14ac:dyDescent="0.35">
      <c r="A1169" s="10"/>
      <c r="B1169" s="19"/>
      <c r="C1169" s="19"/>
      <c r="D1169" s="19"/>
      <c r="E1169" s="19"/>
      <c r="F1169" s="19"/>
      <c r="G1169" s="19"/>
      <c r="H1169" s="19"/>
      <c r="I1169" s="19"/>
      <c r="J1169" s="19"/>
      <c r="K1169" s="19"/>
      <c r="L1169" s="19"/>
      <c r="M1169" s="19"/>
      <c r="N1169" s="19"/>
      <c r="O1169" s="19"/>
      <c r="P1169" s="19"/>
      <c r="Q1169" s="19"/>
      <c r="R1169" s="19"/>
      <c r="S1169" s="19"/>
      <c r="T1169" s="19"/>
      <c r="U1169" s="19"/>
      <c r="V1169" s="19"/>
      <c r="W1169" s="19"/>
      <c r="X1169" s="20"/>
      <c r="Y1169" s="2"/>
    </row>
    <row r="1170" spans="1:25" x14ac:dyDescent="0.35">
      <c r="A1170" s="43">
        <v>468037</v>
      </c>
      <c r="B1170" s="44"/>
      <c r="C1170" s="45"/>
      <c r="D1170" s="14">
        <v>43081</v>
      </c>
      <c r="E1170" s="41" t="s">
        <v>848</v>
      </c>
      <c r="F1170" s="42"/>
      <c r="G1170" s="38">
        <v>18.190000000000001</v>
      </c>
      <c r="H1170" s="39"/>
      <c r="I1170" s="39"/>
      <c r="J1170" s="39"/>
      <c r="K1170" s="39"/>
      <c r="L1170" s="39"/>
      <c r="M1170" s="39"/>
      <c r="N1170" s="39"/>
      <c r="O1170" s="39"/>
      <c r="P1170" s="39"/>
      <c r="Q1170" s="39"/>
      <c r="R1170" s="39"/>
      <c r="S1170" s="40"/>
      <c r="T1170" s="13" t="s">
        <v>14</v>
      </c>
      <c r="U1170" s="13" t="s">
        <v>71</v>
      </c>
      <c r="V1170" s="13" t="s">
        <v>99</v>
      </c>
      <c r="W1170" s="13" t="s">
        <v>100</v>
      </c>
      <c r="X1170" s="13" t="s">
        <v>14</v>
      </c>
      <c r="Y1170" s="2"/>
    </row>
    <row r="1171" spans="1:25" x14ac:dyDescent="0.35">
      <c r="A1171" s="15"/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6"/>
      <c r="X1171" s="17"/>
      <c r="Y1171" s="2"/>
    </row>
    <row r="1172" spans="1:25" x14ac:dyDescent="0.35">
      <c r="A1172" s="7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46">
        <f>SUM(hList_Frame_1!B730:B730)</f>
        <v>18.190000000000001</v>
      </c>
      <c r="R1172" s="46"/>
      <c r="S1172" s="46"/>
      <c r="T1172" s="2"/>
      <c r="U1172" s="2"/>
      <c r="V1172" s="2"/>
      <c r="W1172" s="2"/>
      <c r="X1172" s="18"/>
      <c r="Y1172" s="2"/>
    </row>
    <row r="1173" spans="1:25" x14ac:dyDescent="0.35">
      <c r="A1173" s="10"/>
      <c r="B1173" s="19"/>
      <c r="C1173" s="19"/>
      <c r="D1173" s="19"/>
      <c r="E1173" s="19"/>
      <c r="F1173" s="19"/>
      <c r="G1173" s="19"/>
      <c r="H1173" s="19"/>
      <c r="I1173" s="19"/>
      <c r="J1173" s="19"/>
      <c r="K1173" s="19"/>
      <c r="L1173" s="19"/>
      <c r="M1173" s="19"/>
      <c r="N1173" s="19"/>
      <c r="O1173" s="19"/>
      <c r="P1173" s="19"/>
      <c r="Q1173" s="19"/>
      <c r="R1173" s="19"/>
      <c r="S1173" s="19"/>
      <c r="T1173" s="19"/>
      <c r="U1173" s="19"/>
      <c r="V1173" s="19"/>
      <c r="W1173" s="19"/>
      <c r="X1173" s="20"/>
      <c r="Y1173" s="2"/>
    </row>
    <row r="1174" spans="1:25" x14ac:dyDescent="0.35">
      <c r="A1174" s="43">
        <v>467637</v>
      </c>
      <c r="B1174" s="44"/>
      <c r="C1174" s="45"/>
      <c r="D1174" s="14">
        <v>43074</v>
      </c>
      <c r="E1174" s="27" t="s">
        <v>849</v>
      </c>
      <c r="F1174" s="28"/>
      <c r="G1174" s="38">
        <v>240</v>
      </c>
      <c r="H1174" s="39"/>
      <c r="I1174" s="39"/>
      <c r="J1174" s="39"/>
      <c r="K1174" s="39"/>
      <c r="L1174" s="39"/>
      <c r="M1174" s="39"/>
      <c r="N1174" s="39"/>
      <c r="O1174" s="39"/>
      <c r="P1174" s="39"/>
      <c r="Q1174" s="39"/>
      <c r="R1174" s="39"/>
      <c r="S1174" s="40"/>
      <c r="T1174" s="13" t="s">
        <v>14</v>
      </c>
      <c r="U1174" s="13" t="s">
        <v>268</v>
      </c>
      <c r="V1174" s="13" t="s">
        <v>43</v>
      </c>
      <c r="W1174" s="13" t="s">
        <v>132</v>
      </c>
      <c r="X1174" s="13" t="s">
        <v>14</v>
      </c>
      <c r="Y1174" s="2"/>
    </row>
    <row r="1175" spans="1:25" x14ac:dyDescent="0.35">
      <c r="A1175" s="43">
        <v>467638</v>
      </c>
      <c r="B1175" s="44"/>
      <c r="C1175" s="45"/>
      <c r="D1175" s="14">
        <v>43074</v>
      </c>
      <c r="E1175" s="35"/>
      <c r="F1175" s="37"/>
      <c r="G1175" s="38">
        <v>2771.16</v>
      </c>
      <c r="H1175" s="39"/>
      <c r="I1175" s="39"/>
      <c r="J1175" s="39"/>
      <c r="K1175" s="39"/>
      <c r="L1175" s="39"/>
      <c r="M1175" s="39"/>
      <c r="N1175" s="39"/>
      <c r="O1175" s="39"/>
      <c r="P1175" s="39"/>
      <c r="Q1175" s="39"/>
      <c r="R1175" s="39"/>
      <c r="S1175" s="40"/>
      <c r="T1175" s="13" t="s">
        <v>14</v>
      </c>
      <c r="U1175" s="13" t="s">
        <v>268</v>
      </c>
      <c r="V1175" s="13" t="s">
        <v>88</v>
      </c>
      <c r="W1175" s="13" t="s">
        <v>165</v>
      </c>
      <c r="X1175" s="13" t="s">
        <v>850</v>
      </c>
      <c r="Y1175" s="2"/>
    </row>
    <row r="1176" spans="1:25" x14ac:dyDescent="0.35">
      <c r="A1176" s="15"/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  <c r="W1176" s="16"/>
      <c r="X1176" s="17"/>
      <c r="Y1176" s="2"/>
    </row>
    <row r="1177" spans="1:25" x14ac:dyDescent="0.35">
      <c r="A1177" s="7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46">
        <f>SUM(hList_Frame_1!B731:B732)</f>
        <v>3011.16</v>
      </c>
      <c r="O1177" s="46"/>
      <c r="P1177" s="46"/>
      <c r="Q1177" s="46"/>
      <c r="R1177" s="46"/>
      <c r="S1177" s="46"/>
      <c r="T1177" s="2"/>
      <c r="U1177" s="2"/>
      <c r="V1177" s="2"/>
      <c r="W1177" s="2"/>
      <c r="X1177" s="18"/>
      <c r="Y1177" s="2"/>
    </row>
    <row r="1178" spans="1:25" x14ac:dyDescent="0.35">
      <c r="A1178" s="10"/>
      <c r="B1178" s="19"/>
      <c r="C1178" s="19"/>
      <c r="D1178" s="19"/>
      <c r="E1178" s="19"/>
      <c r="F1178" s="19"/>
      <c r="G1178" s="19"/>
      <c r="H1178" s="19"/>
      <c r="I1178" s="19"/>
      <c r="J1178" s="19"/>
      <c r="K1178" s="19"/>
      <c r="L1178" s="19"/>
      <c r="M1178" s="19"/>
      <c r="N1178" s="19"/>
      <c r="O1178" s="19"/>
      <c r="P1178" s="19"/>
      <c r="Q1178" s="19"/>
      <c r="R1178" s="19"/>
      <c r="S1178" s="19"/>
      <c r="T1178" s="19"/>
      <c r="U1178" s="19"/>
      <c r="V1178" s="19"/>
      <c r="W1178" s="19"/>
      <c r="X1178" s="20"/>
      <c r="Y1178" s="2"/>
    </row>
    <row r="1179" spans="1:25" x14ac:dyDescent="0.35">
      <c r="A1179" s="43">
        <v>468038</v>
      </c>
      <c r="B1179" s="44"/>
      <c r="C1179" s="45"/>
      <c r="D1179" s="14">
        <v>43081</v>
      </c>
      <c r="E1179" s="41" t="s">
        <v>851</v>
      </c>
      <c r="F1179" s="42"/>
      <c r="G1179" s="38">
        <v>5058.42</v>
      </c>
      <c r="H1179" s="39"/>
      <c r="I1179" s="39"/>
      <c r="J1179" s="39"/>
      <c r="K1179" s="39"/>
      <c r="L1179" s="39"/>
      <c r="M1179" s="39"/>
      <c r="N1179" s="39"/>
      <c r="O1179" s="39"/>
      <c r="P1179" s="39"/>
      <c r="Q1179" s="39"/>
      <c r="R1179" s="39"/>
      <c r="S1179" s="40"/>
      <c r="T1179" s="13" t="s">
        <v>852</v>
      </c>
      <c r="U1179" s="13" t="s">
        <v>853</v>
      </c>
      <c r="V1179" s="13" t="s">
        <v>83</v>
      </c>
      <c r="W1179" s="13" t="s">
        <v>84</v>
      </c>
      <c r="X1179" s="13" t="s">
        <v>14</v>
      </c>
      <c r="Y1179" s="2"/>
    </row>
    <row r="1180" spans="1:25" x14ac:dyDescent="0.35">
      <c r="A1180" s="15"/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6"/>
      <c r="X1180" s="17"/>
      <c r="Y1180" s="2"/>
    </row>
    <row r="1181" spans="1:25" x14ac:dyDescent="0.35">
      <c r="A1181" s="7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46">
        <f>SUM(hList_Frame_1!B733:B733)</f>
        <v>5058.42</v>
      </c>
      <c r="N1181" s="46"/>
      <c r="O1181" s="46"/>
      <c r="P1181" s="46"/>
      <c r="Q1181" s="46"/>
      <c r="R1181" s="46"/>
      <c r="S1181" s="46"/>
      <c r="T1181" s="2"/>
      <c r="U1181" s="2"/>
      <c r="V1181" s="2"/>
      <c r="W1181" s="2"/>
      <c r="X1181" s="18"/>
      <c r="Y1181" s="2"/>
    </row>
    <row r="1182" spans="1:25" x14ac:dyDescent="0.35">
      <c r="A1182" s="10"/>
      <c r="B1182" s="19"/>
      <c r="C1182" s="19"/>
      <c r="D1182" s="19"/>
      <c r="E1182" s="19"/>
      <c r="F1182" s="19"/>
      <c r="G1182" s="19"/>
      <c r="H1182" s="19"/>
      <c r="I1182" s="19"/>
      <c r="J1182" s="19"/>
      <c r="K1182" s="19"/>
      <c r="L1182" s="19"/>
      <c r="M1182" s="19"/>
      <c r="N1182" s="19"/>
      <c r="O1182" s="19"/>
      <c r="P1182" s="19"/>
      <c r="Q1182" s="19"/>
      <c r="R1182" s="19"/>
      <c r="S1182" s="19"/>
      <c r="T1182" s="19"/>
      <c r="U1182" s="19"/>
      <c r="V1182" s="19"/>
      <c r="W1182" s="19"/>
      <c r="X1182" s="20"/>
      <c r="Y1182" s="2"/>
    </row>
    <row r="1183" spans="1:25" x14ac:dyDescent="0.35">
      <c r="A1183" s="24">
        <v>467498</v>
      </c>
      <c r="B1183" s="25"/>
      <c r="C1183" s="26"/>
      <c r="D1183" s="4">
        <v>43074</v>
      </c>
      <c r="E1183" s="27" t="s">
        <v>854</v>
      </c>
      <c r="F1183" s="28"/>
      <c r="G1183" s="38">
        <v>1311</v>
      </c>
      <c r="H1183" s="39"/>
      <c r="I1183" s="39"/>
      <c r="J1183" s="39"/>
      <c r="K1183" s="39"/>
      <c r="L1183" s="39"/>
      <c r="M1183" s="39"/>
      <c r="N1183" s="39"/>
      <c r="O1183" s="39"/>
      <c r="P1183" s="39"/>
      <c r="Q1183" s="39"/>
      <c r="R1183" s="39"/>
      <c r="S1183" s="40"/>
      <c r="T1183" s="13" t="s">
        <v>855</v>
      </c>
      <c r="U1183" s="13" t="s">
        <v>94</v>
      </c>
      <c r="V1183" s="13" t="s">
        <v>29</v>
      </c>
      <c r="W1183" s="13" t="s">
        <v>29</v>
      </c>
      <c r="X1183" s="13" t="s">
        <v>379</v>
      </c>
      <c r="Y1183" s="2"/>
    </row>
    <row r="1184" spans="1:25" x14ac:dyDescent="0.35">
      <c r="A1184" s="35"/>
      <c r="B1184" s="36"/>
      <c r="C1184" s="37"/>
      <c r="D1184" s="11"/>
      <c r="E1184" s="35"/>
      <c r="F1184" s="37"/>
      <c r="G1184" s="38">
        <v>5605</v>
      </c>
      <c r="H1184" s="39"/>
      <c r="I1184" s="39"/>
      <c r="J1184" s="39"/>
      <c r="K1184" s="39"/>
      <c r="L1184" s="39"/>
      <c r="M1184" s="39"/>
      <c r="N1184" s="39"/>
      <c r="O1184" s="39"/>
      <c r="P1184" s="39"/>
      <c r="Q1184" s="39"/>
      <c r="R1184" s="39"/>
      <c r="S1184" s="40"/>
      <c r="T1184" s="13" t="s">
        <v>856</v>
      </c>
      <c r="U1184" s="13" t="s">
        <v>94</v>
      </c>
      <c r="V1184" s="13" t="s">
        <v>29</v>
      </c>
      <c r="W1184" s="13" t="s">
        <v>29</v>
      </c>
      <c r="X1184" s="13" t="s">
        <v>379</v>
      </c>
      <c r="Y1184" s="2"/>
    </row>
    <row r="1185" spans="1:25" x14ac:dyDescent="0.35">
      <c r="A1185" s="15"/>
      <c r="B1185" s="16"/>
      <c r="C1185" s="16"/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  <c r="W1185" s="16"/>
      <c r="X1185" s="17"/>
      <c r="Y1185" s="2"/>
    </row>
    <row r="1186" spans="1:25" x14ac:dyDescent="0.35">
      <c r="A1186" s="7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46">
        <f>SUM(hList_Frame_1!B734:B735)</f>
        <v>6916</v>
      </c>
      <c r="N1186" s="46"/>
      <c r="O1186" s="46"/>
      <c r="P1186" s="46"/>
      <c r="Q1186" s="46"/>
      <c r="R1186" s="46"/>
      <c r="S1186" s="46"/>
      <c r="T1186" s="2"/>
      <c r="U1186" s="2"/>
      <c r="V1186" s="2"/>
      <c r="W1186" s="2"/>
      <c r="X1186" s="18"/>
      <c r="Y1186" s="2"/>
    </row>
    <row r="1187" spans="1:25" x14ac:dyDescent="0.35">
      <c r="A1187" s="10"/>
      <c r="B1187" s="19"/>
      <c r="C1187" s="19"/>
      <c r="D1187" s="19"/>
      <c r="E1187" s="19"/>
      <c r="F1187" s="19"/>
      <c r="G1187" s="19"/>
      <c r="H1187" s="19"/>
      <c r="I1187" s="19"/>
      <c r="J1187" s="19"/>
      <c r="K1187" s="19"/>
      <c r="L1187" s="19"/>
      <c r="M1187" s="19"/>
      <c r="N1187" s="19"/>
      <c r="O1187" s="19"/>
      <c r="P1187" s="19"/>
      <c r="Q1187" s="19"/>
      <c r="R1187" s="19"/>
      <c r="S1187" s="19"/>
      <c r="T1187" s="19"/>
      <c r="U1187" s="19"/>
      <c r="V1187" s="19"/>
      <c r="W1187" s="19"/>
      <c r="X1187" s="20"/>
      <c r="Y1187" s="2"/>
    </row>
    <row r="1188" spans="1:25" x14ac:dyDescent="0.35">
      <c r="A1188" s="24">
        <v>468364</v>
      </c>
      <c r="B1188" s="25"/>
      <c r="C1188" s="26"/>
      <c r="D1188" s="4">
        <v>43088</v>
      </c>
      <c r="E1188" s="27" t="s">
        <v>857</v>
      </c>
      <c r="F1188" s="28"/>
      <c r="G1188" s="38">
        <v>100</v>
      </c>
      <c r="H1188" s="39"/>
      <c r="I1188" s="39"/>
      <c r="J1188" s="39"/>
      <c r="K1188" s="39"/>
      <c r="L1188" s="39"/>
      <c r="M1188" s="39"/>
      <c r="N1188" s="39"/>
      <c r="O1188" s="39"/>
      <c r="P1188" s="39"/>
      <c r="Q1188" s="39"/>
      <c r="R1188" s="39"/>
      <c r="S1188" s="40"/>
      <c r="T1188" s="13" t="s">
        <v>858</v>
      </c>
      <c r="U1188" s="13" t="s">
        <v>28</v>
      </c>
      <c r="V1188" s="13" t="s">
        <v>29</v>
      </c>
      <c r="W1188" s="13" t="s">
        <v>29</v>
      </c>
      <c r="X1188" s="13" t="s">
        <v>32</v>
      </c>
      <c r="Y1188" s="2"/>
    </row>
    <row r="1189" spans="1:25" x14ac:dyDescent="0.35">
      <c r="A1189" s="35"/>
      <c r="B1189" s="36"/>
      <c r="C1189" s="37"/>
      <c r="D1189" s="11"/>
      <c r="E1189" s="35"/>
      <c r="F1189" s="37"/>
      <c r="G1189" s="38">
        <v>450</v>
      </c>
      <c r="H1189" s="39"/>
      <c r="I1189" s="39"/>
      <c r="J1189" s="39"/>
      <c r="K1189" s="39"/>
      <c r="L1189" s="39"/>
      <c r="M1189" s="39"/>
      <c r="N1189" s="39"/>
      <c r="O1189" s="39"/>
      <c r="P1189" s="39"/>
      <c r="Q1189" s="39"/>
      <c r="R1189" s="39"/>
      <c r="S1189" s="40"/>
      <c r="T1189" s="13" t="s">
        <v>859</v>
      </c>
      <c r="U1189" s="13" t="s">
        <v>28</v>
      </c>
      <c r="V1189" s="13" t="s">
        <v>29</v>
      </c>
      <c r="W1189" s="13" t="s">
        <v>29</v>
      </c>
      <c r="X1189" s="13" t="s">
        <v>32</v>
      </c>
      <c r="Y1189" s="2"/>
    </row>
    <row r="1190" spans="1:25" x14ac:dyDescent="0.35">
      <c r="A1190" s="15"/>
      <c r="B1190" s="16"/>
      <c r="C1190" s="16"/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  <c r="W1190" s="16"/>
      <c r="X1190" s="17"/>
      <c r="Y1190" s="2"/>
    </row>
    <row r="1191" spans="1:25" x14ac:dyDescent="0.35">
      <c r="A1191" s="7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46">
        <f>SUM(hList_Frame_1!B736:B737)</f>
        <v>550</v>
      </c>
      <c r="P1191" s="46"/>
      <c r="Q1191" s="46"/>
      <c r="R1191" s="46"/>
      <c r="S1191" s="46"/>
      <c r="T1191" s="2"/>
      <c r="U1191" s="2"/>
      <c r="V1191" s="2"/>
      <c r="W1191" s="2"/>
      <c r="X1191" s="18"/>
      <c r="Y1191" s="2"/>
    </row>
    <row r="1192" spans="1:25" x14ac:dyDescent="0.35">
      <c r="A1192" s="10"/>
      <c r="B1192" s="19"/>
      <c r="C1192" s="19"/>
      <c r="D1192" s="19"/>
      <c r="E1192" s="19"/>
      <c r="F1192" s="19"/>
      <c r="G1192" s="19"/>
      <c r="H1192" s="19"/>
      <c r="I1192" s="19"/>
      <c r="J1192" s="19"/>
      <c r="K1192" s="19"/>
      <c r="L1192" s="19"/>
      <c r="M1192" s="19"/>
      <c r="N1192" s="19"/>
      <c r="O1192" s="19"/>
      <c r="P1192" s="19"/>
      <c r="Q1192" s="19"/>
      <c r="R1192" s="19"/>
      <c r="S1192" s="19"/>
      <c r="T1192" s="19"/>
      <c r="U1192" s="19"/>
      <c r="V1192" s="19"/>
      <c r="W1192" s="19"/>
      <c r="X1192" s="20"/>
      <c r="Y1192" s="2"/>
    </row>
    <row r="1193" spans="1:25" x14ac:dyDescent="0.35">
      <c r="A1193" s="43">
        <v>94803</v>
      </c>
      <c r="B1193" s="44"/>
      <c r="C1193" s="45"/>
      <c r="D1193" s="14">
        <v>43077</v>
      </c>
      <c r="E1193" s="27" t="s">
        <v>860</v>
      </c>
      <c r="F1193" s="28"/>
      <c r="G1193" s="38">
        <v>7969.03</v>
      </c>
      <c r="H1193" s="39"/>
      <c r="I1193" s="39"/>
      <c r="J1193" s="39"/>
      <c r="K1193" s="39"/>
      <c r="L1193" s="39"/>
      <c r="M1193" s="39"/>
      <c r="N1193" s="39"/>
      <c r="O1193" s="39"/>
      <c r="P1193" s="39"/>
      <c r="Q1193" s="39"/>
      <c r="R1193" s="39"/>
      <c r="S1193" s="40"/>
      <c r="T1193" s="13" t="s">
        <v>14</v>
      </c>
      <c r="U1193" s="13" t="s">
        <v>861</v>
      </c>
      <c r="V1193" s="13" t="s">
        <v>14</v>
      </c>
      <c r="W1193" s="13" t="s">
        <v>14</v>
      </c>
      <c r="X1193" s="13" t="s">
        <v>14</v>
      </c>
      <c r="Y1193" s="2"/>
    </row>
    <row r="1194" spans="1:25" x14ac:dyDescent="0.35">
      <c r="A1194" s="43">
        <v>94827</v>
      </c>
      <c r="B1194" s="44"/>
      <c r="C1194" s="45"/>
      <c r="D1194" s="14">
        <v>43096</v>
      </c>
      <c r="E1194" s="35"/>
      <c r="F1194" s="37"/>
      <c r="G1194" s="38">
        <v>7954.34</v>
      </c>
      <c r="H1194" s="39"/>
      <c r="I1194" s="39"/>
      <c r="J1194" s="39"/>
      <c r="K1194" s="39"/>
      <c r="L1194" s="39"/>
      <c r="M1194" s="39"/>
      <c r="N1194" s="39"/>
      <c r="O1194" s="39"/>
      <c r="P1194" s="39"/>
      <c r="Q1194" s="39"/>
      <c r="R1194" s="39"/>
      <c r="S1194" s="40"/>
      <c r="T1194" s="13" t="s">
        <v>14</v>
      </c>
      <c r="U1194" s="13" t="s">
        <v>861</v>
      </c>
      <c r="V1194" s="13" t="s">
        <v>14</v>
      </c>
      <c r="W1194" s="13" t="s">
        <v>14</v>
      </c>
      <c r="X1194" s="13" t="s">
        <v>14</v>
      </c>
      <c r="Y1194" s="2"/>
    </row>
    <row r="1195" spans="1:25" x14ac:dyDescent="0.35">
      <c r="A1195" s="15"/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/>
      <c r="W1195" s="16"/>
      <c r="X1195" s="17"/>
      <c r="Y1195" s="2"/>
    </row>
    <row r="1196" spans="1:25" x14ac:dyDescent="0.35">
      <c r="A1196" s="7"/>
      <c r="B1196" s="2"/>
      <c r="C1196" s="2"/>
      <c r="D1196" s="2"/>
      <c r="E1196" s="2"/>
      <c r="F1196" s="2"/>
      <c r="G1196" s="2"/>
      <c r="H1196" s="2"/>
      <c r="I1196" s="2"/>
      <c r="J1196" s="46">
        <f>SUM(hList_Frame_1!B738:B739)</f>
        <v>15923.369999999999</v>
      </c>
      <c r="K1196" s="46"/>
      <c r="L1196" s="46"/>
      <c r="M1196" s="46"/>
      <c r="N1196" s="46"/>
      <c r="O1196" s="46"/>
      <c r="P1196" s="46"/>
      <c r="Q1196" s="46"/>
      <c r="R1196" s="46"/>
      <c r="S1196" s="46"/>
      <c r="T1196" s="2"/>
      <c r="U1196" s="2"/>
      <c r="V1196" s="2"/>
      <c r="W1196" s="2"/>
      <c r="X1196" s="18"/>
      <c r="Y1196" s="2"/>
    </row>
    <row r="1197" spans="1:25" x14ac:dyDescent="0.35">
      <c r="A1197" s="10"/>
      <c r="B1197" s="19"/>
      <c r="C1197" s="19"/>
      <c r="D1197" s="19"/>
      <c r="E1197" s="19"/>
      <c r="F1197" s="19"/>
      <c r="G1197" s="19"/>
      <c r="H1197" s="19"/>
      <c r="I1197" s="19"/>
      <c r="J1197" s="19"/>
      <c r="K1197" s="19"/>
      <c r="L1197" s="19"/>
      <c r="M1197" s="19"/>
      <c r="N1197" s="19"/>
      <c r="O1197" s="19"/>
      <c r="P1197" s="19"/>
      <c r="Q1197" s="19"/>
      <c r="R1197" s="19"/>
      <c r="S1197" s="19"/>
      <c r="T1197" s="19"/>
      <c r="U1197" s="19"/>
      <c r="V1197" s="19"/>
      <c r="W1197" s="19"/>
      <c r="X1197" s="20"/>
      <c r="Y1197" s="2"/>
    </row>
    <row r="1198" spans="1:25" x14ac:dyDescent="0.35">
      <c r="A1198" s="43">
        <v>468039</v>
      </c>
      <c r="B1198" s="44"/>
      <c r="C1198" s="45"/>
      <c r="D1198" s="14">
        <v>43081</v>
      </c>
      <c r="E1198" s="41" t="s">
        <v>862</v>
      </c>
      <c r="F1198" s="42"/>
      <c r="G1198" s="38">
        <v>36.99</v>
      </c>
      <c r="H1198" s="39"/>
      <c r="I1198" s="39"/>
      <c r="J1198" s="39"/>
      <c r="K1198" s="39"/>
      <c r="L1198" s="39"/>
      <c r="M1198" s="39"/>
      <c r="N1198" s="39"/>
      <c r="O1198" s="39"/>
      <c r="P1198" s="39"/>
      <c r="Q1198" s="39"/>
      <c r="R1198" s="39"/>
      <c r="S1198" s="40"/>
      <c r="T1198" s="13" t="s">
        <v>863</v>
      </c>
      <c r="U1198" s="13" t="s">
        <v>98</v>
      </c>
      <c r="V1198" s="13" t="s">
        <v>52</v>
      </c>
      <c r="W1198" s="13" t="s">
        <v>53</v>
      </c>
      <c r="X1198" s="13" t="s">
        <v>14</v>
      </c>
      <c r="Y1198" s="2"/>
    </row>
    <row r="1199" spans="1:25" x14ac:dyDescent="0.35">
      <c r="A1199" s="15"/>
      <c r="B1199" s="16"/>
      <c r="C1199" s="16"/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  <c r="R1199" s="16"/>
      <c r="S1199" s="16"/>
      <c r="T1199" s="16"/>
      <c r="U1199" s="16"/>
      <c r="V1199" s="16"/>
      <c r="W1199" s="16"/>
      <c r="X1199" s="17"/>
      <c r="Y1199" s="2"/>
    </row>
    <row r="1200" spans="1:25" x14ac:dyDescent="0.35">
      <c r="A1200" s="7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46">
        <f>SUM(hList_Frame_1!B740:B740)</f>
        <v>36.99</v>
      </c>
      <c r="R1200" s="46"/>
      <c r="S1200" s="46"/>
      <c r="T1200" s="2"/>
      <c r="U1200" s="2"/>
      <c r="V1200" s="2"/>
      <c r="W1200" s="2"/>
      <c r="X1200" s="18"/>
      <c r="Y1200" s="2"/>
    </row>
    <row r="1201" spans="1:25" x14ac:dyDescent="0.35">
      <c r="A1201" s="10"/>
      <c r="B1201" s="19"/>
      <c r="C1201" s="19"/>
      <c r="D1201" s="19"/>
      <c r="E1201" s="19"/>
      <c r="F1201" s="19"/>
      <c r="G1201" s="19"/>
      <c r="H1201" s="19"/>
      <c r="I1201" s="19"/>
      <c r="J1201" s="19"/>
      <c r="K1201" s="19"/>
      <c r="L1201" s="19"/>
      <c r="M1201" s="19"/>
      <c r="N1201" s="19"/>
      <c r="O1201" s="19"/>
      <c r="P1201" s="19"/>
      <c r="Q1201" s="19"/>
      <c r="R1201" s="19"/>
      <c r="S1201" s="19"/>
      <c r="T1201" s="19"/>
      <c r="U1201" s="19"/>
      <c r="V1201" s="19"/>
      <c r="W1201" s="19"/>
      <c r="X1201" s="20"/>
      <c r="Y1201" s="2"/>
    </row>
    <row r="1202" spans="1:25" x14ac:dyDescent="0.35">
      <c r="A1202" s="24">
        <v>467639</v>
      </c>
      <c r="B1202" s="25"/>
      <c r="C1202" s="26"/>
      <c r="D1202" s="4">
        <v>43074</v>
      </c>
      <c r="E1202" s="27" t="s">
        <v>864</v>
      </c>
      <c r="F1202" s="28"/>
      <c r="G1202" s="29">
        <v>84.54</v>
      </c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1"/>
      <c r="T1202" s="6" t="s">
        <v>14</v>
      </c>
      <c r="U1202" s="6" t="s">
        <v>865</v>
      </c>
      <c r="V1202" s="6" t="s">
        <v>19</v>
      </c>
      <c r="W1202" s="13" t="s">
        <v>20</v>
      </c>
      <c r="X1202" s="13" t="s">
        <v>739</v>
      </c>
      <c r="Y1202" s="2"/>
    </row>
    <row r="1203" spans="1:25" x14ac:dyDescent="0.35">
      <c r="A1203" s="35"/>
      <c r="B1203" s="36"/>
      <c r="C1203" s="37"/>
      <c r="D1203" s="11"/>
      <c r="E1203" s="32"/>
      <c r="F1203" s="34"/>
      <c r="G1203" s="35"/>
      <c r="H1203" s="36"/>
      <c r="I1203" s="36"/>
      <c r="J1203" s="36"/>
      <c r="K1203" s="36"/>
      <c r="L1203" s="36"/>
      <c r="M1203" s="36"/>
      <c r="N1203" s="36"/>
      <c r="O1203" s="36"/>
      <c r="P1203" s="36"/>
      <c r="Q1203" s="36"/>
      <c r="R1203" s="36"/>
      <c r="S1203" s="37"/>
      <c r="T1203" s="11"/>
      <c r="U1203" s="11"/>
      <c r="V1203" s="11"/>
      <c r="W1203" s="13" t="s">
        <v>740</v>
      </c>
      <c r="X1203" s="13" t="s">
        <v>739</v>
      </c>
      <c r="Y1203" s="2"/>
    </row>
    <row r="1204" spans="1:25" x14ac:dyDescent="0.35">
      <c r="A1204" s="43">
        <v>468306</v>
      </c>
      <c r="B1204" s="44"/>
      <c r="C1204" s="45"/>
      <c r="D1204" s="14">
        <v>43088</v>
      </c>
      <c r="E1204" s="32"/>
      <c r="F1204" s="34"/>
      <c r="G1204" s="38">
        <v>871.01</v>
      </c>
      <c r="H1204" s="39"/>
      <c r="I1204" s="39"/>
      <c r="J1204" s="39"/>
      <c r="K1204" s="39"/>
      <c r="L1204" s="39"/>
      <c r="M1204" s="39"/>
      <c r="N1204" s="39"/>
      <c r="O1204" s="39"/>
      <c r="P1204" s="39"/>
      <c r="Q1204" s="39"/>
      <c r="R1204" s="39"/>
      <c r="S1204" s="40"/>
      <c r="T1204" s="13" t="s">
        <v>14</v>
      </c>
      <c r="U1204" s="13" t="s">
        <v>865</v>
      </c>
      <c r="V1204" s="13" t="s">
        <v>19</v>
      </c>
      <c r="W1204" s="13" t="s">
        <v>20</v>
      </c>
      <c r="X1204" s="13" t="s">
        <v>214</v>
      </c>
      <c r="Y1204" s="2"/>
    </row>
    <row r="1205" spans="1:25" x14ac:dyDescent="0.35">
      <c r="A1205" s="43">
        <v>468307</v>
      </c>
      <c r="B1205" s="44"/>
      <c r="C1205" s="45"/>
      <c r="D1205" s="14">
        <v>43088</v>
      </c>
      <c r="E1205" s="32"/>
      <c r="F1205" s="34"/>
      <c r="G1205" s="38">
        <v>52.64</v>
      </c>
      <c r="H1205" s="39"/>
      <c r="I1205" s="39"/>
      <c r="J1205" s="39"/>
      <c r="K1205" s="39"/>
      <c r="L1205" s="39"/>
      <c r="M1205" s="39"/>
      <c r="N1205" s="39"/>
      <c r="O1205" s="39"/>
      <c r="P1205" s="39"/>
      <c r="Q1205" s="39"/>
      <c r="R1205" s="39"/>
      <c r="S1205" s="40"/>
      <c r="T1205" s="13" t="s">
        <v>14</v>
      </c>
      <c r="U1205" s="13" t="s">
        <v>865</v>
      </c>
      <c r="V1205" s="13" t="s">
        <v>19</v>
      </c>
      <c r="W1205" s="13" t="s">
        <v>20</v>
      </c>
      <c r="X1205" s="13" t="s">
        <v>866</v>
      </c>
      <c r="Y1205" s="2"/>
    </row>
    <row r="1206" spans="1:25" x14ac:dyDescent="0.35">
      <c r="A1206" s="43">
        <v>468308</v>
      </c>
      <c r="B1206" s="44"/>
      <c r="C1206" s="45"/>
      <c r="D1206" s="14">
        <v>43088</v>
      </c>
      <c r="E1206" s="32"/>
      <c r="F1206" s="34"/>
      <c r="G1206" s="38">
        <v>176.04</v>
      </c>
      <c r="H1206" s="39"/>
      <c r="I1206" s="39"/>
      <c r="J1206" s="39"/>
      <c r="K1206" s="39"/>
      <c r="L1206" s="39"/>
      <c r="M1206" s="39"/>
      <c r="N1206" s="39"/>
      <c r="O1206" s="39"/>
      <c r="P1206" s="39"/>
      <c r="Q1206" s="39"/>
      <c r="R1206" s="39"/>
      <c r="S1206" s="40"/>
      <c r="T1206" s="13" t="s">
        <v>14</v>
      </c>
      <c r="U1206" s="13" t="s">
        <v>865</v>
      </c>
      <c r="V1206" s="13" t="s">
        <v>19</v>
      </c>
      <c r="W1206" s="13" t="s">
        <v>20</v>
      </c>
      <c r="X1206" s="13" t="s">
        <v>639</v>
      </c>
      <c r="Y1206" s="2"/>
    </row>
    <row r="1207" spans="1:25" x14ac:dyDescent="0.35">
      <c r="A1207" s="43">
        <v>468309</v>
      </c>
      <c r="B1207" s="44"/>
      <c r="C1207" s="45"/>
      <c r="D1207" s="14">
        <v>43088</v>
      </c>
      <c r="E1207" s="32"/>
      <c r="F1207" s="34"/>
      <c r="G1207" s="38">
        <v>243.82</v>
      </c>
      <c r="H1207" s="39"/>
      <c r="I1207" s="39"/>
      <c r="J1207" s="39"/>
      <c r="K1207" s="39"/>
      <c r="L1207" s="39"/>
      <c r="M1207" s="39"/>
      <c r="N1207" s="39"/>
      <c r="O1207" s="39"/>
      <c r="P1207" s="39"/>
      <c r="Q1207" s="39"/>
      <c r="R1207" s="39"/>
      <c r="S1207" s="40"/>
      <c r="T1207" s="13" t="s">
        <v>14</v>
      </c>
      <c r="U1207" s="13" t="s">
        <v>865</v>
      </c>
      <c r="V1207" s="13" t="s">
        <v>19</v>
      </c>
      <c r="W1207" s="13" t="s">
        <v>20</v>
      </c>
      <c r="X1207" s="13" t="s">
        <v>21</v>
      </c>
      <c r="Y1207" s="2"/>
    </row>
    <row r="1208" spans="1:25" x14ac:dyDescent="0.35">
      <c r="A1208" s="24">
        <v>468310</v>
      </c>
      <c r="B1208" s="25"/>
      <c r="C1208" s="26"/>
      <c r="D1208" s="4">
        <v>43088</v>
      </c>
      <c r="E1208" s="32"/>
      <c r="F1208" s="34"/>
      <c r="G1208" s="29">
        <v>223.25</v>
      </c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1"/>
      <c r="T1208" s="6" t="s">
        <v>14</v>
      </c>
      <c r="U1208" s="6" t="s">
        <v>865</v>
      </c>
      <c r="V1208" s="6" t="s">
        <v>19</v>
      </c>
      <c r="W1208" s="13" t="s">
        <v>20</v>
      </c>
      <c r="X1208" s="13" t="s">
        <v>739</v>
      </c>
      <c r="Y1208" s="2"/>
    </row>
    <row r="1209" spans="1:25" x14ac:dyDescent="0.35">
      <c r="A1209" s="35"/>
      <c r="B1209" s="36"/>
      <c r="C1209" s="37"/>
      <c r="D1209" s="11"/>
      <c r="E1209" s="32"/>
      <c r="F1209" s="34"/>
      <c r="G1209" s="35"/>
      <c r="H1209" s="36"/>
      <c r="I1209" s="36"/>
      <c r="J1209" s="36"/>
      <c r="K1209" s="36"/>
      <c r="L1209" s="36"/>
      <c r="M1209" s="36"/>
      <c r="N1209" s="36"/>
      <c r="O1209" s="36"/>
      <c r="P1209" s="36"/>
      <c r="Q1209" s="36"/>
      <c r="R1209" s="36"/>
      <c r="S1209" s="37"/>
      <c r="T1209" s="11"/>
      <c r="U1209" s="11"/>
      <c r="V1209" s="11"/>
      <c r="W1209" s="13" t="s">
        <v>740</v>
      </c>
      <c r="X1209" s="13" t="s">
        <v>739</v>
      </c>
      <c r="Y1209" s="2"/>
    </row>
    <row r="1210" spans="1:25" x14ac:dyDescent="0.35">
      <c r="A1210" s="24">
        <v>468311</v>
      </c>
      <c r="B1210" s="25"/>
      <c r="C1210" s="26"/>
      <c r="D1210" s="4">
        <v>43088</v>
      </c>
      <c r="E1210" s="32"/>
      <c r="F1210" s="34"/>
      <c r="G1210" s="29">
        <v>97.55</v>
      </c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1"/>
      <c r="T1210" s="6" t="s">
        <v>14</v>
      </c>
      <c r="U1210" s="6" t="s">
        <v>865</v>
      </c>
      <c r="V1210" s="6" t="s">
        <v>19</v>
      </c>
      <c r="W1210" s="13" t="s">
        <v>20</v>
      </c>
      <c r="X1210" s="13" t="s">
        <v>739</v>
      </c>
      <c r="Y1210" s="2"/>
    </row>
    <row r="1211" spans="1:25" x14ac:dyDescent="0.35">
      <c r="A1211" s="35"/>
      <c r="B1211" s="36"/>
      <c r="C1211" s="37"/>
      <c r="D1211" s="11"/>
      <c r="E1211" s="32"/>
      <c r="F1211" s="34"/>
      <c r="G1211" s="35"/>
      <c r="H1211" s="36"/>
      <c r="I1211" s="36"/>
      <c r="J1211" s="36"/>
      <c r="K1211" s="36"/>
      <c r="L1211" s="36"/>
      <c r="M1211" s="36"/>
      <c r="N1211" s="36"/>
      <c r="O1211" s="36"/>
      <c r="P1211" s="36"/>
      <c r="Q1211" s="36"/>
      <c r="R1211" s="36"/>
      <c r="S1211" s="37"/>
      <c r="T1211" s="11"/>
      <c r="U1211" s="11"/>
      <c r="V1211" s="11"/>
      <c r="W1211" s="13" t="s">
        <v>740</v>
      </c>
      <c r="X1211" s="13" t="s">
        <v>739</v>
      </c>
      <c r="Y1211" s="2"/>
    </row>
    <row r="1212" spans="1:25" x14ac:dyDescent="0.35">
      <c r="A1212" s="43">
        <v>468312</v>
      </c>
      <c r="B1212" s="44"/>
      <c r="C1212" s="45"/>
      <c r="D1212" s="14">
        <v>43088</v>
      </c>
      <c r="E1212" s="35"/>
      <c r="F1212" s="37"/>
      <c r="G1212" s="38">
        <v>736.94</v>
      </c>
      <c r="H1212" s="39"/>
      <c r="I1212" s="39"/>
      <c r="J1212" s="39"/>
      <c r="K1212" s="39"/>
      <c r="L1212" s="39"/>
      <c r="M1212" s="39"/>
      <c r="N1212" s="39"/>
      <c r="O1212" s="39"/>
      <c r="P1212" s="39"/>
      <c r="Q1212" s="39"/>
      <c r="R1212" s="39"/>
      <c r="S1212" s="40"/>
      <c r="T1212" s="13" t="s">
        <v>14</v>
      </c>
      <c r="U1212" s="13" t="s">
        <v>865</v>
      </c>
      <c r="V1212" s="13" t="s">
        <v>19</v>
      </c>
      <c r="W1212" s="13" t="s">
        <v>20</v>
      </c>
      <c r="X1212" s="13" t="s">
        <v>867</v>
      </c>
      <c r="Y1212" s="2"/>
    </row>
    <row r="1213" spans="1:25" x14ac:dyDescent="0.35">
      <c r="A1213" s="15"/>
      <c r="B1213" s="16"/>
      <c r="C1213" s="16"/>
      <c r="D1213" s="16"/>
      <c r="E1213" s="16"/>
      <c r="F1213" s="16"/>
      <c r="G1213" s="16"/>
      <c r="H1213" s="16"/>
      <c r="I1213" s="16"/>
      <c r="J1213" s="16"/>
      <c r="K1213" s="16"/>
      <c r="L1213" s="16"/>
      <c r="M1213" s="16"/>
      <c r="N1213" s="16"/>
      <c r="O1213" s="16"/>
      <c r="P1213" s="16"/>
      <c r="Q1213" s="16"/>
      <c r="R1213" s="16"/>
      <c r="S1213" s="16"/>
      <c r="T1213" s="16"/>
      <c r="U1213" s="16"/>
      <c r="V1213" s="16"/>
      <c r="W1213" s="16"/>
      <c r="X1213" s="17"/>
      <c r="Y1213" s="2"/>
    </row>
    <row r="1214" spans="1:25" x14ac:dyDescent="0.35">
      <c r="A1214" s="7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46">
        <f>SUM(hList_Frame_1!B741:B751)</f>
        <v>2485.79</v>
      </c>
      <c r="N1214" s="46"/>
      <c r="O1214" s="46"/>
      <c r="P1214" s="46"/>
      <c r="Q1214" s="46"/>
      <c r="R1214" s="46"/>
      <c r="S1214" s="46"/>
      <c r="T1214" s="2"/>
      <c r="U1214" s="2"/>
      <c r="V1214" s="2"/>
      <c r="W1214" s="2"/>
      <c r="X1214" s="18"/>
      <c r="Y1214" s="2"/>
    </row>
    <row r="1215" spans="1:25" x14ac:dyDescent="0.35">
      <c r="A1215" s="10"/>
      <c r="B1215" s="19"/>
      <c r="C1215" s="19"/>
      <c r="D1215" s="19"/>
      <c r="E1215" s="19"/>
      <c r="F1215" s="19"/>
      <c r="G1215" s="19"/>
      <c r="H1215" s="19"/>
      <c r="I1215" s="19"/>
      <c r="J1215" s="19"/>
      <c r="K1215" s="19"/>
      <c r="L1215" s="19"/>
      <c r="M1215" s="19"/>
      <c r="N1215" s="19"/>
      <c r="O1215" s="19"/>
      <c r="P1215" s="19"/>
      <c r="Q1215" s="19"/>
      <c r="R1215" s="19"/>
      <c r="S1215" s="19"/>
      <c r="T1215" s="19"/>
      <c r="U1215" s="19"/>
      <c r="V1215" s="19"/>
      <c r="W1215" s="19"/>
      <c r="X1215" s="20"/>
      <c r="Y1215" s="2"/>
    </row>
    <row r="1216" spans="1:25" x14ac:dyDescent="0.35">
      <c r="A1216" s="43">
        <v>468365</v>
      </c>
      <c r="B1216" s="44"/>
      <c r="C1216" s="45"/>
      <c r="D1216" s="14">
        <v>43088</v>
      </c>
      <c r="E1216" s="41" t="s">
        <v>868</v>
      </c>
      <c r="F1216" s="42"/>
      <c r="G1216" s="38">
        <v>450</v>
      </c>
      <c r="H1216" s="39"/>
      <c r="I1216" s="39"/>
      <c r="J1216" s="39"/>
      <c r="K1216" s="39"/>
      <c r="L1216" s="39"/>
      <c r="M1216" s="39"/>
      <c r="N1216" s="39"/>
      <c r="O1216" s="39"/>
      <c r="P1216" s="39"/>
      <c r="Q1216" s="39"/>
      <c r="R1216" s="39"/>
      <c r="S1216" s="40"/>
      <c r="T1216" s="13" t="s">
        <v>869</v>
      </c>
      <c r="U1216" s="13" t="s">
        <v>28</v>
      </c>
      <c r="V1216" s="13" t="s">
        <v>29</v>
      </c>
      <c r="W1216" s="13" t="s">
        <v>29</v>
      </c>
      <c r="X1216" s="13" t="s">
        <v>238</v>
      </c>
      <c r="Y1216" s="2"/>
    </row>
    <row r="1217" spans="1:25" x14ac:dyDescent="0.35">
      <c r="A1217" s="15"/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6"/>
      <c r="X1217" s="17"/>
      <c r="Y1217" s="2"/>
    </row>
    <row r="1218" spans="1:25" x14ac:dyDescent="0.35">
      <c r="A1218" s="7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46">
        <f>SUM(hList_Frame_1!B752:B752)</f>
        <v>450</v>
      </c>
      <c r="P1218" s="46"/>
      <c r="Q1218" s="46"/>
      <c r="R1218" s="46"/>
      <c r="S1218" s="46"/>
      <c r="T1218" s="2"/>
      <c r="U1218" s="2"/>
      <c r="V1218" s="2"/>
      <c r="W1218" s="2"/>
      <c r="X1218" s="18"/>
      <c r="Y1218" s="2"/>
    </row>
    <row r="1219" spans="1:25" x14ac:dyDescent="0.35">
      <c r="A1219" s="10"/>
      <c r="B1219" s="19"/>
      <c r="C1219" s="19"/>
      <c r="D1219" s="19"/>
      <c r="E1219" s="19"/>
      <c r="F1219" s="19"/>
      <c r="G1219" s="19"/>
      <c r="H1219" s="19"/>
      <c r="I1219" s="19"/>
      <c r="J1219" s="19"/>
      <c r="K1219" s="19"/>
      <c r="L1219" s="19"/>
      <c r="M1219" s="19"/>
      <c r="N1219" s="19"/>
      <c r="O1219" s="19"/>
      <c r="P1219" s="19"/>
      <c r="Q1219" s="19"/>
      <c r="R1219" s="19"/>
      <c r="S1219" s="19"/>
      <c r="T1219" s="19"/>
      <c r="U1219" s="19"/>
      <c r="V1219" s="19"/>
      <c r="W1219" s="19"/>
      <c r="X1219" s="20"/>
      <c r="Y1219" s="2"/>
    </row>
    <row r="1220" spans="1:25" x14ac:dyDescent="0.35">
      <c r="A1220" s="43">
        <v>467640</v>
      </c>
      <c r="B1220" s="44"/>
      <c r="C1220" s="45"/>
      <c r="D1220" s="14">
        <v>43074</v>
      </c>
      <c r="E1220" s="41" t="s">
        <v>870</v>
      </c>
      <c r="F1220" s="42"/>
      <c r="G1220" s="38">
        <v>12</v>
      </c>
      <c r="H1220" s="39"/>
      <c r="I1220" s="39"/>
      <c r="J1220" s="39"/>
      <c r="K1220" s="39"/>
      <c r="L1220" s="39"/>
      <c r="M1220" s="39"/>
      <c r="N1220" s="39"/>
      <c r="O1220" s="39"/>
      <c r="P1220" s="39"/>
      <c r="Q1220" s="39"/>
      <c r="R1220" s="39"/>
      <c r="S1220" s="40"/>
      <c r="T1220" s="13" t="s">
        <v>10</v>
      </c>
      <c r="U1220" s="13" t="s">
        <v>642</v>
      </c>
      <c r="V1220" s="13" t="s">
        <v>52</v>
      </c>
      <c r="W1220" s="13" t="s">
        <v>133</v>
      </c>
      <c r="X1220" s="13" t="s">
        <v>14</v>
      </c>
      <c r="Y1220" s="2"/>
    </row>
    <row r="1221" spans="1:25" x14ac:dyDescent="0.35">
      <c r="A1221" s="15"/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6"/>
      <c r="X1221" s="17"/>
      <c r="Y1221" s="2"/>
    </row>
    <row r="1222" spans="1:25" x14ac:dyDescent="0.35">
      <c r="A1222" s="7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46">
        <f>SUM(hList_Frame_1!B753:B753)</f>
        <v>12</v>
      </c>
      <c r="R1222" s="46"/>
      <c r="S1222" s="46"/>
      <c r="T1222" s="2"/>
      <c r="U1222" s="2"/>
      <c r="V1222" s="2"/>
      <c r="W1222" s="2"/>
      <c r="X1222" s="18"/>
      <c r="Y1222" s="2"/>
    </row>
    <row r="1223" spans="1:25" x14ac:dyDescent="0.35">
      <c r="A1223" s="10"/>
      <c r="B1223" s="19"/>
      <c r="C1223" s="19"/>
      <c r="D1223" s="19"/>
      <c r="E1223" s="19"/>
      <c r="F1223" s="19"/>
      <c r="G1223" s="19"/>
      <c r="H1223" s="19"/>
      <c r="I1223" s="19"/>
      <c r="J1223" s="19"/>
      <c r="K1223" s="19"/>
      <c r="L1223" s="19"/>
      <c r="M1223" s="19"/>
      <c r="N1223" s="19"/>
      <c r="O1223" s="19"/>
      <c r="P1223" s="19"/>
      <c r="Q1223" s="19"/>
      <c r="R1223" s="19"/>
      <c r="S1223" s="19"/>
      <c r="T1223" s="19"/>
      <c r="U1223" s="19"/>
      <c r="V1223" s="19"/>
      <c r="W1223" s="19"/>
      <c r="X1223" s="20"/>
      <c r="Y1223" s="2"/>
    </row>
    <row r="1224" spans="1:25" x14ac:dyDescent="0.35">
      <c r="A1224" s="43">
        <v>468040</v>
      </c>
      <c r="B1224" s="44"/>
      <c r="C1224" s="45"/>
      <c r="D1224" s="14">
        <v>43081</v>
      </c>
      <c r="E1224" s="41" t="s">
        <v>871</v>
      </c>
      <c r="F1224" s="42"/>
      <c r="G1224" s="38">
        <v>275</v>
      </c>
      <c r="H1224" s="39"/>
      <c r="I1224" s="39"/>
      <c r="J1224" s="39"/>
      <c r="K1224" s="39"/>
      <c r="L1224" s="39"/>
      <c r="M1224" s="39"/>
      <c r="N1224" s="39"/>
      <c r="O1224" s="39"/>
      <c r="P1224" s="39"/>
      <c r="Q1224" s="39"/>
      <c r="R1224" s="39"/>
      <c r="S1224" s="40"/>
      <c r="T1224" s="13" t="s">
        <v>872</v>
      </c>
      <c r="U1224" s="13" t="s">
        <v>464</v>
      </c>
      <c r="V1224" s="13" t="s">
        <v>72</v>
      </c>
      <c r="W1224" s="13" t="s">
        <v>873</v>
      </c>
      <c r="X1224" s="13" t="s">
        <v>14</v>
      </c>
      <c r="Y1224" s="2"/>
    </row>
    <row r="1225" spans="1:25" x14ac:dyDescent="0.35">
      <c r="A1225" s="15"/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  <c r="W1225" s="16"/>
      <c r="X1225" s="17"/>
      <c r="Y1225" s="2"/>
    </row>
    <row r="1226" spans="1:25" x14ac:dyDescent="0.35">
      <c r="A1226" s="7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46">
        <f>SUM(hList_Frame_1!B754:B754)</f>
        <v>275</v>
      </c>
      <c r="P1226" s="46"/>
      <c r="Q1226" s="46"/>
      <c r="R1226" s="46"/>
      <c r="S1226" s="46"/>
      <c r="T1226" s="2"/>
      <c r="U1226" s="2"/>
      <c r="V1226" s="2"/>
      <c r="W1226" s="2"/>
      <c r="X1226" s="18"/>
      <c r="Y1226" s="2"/>
    </row>
    <row r="1227" spans="1:25" x14ac:dyDescent="0.35">
      <c r="A1227" s="10"/>
      <c r="B1227" s="19"/>
      <c r="C1227" s="19"/>
      <c r="D1227" s="19"/>
      <c r="E1227" s="19"/>
      <c r="F1227" s="19"/>
      <c r="G1227" s="19"/>
      <c r="H1227" s="19"/>
      <c r="I1227" s="19"/>
      <c r="J1227" s="19"/>
      <c r="K1227" s="19"/>
      <c r="L1227" s="19"/>
      <c r="M1227" s="19"/>
      <c r="N1227" s="19"/>
      <c r="O1227" s="19"/>
      <c r="P1227" s="19"/>
      <c r="Q1227" s="19"/>
      <c r="R1227" s="19"/>
      <c r="S1227" s="19"/>
      <c r="T1227" s="19"/>
      <c r="U1227" s="19"/>
      <c r="V1227" s="19"/>
      <c r="W1227" s="19"/>
      <c r="X1227" s="20"/>
      <c r="Y1227" s="2"/>
    </row>
    <row r="1228" spans="1:25" x14ac:dyDescent="0.35">
      <c r="A1228" s="43">
        <v>467641</v>
      </c>
      <c r="B1228" s="44"/>
      <c r="C1228" s="45"/>
      <c r="D1228" s="14">
        <v>43074</v>
      </c>
      <c r="E1228" s="41" t="s">
        <v>874</v>
      </c>
      <c r="F1228" s="42"/>
      <c r="G1228" s="38">
        <v>60</v>
      </c>
      <c r="H1228" s="39"/>
      <c r="I1228" s="39"/>
      <c r="J1228" s="39"/>
      <c r="K1228" s="39"/>
      <c r="L1228" s="39"/>
      <c r="M1228" s="39"/>
      <c r="N1228" s="39"/>
      <c r="O1228" s="39"/>
      <c r="P1228" s="39"/>
      <c r="Q1228" s="39"/>
      <c r="R1228" s="39"/>
      <c r="S1228" s="40"/>
      <c r="T1228" s="13" t="s">
        <v>177</v>
      </c>
      <c r="U1228" s="13" t="s">
        <v>262</v>
      </c>
      <c r="V1228" s="13" t="s">
        <v>612</v>
      </c>
      <c r="W1228" s="13" t="s">
        <v>875</v>
      </c>
      <c r="X1228" s="13" t="s">
        <v>14</v>
      </c>
      <c r="Y1228" s="2"/>
    </row>
    <row r="1229" spans="1:25" x14ac:dyDescent="0.35">
      <c r="A1229" s="15"/>
      <c r="B1229" s="16"/>
      <c r="C1229" s="16"/>
      <c r="D1229" s="16"/>
      <c r="E1229" s="16"/>
      <c r="F1229" s="16"/>
      <c r="G1229" s="16"/>
      <c r="H1229" s="16"/>
      <c r="I1229" s="16"/>
      <c r="J1229" s="16"/>
      <c r="K1229" s="16"/>
      <c r="L1229" s="16"/>
      <c r="M1229" s="16"/>
      <c r="N1229" s="16"/>
      <c r="O1229" s="16"/>
      <c r="P1229" s="16"/>
      <c r="Q1229" s="16"/>
      <c r="R1229" s="16"/>
      <c r="S1229" s="16"/>
      <c r="T1229" s="16"/>
      <c r="U1229" s="16"/>
      <c r="V1229" s="16"/>
      <c r="W1229" s="16"/>
      <c r="X1229" s="17"/>
      <c r="Y1229" s="2"/>
    </row>
    <row r="1230" spans="1:25" x14ac:dyDescent="0.35">
      <c r="A1230" s="7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46">
        <f>SUM(hList_Frame_1!B755:B755)</f>
        <v>60</v>
      </c>
      <c r="R1230" s="46"/>
      <c r="S1230" s="46"/>
      <c r="T1230" s="2"/>
      <c r="U1230" s="2"/>
      <c r="V1230" s="2"/>
      <c r="W1230" s="2"/>
      <c r="X1230" s="18"/>
      <c r="Y1230" s="2"/>
    </row>
    <row r="1231" spans="1:25" x14ac:dyDescent="0.35">
      <c r="A1231" s="10"/>
      <c r="B1231" s="19"/>
      <c r="C1231" s="19"/>
      <c r="D1231" s="19"/>
      <c r="E1231" s="19"/>
      <c r="F1231" s="19"/>
      <c r="G1231" s="19"/>
      <c r="H1231" s="19"/>
      <c r="I1231" s="19"/>
      <c r="J1231" s="19"/>
      <c r="K1231" s="19"/>
      <c r="L1231" s="19"/>
      <c r="M1231" s="19"/>
      <c r="N1231" s="19"/>
      <c r="O1231" s="19"/>
      <c r="P1231" s="19"/>
      <c r="Q1231" s="19"/>
      <c r="R1231" s="19"/>
      <c r="S1231" s="19"/>
      <c r="T1231" s="19"/>
      <c r="U1231" s="19"/>
      <c r="V1231" s="19"/>
      <c r="W1231" s="19"/>
      <c r="X1231" s="20"/>
      <c r="Y1231" s="2"/>
    </row>
    <row r="1232" spans="1:25" x14ac:dyDescent="0.35">
      <c r="A1232" s="43">
        <v>468041</v>
      </c>
      <c r="B1232" s="44"/>
      <c r="C1232" s="45"/>
      <c r="D1232" s="14">
        <v>43081</v>
      </c>
      <c r="E1232" s="41" t="s">
        <v>876</v>
      </c>
      <c r="F1232" s="42"/>
      <c r="G1232" s="38">
        <v>1824.24</v>
      </c>
      <c r="H1232" s="39"/>
      <c r="I1232" s="39"/>
      <c r="J1232" s="39"/>
      <c r="K1232" s="39"/>
      <c r="L1232" s="39"/>
      <c r="M1232" s="39"/>
      <c r="N1232" s="39"/>
      <c r="O1232" s="39"/>
      <c r="P1232" s="39"/>
      <c r="Q1232" s="39"/>
      <c r="R1232" s="39"/>
      <c r="S1232" s="40"/>
      <c r="T1232" s="13" t="s">
        <v>14</v>
      </c>
      <c r="U1232" s="13" t="s">
        <v>685</v>
      </c>
      <c r="V1232" s="13" t="s">
        <v>138</v>
      </c>
      <c r="W1232" s="13" t="s">
        <v>686</v>
      </c>
      <c r="X1232" s="13" t="s">
        <v>14</v>
      </c>
      <c r="Y1232" s="2"/>
    </row>
    <row r="1233" spans="1:25" x14ac:dyDescent="0.35">
      <c r="A1233" s="15"/>
      <c r="B1233" s="16"/>
      <c r="C1233" s="16"/>
      <c r="D1233" s="16"/>
      <c r="E1233" s="16"/>
      <c r="F1233" s="16"/>
      <c r="G1233" s="16"/>
      <c r="H1233" s="16"/>
      <c r="I1233" s="16"/>
      <c r="J1233" s="16"/>
      <c r="K1233" s="16"/>
      <c r="L1233" s="16"/>
      <c r="M1233" s="16"/>
      <c r="N1233" s="16"/>
      <c r="O1233" s="16"/>
      <c r="P1233" s="16"/>
      <c r="Q1233" s="16"/>
      <c r="R1233" s="16"/>
      <c r="S1233" s="16"/>
      <c r="T1233" s="16"/>
      <c r="U1233" s="16"/>
      <c r="V1233" s="16"/>
      <c r="W1233" s="16"/>
      <c r="X1233" s="17"/>
      <c r="Y1233" s="2"/>
    </row>
    <row r="1234" spans="1:25" x14ac:dyDescent="0.35">
      <c r="A1234" s="7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46">
        <f>SUM(hList_Frame_1!B756:B756)</f>
        <v>1824.24</v>
      </c>
      <c r="N1234" s="46"/>
      <c r="O1234" s="46"/>
      <c r="P1234" s="46"/>
      <c r="Q1234" s="46"/>
      <c r="R1234" s="46"/>
      <c r="S1234" s="46"/>
      <c r="T1234" s="2"/>
      <c r="U1234" s="2"/>
      <c r="V1234" s="2"/>
      <c r="W1234" s="2"/>
      <c r="X1234" s="18"/>
      <c r="Y1234" s="2"/>
    </row>
    <row r="1235" spans="1:25" x14ac:dyDescent="0.35">
      <c r="A1235" s="10"/>
      <c r="B1235" s="19"/>
      <c r="C1235" s="19"/>
      <c r="D1235" s="19"/>
      <c r="E1235" s="19"/>
      <c r="F1235" s="19"/>
      <c r="G1235" s="19"/>
      <c r="H1235" s="19"/>
      <c r="I1235" s="19"/>
      <c r="J1235" s="19"/>
      <c r="K1235" s="19"/>
      <c r="L1235" s="19"/>
      <c r="M1235" s="19"/>
      <c r="N1235" s="19"/>
      <c r="O1235" s="19"/>
      <c r="P1235" s="19"/>
      <c r="Q1235" s="19"/>
      <c r="R1235" s="19"/>
      <c r="S1235" s="19"/>
      <c r="T1235" s="19"/>
      <c r="U1235" s="19"/>
      <c r="V1235" s="19"/>
      <c r="W1235" s="19"/>
      <c r="X1235" s="20"/>
      <c r="Y1235" s="2"/>
    </row>
    <row r="1236" spans="1:25" x14ac:dyDescent="0.35">
      <c r="A1236" s="43">
        <v>467499</v>
      </c>
      <c r="B1236" s="44"/>
      <c r="C1236" s="45"/>
      <c r="D1236" s="14">
        <v>43074</v>
      </c>
      <c r="E1236" s="27" t="s">
        <v>877</v>
      </c>
      <c r="F1236" s="28"/>
      <c r="G1236" s="38">
        <v>1355</v>
      </c>
      <c r="H1236" s="39"/>
      <c r="I1236" s="39"/>
      <c r="J1236" s="39"/>
      <c r="K1236" s="39"/>
      <c r="L1236" s="39"/>
      <c r="M1236" s="39"/>
      <c r="N1236" s="39"/>
      <c r="O1236" s="39"/>
      <c r="P1236" s="39"/>
      <c r="Q1236" s="39"/>
      <c r="R1236" s="39"/>
      <c r="S1236" s="40"/>
      <c r="T1236" s="13" t="s">
        <v>878</v>
      </c>
      <c r="U1236" s="13" t="s">
        <v>28</v>
      </c>
      <c r="V1236" s="13" t="s">
        <v>29</v>
      </c>
      <c r="W1236" s="13" t="s">
        <v>29</v>
      </c>
      <c r="X1236" s="13" t="s">
        <v>821</v>
      </c>
      <c r="Y1236" s="2"/>
    </row>
    <row r="1237" spans="1:25" x14ac:dyDescent="0.35">
      <c r="A1237" s="24">
        <v>467500</v>
      </c>
      <c r="B1237" s="25"/>
      <c r="C1237" s="26"/>
      <c r="D1237" s="4">
        <v>43074</v>
      </c>
      <c r="E1237" s="32"/>
      <c r="F1237" s="34"/>
      <c r="G1237" s="38">
        <v>100</v>
      </c>
      <c r="H1237" s="39"/>
      <c r="I1237" s="39"/>
      <c r="J1237" s="39"/>
      <c r="K1237" s="39"/>
      <c r="L1237" s="39"/>
      <c r="M1237" s="39"/>
      <c r="N1237" s="39"/>
      <c r="O1237" s="39"/>
      <c r="P1237" s="39"/>
      <c r="Q1237" s="39"/>
      <c r="R1237" s="39"/>
      <c r="S1237" s="40"/>
      <c r="T1237" s="13" t="s">
        <v>879</v>
      </c>
      <c r="U1237" s="13" t="s">
        <v>28</v>
      </c>
      <c r="V1237" s="13" t="s">
        <v>29</v>
      </c>
      <c r="W1237" s="13" t="s">
        <v>244</v>
      </c>
      <c r="X1237" s="13" t="s">
        <v>245</v>
      </c>
      <c r="Y1237" s="2"/>
    </row>
    <row r="1238" spans="1:25" x14ac:dyDescent="0.35">
      <c r="A1238" s="32"/>
      <c r="B1238" s="33"/>
      <c r="C1238" s="34"/>
      <c r="D1238" s="8"/>
      <c r="E1238" s="32"/>
      <c r="F1238" s="34"/>
      <c r="G1238" s="38">
        <v>100</v>
      </c>
      <c r="H1238" s="39"/>
      <c r="I1238" s="39"/>
      <c r="J1238" s="39"/>
      <c r="K1238" s="39"/>
      <c r="L1238" s="39"/>
      <c r="M1238" s="39"/>
      <c r="N1238" s="39"/>
      <c r="O1238" s="39"/>
      <c r="P1238" s="39"/>
      <c r="Q1238" s="39"/>
      <c r="R1238" s="39"/>
      <c r="S1238" s="40"/>
      <c r="T1238" s="13" t="s">
        <v>880</v>
      </c>
      <c r="U1238" s="13" t="s">
        <v>28</v>
      </c>
      <c r="V1238" s="13" t="s">
        <v>29</v>
      </c>
      <c r="W1238" s="13" t="s">
        <v>244</v>
      </c>
      <c r="X1238" s="13" t="s">
        <v>245</v>
      </c>
      <c r="Y1238" s="2"/>
    </row>
    <row r="1239" spans="1:25" x14ac:dyDescent="0.35">
      <c r="A1239" s="32"/>
      <c r="B1239" s="33"/>
      <c r="C1239" s="34"/>
      <c r="D1239" s="8"/>
      <c r="E1239" s="32"/>
      <c r="F1239" s="34"/>
      <c r="G1239" s="38">
        <v>100</v>
      </c>
      <c r="H1239" s="39"/>
      <c r="I1239" s="39"/>
      <c r="J1239" s="39"/>
      <c r="K1239" s="39"/>
      <c r="L1239" s="39"/>
      <c r="M1239" s="39"/>
      <c r="N1239" s="39"/>
      <c r="O1239" s="39"/>
      <c r="P1239" s="39"/>
      <c r="Q1239" s="39"/>
      <c r="R1239" s="39"/>
      <c r="S1239" s="40"/>
      <c r="T1239" s="13" t="s">
        <v>881</v>
      </c>
      <c r="U1239" s="13" t="s">
        <v>28</v>
      </c>
      <c r="V1239" s="13" t="s">
        <v>29</v>
      </c>
      <c r="W1239" s="13" t="s">
        <v>244</v>
      </c>
      <c r="X1239" s="13" t="s">
        <v>245</v>
      </c>
      <c r="Y1239" s="2"/>
    </row>
    <row r="1240" spans="1:25" x14ac:dyDescent="0.35">
      <c r="A1240" s="32"/>
      <c r="B1240" s="33"/>
      <c r="C1240" s="34"/>
      <c r="D1240" s="8"/>
      <c r="E1240" s="32"/>
      <c r="F1240" s="34"/>
      <c r="G1240" s="38">
        <v>100</v>
      </c>
      <c r="H1240" s="39"/>
      <c r="I1240" s="39"/>
      <c r="J1240" s="39"/>
      <c r="K1240" s="39"/>
      <c r="L1240" s="39"/>
      <c r="M1240" s="39"/>
      <c r="N1240" s="39"/>
      <c r="O1240" s="39"/>
      <c r="P1240" s="39"/>
      <c r="Q1240" s="39"/>
      <c r="R1240" s="39"/>
      <c r="S1240" s="40"/>
      <c r="T1240" s="13" t="s">
        <v>882</v>
      </c>
      <c r="U1240" s="13" t="s">
        <v>28</v>
      </c>
      <c r="V1240" s="13" t="s">
        <v>29</v>
      </c>
      <c r="W1240" s="13" t="s">
        <v>244</v>
      </c>
      <c r="X1240" s="13" t="s">
        <v>245</v>
      </c>
      <c r="Y1240" s="2"/>
    </row>
    <row r="1241" spans="1:25" x14ac:dyDescent="0.35">
      <c r="A1241" s="35"/>
      <c r="B1241" s="36"/>
      <c r="C1241" s="37"/>
      <c r="D1241" s="11"/>
      <c r="E1241" s="32"/>
      <c r="F1241" s="34"/>
      <c r="G1241" s="38">
        <v>100</v>
      </c>
      <c r="H1241" s="39"/>
      <c r="I1241" s="39"/>
      <c r="J1241" s="39"/>
      <c r="K1241" s="39"/>
      <c r="L1241" s="39"/>
      <c r="M1241" s="39"/>
      <c r="N1241" s="39"/>
      <c r="O1241" s="39"/>
      <c r="P1241" s="39"/>
      <c r="Q1241" s="39"/>
      <c r="R1241" s="39"/>
      <c r="S1241" s="40"/>
      <c r="T1241" s="13" t="s">
        <v>883</v>
      </c>
      <c r="U1241" s="13" t="s">
        <v>28</v>
      </c>
      <c r="V1241" s="13" t="s">
        <v>29</v>
      </c>
      <c r="W1241" s="13" t="s">
        <v>244</v>
      </c>
      <c r="X1241" s="13" t="s">
        <v>245</v>
      </c>
      <c r="Y1241" s="2"/>
    </row>
    <row r="1242" spans="1:25" x14ac:dyDescent="0.35">
      <c r="A1242" s="24">
        <v>467859</v>
      </c>
      <c r="B1242" s="25"/>
      <c r="C1242" s="26"/>
      <c r="D1242" s="4">
        <v>43081</v>
      </c>
      <c r="E1242" s="32"/>
      <c r="F1242" s="34"/>
      <c r="G1242" s="29">
        <v>1865</v>
      </c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1"/>
      <c r="T1242" s="6" t="s">
        <v>884</v>
      </c>
      <c r="U1242" s="13" t="s">
        <v>28</v>
      </c>
      <c r="V1242" s="13" t="s">
        <v>29</v>
      </c>
      <c r="W1242" s="13" t="s">
        <v>29</v>
      </c>
      <c r="X1242" s="13" t="s">
        <v>181</v>
      </c>
      <c r="Y1242" s="2"/>
    </row>
    <row r="1243" spans="1:25" x14ac:dyDescent="0.35">
      <c r="A1243" s="35"/>
      <c r="B1243" s="36"/>
      <c r="C1243" s="37"/>
      <c r="D1243" s="11"/>
      <c r="E1243" s="32"/>
      <c r="F1243" s="34"/>
      <c r="G1243" s="35"/>
      <c r="H1243" s="36"/>
      <c r="I1243" s="36"/>
      <c r="J1243" s="36"/>
      <c r="K1243" s="36"/>
      <c r="L1243" s="36"/>
      <c r="M1243" s="36"/>
      <c r="N1243" s="36"/>
      <c r="O1243" s="36"/>
      <c r="P1243" s="36"/>
      <c r="Q1243" s="36"/>
      <c r="R1243" s="36"/>
      <c r="S1243" s="37"/>
      <c r="T1243" s="11"/>
      <c r="U1243" s="13" t="s">
        <v>188</v>
      </c>
      <c r="V1243" s="13" t="s">
        <v>72</v>
      </c>
      <c r="W1243" s="13" t="s">
        <v>189</v>
      </c>
      <c r="X1243" s="13" t="s">
        <v>190</v>
      </c>
      <c r="Y1243" s="2"/>
    </row>
    <row r="1244" spans="1:25" x14ac:dyDescent="0.35">
      <c r="A1244" s="43">
        <v>467860</v>
      </c>
      <c r="B1244" s="44"/>
      <c r="C1244" s="45"/>
      <c r="D1244" s="14">
        <v>43081</v>
      </c>
      <c r="E1244" s="32"/>
      <c r="F1244" s="34"/>
      <c r="G1244" s="38">
        <v>1730</v>
      </c>
      <c r="H1244" s="39"/>
      <c r="I1244" s="39"/>
      <c r="J1244" s="39"/>
      <c r="K1244" s="39"/>
      <c r="L1244" s="39"/>
      <c r="M1244" s="39"/>
      <c r="N1244" s="39"/>
      <c r="O1244" s="39"/>
      <c r="P1244" s="39"/>
      <c r="Q1244" s="39"/>
      <c r="R1244" s="39"/>
      <c r="S1244" s="40"/>
      <c r="T1244" s="13" t="s">
        <v>885</v>
      </c>
      <c r="U1244" s="13" t="s">
        <v>28</v>
      </c>
      <c r="V1244" s="13" t="s">
        <v>29</v>
      </c>
      <c r="W1244" s="13" t="s">
        <v>29</v>
      </c>
      <c r="X1244" s="13" t="s">
        <v>886</v>
      </c>
      <c r="Y1244" s="2"/>
    </row>
    <row r="1245" spans="1:25" x14ac:dyDescent="0.35">
      <c r="A1245" s="24">
        <v>468366</v>
      </c>
      <c r="B1245" s="25"/>
      <c r="C1245" s="26"/>
      <c r="D1245" s="4">
        <v>43088</v>
      </c>
      <c r="E1245" s="32"/>
      <c r="F1245" s="34"/>
      <c r="G1245" s="38">
        <v>450</v>
      </c>
      <c r="H1245" s="39"/>
      <c r="I1245" s="39"/>
      <c r="J1245" s="39"/>
      <c r="K1245" s="39"/>
      <c r="L1245" s="39"/>
      <c r="M1245" s="39"/>
      <c r="N1245" s="39"/>
      <c r="O1245" s="39"/>
      <c r="P1245" s="39"/>
      <c r="Q1245" s="39"/>
      <c r="R1245" s="39"/>
      <c r="S1245" s="40"/>
      <c r="T1245" s="13" t="s">
        <v>887</v>
      </c>
      <c r="U1245" s="13" t="s">
        <v>28</v>
      </c>
      <c r="V1245" s="13" t="s">
        <v>29</v>
      </c>
      <c r="W1245" s="13" t="s">
        <v>29</v>
      </c>
      <c r="X1245" s="13" t="s">
        <v>821</v>
      </c>
      <c r="Y1245" s="2"/>
    </row>
    <row r="1246" spans="1:25" x14ac:dyDescent="0.35">
      <c r="A1246" s="32"/>
      <c r="B1246" s="33"/>
      <c r="C1246" s="34"/>
      <c r="D1246" s="8"/>
      <c r="E1246" s="32"/>
      <c r="F1246" s="34"/>
      <c r="G1246" s="38">
        <v>1470</v>
      </c>
      <c r="H1246" s="39"/>
      <c r="I1246" s="39"/>
      <c r="J1246" s="39"/>
      <c r="K1246" s="39"/>
      <c r="L1246" s="39"/>
      <c r="M1246" s="39"/>
      <c r="N1246" s="39"/>
      <c r="O1246" s="39"/>
      <c r="P1246" s="39"/>
      <c r="Q1246" s="39"/>
      <c r="R1246" s="39"/>
      <c r="S1246" s="40"/>
      <c r="T1246" s="13" t="s">
        <v>888</v>
      </c>
      <c r="U1246" s="13" t="s">
        <v>28</v>
      </c>
      <c r="V1246" s="13" t="s">
        <v>29</v>
      </c>
      <c r="W1246" s="13" t="s">
        <v>29</v>
      </c>
      <c r="X1246" s="13" t="s">
        <v>821</v>
      </c>
      <c r="Y1246" s="2"/>
    </row>
    <row r="1247" spans="1:25" x14ac:dyDescent="0.35">
      <c r="A1247" s="32"/>
      <c r="B1247" s="33"/>
      <c r="C1247" s="34"/>
      <c r="D1247" s="8"/>
      <c r="E1247" s="32"/>
      <c r="F1247" s="34"/>
      <c r="G1247" s="38">
        <v>210</v>
      </c>
      <c r="H1247" s="39"/>
      <c r="I1247" s="39"/>
      <c r="J1247" s="39"/>
      <c r="K1247" s="39"/>
      <c r="L1247" s="39"/>
      <c r="M1247" s="39"/>
      <c r="N1247" s="39"/>
      <c r="O1247" s="39"/>
      <c r="P1247" s="39"/>
      <c r="Q1247" s="39"/>
      <c r="R1247" s="39"/>
      <c r="S1247" s="40"/>
      <c r="T1247" s="13" t="s">
        <v>889</v>
      </c>
      <c r="U1247" s="13" t="s">
        <v>28</v>
      </c>
      <c r="V1247" s="13" t="s">
        <v>29</v>
      </c>
      <c r="W1247" s="13" t="s">
        <v>29</v>
      </c>
      <c r="X1247" s="13" t="s">
        <v>821</v>
      </c>
      <c r="Y1247" s="2"/>
    </row>
    <row r="1248" spans="1:25" x14ac:dyDescent="0.35">
      <c r="A1248" s="35"/>
      <c r="B1248" s="36"/>
      <c r="C1248" s="37"/>
      <c r="D1248" s="11"/>
      <c r="E1248" s="32"/>
      <c r="F1248" s="34"/>
      <c r="G1248" s="38">
        <v>710</v>
      </c>
      <c r="H1248" s="39"/>
      <c r="I1248" s="39"/>
      <c r="J1248" s="39"/>
      <c r="K1248" s="39"/>
      <c r="L1248" s="39"/>
      <c r="M1248" s="39"/>
      <c r="N1248" s="39"/>
      <c r="O1248" s="39"/>
      <c r="P1248" s="39"/>
      <c r="Q1248" s="39"/>
      <c r="R1248" s="39"/>
      <c r="S1248" s="40"/>
      <c r="T1248" s="13" t="s">
        <v>823</v>
      </c>
      <c r="U1248" s="13" t="s">
        <v>28</v>
      </c>
      <c r="V1248" s="13" t="s">
        <v>29</v>
      </c>
      <c r="W1248" s="13" t="s">
        <v>29</v>
      </c>
      <c r="X1248" s="13" t="s">
        <v>192</v>
      </c>
      <c r="Y1248" s="2"/>
    </row>
    <row r="1249" spans="1:25" x14ac:dyDescent="0.35">
      <c r="A1249" s="43">
        <v>468367</v>
      </c>
      <c r="B1249" s="44"/>
      <c r="C1249" s="45"/>
      <c r="D1249" s="14">
        <v>43088</v>
      </c>
      <c r="E1249" s="32"/>
      <c r="F1249" s="34"/>
      <c r="G1249" s="38">
        <v>450</v>
      </c>
      <c r="H1249" s="39"/>
      <c r="I1249" s="39"/>
      <c r="J1249" s="39"/>
      <c r="K1249" s="39"/>
      <c r="L1249" s="39"/>
      <c r="M1249" s="39"/>
      <c r="N1249" s="39"/>
      <c r="O1249" s="39"/>
      <c r="P1249" s="39"/>
      <c r="Q1249" s="39"/>
      <c r="R1249" s="39"/>
      <c r="S1249" s="40"/>
      <c r="T1249" s="13" t="s">
        <v>890</v>
      </c>
      <c r="U1249" s="13" t="s">
        <v>28</v>
      </c>
      <c r="V1249" s="13" t="s">
        <v>29</v>
      </c>
      <c r="W1249" s="13" t="s">
        <v>29</v>
      </c>
      <c r="X1249" s="13" t="s">
        <v>236</v>
      </c>
      <c r="Y1249" s="2"/>
    </row>
    <row r="1250" spans="1:25" x14ac:dyDescent="0.35">
      <c r="A1250" s="43">
        <v>468368</v>
      </c>
      <c r="B1250" s="44"/>
      <c r="C1250" s="45"/>
      <c r="D1250" s="14">
        <v>43088</v>
      </c>
      <c r="E1250" s="35"/>
      <c r="F1250" s="37"/>
      <c r="G1250" s="38">
        <v>500</v>
      </c>
      <c r="H1250" s="39"/>
      <c r="I1250" s="39"/>
      <c r="J1250" s="39"/>
      <c r="K1250" s="39"/>
      <c r="L1250" s="39"/>
      <c r="M1250" s="39"/>
      <c r="N1250" s="39"/>
      <c r="O1250" s="39"/>
      <c r="P1250" s="39"/>
      <c r="Q1250" s="39"/>
      <c r="R1250" s="39"/>
      <c r="S1250" s="40"/>
      <c r="T1250" s="13" t="s">
        <v>891</v>
      </c>
      <c r="U1250" s="13" t="s">
        <v>28</v>
      </c>
      <c r="V1250" s="13" t="s">
        <v>29</v>
      </c>
      <c r="W1250" s="13" t="s">
        <v>29</v>
      </c>
      <c r="X1250" s="13" t="s">
        <v>209</v>
      </c>
      <c r="Y1250" s="2"/>
    </row>
    <row r="1251" spans="1:25" x14ac:dyDescent="0.35">
      <c r="A1251" s="15"/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16"/>
      <c r="R1251" s="16"/>
      <c r="S1251" s="16"/>
      <c r="T1251" s="16"/>
      <c r="U1251" s="16"/>
      <c r="V1251" s="16"/>
      <c r="W1251" s="16"/>
      <c r="X1251" s="17"/>
      <c r="Y1251" s="2"/>
    </row>
    <row r="1252" spans="1:25" x14ac:dyDescent="0.35">
      <c r="A1252" s="7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46">
        <f>SUM(hList_Frame_1!B757:B771)</f>
        <v>9240</v>
      </c>
      <c r="N1252" s="46"/>
      <c r="O1252" s="46"/>
      <c r="P1252" s="46"/>
      <c r="Q1252" s="46"/>
      <c r="R1252" s="46"/>
      <c r="S1252" s="46"/>
      <c r="T1252" s="2"/>
      <c r="U1252" s="2"/>
      <c r="V1252" s="2"/>
      <c r="W1252" s="2"/>
      <c r="X1252" s="18"/>
      <c r="Y1252" s="2"/>
    </row>
    <row r="1253" spans="1:25" x14ac:dyDescent="0.35">
      <c r="A1253" s="10"/>
      <c r="B1253" s="19"/>
      <c r="C1253" s="19"/>
      <c r="D1253" s="19"/>
      <c r="E1253" s="19"/>
      <c r="F1253" s="19"/>
      <c r="G1253" s="19"/>
      <c r="H1253" s="19"/>
      <c r="I1253" s="19"/>
      <c r="J1253" s="19"/>
      <c r="K1253" s="19"/>
      <c r="L1253" s="19"/>
      <c r="M1253" s="19"/>
      <c r="N1253" s="19"/>
      <c r="O1253" s="19"/>
      <c r="P1253" s="19"/>
      <c r="Q1253" s="19"/>
      <c r="R1253" s="19"/>
      <c r="S1253" s="19"/>
      <c r="T1253" s="19"/>
      <c r="U1253" s="19"/>
      <c r="V1253" s="19"/>
      <c r="W1253" s="19"/>
      <c r="X1253" s="20"/>
      <c r="Y1253" s="2"/>
    </row>
    <row r="1254" spans="1:25" x14ac:dyDescent="0.35">
      <c r="A1254" s="43">
        <v>468042</v>
      </c>
      <c r="B1254" s="44"/>
      <c r="C1254" s="45"/>
      <c r="D1254" s="14">
        <v>43081</v>
      </c>
      <c r="E1254" s="41" t="s">
        <v>892</v>
      </c>
      <c r="F1254" s="42"/>
      <c r="G1254" s="38">
        <v>53.5</v>
      </c>
      <c r="H1254" s="39"/>
      <c r="I1254" s="39"/>
      <c r="J1254" s="39"/>
      <c r="K1254" s="39"/>
      <c r="L1254" s="39"/>
      <c r="M1254" s="39"/>
      <c r="N1254" s="39"/>
      <c r="O1254" s="39"/>
      <c r="P1254" s="39"/>
      <c r="Q1254" s="39"/>
      <c r="R1254" s="39"/>
      <c r="S1254" s="40"/>
      <c r="T1254" s="13" t="s">
        <v>14</v>
      </c>
      <c r="U1254" s="13" t="s">
        <v>71</v>
      </c>
      <c r="V1254" s="13" t="s">
        <v>43</v>
      </c>
      <c r="W1254" s="13" t="s">
        <v>132</v>
      </c>
      <c r="X1254" s="13" t="s">
        <v>14</v>
      </c>
      <c r="Y1254" s="2"/>
    </row>
    <row r="1255" spans="1:25" x14ac:dyDescent="0.35">
      <c r="A1255" s="15"/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16"/>
      <c r="T1255" s="16"/>
      <c r="U1255" s="16"/>
      <c r="V1255" s="16"/>
      <c r="W1255" s="16"/>
      <c r="X1255" s="17"/>
      <c r="Y1255" s="2"/>
    </row>
    <row r="1256" spans="1:25" x14ac:dyDescent="0.35">
      <c r="A1256" s="7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46">
        <f>SUM(hList_Frame_1!B772:B772)</f>
        <v>53.5</v>
      </c>
      <c r="R1256" s="46"/>
      <c r="S1256" s="46"/>
      <c r="T1256" s="2"/>
      <c r="U1256" s="2"/>
      <c r="V1256" s="2"/>
      <c r="W1256" s="2"/>
      <c r="X1256" s="18"/>
      <c r="Y1256" s="2"/>
    </row>
    <row r="1257" spans="1:25" x14ac:dyDescent="0.35">
      <c r="A1257" s="10"/>
      <c r="B1257" s="19"/>
      <c r="C1257" s="19"/>
      <c r="D1257" s="19"/>
      <c r="E1257" s="19"/>
      <c r="F1257" s="19"/>
      <c r="G1257" s="19"/>
      <c r="H1257" s="19"/>
      <c r="I1257" s="19"/>
      <c r="J1257" s="19"/>
      <c r="K1257" s="19"/>
      <c r="L1257" s="19"/>
      <c r="M1257" s="19"/>
      <c r="N1257" s="19"/>
      <c r="O1257" s="19"/>
      <c r="P1257" s="19"/>
      <c r="Q1257" s="19"/>
      <c r="R1257" s="19"/>
      <c r="S1257" s="19"/>
      <c r="T1257" s="19"/>
      <c r="U1257" s="19"/>
      <c r="V1257" s="19"/>
      <c r="W1257" s="19"/>
      <c r="X1257" s="20"/>
      <c r="Y1257" s="2"/>
    </row>
    <row r="1258" spans="1:25" x14ac:dyDescent="0.35">
      <c r="A1258" s="43">
        <v>468043</v>
      </c>
      <c r="B1258" s="44"/>
      <c r="C1258" s="45"/>
      <c r="D1258" s="14">
        <v>43081</v>
      </c>
      <c r="E1258" s="41" t="s">
        <v>893</v>
      </c>
      <c r="F1258" s="42"/>
      <c r="G1258" s="38">
        <v>75.97</v>
      </c>
      <c r="H1258" s="39"/>
      <c r="I1258" s="39"/>
      <c r="J1258" s="39"/>
      <c r="K1258" s="39"/>
      <c r="L1258" s="39"/>
      <c r="M1258" s="39"/>
      <c r="N1258" s="39"/>
      <c r="O1258" s="39"/>
      <c r="P1258" s="39"/>
      <c r="Q1258" s="39"/>
      <c r="R1258" s="39"/>
      <c r="S1258" s="40"/>
      <c r="T1258" s="13" t="s">
        <v>14</v>
      </c>
      <c r="U1258" s="13" t="s">
        <v>71</v>
      </c>
      <c r="V1258" s="13" t="s">
        <v>43</v>
      </c>
      <c r="W1258" s="13" t="s">
        <v>132</v>
      </c>
      <c r="X1258" s="13" t="s">
        <v>14</v>
      </c>
      <c r="Y1258" s="2"/>
    </row>
    <row r="1259" spans="1:25" x14ac:dyDescent="0.35">
      <c r="A1259" s="15"/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16"/>
      <c r="R1259" s="16"/>
      <c r="S1259" s="16"/>
      <c r="T1259" s="16"/>
      <c r="U1259" s="16"/>
      <c r="V1259" s="16"/>
      <c r="W1259" s="16"/>
      <c r="X1259" s="17"/>
      <c r="Y1259" s="2"/>
    </row>
    <row r="1260" spans="1:25" x14ac:dyDescent="0.35">
      <c r="A1260" s="7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46">
        <f>SUM(hList_Frame_1!B773:B773)</f>
        <v>75.97</v>
      </c>
      <c r="R1260" s="46"/>
      <c r="S1260" s="46"/>
      <c r="T1260" s="2"/>
      <c r="U1260" s="2"/>
      <c r="V1260" s="2"/>
      <c r="W1260" s="2"/>
      <c r="X1260" s="18"/>
      <c r="Y1260" s="2"/>
    </row>
    <row r="1261" spans="1:25" x14ac:dyDescent="0.35">
      <c r="A1261" s="10"/>
      <c r="B1261" s="19"/>
      <c r="C1261" s="19"/>
      <c r="D1261" s="19"/>
      <c r="E1261" s="19"/>
      <c r="F1261" s="19"/>
      <c r="G1261" s="19"/>
      <c r="H1261" s="19"/>
      <c r="I1261" s="19"/>
      <c r="J1261" s="19"/>
      <c r="K1261" s="19"/>
      <c r="L1261" s="19"/>
      <c r="M1261" s="19"/>
      <c r="N1261" s="19"/>
      <c r="O1261" s="19"/>
      <c r="P1261" s="19"/>
      <c r="Q1261" s="19"/>
      <c r="R1261" s="19"/>
      <c r="S1261" s="19"/>
      <c r="T1261" s="19"/>
      <c r="U1261" s="19"/>
      <c r="V1261" s="19"/>
      <c r="W1261" s="19"/>
      <c r="X1261" s="20"/>
      <c r="Y1261" s="2"/>
    </row>
    <row r="1262" spans="1:25" x14ac:dyDescent="0.35">
      <c r="A1262" s="43">
        <v>468044</v>
      </c>
      <c r="B1262" s="44"/>
      <c r="C1262" s="45"/>
      <c r="D1262" s="14">
        <v>43081</v>
      </c>
      <c r="E1262" s="41" t="s">
        <v>894</v>
      </c>
      <c r="F1262" s="42"/>
      <c r="G1262" s="38">
        <v>43.87</v>
      </c>
      <c r="H1262" s="39"/>
      <c r="I1262" s="39"/>
      <c r="J1262" s="39"/>
      <c r="K1262" s="39"/>
      <c r="L1262" s="39"/>
      <c r="M1262" s="39"/>
      <c r="N1262" s="39"/>
      <c r="O1262" s="39"/>
      <c r="P1262" s="39"/>
      <c r="Q1262" s="39"/>
      <c r="R1262" s="39"/>
      <c r="S1262" s="40"/>
      <c r="T1262" s="13" t="s">
        <v>14</v>
      </c>
      <c r="U1262" s="13" t="s">
        <v>71</v>
      </c>
      <c r="V1262" s="13" t="s">
        <v>88</v>
      </c>
      <c r="W1262" s="13" t="s">
        <v>165</v>
      </c>
      <c r="X1262" s="13" t="s">
        <v>895</v>
      </c>
      <c r="Y1262" s="2"/>
    </row>
    <row r="1263" spans="1:25" x14ac:dyDescent="0.35">
      <c r="A1263" s="15"/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  <c r="W1263" s="16"/>
      <c r="X1263" s="17"/>
      <c r="Y1263" s="2"/>
    </row>
    <row r="1264" spans="1:25" x14ac:dyDescent="0.35">
      <c r="A1264" s="7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46">
        <f>SUM(hList_Frame_1!B774:B774)</f>
        <v>43.87</v>
      </c>
      <c r="R1264" s="46"/>
      <c r="S1264" s="46"/>
      <c r="T1264" s="2"/>
      <c r="U1264" s="2"/>
      <c r="V1264" s="2"/>
      <c r="W1264" s="2"/>
      <c r="X1264" s="18"/>
      <c r="Y1264" s="2"/>
    </row>
    <row r="1265" spans="1:25" x14ac:dyDescent="0.35">
      <c r="A1265" s="10"/>
      <c r="B1265" s="19"/>
      <c r="C1265" s="19"/>
      <c r="D1265" s="19"/>
      <c r="E1265" s="19"/>
      <c r="F1265" s="19"/>
      <c r="G1265" s="19"/>
      <c r="H1265" s="19"/>
      <c r="I1265" s="19"/>
      <c r="J1265" s="19"/>
      <c r="K1265" s="19"/>
      <c r="L1265" s="19"/>
      <c r="M1265" s="19"/>
      <c r="N1265" s="19"/>
      <c r="O1265" s="19"/>
      <c r="P1265" s="19"/>
      <c r="Q1265" s="19"/>
      <c r="R1265" s="19"/>
      <c r="S1265" s="19"/>
      <c r="T1265" s="19"/>
      <c r="U1265" s="19"/>
      <c r="V1265" s="19"/>
      <c r="W1265" s="19"/>
      <c r="X1265" s="20"/>
      <c r="Y1265" s="2"/>
    </row>
    <row r="1266" spans="1:25" x14ac:dyDescent="0.35">
      <c r="A1266" s="43">
        <v>468313</v>
      </c>
      <c r="B1266" s="44"/>
      <c r="C1266" s="45"/>
      <c r="D1266" s="14">
        <v>43088</v>
      </c>
      <c r="E1266" s="41" t="s">
        <v>896</v>
      </c>
      <c r="F1266" s="42"/>
      <c r="G1266" s="38">
        <v>50000</v>
      </c>
      <c r="H1266" s="39"/>
      <c r="I1266" s="39"/>
      <c r="J1266" s="39"/>
      <c r="K1266" s="39"/>
      <c r="L1266" s="39"/>
      <c r="M1266" s="39"/>
      <c r="N1266" s="39"/>
      <c r="O1266" s="39"/>
      <c r="P1266" s="39"/>
      <c r="Q1266" s="39"/>
      <c r="R1266" s="39"/>
      <c r="S1266" s="40"/>
      <c r="T1266" s="13" t="s">
        <v>14</v>
      </c>
      <c r="U1266" s="13" t="s">
        <v>87</v>
      </c>
      <c r="V1266" s="13" t="s">
        <v>24</v>
      </c>
      <c r="W1266" s="13" t="s">
        <v>80</v>
      </c>
      <c r="X1266" s="13" t="s">
        <v>14</v>
      </c>
      <c r="Y1266" s="2"/>
    </row>
    <row r="1267" spans="1:25" x14ac:dyDescent="0.35">
      <c r="A1267" s="15"/>
      <c r="B1267" s="16"/>
      <c r="C1267" s="16"/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16"/>
      <c r="R1267" s="16"/>
      <c r="S1267" s="16"/>
      <c r="T1267" s="16"/>
      <c r="U1267" s="16"/>
      <c r="V1267" s="16"/>
      <c r="W1267" s="16"/>
      <c r="X1267" s="17"/>
      <c r="Y1267" s="2"/>
    </row>
    <row r="1268" spans="1:25" x14ac:dyDescent="0.35">
      <c r="A1268" s="7"/>
      <c r="B1268" s="2"/>
      <c r="C1268" s="2"/>
      <c r="D1268" s="2"/>
      <c r="E1268" s="2"/>
      <c r="F1268" s="2"/>
      <c r="G1268" s="2"/>
      <c r="H1268" s="2"/>
      <c r="I1268" s="2"/>
      <c r="J1268" s="46">
        <f>SUM(hList_Frame_1!B775:B775)</f>
        <v>50000</v>
      </c>
      <c r="K1268" s="46"/>
      <c r="L1268" s="46"/>
      <c r="M1268" s="46"/>
      <c r="N1268" s="46"/>
      <c r="O1268" s="46"/>
      <c r="P1268" s="46"/>
      <c r="Q1268" s="46"/>
      <c r="R1268" s="46"/>
      <c r="S1268" s="46"/>
      <c r="T1268" s="2"/>
      <c r="U1268" s="2"/>
      <c r="V1268" s="2"/>
      <c r="W1268" s="2"/>
      <c r="X1268" s="18"/>
      <c r="Y1268" s="2"/>
    </row>
    <row r="1269" spans="1:25" x14ac:dyDescent="0.35">
      <c r="A1269" s="10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20"/>
      <c r="Y1269" s="2"/>
    </row>
    <row r="1270" spans="1:25" x14ac:dyDescent="0.35">
      <c r="A1270" s="43">
        <v>467642</v>
      </c>
      <c r="B1270" s="44"/>
      <c r="C1270" s="45"/>
      <c r="D1270" s="14">
        <v>43074</v>
      </c>
      <c r="E1270" s="41" t="s">
        <v>897</v>
      </c>
      <c r="F1270" s="42"/>
      <c r="G1270" s="38">
        <v>2057.5500000000002</v>
      </c>
      <c r="H1270" s="39"/>
      <c r="I1270" s="39"/>
      <c r="J1270" s="39"/>
      <c r="K1270" s="39"/>
      <c r="L1270" s="39"/>
      <c r="M1270" s="39"/>
      <c r="N1270" s="39"/>
      <c r="O1270" s="39"/>
      <c r="P1270" s="39"/>
      <c r="Q1270" s="39"/>
      <c r="R1270" s="39"/>
      <c r="S1270" s="40"/>
      <c r="T1270" s="13" t="s">
        <v>898</v>
      </c>
      <c r="U1270" s="13" t="s">
        <v>899</v>
      </c>
      <c r="V1270" s="13" t="s">
        <v>88</v>
      </c>
      <c r="W1270" s="13" t="s">
        <v>165</v>
      </c>
      <c r="X1270" s="13" t="s">
        <v>166</v>
      </c>
      <c r="Y1270" s="2"/>
    </row>
    <row r="1271" spans="1:25" x14ac:dyDescent="0.35">
      <c r="A1271" s="15"/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6"/>
      <c r="R1271" s="16"/>
      <c r="S1271" s="16"/>
      <c r="T1271" s="16"/>
      <c r="U1271" s="16"/>
      <c r="V1271" s="16"/>
      <c r="W1271" s="16"/>
      <c r="X1271" s="17"/>
      <c r="Y1271" s="2"/>
    </row>
    <row r="1272" spans="1:25" x14ac:dyDescent="0.35">
      <c r="A1272" s="7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46">
        <f>SUM(hList_Frame_1!B776:B776)</f>
        <v>2057.5500000000002</v>
      </c>
      <c r="N1272" s="46"/>
      <c r="O1272" s="46"/>
      <c r="P1272" s="46"/>
      <c r="Q1272" s="46"/>
      <c r="R1272" s="46"/>
      <c r="S1272" s="46"/>
      <c r="T1272" s="2"/>
      <c r="U1272" s="2"/>
      <c r="V1272" s="2"/>
      <c r="W1272" s="2"/>
      <c r="X1272" s="18"/>
      <c r="Y1272" s="2"/>
    </row>
    <row r="1273" spans="1:25" x14ac:dyDescent="0.35">
      <c r="A1273" s="10"/>
      <c r="B1273" s="19"/>
      <c r="C1273" s="19"/>
      <c r="D1273" s="19"/>
      <c r="E1273" s="19"/>
      <c r="F1273" s="19"/>
      <c r="G1273" s="19"/>
      <c r="H1273" s="19"/>
      <c r="I1273" s="19"/>
      <c r="J1273" s="19"/>
      <c r="K1273" s="19"/>
      <c r="L1273" s="19"/>
      <c r="M1273" s="19"/>
      <c r="N1273" s="19"/>
      <c r="O1273" s="19"/>
      <c r="P1273" s="19"/>
      <c r="Q1273" s="19"/>
      <c r="R1273" s="19"/>
      <c r="S1273" s="19"/>
      <c r="T1273" s="19"/>
      <c r="U1273" s="19"/>
      <c r="V1273" s="19"/>
      <c r="W1273" s="19"/>
      <c r="X1273" s="20"/>
      <c r="Y1273" s="2"/>
    </row>
    <row r="1274" spans="1:25" x14ac:dyDescent="0.35">
      <c r="A1274" s="43">
        <v>468045</v>
      </c>
      <c r="B1274" s="44"/>
      <c r="C1274" s="45"/>
      <c r="D1274" s="14">
        <v>43081</v>
      </c>
      <c r="E1274" s="41" t="s">
        <v>900</v>
      </c>
      <c r="F1274" s="42"/>
      <c r="G1274" s="38">
        <v>27.29</v>
      </c>
      <c r="H1274" s="39"/>
      <c r="I1274" s="39"/>
      <c r="J1274" s="39"/>
      <c r="K1274" s="39"/>
      <c r="L1274" s="39"/>
      <c r="M1274" s="39"/>
      <c r="N1274" s="39"/>
      <c r="O1274" s="39"/>
      <c r="P1274" s="39"/>
      <c r="Q1274" s="39"/>
      <c r="R1274" s="39"/>
      <c r="S1274" s="40"/>
      <c r="T1274" s="13" t="s">
        <v>14</v>
      </c>
      <c r="U1274" s="13" t="s">
        <v>71</v>
      </c>
      <c r="V1274" s="13" t="s">
        <v>134</v>
      </c>
      <c r="W1274" s="13" t="s">
        <v>135</v>
      </c>
      <c r="X1274" s="13" t="s">
        <v>14</v>
      </c>
      <c r="Y1274" s="2"/>
    </row>
    <row r="1275" spans="1:25" x14ac:dyDescent="0.35">
      <c r="A1275" s="15"/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  <c r="W1275" s="16"/>
      <c r="X1275" s="17"/>
      <c r="Y1275" s="2"/>
    </row>
    <row r="1276" spans="1:25" x14ac:dyDescent="0.35">
      <c r="A1276" s="7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46">
        <f>SUM(hList_Frame_1!B777:B777)</f>
        <v>27.29</v>
      </c>
      <c r="R1276" s="46"/>
      <c r="S1276" s="46"/>
      <c r="T1276" s="2"/>
      <c r="U1276" s="2"/>
      <c r="V1276" s="2"/>
      <c r="W1276" s="2"/>
      <c r="X1276" s="18"/>
      <c r="Y1276" s="2"/>
    </row>
    <row r="1277" spans="1:25" x14ac:dyDescent="0.35">
      <c r="A1277" s="10"/>
      <c r="B1277" s="19"/>
      <c r="C1277" s="19"/>
      <c r="D1277" s="19"/>
      <c r="E1277" s="19"/>
      <c r="F1277" s="19"/>
      <c r="G1277" s="19"/>
      <c r="H1277" s="19"/>
      <c r="I1277" s="19"/>
      <c r="J1277" s="19"/>
      <c r="K1277" s="19"/>
      <c r="L1277" s="19"/>
      <c r="M1277" s="19"/>
      <c r="N1277" s="19"/>
      <c r="O1277" s="19"/>
      <c r="P1277" s="19"/>
      <c r="Q1277" s="19"/>
      <c r="R1277" s="19"/>
      <c r="S1277" s="19"/>
      <c r="T1277" s="19"/>
      <c r="U1277" s="19"/>
      <c r="V1277" s="19"/>
      <c r="W1277" s="19"/>
      <c r="X1277" s="20"/>
      <c r="Y1277" s="2"/>
    </row>
    <row r="1278" spans="1:25" x14ac:dyDescent="0.35">
      <c r="A1278" s="43">
        <v>468046</v>
      </c>
      <c r="B1278" s="44"/>
      <c r="C1278" s="45"/>
      <c r="D1278" s="14">
        <v>43081</v>
      </c>
      <c r="E1278" s="27" t="s">
        <v>901</v>
      </c>
      <c r="F1278" s="28"/>
      <c r="G1278" s="38">
        <v>259.99</v>
      </c>
      <c r="H1278" s="39"/>
      <c r="I1278" s="39"/>
      <c r="J1278" s="39"/>
      <c r="K1278" s="39"/>
      <c r="L1278" s="39"/>
      <c r="M1278" s="39"/>
      <c r="N1278" s="39"/>
      <c r="O1278" s="39"/>
      <c r="P1278" s="39"/>
      <c r="Q1278" s="39"/>
      <c r="R1278" s="39"/>
      <c r="S1278" s="40"/>
      <c r="T1278" s="13" t="s">
        <v>14</v>
      </c>
      <c r="U1278" s="13" t="s">
        <v>213</v>
      </c>
      <c r="V1278" s="13" t="s">
        <v>19</v>
      </c>
      <c r="W1278" s="13" t="s">
        <v>20</v>
      </c>
      <c r="X1278" s="13" t="s">
        <v>866</v>
      </c>
      <c r="Y1278" s="2"/>
    </row>
    <row r="1279" spans="1:25" x14ac:dyDescent="0.35">
      <c r="A1279" s="43">
        <v>468047</v>
      </c>
      <c r="B1279" s="44"/>
      <c r="C1279" s="45"/>
      <c r="D1279" s="14">
        <v>43081</v>
      </c>
      <c r="E1279" s="35"/>
      <c r="F1279" s="37"/>
      <c r="G1279" s="38">
        <v>125.15</v>
      </c>
      <c r="H1279" s="39"/>
      <c r="I1279" s="39"/>
      <c r="J1279" s="39"/>
      <c r="K1279" s="39"/>
      <c r="L1279" s="39"/>
      <c r="M1279" s="39"/>
      <c r="N1279" s="39"/>
      <c r="O1279" s="39"/>
      <c r="P1279" s="39"/>
      <c r="Q1279" s="39"/>
      <c r="R1279" s="39"/>
      <c r="S1279" s="40"/>
      <c r="T1279" s="13" t="s">
        <v>14</v>
      </c>
      <c r="U1279" s="13" t="s">
        <v>213</v>
      </c>
      <c r="V1279" s="13" t="s">
        <v>19</v>
      </c>
      <c r="W1279" s="13" t="s">
        <v>20</v>
      </c>
      <c r="X1279" s="13" t="s">
        <v>866</v>
      </c>
      <c r="Y1279" s="2"/>
    </row>
    <row r="1280" spans="1:25" x14ac:dyDescent="0.35">
      <c r="A1280" s="15"/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  <c r="R1280" s="16"/>
      <c r="S1280" s="16"/>
      <c r="T1280" s="16"/>
      <c r="U1280" s="16"/>
      <c r="V1280" s="16"/>
      <c r="W1280" s="16"/>
      <c r="X1280" s="17"/>
      <c r="Y1280" s="2"/>
    </row>
    <row r="1281" spans="1:25" x14ac:dyDescent="0.35">
      <c r="A1281" s="7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46">
        <f>SUM(hList_Frame_1!B778:B779)</f>
        <v>385.14</v>
      </c>
      <c r="P1281" s="46"/>
      <c r="Q1281" s="46"/>
      <c r="R1281" s="46"/>
      <c r="S1281" s="46"/>
      <c r="T1281" s="2"/>
      <c r="U1281" s="2"/>
      <c r="V1281" s="2"/>
      <c r="W1281" s="2"/>
      <c r="X1281" s="18"/>
      <c r="Y1281" s="2"/>
    </row>
    <row r="1282" spans="1:25" x14ac:dyDescent="0.35">
      <c r="A1282" s="10"/>
      <c r="B1282" s="19"/>
      <c r="C1282" s="19"/>
      <c r="D1282" s="19"/>
      <c r="E1282" s="19"/>
      <c r="F1282" s="19"/>
      <c r="G1282" s="19"/>
      <c r="H1282" s="19"/>
      <c r="I1282" s="19"/>
      <c r="J1282" s="19"/>
      <c r="K1282" s="19"/>
      <c r="L1282" s="19"/>
      <c r="M1282" s="19"/>
      <c r="N1282" s="19"/>
      <c r="O1282" s="19"/>
      <c r="P1282" s="19"/>
      <c r="Q1282" s="19"/>
      <c r="R1282" s="19"/>
      <c r="S1282" s="19"/>
      <c r="T1282" s="19"/>
      <c r="U1282" s="19"/>
      <c r="V1282" s="19"/>
      <c r="W1282" s="19"/>
      <c r="X1282" s="20"/>
      <c r="Y1282" s="2"/>
    </row>
    <row r="1283" spans="1:25" x14ac:dyDescent="0.35">
      <c r="A1283" s="43">
        <v>467643</v>
      </c>
      <c r="B1283" s="44"/>
      <c r="C1283" s="45"/>
      <c r="D1283" s="14">
        <v>43074</v>
      </c>
      <c r="E1283" s="41" t="s">
        <v>902</v>
      </c>
      <c r="F1283" s="42"/>
      <c r="G1283" s="38">
        <v>7733</v>
      </c>
      <c r="H1283" s="39"/>
      <c r="I1283" s="39"/>
      <c r="J1283" s="39"/>
      <c r="K1283" s="39"/>
      <c r="L1283" s="39"/>
      <c r="M1283" s="39"/>
      <c r="N1283" s="39"/>
      <c r="O1283" s="39"/>
      <c r="P1283" s="39"/>
      <c r="Q1283" s="39"/>
      <c r="R1283" s="39"/>
      <c r="S1283" s="40"/>
      <c r="T1283" s="13" t="s">
        <v>903</v>
      </c>
      <c r="U1283" s="13" t="s">
        <v>109</v>
      </c>
      <c r="V1283" s="13" t="s">
        <v>88</v>
      </c>
      <c r="W1283" s="13" t="s">
        <v>165</v>
      </c>
      <c r="X1283" s="13" t="s">
        <v>166</v>
      </c>
      <c r="Y1283" s="2"/>
    </row>
    <row r="1284" spans="1:25" x14ac:dyDescent="0.35">
      <c r="A1284" s="15"/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  <c r="W1284" s="16"/>
      <c r="X1284" s="17"/>
      <c r="Y1284" s="2"/>
    </row>
    <row r="1285" spans="1:25" x14ac:dyDescent="0.35">
      <c r="A1285" s="7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46">
        <f>SUM(hList_Frame_1!B780:B780)</f>
        <v>7733</v>
      </c>
      <c r="N1285" s="46"/>
      <c r="O1285" s="46"/>
      <c r="P1285" s="46"/>
      <c r="Q1285" s="46"/>
      <c r="R1285" s="46"/>
      <c r="S1285" s="46"/>
      <c r="T1285" s="2"/>
      <c r="U1285" s="2"/>
      <c r="V1285" s="2"/>
      <c r="W1285" s="2"/>
      <c r="X1285" s="18"/>
      <c r="Y1285" s="2"/>
    </row>
    <row r="1286" spans="1:25" x14ac:dyDescent="0.35">
      <c r="A1286" s="10"/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20"/>
      <c r="Y1286" s="2"/>
    </row>
    <row r="1287" spans="1:25" x14ac:dyDescent="0.35">
      <c r="A1287" s="24">
        <v>467861</v>
      </c>
      <c r="B1287" s="25"/>
      <c r="C1287" s="26"/>
      <c r="D1287" s="4">
        <v>43081</v>
      </c>
      <c r="E1287" s="27" t="s">
        <v>904</v>
      </c>
      <c r="F1287" s="28"/>
      <c r="G1287" s="38">
        <v>550</v>
      </c>
      <c r="H1287" s="39"/>
      <c r="I1287" s="39"/>
      <c r="J1287" s="39"/>
      <c r="K1287" s="39"/>
      <c r="L1287" s="39"/>
      <c r="M1287" s="39"/>
      <c r="N1287" s="39"/>
      <c r="O1287" s="39"/>
      <c r="P1287" s="39"/>
      <c r="Q1287" s="39"/>
      <c r="R1287" s="39"/>
      <c r="S1287" s="40"/>
      <c r="T1287" s="13" t="s">
        <v>905</v>
      </c>
      <c r="U1287" s="13" t="s">
        <v>28</v>
      </c>
      <c r="V1287" s="13" t="s">
        <v>29</v>
      </c>
      <c r="W1287" s="13" t="s">
        <v>29</v>
      </c>
      <c r="X1287" s="13" t="s">
        <v>697</v>
      </c>
      <c r="Y1287" s="2"/>
    </row>
    <row r="1288" spans="1:25" x14ac:dyDescent="0.35">
      <c r="A1288" s="35"/>
      <c r="B1288" s="36"/>
      <c r="C1288" s="37"/>
      <c r="D1288" s="11"/>
      <c r="E1288" s="32"/>
      <c r="F1288" s="34"/>
      <c r="G1288" s="38">
        <v>100</v>
      </c>
      <c r="H1288" s="39"/>
      <c r="I1288" s="39"/>
      <c r="J1288" s="39"/>
      <c r="K1288" s="39"/>
      <c r="L1288" s="39"/>
      <c r="M1288" s="39"/>
      <c r="N1288" s="39"/>
      <c r="O1288" s="39"/>
      <c r="P1288" s="39"/>
      <c r="Q1288" s="39"/>
      <c r="R1288" s="39"/>
      <c r="S1288" s="40"/>
      <c r="T1288" s="13" t="s">
        <v>906</v>
      </c>
      <c r="U1288" s="13" t="s">
        <v>28</v>
      </c>
      <c r="V1288" s="13" t="s">
        <v>29</v>
      </c>
      <c r="W1288" s="13" t="s">
        <v>29</v>
      </c>
      <c r="X1288" s="13" t="s">
        <v>697</v>
      </c>
      <c r="Y1288" s="2"/>
    </row>
    <row r="1289" spans="1:25" x14ac:dyDescent="0.35">
      <c r="A1289" s="43">
        <v>468369</v>
      </c>
      <c r="B1289" s="44"/>
      <c r="C1289" s="45"/>
      <c r="D1289" s="14">
        <v>43088</v>
      </c>
      <c r="E1289" s="35"/>
      <c r="F1289" s="37"/>
      <c r="G1289" s="38">
        <v>450</v>
      </c>
      <c r="H1289" s="39"/>
      <c r="I1289" s="39"/>
      <c r="J1289" s="39"/>
      <c r="K1289" s="39"/>
      <c r="L1289" s="39"/>
      <c r="M1289" s="39"/>
      <c r="N1289" s="39"/>
      <c r="O1289" s="39"/>
      <c r="P1289" s="39"/>
      <c r="Q1289" s="39"/>
      <c r="R1289" s="39"/>
      <c r="S1289" s="40"/>
      <c r="T1289" s="13" t="s">
        <v>907</v>
      </c>
      <c r="U1289" s="13" t="s">
        <v>28</v>
      </c>
      <c r="V1289" s="13" t="s">
        <v>29</v>
      </c>
      <c r="W1289" s="13" t="s">
        <v>29</v>
      </c>
      <c r="X1289" s="13" t="s">
        <v>236</v>
      </c>
      <c r="Y1289" s="2"/>
    </row>
    <row r="1290" spans="1:25" x14ac:dyDescent="0.35">
      <c r="A1290" s="15"/>
      <c r="B1290" s="16"/>
      <c r="C1290" s="16"/>
      <c r="D1290" s="16"/>
      <c r="E1290" s="16"/>
      <c r="F1290" s="16"/>
      <c r="G1290" s="16"/>
      <c r="H1290" s="16"/>
      <c r="I1290" s="16"/>
      <c r="J1290" s="16"/>
      <c r="K1290" s="16"/>
      <c r="L1290" s="16"/>
      <c r="M1290" s="16"/>
      <c r="N1290" s="16"/>
      <c r="O1290" s="16"/>
      <c r="P1290" s="16"/>
      <c r="Q1290" s="16"/>
      <c r="R1290" s="16"/>
      <c r="S1290" s="16"/>
      <c r="T1290" s="16"/>
      <c r="U1290" s="16"/>
      <c r="V1290" s="16"/>
      <c r="W1290" s="16"/>
      <c r="X1290" s="17"/>
      <c r="Y1290" s="2"/>
    </row>
    <row r="1291" spans="1:25" x14ac:dyDescent="0.35">
      <c r="A1291" s="7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46">
        <f>SUM(hList_Frame_1!B781:B783)</f>
        <v>1100</v>
      </c>
      <c r="N1291" s="46"/>
      <c r="O1291" s="46"/>
      <c r="P1291" s="46"/>
      <c r="Q1291" s="46"/>
      <c r="R1291" s="46"/>
      <c r="S1291" s="46"/>
      <c r="T1291" s="2"/>
      <c r="U1291" s="2"/>
      <c r="V1291" s="2"/>
      <c r="W1291" s="2"/>
      <c r="X1291" s="18"/>
      <c r="Y1291" s="2"/>
    </row>
    <row r="1292" spans="1:25" x14ac:dyDescent="0.35">
      <c r="A1292" s="10"/>
      <c r="B1292" s="19"/>
      <c r="C1292" s="19"/>
      <c r="D1292" s="19"/>
      <c r="E1292" s="19"/>
      <c r="F1292" s="19"/>
      <c r="G1292" s="19"/>
      <c r="H1292" s="19"/>
      <c r="I1292" s="19"/>
      <c r="J1292" s="19"/>
      <c r="K1292" s="19"/>
      <c r="L1292" s="19"/>
      <c r="M1292" s="19"/>
      <c r="N1292" s="19"/>
      <c r="O1292" s="19"/>
      <c r="P1292" s="19"/>
      <c r="Q1292" s="19"/>
      <c r="R1292" s="19"/>
      <c r="S1292" s="19"/>
      <c r="T1292" s="19"/>
      <c r="U1292" s="19"/>
      <c r="V1292" s="19"/>
      <c r="W1292" s="19"/>
      <c r="X1292" s="20"/>
      <c r="Y1292" s="2"/>
    </row>
    <row r="1293" spans="1:25" x14ac:dyDescent="0.35">
      <c r="A1293" s="43">
        <v>468048</v>
      </c>
      <c r="B1293" s="44"/>
      <c r="C1293" s="45"/>
      <c r="D1293" s="14">
        <v>43081</v>
      </c>
      <c r="E1293" s="41" t="s">
        <v>908</v>
      </c>
      <c r="F1293" s="42"/>
      <c r="G1293" s="38">
        <v>470</v>
      </c>
      <c r="H1293" s="39"/>
      <c r="I1293" s="39"/>
      <c r="J1293" s="39"/>
      <c r="K1293" s="39"/>
      <c r="L1293" s="39"/>
      <c r="M1293" s="39"/>
      <c r="N1293" s="39"/>
      <c r="O1293" s="39"/>
      <c r="P1293" s="39"/>
      <c r="Q1293" s="39"/>
      <c r="R1293" s="39"/>
      <c r="S1293" s="40"/>
      <c r="T1293" s="13" t="s">
        <v>10</v>
      </c>
      <c r="U1293" s="13" t="s">
        <v>909</v>
      </c>
      <c r="V1293" s="13" t="s">
        <v>104</v>
      </c>
      <c r="W1293" s="13" t="s">
        <v>105</v>
      </c>
      <c r="X1293" s="13" t="s">
        <v>14</v>
      </c>
      <c r="Y1293" s="2"/>
    </row>
    <row r="1294" spans="1:25" x14ac:dyDescent="0.35">
      <c r="A1294" s="15"/>
      <c r="B1294" s="16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  <c r="Q1294" s="16"/>
      <c r="R1294" s="16"/>
      <c r="S1294" s="16"/>
      <c r="T1294" s="16"/>
      <c r="U1294" s="16"/>
      <c r="V1294" s="16"/>
      <c r="W1294" s="16"/>
      <c r="X1294" s="17"/>
      <c r="Y1294" s="2"/>
    </row>
    <row r="1295" spans="1:25" x14ac:dyDescent="0.35">
      <c r="A1295" s="7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46">
        <f>SUM(hList_Frame_1!B784:B784)</f>
        <v>470</v>
      </c>
      <c r="P1295" s="46"/>
      <c r="Q1295" s="46"/>
      <c r="R1295" s="46"/>
      <c r="S1295" s="46"/>
      <c r="T1295" s="2"/>
      <c r="U1295" s="2"/>
      <c r="V1295" s="2"/>
      <c r="W1295" s="2"/>
      <c r="X1295" s="18"/>
      <c r="Y1295" s="2"/>
    </row>
    <row r="1296" spans="1:25" x14ac:dyDescent="0.35">
      <c r="A1296" s="10"/>
      <c r="B1296" s="19"/>
      <c r="C1296" s="19"/>
      <c r="D1296" s="19"/>
      <c r="E1296" s="19"/>
      <c r="F1296" s="19"/>
      <c r="G1296" s="19"/>
      <c r="H1296" s="19"/>
      <c r="I1296" s="19"/>
      <c r="J1296" s="19"/>
      <c r="K1296" s="19"/>
      <c r="L1296" s="19"/>
      <c r="M1296" s="19"/>
      <c r="N1296" s="19"/>
      <c r="O1296" s="19"/>
      <c r="P1296" s="19"/>
      <c r="Q1296" s="19"/>
      <c r="R1296" s="19"/>
      <c r="S1296" s="19"/>
      <c r="T1296" s="19"/>
      <c r="U1296" s="19"/>
      <c r="V1296" s="19"/>
      <c r="W1296" s="19"/>
      <c r="X1296" s="20"/>
      <c r="Y1296" s="2"/>
    </row>
    <row r="1297" spans="1:25" x14ac:dyDescent="0.35">
      <c r="A1297" s="24">
        <v>467644</v>
      </c>
      <c r="B1297" s="25"/>
      <c r="C1297" s="26"/>
      <c r="D1297" s="4">
        <v>43074</v>
      </c>
      <c r="E1297" s="27" t="s">
        <v>910</v>
      </c>
      <c r="F1297" s="28"/>
      <c r="G1297" s="29">
        <v>1222</v>
      </c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1"/>
      <c r="T1297" s="6" t="s">
        <v>10</v>
      </c>
      <c r="U1297" s="6" t="s">
        <v>11</v>
      </c>
      <c r="V1297" s="6" t="s">
        <v>12</v>
      </c>
      <c r="W1297" s="6" t="s">
        <v>13</v>
      </c>
      <c r="X1297" s="6" t="s">
        <v>14</v>
      </c>
      <c r="Y1297" s="2"/>
    </row>
    <row r="1298" spans="1:25" x14ac:dyDescent="0.35">
      <c r="A1298" s="32"/>
      <c r="B1298" s="33"/>
      <c r="C1298" s="34"/>
      <c r="D1298" s="8"/>
      <c r="E1298" s="32"/>
      <c r="F1298" s="34"/>
      <c r="G1298" s="32"/>
      <c r="H1298" s="33"/>
      <c r="I1298" s="33"/>
      <c r="J1298" s="33"/>
      <c r="K1298" s="33"/>
      <c r="L1298" s="33"/>
      <c r="M1298" s="33"/>
      <c r="N1298" s="33"/>
      <c r="O1298" s="33"/>
      <c r="P1298" s="33"/>
      <c r="Q1298" s="33"/>
      <c r="R1298" s="33"/>
      <c r="S1298" s="34"/>
      <c r="T1298" s="8"/>
      <c r="U1298" s="8"/>
      <c r="V1298" s="8"/>
      <c r="W1298" s="8"/>
      <c r="X1298" s="9" t="s">
        <v>14</v>
      </c>
      <c r="Y1298" s="2"/>
    </row>
    <row r="1299" spans="1:25" x14ac:dyDescent="0.35">
      <c r="A1299" s="35"/>
      <c r="B1299" s="36"/>
      <c r="C1299" s="37"/>
      <c r="D1299" s="11"/>
      <c r="E1299" s="35"/>
      <c r="F1299" s="37"/>
      <c r="G1299" s="35"/>
      <c r="H1299" s="36"/>
      <c r="I1299" s="36"/>
      <c r="J1299" s="36"/>
      <c r="K1299" s="36"/>
      <c r="L1299" s="36"/>
      <c r="M1299" s="36"/>
      <c r="N1299" s="36"/>
      <c r="O1299" s="36"/>
      <c r="P1299" s="36"/>
      <c r="Q1299" s="36"/>
      <c r="R1299" s="36"/>
      <c r="S1299" s="37"/>
      <c r="T1299" s="11"/>
      <c r="U1299" s="11"/>
      <c r="V1299" s="11"/>
      <c r="W1299" s="11"/>
      <c r="X1299" s="12" t="s">
        <v>14</v>
      </c>
      <c r="Y1299" s="2"/>
    </row>
    <row r="1300" spans="1:25" x14ac:dyDescent="0.35">
      <c r="A1300" s="15"/>
      <c r="B1300" s="16"/>
      <c r="C1300" s="16"/>
      <c r="D1300" s="16"/>
      <c r="E1300" s="16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  <c r="Q1300" s="16"/>
      <c r="R1300" s="16"/>
      <c r="S1300" s="16"/>
      <c r="T1300" s="16"/>
      <c r="U1300" s="16"/>
      <c r="V1300" s="16"/>
      <c r="W1300" s="16"/>
      <c r="X1300" s="17"/>
      <c r="Y1300" s="2"/>
    </row>
    <row r="1301" spans="1:25" x14ac:dyDescent="0.35">
      <c r="A1301" s="7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46">
        <f>SUM(hList_Frame_1!B785:B787)</f>
        <v>1222</v>
      </c>
      <c r="N1301" s="46"/>
      <c r="O1301" s="46"/>
      <c r="P1301" s="46"/>
      <c r="Q1301" s="46"/>
      <c r="R1301" s="46"/>
      <c r="S1301" s="46"/>
      <c r="T1301" s="2"/>
      <c r="U1301" s="2"/>
      <c r="V1301" s="2"/>
      <c r="W1301" s="2"/>
      <c r="X1301" s="18"/>
      <c r="Y1301" s="2"/>
    </row>
    <row r="1302" spans="1:25" x14ac:dyDescent="0.35">
      <c r="A1302" s="10"/>
      <c r="B1302" s="19"/>
      <c r="C1302" s="19"/>
      <c r="D1302" s="19"/>
      <c r="E1302" s="19"/>
      <c r="F1302" s="19"/>
      <c r="G1302" s="19"/>
      <c r="H1302" s="19"/>
      <c r="I1302" s="19"/>
      <c r="J1302" s="19"/>
      <c r="K1302" s="19"/>
      <c r="L1302" s="19"/>
      <c r="M1302" s="19"/>
      <c r="N1302" s="19"/>
      <c r="O1302" s="19"/>
      <c r="P1302" s="19"/>
      <c r="Q1302" s="19"/>
      <c r="R1302" s="19"/>
      <c r="S1302" s="19"/>
      <c r="T1302" s="19"/>
      <c r="U1302" s="19"/>
      <c r="V1302" s="19"/>
      <c r="W1302" s="19"/>
      <c r="X1302" s="20"/>
      <c r="Y1302" s="2"/>
    </row>
    <row r="1303" spans="1:25" x14ac:dyDescent="0.35">
      <c r="A1303" s="43">
        <v>467501</v>
      </c>
      <c r="B1303" s="44"/>
      <c r="C1303" s="45"/>
      <c r="D1303" s="14">
        <v>43074</v>
      </c>
      <c r="E1303" s="27" t="s">
        <v>911</v>
      </c>
      <c r="F1303" s="28"/>
      <c r="G1303" s="38">
        <v>450</v>
      </c>
      <c r="H1303" s="39"/>
      <c r="I1303" s="39"/>
      <c r="J1303" s="39"/>
      <c r="K1303" s="39"/>
      <c r="L1303" s="39"/>
      <c r="M1303" s="39"/>
      <c r="N1303" s="39"/>
      <c r="O1303" s="39"/>
      <c r="P1303" s="39"/>
      <c r="Q1303" s="39"/>
      <c r="R1303" s="39"/>
      <c r="S1303" s="40"/>
      <c r="T1303" s="13" t="s">
        <v>912</v>
      </c>
      <c r="U1303" s="13" t="s">
        <v>28</v>
      </c>
      <c r="V1303" s="13" t="s">
        <v>29</v>
      </c>
      <c r="W1303" s="13" t="s">
        <v>29</v>
      </c>
      <c r="X1303" s="13" t="s">
        <v>408</v>
      </c>
      <c r="Y1303" s="2"/>
    </row>
    <row r="1304" spans="1:25" x14ac:dyDescent="0.35">
      <c r="A1304" s="24">
        <v>467502</v>
      </c>
      <c r="B1304" s="25"/>
      <c r="C1304" s="26"/>
      <c r="D1304" s="4">
        <v>43074</v>
      </c>
      <c r="E1304" s="32"/>
      <c r="F1304" s="34"/>
      <c r="G1304" s="38">
        <v>500</v>
      </c>
      <c r="H1304" s="39"/>
      <c r="I1304" s="39"/>
      <c r="J1304" s="39"/>
      <c r="K1304" s="39"/>
      <c r="L1304" s="39"/>
      <c r="M1304" s="39"/>
      <c r="N1304" s="39"/>
      <c r="O1304" s="39"/>
      <c r="P1304" s="39"/>
      <c r="Q1304" s="39"/>
      <c r="R1304" s="39"/>
      <c r="S1304" s="40"/>
      <c r="T1304" s="13" t="s">
        <v>913</v>
      </c>
      <c r="U1304" s="13" t="s">
        <v>28</v>
      </c>
      <c r="V1304" s="13" t="s">
        <v>29</v>
      </c>
      <c r="W1304" s="13" t="s">
        <v>29</v>
      </c>
      <c r="X1304" s="13" t="s">
        <v>437</v>
      </c>
      <c r="Y1304" s="2"/>
    </row>
    <row r="1305" spans="1:25" x14ac:dyDescent="0.35">
      <c r="A1305" s="32"/>
      <c r="B1305" s="33"/>
      <c r="C1305" s="34"/>
      <c r="D1305" s="8"/>
      <c r="E1305" s="32"/>
      <c r="F1305" s="34"/>
      <c r="G1305" s="38">
        <v>800</v>
      </c>
      <c r="H1305" s="39"/>
      <c r="I1305" s="39"/>
      <c r="J1305" s="39"/>
      <c r="K1305" s="39"/>
      <c r="L1305" s="39"/>
      <c r="M1305" s="39"/>
      <c r="N1305" s="39"/>
      <c r="O1305" s="39"/>
      <c r="P1305" s="39"/>
      <c r="Q1305" s="39"/>
      <c r="R1305" s="39"/>
      <c r="S1305" s="40"/>
      <c r="T1305" s="13" t="s">
        <v>914</v>
      </c>
      <c r="U1305" s="13" t="s">
        <v>28</v>
      </c>
      <c r="V1305" s="13" t="s">
        <v>29</v>
      </c>
      <c r="W1305" s="13" t="s">
        <v>29</v>
      </c>
      <c r="X1305" s="13" t="s">
        <v>437</v>
      </c>
      <c r="Y1305" s="2"/>
    </row>
    <row r="1306" spans="1:25" x14ac:dyDescent="0.35">
      <c r="A1306" s="32"/>
      <c r="B1306" s="33"/>
      <c r="C1306" s="34"/>
      <c r="D1306" s="8"/>
      <c r="E1306" s="32"/>
      <c r="F1306" s="34"/>
      <c r="G1306" s="38">
        <v>500</v>
      </c>
      <c r="H1306" s="39"/>
      <c r="I1306" s="39"/>
      <c r="J1306" s="39"/>
      <c r="K1306" s="39"/>
      <c r="L1306" s="39"/>
      <c r="M1306" s="39"/>
      <c r="N1306" s="39"/>
      <c r="O1306" s="39"/>
      <c r="P1306" s="39"/>
      <c r="Q1306" s="39"/>
      <c r="R1306" s="39"/>
      <c r="S1306" s="40"/>
      <c r="T1306" s="13" t="s">
        <v>915</v>
      </c>
      <c r="U1306" s="13" t="s">
        <v>28</v>
      </c>
      <c r="V1306" s="13" t="s">
        <v>29</v>
      </c>
      <c r="W1306" s="13" t="s">
        <v>29</v>
      </c>
      <c r="X1306" s="13" t="s">
        <v>437</v>
      </c>
      <c r="Y1306" s="2"/>
    </row>
    <row r="1307" spans="1:25" x14ac:dyDescent="0.35">
      <c r="A1307" s="32"/>
      <c r="B1307" s="33"/>
      <c r="C1307" s="34"/>
      <c r="D1307" s="8"/>
      <c r="E1307" s="32"/>
      <c r="F1307" s="34"/>
      <c r="G1307" s="38">
        <v>975</v>
      </c>
      <c r="H1307" s="39"/>
      <c r="I1307" s="39"/>
      <c r="J1307" s="39"/>
      <c r="K1307" s="39"/>
      <c r="L1307" s="39"/>
      <c r="M1307" s="39"/>
      <c r="N1307" s="39"/>
      <c r="O1307" s="39"/>
      <c r="P1307" s="39"/>
      <c r="Q1307" s="39"/>
      <c r="R1307" s="39"/>
      <c r="S1307" s="40"/>
      <c r="T1307" s="13" t="s">
        <v>916</v>
      </c>
      <c r="U1307" s="13" t="s">
        <v>28</v>
      </c>
      <c r="V1307" s="13" t="s">
        <v>29</v>
      </c>
      <c r="W1307" s="13" t="s">
        <v>29</v>
      </c>
      <c r="X1307" s="13" t="s">
        <v>37</v>
      </c>
      <c r="Y1307" s="2"/>
    </row>
    <row r="1308" spans="1:25" x14ac:dyDescent="0.35">
      <c r="A1308" s="32"/>
      <c r="B1308" s="33"/>
      <c r="C1308" s="34"/>
      <c r="D1308" s="8"/>
      <c r="E1308" s="32"/>
      <c r="F1308" s="34"/>
      <c r="G1308" s="38">
        <v>1715</v>
      </c>
      <c r="H1308" s="39"/>
      <c r="I1308" s="39"/>
      <c r="J1308" s="39"/>
      <c r="K1308" s="39"/>
      <c r="L1308" s="39"/>
      <c r="M1308" s="39"/>
      <c r="N1308" s="39"/>
      <c r="O1308" s="39"/>
      <c r="P1308" s="39"/>
      <c r="Q1308" s="39"/>
      <c r="R1308" s="39"/>
      <c r="S1308" s="40"/>
      <c r="T1308" s="13" t="s">
        <v>917</v>
      </c>
      <c r="U1308" s="13" t="s">
        <v>28</v>
      </c>
      <c r="V1308" s="13" t="s">
        <v>29</v>
      </c>
      <c r="W1308" s="13" t="s">
        <v>29</v>
      </c>
      <c r="X1308" s="13" t="s">
        <v>204</v>
      </c>
      <c r="Y1308" s="2"/>
    </row>
    <row r="1309" spans="1:25" x14ac:dyDescent="0.35">
      <c r="A1309" s="35"/>
      <c r="B1309" s="36"/>
      <c r="C1309" s="37"/>
      <c r="D1309" s="11"/>
      <c r="E1309" s="32"/>
      <c r="F1309" s="34"/>
      <c r="G1309" s="38">
        <v>500</v>
      </c>
      <c r="H1309" s="39"/>
      <c r="I1309" s="39"/>
      <c r="J1309" s="39"/>
      <c r="K1309" s="39"/>
      <c r="L1309" s="39"/>
      <c r="M1309" s="39"/>
      <c r="N1309" s="39"/>
      <c r="O1309" s="39"/>
      <c r="P1309" s="39"/>
      <c r="Q1309" s="39"/>
      <c r="R1309" s="39"/>
      <c r="S1309" s="40"/>
      <c r="T1309" s="13" t="s">
        <v>918</v>
      </c>
      <c r="U1309" s="13" t="s">
        <v>28</v>
      </c>
      <c r="V1309" s="13" t="s">
        <v>29</v>
      </c>
      <c r="W1309" s="13" t="s">
        <v>29</v>
      </c>
      <c r="X1309" s="13" t="s">
        <v>697</v>
      </c>
      <c r="Y1309" s="2"/>
    </row>
    <row r="1310" spans="1:25" x14ac:dyDescent="0.35">
      <c r="A1310" s="43">
        <v>467862</v>
      </c>
      <c r="B1310" s="44"/>
      <c r="C1310" s="45"/>
      <c r="D1310" s="14">
        <v>43081</v>
      </c>
      <c r="E1310" s="32"/>
      <c r="F1310" s="34"/>
      <c r="G1310" s="38">
        <v>750</v>
      </c>
      <c r="H1310" s="39"/>
      <c r="I1310" s="39"/>
      <c r="J1310" s="39"/>
      <c r="K1310" s="39"/>
      <c r="L1310" s="39"/>
      <c r="M1310" s="39"/>
      <c r="N1310" s="39"/>
      <c r="O1310" s="39"/>
      <c r="P1310" s="39"/>
      <c r="Q1310" s="39"/>
      <c r="R1310" s="39"/>
      <c r="S1310" s="40"/>
      <c r="T1310" s="13" t="s">
        <v>919</v>
      </c>
      <c r="U1310" s="13" t="s">
        <v>28</v>
      </c>
      <c r="V1310" s="13" t="s">
        <v>29</v>
      </c>
      <c r="W1310" s="13" t="s">
        <v>244</v>
      </c>
      <c r="X1310" s="13" t="s">
        <v>245</v>
      </c>
      <c r="Y1310" s="2"/>
    </row>
    <row r="1311" spans="1:25" x14ac:dyDescent="0.35">
      <c r="A1311" s="24">
        <v>467863</v>
      </c>
      <c r="B1311" s="25"/>
      <c r="C1311" s="26"/>
      <c r="D1311" s="4">
        <v>43081</v>
      </c>
      <c r="E1311" s="32"/>
      <c r="F1311" s="34"/>
      <c r="G1311" s="38">
        <v>500</v>
      </c>
      <c r="H1311" s="39"/>
      <c r="I1311" s="39"/>
      <c r="J1311" s="39"/>
      <c r="K1311" s="39"/>
      <c r="L1311" s="39"/>
      <c r="M1311" s="39"/>
      <c r="N1311" s="39"/>
      <c r="O1311" s="39"/>
      <c r="P1311" s="39"/>
      <c r="Q1311" s="39"/>
      <c r="R1311" s="39"/>
      <c r="S1311" s="40"/>
      <c r="T1311" s="13" t="s">
        <v>920</v>
      </c>
      <c r="U1311" s="13" t="s">
        <v>28</v>
      </c>
      <c r="V1311" s="13" t="s">
        <v>29</v>
      </c>
      <c r="W1311" s="13" t="s">
        <v>29</v>
      </c>
      <c r="X1311" s="13" t="s">
        <v>209</v>
      </c>
      <c r="Y1311" s="2"/>
    </row>
    <row r="1312" spans="1:25" x14ac:dyDescent="0.35">
      <c r="A1312" s="35"/>
      <c r="B1312" s="36"/>
      <c r="C1312" s="37"/>
      <c r="D1312" s="11"/>
      <c r="E1312" s="32"/>
      <c r="F1312" s="34"/>
      <c r="G1312" s="38">
        <v>500</v>
      </c>
      <c r="H1312" s="39"/>
      <c r="I1312" s="39"/>
      <c r="J1312" s="39"/>
      <c r="K1312" s="39"/>
      <c r="L1312" s="39"/>
      <c r="M1312" s="39"/>
      <c r="N1312" s="39"/>
      <c r="O1312" s="39"/>
      <c r="P1312" s="39"/>
      <c r="Q1312" s="39"/>
      <c r="R1312" s="39"/>
      <c r="S1312" s="40"/>
      <c r="T1312" s="13" t="s">
        <v>921</v>
      </c>
      <c r="U1312" s="13" t="s">
        <v>28</v>
      </c>
      <c r="V1312" s="13" t="s">
        <v>29</v>
      </c>
      <c r="W1312" s="13" t="s">
        <v>29</v>
      </c>
      <c r="X1312" s="13" t="s">
        <v>209</v>
      </c>
      <c r="Y1312" s="2"/>
    </row>
    <row r="1313" spans="1:25" x14ac:dyDescent="0.35">
      <c r="A1313" s="43">
        <v>468370</v>
      </c>
      <c r="B1313" s="44"/>
      <c r="C1313" s="45"/>
      <c r="D1313" s="14">
        <v>43088</v>
      </c>
      <c r="E1313" s="32"/>
      <c r="F1313" s="34"/>
      <c r="G1313" s="38">
        <v>3475</v>
      </c>
      <c r="H1313" s="39"/>
      <c r="I1313" s="39"/>
      <c r="J1313" s="39"/>
      <c r="K1313" s="39"/>
      <c r="L1313" s="39"/>
      <c r="M1313" s="39"/>
      <c r="N1313" s="39"/>
      <c r="O1313" s="39"/>
      <c r="P1313" s="39"/>
      <c r="Q1313" s="39"/>
      <c r="R1313" s="39"/>
      <c r="S1313" s="40"/>
      <c r="T1313" s="13" t="s">
        <v>922</v>
      </c>
      <c r="U1313" s="13" t="s">
        <v>28</v>
      </c>
      <c r="V1313" s="13" t="s">
        <v>29</v>
      </c>
      <c r="W1313" s="13" t="s">
        <v>29</v>
      </c>
      <c r="X1313" s="13" t="s">
        <v>821</v>
      </c>
      <c r="Y1313" s="2"/>
    </row>
    <row r="1314" spans="1:25" x14ac:dyDescent="0.35">
      <c r="A1314" s="43">
        <v>468371</v>
      </c>
      <c r="B1314" s="44"/>
      <c r="C1314" s="45"/>
      <c r="D1314" s="14">
        <v>43088</v>
      </c>
      <c r="E1314" s="35"/>
      <c r="F1314" s="37"/>
      <c r="G1314" s="38">
        <v>450</v>
      </c>
      <c r="H1314" s="39"/>
      <c r="I1314" s="39"/>
      <c r="J1314" s="39"/>
      <c r="K1314" s="39"/>
      <c r="L1314" s="39"/>
      <c r="M1314" s="39"/>
      <c r="N1314" s="39"/>
      <c r="O1314" s="39"/>
      <c r="P1314" s="39"/>
      <c r="Q1314" s="39"/>
      <c r="R1314" s="39"/>
      <c r="S1314" s="40"/>
      <c r="T1314" s="13" t="s">
        <v>923</v>
      </c>
      <c r="U1314" s="13" t="s">
        <v>28</v>
      </c>
      <c r="V1314" s="13" t="s">
        <v>29</v>
      </c>
      <c r="W1314" s="13" t="s">
        <v>29</v>
      </c>
      <c r="X1314" s="13" t="s">
        <v>408</v>
      </c>
      <c r="Y1314" s="2"/>
    </row>
    <row r="1315" spans="1:25" x14ac:dyDescent="0.35">
      <c r="A1315" s="15"/>
      <c r="B1315" s="16"/>
      <c r="C1315" s="16"/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16"/>
      <c r="R1315" s="16"/>
      <c r="S1315" s="16"/>
      <c r="T1315" s="16"/>
      <c r="U1315" s="16"/>
      <c r="V1315" s="16"/>
      <c r="W1315" s="16"/>
      <c r="X1315" s="17"/>
      <c r="Y1315" s="2"/>
    </row>
    <row r="1316" spans="1:25" x14ac:dyDescent="0.35">
      <c r="A1316" s="7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46">
        <f>SUM(hList_Frame_1!B788:B799)</f>
        <v>11115</v>
      </c>
      <c r="M1316" s="46"/>
      <c r="N1316" s="46"/>
      <c r="O1316" s="46"/>
      <c r="P1316" s="46"/>
      <c r="Q1316" s="46"/>
      <c r="R1316" s="46"/>
      <c r="S1316" s="46"/>
      <c r="T1316" s="2"/>
      <c r="U1316" s="2"/>
      <c r="V1316" s="2"/>
      <c r="W1316" s="2"/>
      <c r="X1316" s="18"/>
      <c r="Y1316" s="2"/>
    </row>
    <row r="1317" spans="1:25" x14ac:dyDescent="0.35">
      <c r="A1317" s="10"/>
      <c r="B1317" s="19"/>
      <c r="C1317" s="19"/>
      <c r="D1317" s="19"/>
      <c r="E1317" s="19"/>
      <c r="F1317" s="19"/>
      <c r="G1317" s="19"/>
      <c r="H1317" s="19"/>
      <c r="I1317" s="19"/>
      <c r="J1317" s="19"/>
      <c r="K1317" s="19"/>
      <c r="L1317" s="19"/>
      <c r="M1317" s="19"/>
      <c r="N1317" s="19"/>
      <c r="O1317" s="19"/>
      <c r="P1317" s="19"/>
      <c r="Q1317" s="19"/>
      <c r="R1317" s="19"/>
      <c r="S1317" s="19"/>
      <c r="T1317" s="19"/>
      <c r="U1317" s="19"/>
      <c r="V1317" s="19"/>
      <c r="W1317" s="19"/>
      <c r="X1317" s="20"/>
      <c r="Y1317" s="2"/>
    </row>
    <row r="1318" spans="1:25" x14ac:dyDescent="0.35">
      <c r="A1318" s="43">
        <v>467645</v>
      </c>
      <c r="B1318" s="44"/>
      <c r="C1318" s="45"/>
      <c r="D1318" s="14">
        <v>43074</v>
      </c>
      <c r="E1318" s="41" t="s">
        <v>924</v>
      </c>
      <c r="F1318" s="42"/>
      <c r="G1318" s="38">
        <v>726</v>
      </c>
      <c r="H1318" s="39"/>
      <c r="I1318" s="39"/>
      <c r="J1318" s="39"/>
      <c r="K1318" s="39"/>
      <c r="L1318" s="39"/>
      <c r="M1318" s="39"/>
      <c r="N1318" s="39"/>
      <c r="O1318" s="39"/>
      <c r="P1318" s="39"/>
      <c r="Q1318" s="39"/>
      <c r="R1318" s="39"/>
      <c r="S1318" s="40"/>
      <c r="T1318" s="13" t="s">
        <v>925</v>
      </c>
      <c r="U1318" s="13" t="s">
        <v>636</v>
      </c>
      <c r="V1318" s="13" t="s">
        <v>52</v>
      </c>
      <c r="W1318" s="13" t="s">
        <v>133</v>
      </c>
      <c r="X1318" s="13" t="s">
        <v>14</v>
      </c>
      <c r="Y1318" s="2"/>
    </row>
    <row r="1319" spans="1:25" x14ac:dyDescent="0.35">
      <c r="A1319" s="15"/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/>
      <c r="W1319" s="16"/>
      <c r="X1319" s="17"/>
      <c r="Y1319" s="2"/>
    </row>
    <row r="1320" spans="1:25" x14ac:dyDescent="0.35">
      <c r="A1320" s="7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46">
        <f>SUM(hList_Frame_1!B800:B800)</f>
        <v>726</v>
      </c>
      <c r="P1320" s="46"/>
      <c r="Q1320" s="46"/>
      <c r="R1320" s="46"/>
      <c r="S1320" s="46"/>
      <c r="T1320" s="2"/>
      <c r="U1320" s="2"/>
      <c r="V1320" s="2"/>
      <c r="W1320" s="2"/>
      <c r="X1320" s="18"/>
      <c r="Y1320" s="2"/>
    </row>
    <row r="1321" spans="1:25" x14ac:dyDescent="0.35">
      <c r="A1321" s="10"/>
      <c r="B1321" s="19"/>
      <c r="C1321" s="19"/>
      <c r="D1321" s="19"/>
      <c r="E1321" s="19"/>
      <c r="F1321" s="19"/>
      <c r="G1321" s="19"/>
      <c r="H1321" s="19"/>
      <c r="I1321" s="19"/>
      <c r="J1321" s="19"/>
      <c r="K1321" s="19"/>
      <c r="L1321" s="19"/>
      <c r="M1321" s="19"/>
      <c r="N1321" s="19"/>
      <c r="O1321" s="19"/>
      <c r="P1321" s="19"/>
      <c r="Q1321" s="19"/>
      <c r="R1321" s="19"/>
      <c r="S1321" s="19"/>
      <c r="T1321" s="19"/>
      <c r="U1321" s="19"/>
      <c r="V1321" s="19"/>
      <c r="W1321" s="19"/>
      <c r="X1321" s="20"/>
      <c r="Y1321" s="2"/>
    </row>
    <row r="1322" spans="1:25" x14ac:dyDescent="0.35">
      <c r="A1322" s="43">
        <v>467646</v>
      </c>
      <c r="B1322" s="44"/>
      <c r="C1322" s="45"/>
      <c r="D1322" s="14">
        <v>43074</v>
      </c>
      <c r="E1322" s="41" t="s">
        <v>926</v>
      </c>
      <c r="F1322" s="42"/>
      <c r="G1322" s="38">
        <v>53.91</v>
      </c>
      <c r="H1322" s="39"/>
      <c r="I1322" s="39"/>
      <c r="J1322" s="39"/>
      <c r="K1322" s="39"/>
      <c r="L1322" s="39"/>
      <c r="M1322" s="39"/>
      <c r="N1322" s="39"/>
      <c r="O1322" s="39"/>
      <c r="P1322" s="39"/>
      <c r="Q1322" s="39"/>
      <c r="R1322" s="39"/>
      <c r="S1322" s="40"/>
      <c r="T1322" s="13" t="s">
        <v>10</v>
      </c>
      <c r="U1322" s="13" t="s">
        <v>927</v>
      </c>
      <c r="V1322" s="13" t="s">
        <v>56</v>
      </c>
      <c r="W1322" s="13" t="s">
        <v>57</v>
      </c>
      <c r="X1322" s="13" t="s">
        <v>14</v>
      </c>
      <c r="Y1322" s="2"/>
    </row>
    <row r="1323" spans="1:25" x14ac:dyDescent="0.35">
      <c r="A1323" s="15"/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  <c r="Q1323" s="16"/>
      <c r="R1323" s="16"/>
      <c r="S1323" s="16"/>
      <c r="T1323" s="16"/>
      <c r="U1323" s="16"/>
      <c r="V1323" s="16"/>
      <c r="W1323" s="16"/>
      <c r="X1323" s="17"/>
      <c r="Y1323" s="2"/>
    </row>
    <row r="1324" spans="1:25" x14ac:dyDescent="0.35">
      <c r="A1324" s="7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46">
        <f>SUM(hList_Frame_1!B801:B801)</f>
        <v>53.91</v>
      </c>
      <c r="R1324" s="46"/>
      <c r="S1324" s="46"/>
      <c r="T1324" s="2"/>
      <c r="U1324" s="2"/>
      <c r="V1324" s="2"/>
      <c r="W1324" s="2"/>
      <c r="X1324" s="18"/>
      <c r="Y1324" s="2"/>
    </row>
    <row r="1325" spans="1:25" x14ac:dyDescent="0.35">
      <c r="A1325" s="10"/>
      <c r="B1325" s="19"/>
      <c r="C1325" s="19"/>
      <c r="D1325" s="19"/>
      <c r="E1325" s="19"/>
      <c r="F1325" s="19"/>
      <c r="G1325" s="19"/>
      <c r="H1325" s="19"/>
      <c r="I1325" s="19"/>
      <c r="J1325" s="19"/>
      <c r="K1325" s="19"/>
      <c r="L1325" s="19"/>
      <c r="M1325" s="19"/>
      <c r="N1325" s="19"/>
      <c r="O1325" s="19"/>
      <c r="P1325" s="19"/>
      <c r="Q1325" s="19"/>
      <c r="R1325" s="19"/>
      <c r="S1325" s="19"/>
      <c r="T1325" s="19"/>
      <c r="U1325" s="19"/>
      <c r="V1325" s="19"/>
      <c r="W1325" s="19"/>
      <c r="X1325" s="20"/>
      <c r="Y1325" s="2"/>
    </row>
    <row r="1326" spans="1:25" x14ac:dyDescent="0.35">
      <c r="A1326" s="43">
        <v>468049</v>
      </c>
      <c r="B1326" s="44"/>
      <c r="C1326" s="45"/>
      <c r="D1326" s="14">
        <v>43081</v>
      </c>
      <c r="E1326" s="41" t="s">
        <v>928</v>
      </c>
      <c r="F1326" s="42"/>
      <c r="G1326" s="38">
        <v>180</v>
      </c>
      <c r="H1326" s="39"/>
      <c r="I1326" s="39"/>
      <c r="J1326" s="39"/>
      <c r="K1326" s="39"/>
      <c r="L1326" s="39"/>
      <c r="M1326" s="39"/>
      <c r="N1326" s="39"/>
      <c r="O1326" s="39"/>
      <c r="P1326" s="39"/>
      <c r="Q1326" s="39"/>
      <c r="R1326" s="39"/>
      <c r="S1326" s="40"/>
      <c r="T1326" s="13" t="s">
        <v>10</v>
      </c>
      <c r="U1326" s="13" t="s">
        <v>929</v>
      </c>
      <c r="V1326" s="13" t="s">
        <v>158</v>
      </c>
      <c r="W1326" s="13" t="s">
        <v>159</v>
      </c>
      <c r="X1326" s="13" t="s">
        <v>14</v>
      </c>
      <c r="Y1326" s="2"/>
    </row>
    <row r="1327" spans="1:25" x14ac:dyDescent="0.35">
      <c r="A1327" s="15"/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16"/>
      <c r="R1327" s="16"/>
      <c r="S1327" s="16"/>
      <c r="T1327" s="16"/>
      <c r="U1327" s="16"/>
      <c r="V1327" s="16"/>
      <c r="W1327" s="16"/>
      <c r="X1327" s="17"/>
      <c r="Y1327" s="2"/>
    </row>
    <row r="1328" spans="1:25" x14ac:dyDescent="0.35">
      <c r="A1328" s="7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46">
        <f>SUM(hList_Frame_1!B802:B802)</f>
        <v>180</v>
      </c>
      <c r="P1328" s="46"/>
      <c r="Q1328" s="46"/>
      <c r="R1328" s="46"/>
      <c r="S1328" s="46"/>
      <c r="T1328" s="2"/>
      <c r="U1328" s="2"/>
      <c r="V1328" s="2"/>
      <c r="W1328" s="2"/>
      <c r="X1328" s="18"/>
      <c r="Y1328" s="2"/>
    </row>
    <row r="1329" spans="1:25" x14ac:dyDescent="0.35">
      <c r="A1329" s="10"/>
      <c r="B1329" s="19"/>
      <c r="C1329" s="19"/>
      <c r="D1329" s="19"/>
      <c r="E1329" s="19"/>
      <c r="F1329" s="19"/>
      <c r="G1329" s="19"/>
      <c r="H1329" s="19"/>
      <c r="I1329" s="19"/>
      <c r="J1329" s="19"/>
      <c r="K1329" s="19"/>
      <c r="L1329" s="19"/>
      <c r="M1329" s="19"/>
      <c r="N1329" s="19"/>
      <c r="O1329" s="19"/>
      <c r="P1329" s="19"/>
      <c r="Q1329" s="19"/>
      <c r="R1329" s="19"/>
      <c r="S1329" s="19"/>
      <c r="T1329" s="19"/>
      <c r="U1329" s="19"/>
      <c r="V1329" s="19"/>
      <c r="W1329" s="19"/>
      <c r="X1329" s="20"/>
      <c r="Y1329" s="2"/>
    </row>
    <row r="1330" spans="1:25" x14ac:dyDescent="0.35">
      <c r="A1330" s="43">
        <v>468050</v>
      </c>
      <c r="B1330" s="44"/>
      <c r="C1330" s="45"/>
      <c r="D1330" s="14">
        <v>43081</v>
      </c>
      <c r="E1330" s="41" t="s">
        <v>930</v>
      </c>
      <c r="F1330" s="42"/>
      <c r="G1330" s="38">
        <v>67.95</v>
      </c>
      <c r="H1330" s="39"/>
      <c r="I1330" s="39"/>
      <c r="J1330" s="39"/>
      <c r="K1330" s="39"/>
      <c r="L1330" s="39"/>
      <c r="M1330" s="39"/>
      <c r="N1330" s="39"/>
      <c r="O1330" s="39"/>
      <c r="P1330" s="39"/>
      <c r="Q1330" s="39"/>
      <c r="R1330" s="39"/>
      <c r="S1330" s="40"/>
      <c r="T1330" s="13" t="s">
        <v>14</v>
      </c>
      <c r="U1330" s="13" t="s">
        <v>71</v>
      </c>
      <c r="V1330" s="13" t="s">
        <v>43</v>
      </c>
      <c r="W1330" s="13" t="s">
        <v>132</v>
      </c>
      <c r="X1330" s="13" t="s">
        <v>14</v>
      </c>
      <c r="Y1330" s="2"/>
    </row>
    <row r="1331" spans="1:25" x14ac:dyDescent="0.35">
      <c r="A1331" s="15"/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  <c r="O1331" s="16"/>
      <c r="P1331" s="16"/>
      <c r="Q1331" s="16"/>
      <c r="R1331" s="16"/>
      <c r="S1331" s="16"/>
      <c r="T1331" s="16"/>
      <c r="U1331" s="16"/>
      <c r="V1331" s="16"/>
      <c r="W1331" s="16"/>
      <c r="X1331" s="17"/>
      <c r="Y1331" s="2"/>
    </row>
    <row r="1332" spans="1:25" x14ac:dyDescent="0.35">
      <c r="A1332" s="7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46">
        <f>SUM(hList_Frame_1!B803:B803)</f>
        <v>67.95</v>
      </c>
      <c r="R1332" s="46"/>
      <c r="S1332" s="46"/>
      <c r="T1332" s="2"/>
      <c r="U1332" s="2"/>
      <c r="V1332" s="2"/>
      <c r="W1332" s="2"/>
      <c r="X1332" s="18"/>
      <c r="Y1332" s="2"/>
    </row>
    <row r="1333" spans="1:25" x14ac:dyDescent="0.35">
      <c r="A1333" s="10"/>
      <c r="B1333" s="19"/>
      <c r="C1333" s="19"/>
      <c r="D1333" s="19"/>
      <c r="E1333" s="19"/>
      <c r="F1333" s="19"/>
      <c r="G1333" s="19"/>
      <c r="H1333" s="19"/>
      <c r="I1333" s="19"/>
      <c r="J1333" s="19"/>
      <c r="K1333" s="19"/>
      <c r="L1333" s="19"/>
      <c r="M1333" s="19"/>
      <c r="N1333" s="19"/>
      <c r="O1333" s="19"/>
      <c r="P1333" s="19"/>
      <c r="Q1333" s="19"/>
      <c r="R1333" s="19"/>
      <c r="S1333" s="19"/>
      <c r="T1333" s="19"/>
      <c r="U1333" s="19"/>
      <c r="V1333" s="19"/>
      <c r="W1333" s="19"/>
      <c r="X1333" s="20"/>
      <c r="Y1333" s="2"/>
    </row>
    <row r="1334" spans="1:25" x14ac:dyDescent="0.35">
      <c r="A1334" s="43">
        <v>467503</v>
      </c>
      <c r="B1334" s="44"/>
      <c r="C1334" s="45"/>
      <c r="D1334" s="14">
        <v>43074</v>
      </c>
      <c r="E1334" s="41" t="s">
        <v>931</v>
      </c>
      <c r="F1334" s="42"/>
      <c r="G1334" s="38">
        <v>780</v>
      </c>
      <c r="H1334" s="39"/>
      <c r="I1334" s="39"/>
      <c r="J1334" s="39"/>
      <c r="K1334" s="39"/>
      <c r="L1334" s="39"/>
      <c r="M1334" s="39"/>
      <c r="N1334" s="39"/>
      <c r="O1334" s="39"/>
      <c r="P1334" s="39"/>
      <c r="Q1334" s="39"/>
      <c r="R1334" s="39"/>
      <c r="S1334" s="40"/>
      <c r="T1334" s="13" t="s">
        <v>932</v>
      </c>
      <c r="U1334" s="13" t="s">
        <v>94</v>
      </c>
      <c r="V1334" s="13" t="s">
        <v>29</v>
      </c>
      <c r="W1334" s="13" t="s">
        <v>29</v>
      </c>
      <c r="X1334" s="13" t="s">
        <v>933</v>
      </c>
      <c r="Y1334" s="2"/>
    </row>
    <row r="1335" spans="1:25" x14ac:dyDescent="0.35">
      <c r="A1335" s="15"/>
      <c r="B1335" s="16"/>
      <c r="C1335" s="16"/>
      <c r="D1335" s="16"/>
      <c r="E1335" s="16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16"/>
      <c r="R1335" s="16"/>
      <c r="S1335" s="16"/>
      <c r="T1335" s="16"/>
      <c r="U1335" s="16"/>
      <c r="V1335" s="16"/>
      <c r="W1335" s="16"/>
      <c r="X1335" s="17"/>
      <c r="Y1335" s="2"/>
    </row>
    <row r="1336" spans="1:25" x14ac:dyDescent="0.35">
      <c r="A1336" s="7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46">
        <f>SUM(hList_Frame_1!B804:B804)</f>
        <v>780</v>
      </c>
      <c r="P1336" s="46"/>
      <c r="Q1336" s="46"/>
      <c r="R1336" s="46"/>
      <c r="S1336" s="46"/>
      <c r="T1336" s="2"/>
      <c r="U1336" s="2"/>
      <c r="V1336" s="2"/>
      <c r="W1336" s="2"/>
      <c r="X1336" s="18"/>
      <c r="Y1336" s="2"/>
    </row>
    <row r="1337" spans="1:25" x14ac:dyDescent="0.35">
      <c r="A1337" s="10"/>
      <c r="B1337" s="19"/>
      <c r="C1337" s="19"/>
      <c r="D1337" s="19"/>
      <c r="E1337" s="19"/>
      <c r="F1337" s="19"/>
      <c r="G1337" s="19"/>
      <c r="H1337" s="19"/>
      <c r="I1337" s="19"/>
      <c r="J1337" s="19"/>
      <c r="K1337" s="19"/>
      <c r="L1337" s="19"/>
      <c r="M1337" s="19"/>
      <c r="N1337" s="19"/>
      <c r="O1337" s="19"/>
      <c r="P1337" s="19"/>
      <c r="Q1337" s="19"/>
      <c r="R1337" s="19"/>
      <c r="S1337" s="19"/>
      <c r="T1337" s="19"/>
      <c r="U1337" s="19"/>
      <c r="V1337" s="19"/>
      <c r="W1337" s="19"/>
      <c r="X1337" s="20"/>
      <c r="Y1337" s="2"/>
    </row>
    <row r="1338" spans="1:25" x14ac:dyDescent="0.35">
      <c r="A1338" s="43">
        <v>468051</v>
      </c>
      <c r="B1338" s="44"/>
      <c r="C1338" s="45"/>
      <c r="D1338" s="14">
        <v>43081</v>
      </c>
      <c r="E1338" s="41" t="s">
        <v>934</v>
      </c>
      <c r="F1338" s="42"/>
      <c r="G1338" s="38">
        <v>19.8</v>
      </c>
      <c r="H1338" s="39"/>
      <c r="I1338" s="39"/>
      <c r="J1338" s="39"/>
      <c r="K1338" s="39"/>
      <c r="L1338" s="39"/>
      <c r="M1338" s="39"/>
      <c r="N1338" s="39"/>
      <c r="O1338" s="39"/>
      <c r="P1338" s="39"/>
      <c r="Q1338" s="39"/>
      <c r="R1338" s="39"/>
      <c r="S1338" s="40"/>
      <c r="T1338" s="13" t="s">
        <v>555</v>
      </c>
      <c r="U1338" s="13" t="s">
        <v>71</v>
      </c>
      <c r="V1338" s="13" t="s">
        <v>99</v>
      </c>
      <c r="W1338" s="13" t="s">
        <v>100</v>
      </c>
      <c r="X1338" s="13" t="s">
        <v>14</v>
      </c>
      <c r="Y1338" s="2"/>
    </row>
    <row r="1339" spans="1:25" x14ac:dyDescent="0.35">
      <c r="A1339" s="15"/>
      <c r="B1339" s="16"/>
      <c r="C1339" s="16"/>
      <c r="D1339" s="16"/>
      <c r="E1339" s="16"/>
      <c r="F1339" s="16"/>
      <c r="G1339" s="16"/>
      <c r="H1339" s="16"/>
      <c r="I1339" s="16"/>
      <c r="J1339" s="16"/>
      <c r="K1339" s="16"/>
      <c r="L1339" s="16"/>
      <c r="M1339" s="16"/>
      <c r="N1339" s="16"/>
      <c r="O1339" s="16"/>
      <c r="P1339" s="16"/>
      <c r="Q1339" s="16"/>
      <c r="R1339" s="16"/>
      <c r="S1339" s="16"/>
      <c r="T1339" s="16"/>
      <c r="U1339" s="16"/>
      <c r="V1339" s="16"/>
      <c r="W1339" s="16"/>
      <c r="X1339" s="17"/>
      <c r="Y1339" s="2"/>
    </row>
    <row r="1340" spans="1:25" x14ac:dyDescent="0.35">
      <c r="A1340" s="7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46">
        <f>SUM(hList_Frame_1!B805:B805)</f>
        <v>19.8</v>
      </c>
      <c r="R1340" s="46"/>
      <c r="S1340" s="46"/>
      <c r="T1340" s="2"/>
      <c r="U1340" s="2"/>
      <c r="V1340" s="2"/>
      <c r="W1340" s="2"/>
      <c r="X1340" s="18"/>
      <c r="Y1340" s="2"/>
    </row>
    <row r="1341" spans="1:25" x14ac:dyDescent="0.35">
      <c r="A1341" s="10"/>
      <c r="B1341" s="19"/>
      <c r="C1341" s="19"/>
      <c r="D1341" s="19"/>
      <c r="E1341" s="19"/>
      <c r="F1341" s="19"/>
      <c r="G1341" s="19"/>
      <c r="H1341" s="19"/>
      <c r="I1341" s="19"/>
      <c r="J1341" s="19"/>
      <c r="K1341" s="19"/>
      <c r="L1341" s="19"/>
      <c r="M1341" s="19"/>
      <c r="N1341" s="19"/>
      <c r="O1341" s="19"/>
      <c r="P1341" s="19"/>
      <c r="Q1341" s="19"/>
      <c r="R1341" s="19"/>
      <c r="S1341" s="19"/>
      <c r="T1341" s="19"/>
      <c r="U1341" s="19"/>
      <c r="V1341" s="19"/>
      <c r="W1341" s="19"/>
      <c r="X1341" s="20"/>
      <c r="Y1341" s="2"/>
    </row>
    <row r="1342" spans="1:25" x14ac:dyDescent="0.35">
      <c r="A1342" s="43">
        <v>467647</v>
      </c>
      <c r="B1342" s="44"/>
      <c r="C1342" s="45"/>
      <c r="D1342" s="14">
        <v>43074</v>
      </c>
      <c r="E1342" s="41" t="s">
        <v>935</v>
      </c>
      <c r="F1342" s="42"/>
      <c r="G1342" s="38">
        <v>3800</v>
      </c>
      <c r="H1342" s="39"/>
      <c r="I1342" s="39"/>
      <c r="J1342" s="39"/>
      <c r="K1342" s="39"/>
      <c r="L1342" s="39"/>
      <c r="M1342" s="39"/>
      <c r="N1342" s="39"/>
      <c r="O1342" s="39"/>
      <c r="P1342" s="39"/>
      <c r="Q1342" s="39"/>
      <c r="R1342" s="39"/>
      <c r="S1342" s="40"/>
      <c r="T1342" s="13" t="s">
        <v>616</v>
      </c>
      <c r="U1342" s="13" t="s">
        <v>109</v>
      </c>
      <c r="V1342" s="13" t="s">
        <v>83</v>
      </c>
      <c r="W1342" s="13" t="s">
        <v>84</v>
      </c>
      <c r="X1342" s="13" t="s">
        <v>14</v>
      </c>
      <c r="Y1342" s="2"/>
    </row>
    <row r="1343" spans="1:25" x14ac:dyDescent="0.35">
      <c r="A1343" s="15"/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  <c r="R1343" s="16"/>
      <c r="S1343" s="16"/>
      <c r="T1343" s="16"/>
      <c r="U1343" s="16"/>
      <c r="V1343" s="16"/>
      <c r="W1343" s="16"/>
      <c r="X1343" s="17"/>
      <c r="Y1343" s="2"/>
    </row>
    <row r="1344" spans="1:25" x14ac:dyDescent="0.35">
      <c r="A1344" s="7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46">
        <f>SUM(hList_Frame_1!B806:B806)</f>
        <v>3800</v>
      </c>
      <c r="N1344" s="46"/>
      <c r="O1344" s="46"/>
      <c r="P1344" s="46"/>
      <c r="Q1344" s="46"/>
      <c r="R1344" s="46"/>
      <c r="S1344" s="46"/>
      <c r="T1344" s="2"/>
      <c r="U1344" s="2"/>
      <c r="V1344" s="2"/>
      <c r="W1344" s="2"/>
      <c r="X1344" s="18"/>
      <c r="Y1344" s="2"/>
    </row>
    <row r="1345" spans="1:25" x14ac:dyDescent="0.35">
      <c r="A1345" s="10"/>
      <c r="B1345" s="19"/>
      <c r="C1345" s="19"/>
      <c r="D1345" s="19"/>
      <c r="E1345" s="19"/>
      <c r="F1345" s="19"/>
      <c r="G1345" s="19"/>
      <c r="H1345" s="19"/>
      <c r="I1345" s="19"/>
      <c r="J1345" s="19"/>
      <c r="K1345" s="19"/>
      <c r="L1345" s="19"/>
      <c r="M1345" s="19"/>
      <c r="N1345" s="19"/>
      <c r="O1345" s="19"/>
      <c r="P1345" s="19"/>
      <c r="Q1345" s="19"/>
      <c r="R1345" s="19"/>
      <c r="S1345" s="19"/>
      <c r="T1345" s="19"/>
      <c r="U1345" s="19"/>
      <c r="V1345" s="19"/>
      <c r="W1345" s="19"/>
      <c r="X1345" s="20"/>
      <c r="Y1345" s="2"/>
    </row>
    <row r="1346" spans="1:25" x14ac:dyDescent="0.35">
      <c r="A1346" s="24">
        <v>468052</v>
      </c>
      <c r="B1346" s="25"/>
      <c r="C1346" s="26"/>
      <c r="D1346" s="4">
        <v>43081</v>
      </c>
      <c r="E1346" s="27" t="s">
        <v>936</v>
      </c>
      <c r="F1346" s="28"/>
      <c r="G1346" s="29">
        <v>469</v>
      </c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1"/>
      <c r="T1346" s="6" t="s">
        <v>14</v>
      </c>
      <c r="U1346" s="6" t="s">
        <v>213</v>
      </c>
      <c r="V1346" s="6" t="s">
        <v>19</v>
      </c>
      <c r="W1346" s="6" t="s">
        <v>20</v>
      </c>
      <c r="X1346" s="6" t="s">
        <v>214</v>
      </c>
      <c r="Y1346" s="2"/>
    </row>
    <row r="1347" spans="1:25" x14ac:dyDescent="0.35">
      <c r="A1347" s="35"/>
      <c r="B1347" s="36"/>
      <c r="C1347" s="37"/>
      <c r="D1347" s="11"/>
      <c r="E1347" s="35"/>
      <c r="F1347" s="37"/>
      <c r="G1347" s="35"/>
      <c r="H1347" s="36"/>
      <c r="I1347" s="36"/>
      <c r="J1347" s="36"/>
      <c r="K1347" s="36"/>
      <c r="L1347" s="36"/>
      <c r="M1347" s="36"/>
      <c r="N1347" s="36"/>
      <c r="O1347" s="36"/>
      <c r="P1347" s="36"/>
      <c r="Q1347" s="36"/>
      <c r="R1347" s="36"/>
      <c r="S1347" s="37"/>
      <c r="T1347" s="11"/>
      <c r="U1347" s="11"/>
      <c r="V1347" s="11"/>
      <c r="W1347" s="11"/>
      <c r="X1347" s="12" t="s">
        <v>214</v>
      </c>
      <c r="Y1347" s="2"/>
    </row>
    <row r="1348" spans="1:25" x14ac:dyDescent="0.35">
      <c r="A1348" s="15"/>
      <c r="B1348" s="16"/>
      <c r="C1348" s="16"/>
      <c r="D1348" s="16"/>
      <c r="E1348" s="16"/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  <c r="Q1348" s="16"/>
      <c r="R1348" s="16"/>
      <c r="S1348" s="16"/>
      <c r="T1348" s="16"/>
      <c r="U1348" s="16"/>
      <c r="V1348" s="16"/>
      <c r="W1348" s="16"/>
      <c r="X1348" s="17"/>
      <c r="Y1348" s="2"/>
    </row>
    <row r="1349" spans="1:25" x14ac:dyDescent="0.35">
      <c r="A1349" s="7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46">
        <f>SUM(hList_Frame_1!B807:B808)</f>
        <v>469</v>
      </c>
      <c r="P1349" s="46"/>
      <c r="Q1349" s="46"/>
      <c r="R1349" s="46"/>
      <c r="S1349" s="46"/>
      <c r="T1349" s="2"/>
      <c r="U1349" s="2"/>
      <c r="V1349" s="2"/>
      <c r="W1349" s="2"/>
      <c r="X1349" s="18"/>
      <c r="Y1349" s="2"/>
    </row>
    <row r="1350" spans="1:25" x14ac:dyDescent="0.35">
      <c r="A1350" s="10"/>
      <c r="B1350" s="19"/>
      <c r="C1350" s="19"/>
      <c r="D1350" s="19"/>
      <c r="E1350" s="19"/>
      <c r="F1350" s="19"/>
      <c r="G1350" s="19"/>
      <c r="H1350" s="19"/>
      <c r="I1350" s="19"/>
      <c r="J1350" s="19"/>
      <c r="K1350" s="19"/>
      <c r="L1350" s="19"/>
      <c r="M1350" s="19"/>
      <c r="N1350" s="19"/>
      <c r="O1350" s="19"/>
      <c r="P1350" s="19"/>
      <c r="Q1350" s="19"/>
      <c r="R1350" s="19"/>
      <c r="S1350" s="19"/>
      <c r="T1350" s="19"/>
      <c r="U1350" s="19"/>
      <c r="V1350" s="19"/>
      <c r="W1350" s="19"/>
      <c r="X1350" s="20"/>
      <c r="Y1350" s="2"/>
    </row>
    <row r="1351" spans="1:25" x14ac:dyDescent="0.35">
      <c r="A1351" s="43">
        <v>468053</v>
      </c>
      <c r="B1351" s="44"/>
      <c r="C1351" s="45"/>
      <c r="D1351" s="14">
        <v>43081</v>
      </c>
      <c r="E1351" s="41" t="s">
        <v>937</v>
      </c>
      <c r="F1351" s="42"/>
      <c r="G1351" s="38">
        <v>61.53</v>
      </c>
      <c r="H1351" s="39"/>
      <c r="I1351" s="39"/>
      <c r="J1351" s="39"/>
      <c r="K1351" s="39"/>
      <c r="L1351" s="39"/>
      <c r="M1351" s="39"/>
      <c r="N1351" s="39"/>
      <c r="O1351" s="39"/>
      <c r="P1351" s="39"/>
      <c r="Q1351" s="39"/>
      <c r="R1351" s="39"/>
      <c r="S1351" s="40"/>
      <c r="T1351" s="13" t="s">
        <v>14</v>
      </c>
      <c r="U1351" s="13" t="s">
        <v>71</v>
      </c>
      <c r="V1351" s="13" t="s">
        <v>43</v>
      </c>
      <c r="W1351" s="13" t="s">
        <v>132</v>
      </c>
      <c r="X1351" s="13" t="s">
        <v>14</v>
      </c>
      <c r="Y1351" s="2"/>
    </row>
    <row r="1352" spans="1:25" x14ac:dyDescent="0.35">
      <c r="A1352" s="15"/>
      <c r="B1352" s="16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16"/>
      <c r="R1352" s="16"/>
      <c r="S1352" s="16"/>
      <c r="T1352" s="16"/>
      <c r="U1352" s="16"/>
      <c r="V1352" s="16"/>
      <c r="W1352" s="16"/>
      <c r="X1352" s="17"/>
      <c r="Y1352" s="2"/>
    </row>
    <row r="1353" spans="1:25" x14ac:dyDescent="0.35">
      <c r="A1353" s="7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46">
        <f>SUM(hList_Frame_1!B809:B809)</f>
        <v>61.53</v>
      </c>
      <c r="R1353" s="46"/>
      <c r="S1353" s="46"/>
      <c r="T1353" s="2"/>
      <c r="U1353" s="2"/>
      <c r="V1353" s="2"/>
      <c r="W1353" s="2"/>
      <c r="X1353" s="18"/>
      <c r="Y1353" s="2"/>
    </row>
    <row r="1354" spans="1:25" x14ac:dyDescent="0.35">
      <c r="A1354" s="10"/>
      <c r="B1354" s="19"/>
      <c r="C1354" s="19"/>
      <c r="D1354" s="19"/>
      <c r="E1354" s="19"/>
      <c r="F1354" s="19"/>
      <c r="G1354" s="19"/>
      <c r="H1354" s="19"/>
      <c r="I1354" s="19"/>
      <c r="J1354" s="19"/>
      <c r="K1354" s="19"/>
      <c r="L1354" s="19"/>
      <c r="M1354" s="19"/>
      <c r="N1354" s="19"/>
      <c r="O1354" s="19"/>
      <c r="P1354" s="19"/>
      <c r="Q1354" s="19"/>
      <c r="R1354" s="19"/>
      <c r="S1354" s="19"/>
      <c r="T1354" s="19"/>
      <c r="U1354" s="19"/>
      <c r="V1354" s="19"/>
      <c r="W1354" s="19"/>
      <c r="X1354" s="20"/>
      <c r="Y1354" s="2"/>
    </row>
    <row r="1355" spans="1:25" x14ac:dyDescent="0.35">
      <c r="A1355" s="43">
        <v>468054</v>
      </c>
      <c r="B1355" s="44"/>
      <c r="C1355" s="45"/>
      <c r="D1355" s="14">
        <v>43081</v>
      </c>
      <c r="E1355" s="41" t="s">
        <v>938</v>
      </c>
      <c r="F1355" s="42"/>
      <c r="G1355" s="38">
        <v>2250</v>
      </c>
      <c r="H1355" s="39"/>
      <c r="I1355" s="39"/>
      <c r="J1355" s="39"/>
      <c r="K1355" s="39"/>
      <c r="L1355" s="39"/>
      <c r="M1355" s="39"/>
      <c r="N1355" s="39"/>
      <c r="O1355" s="39"/>
      <c r="P1355" s="39"/>
      <c r="Q1355" s="39"/>
      <c r="R1355" s="39"/>
      <c r="S1355" s="40"/>
      <c r="T1355" s="13" t="s">
        <v>939</v>
      </c>
      <c r="U1355" s="13" t="s">
        <v>940</v>
      </c>
      <c r="V1355" s="13" t="s">
        <v>56</v>
      </c>
      <c r="W1355" s="13" t="s">
        <v>57</v>
      </c>
      <c r="X1355" s="13" t="s">
        <v>14</v>
      </c>
      <c r="Y1355" s="2"/>
    </row>
    <row r="1356" spans="1:25" x14ac:dyDescent="0.35">
      <c r="A1356" s="15"/>
      <c r="B1356" s="16"/>
      <c r="C1356" s="16"/>
      <c r="D1356" s="16"/>
      <c r="E1356" s="16"/>
      <c r="F1356" s="16"/>
      <c r="G1356" s="16"/>
      <c r="H1356" s="16"/>
      <c r="I1356" s="16"/>
      <c r="J1356" s="16"/>
      <c r="K1356" s="16"/>
      <c r="L1356" s="16"/>
      <c r="M1356" s="16"/>
      <c r="N1356" s="16"/>
      <c r="O1356" s="16"/>
      <c r="P1356" s="16"/>
      <c r="Q1356" s="16"/>
      <c r="R1356" s="16"/>
      <c r="S1356" s="16"/>
      <c r="T1356" s="16"/>
      <c r="U1356" s="16"/>
      <c r="V1356" s="16"/>
      <c r="W1356" s="16"/>
      <c r="X1356" s="17"/>
      <c r="Y1356" s="2"/>
    </row>
    <row r="1357" spans="1:25" x14ac:dyDescent="0.35">
      <c r="A1357" s="7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46">
        <f>SUM(hList_Frame_1!B810:B810)</f>
        <v>2250</v>
      </c>
      <c r="N1357" s="46"/>
      <c r="O1357" s="46"/>
      <c r="P1357" s="46"/>
      <c r="Q1357" s="46"/>
      <c r="R1357" s="46"/>
      <c r="S1357" s="46"/>
      <c r="T1357" s="2"/>
      <c r="U1357" s="2"/>
      <c r="V1357" s="2"/>
      <c r="W1357" s="2"/>
      <c r="X1357" s="18"/>
      <c r="Y1357" s="2"/>
    </row>
    <row r="1358" spans="1:25" x14ac:dyDescent="0.35">
      <c r="A1358" s="10"/>
      <c r="B1358" s="19"/>
      <c r="C1358" s="19"/>
      <c r="D1358" s="19"/>
      <c r="E1358" s="19"/>
      <c r="F1358" s="19"/>
      <c r="G1358" s="19"/>
      <c r="H1358" s="19"/>
      <c r="I1358" s="19"/>
      <c r="J1358" s="19"/>
      <c r="K1358" s="19"/>
      <c r="L1358" s="19"/>
      <c r="M1358" s="19"/>
      <c r="N1358" s="19"/>
      <c r="O1358" s="19"/>
      <c r="P1358" s="19"/>
      <c r="Q1358" s="19"/>
      <c r="R1358" s="19"/>
      <c r="S1358" s="19"/>
      <c r="T1358" s="19"/>
      <c r="U1358" s="19"/>
      <c r="V1358" s="19"/>
      <c r="W1358" s="19"/>
      <c r="X1358" s="20"/>
      <c r="Y1358" s="2"/>
    </row>
    <row r="1359" spans="1:25" x14ac:dyDescent="0.35">
      <c r="A1359" s="24">
        <v>467504</v>
      </c>
      <c r="B1359" s="25"/>
      <c r="C1359" s="26"/>
      <c r="D1359" s="4">
        <v>43074</v>
      </c>
      <c r="E1359" s="27" t="s">
        <v>941</v>
      </c>
      <c r="F1359" s="28"/>
      <c r="G1359" s="38">
        <v>450</v>
      </c>
      <c r="H1359" s="39"/>
      <c r="I1359" s="39"/>
      <c r="J1359" s="39"/>
      <c r="K1359" s="39"/>
      <c r="L1359" s="39"/>
      <c r="M1359" s="39"/>
      <c r="N1359" s="39"/>
      <c r="O1359" s="39"/>
      <c r="P1359" s="39"/>
      <c r="Q1359" s="39"/>
      <c r="R1359" s="39"/>
      <c r="S1359" s="40"/>
      <c r="T1359" s="13" t="s">
        <v>942</v>
      </c>
      <c r="U1359" s="13" t="s">
        <v>28</v>
      </c>
      <c r="V1359" s="13" t="s">
        <v>29</v>
      </c>
      <c r="W1359" s="13" t="s">
        <v>29</v>
      </c>
      <c r="X1359" s="13" t="s">
        <v>32</v>
      </c>
      <c r="Y1359" s="2"/>
    </row>
    <row r="1360" spans="1:25" x14ac:dyDescent="0.35">
      <c r="A1360" s="35"/>
      <c r="B1360" s="36"/>
      <c r="C1360" s="37"/>
      <c r="D1360" s="11"/>
      <c r="E1360" s="32"/>
      <c r="F1360" s="34"/>
      <c r="G1360" s="38">
        <v>450</v>
      </c>
      <c r="H1360" s="39"/>
      <c r="I1360" s="39"/>
      <c r="J1360" s="39"/>
      <c r="K1360" s="39"/>
      <c r="L1360" s="39"/>
      <c r="M1360" s="39"/>
      <c r="N1360" s="39"/>
      <c r="O1360" s="39"/>
      <c r="P1360" s="39"/>
      <c r="Q1360" s="39"/>
      <c r="R1360" s="39"/>
      <c r="S1360" s="40"/>
      <c r="T1360" s="13" t="s">
        <v>943</v>
      </c>
      <c r="U1360" s="13" t="s">
        <v>28</v>
      </c>
      <c r="V1360" s="13" t="s">
        <v>29</v>
      </c>
      <c r="W1360" s="13" t="s">
        <v>29</v>
      </c>
      <c r="X1360" s="13" t="s">
        <v>236</v>
      </c>
      <c r="Y1360" s="2"/>
    </row>
    <row r="1361" spans="1:25" x14ac:dyDescent="0.35">
      <c r="A1361" s="43">
        <v>467505</v>
      </c>
      <c r="B1361" s="44"/>
      <c r="C1361" s="45"/>
      <c r="D1361" s="14">
        <v>43074</v>
      </c>
      <c r="E1361" s="32"/>
      <c r="F1361" s="34"/>
      <c r="G1361" s="38">
        <v>500</v>
      </c>
      <c r="H1361" s="39"/>
      <c r="I1361" s="39"/>
      <c r="J1361" s="39"/>
      <c r="K1361" s="39"/>
      <c r="L1361" s="39"/>
      <c r="M1361" s="39"/>
      <c r="N1361" s="39"/>
      <c r="O1361" s="39"/>
      <c r="P1361" s="39"/>
      <c r="Q1361" s="39"/>
      <c r="R1361" s="39"/>
      <c r="S1361" s="40"/>
      <c r="T1361" s="13" t="s">
        <v>944</v>
      </c>
      <c r="U1361" s="13" t="s">
        <v>28</v>
      </c>
      <c r="V1361" s="13" t="s">
        <v>29</v>
      </c>
      <c r="W1361" s="13" t="s">
        <v>29</v>
      </c>
      <c r="X1361" s="13" t="s">
        <v>437</v>
      </c>
      <c r="Y1361" s="2"/>
    </row>
    <row r="1362" spans="1:25" x14ac:dyDescent="0.35">
      <c r="A1362" s="43">
        <v>467864</v>
      </c>
      <c r="B1362" s="44"/>
      <c r="C1362" s="45"/>
      <c r="D1362" s="14">
        <v>43081</v>
      </c>
      <c r="E1362" s="35"/>
      <c r="F1362" s="37"/>
      <c r="G1362" s="38">
        <v>890</v>
      </c>
      <c r="H1362" s="39"/>
      <c r="I1362" s="39"/>
      <c r="J1362" s="39"/>
      <c r="K1362" s="39"/>
      <c r="L1362" s="39"/>
      <c r="M1362" s="39"/>
      <c r="N1362" s="39"/>
      <c r="O1362" s="39"/>
      <c r="P1362" s="39"/>
      <c r="Q1362" s="39"/>
      <c r="R1362" s="39"/>
      <c r="S1362" s="40"/>
      <c r="T1362" s="13" t="s">
        <v>945</v>
      </c>
      <c r="U1362" s="13" t="s">
        <v>28</v>
      </c>
      <c r="V1362" s="13" t="s">
        <v>29</v>
      </c>
      <c r="W1362" s="13" t="s">
        <v>29</v>
      </c>
      <c r="X1362" s="13" t="s">
        <v>206</v>
      </c>
      <c r="Y1362" s="2"/>
    </row>
    <row r="1363" spans="1:25" x14ac:dyDescent="0.35">
      <c r="A1363" s="15"/>
      <c r="B1363" s="16"/>
      <c r="C1363" s="16"/>
      <c r="D1363" s="16"/>
      <c r="E1363" s="16"/>
      <c r="F1363" s="16"/>
      <c r="G1363" s="16"/>
      <c r="H1363" s="16"/>
      <c r="I1363" s="16"/>
      <c r="J1363" s="16"/>
      <c r="K1363" s="16"/>
      <c r="L1363" s="16"/>
      <c r="M1363" s="16"/>
      <c r="N1363" s="16"/>
      <c r="O1363" s="16"/>
      <c r="P1363" s="16"/>
      <c r="Q1363" s="16"/>
      <c r="R1363" s="16"/>
      <c r="S1363" s="16"/>
      <c r="T1363" s="16"/>
      <c r="U1363" s="16"/>
      <c r="V1363" s="16"/>
      <c r="W1363" s="16"/>
      <c r="X1363" s="17"/>
      <c r="Y1363" s="2"/>
    </row>
    <row r="1364" spans="1:25" x14ac:dyDescent="0.35">
      <c r="A1364" s="7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46">
        <f>SUM(hList_Frame_1!B811:B814)</f>
        <v>2290</v>
      </c>
      <c r="N1364" s="46"/>
      <c r="O1364" s="46"/>
      <c r="P1364" s="46"/>
      <c r="Q1364" s="46"/>
      <c r="R1364" s="46"/>
      <c r="S1364" s="46"/>
      <c r="T1364" s="2"/>
      <c r="U1364" s="2"/>
      <c r="V1364" s="2"/>
      <c r="W1364" s="2"/>
      <c r="X1364" s="18"/>
      <c r="Y1364" s="2"/>
    </row>
    <row r="1365" spans="1:25" x14ac:dyDescent="0.35">
      <c r="A1365" s="10"/>
      <c r="B1365" s="19"/>
      <c r="C1365" s="19"/>
      <c r="D1365" s="19"/>
      <c r="E1365" s="19"/>
      <c r="F1365" s="19"/>
      <c r="G1365" s="19"/>
      <c r="H1365" s="19"/>
      <c r="I1365" s="19"/>
      <c r="J1365" s="19"/>
      <c r="K1365" s="19"/>
      <c r="L1365" s="19"/>
      <c r="M1365" s="19"/>
      <c r="N1365" s="19"/>
      <c r="O1365" s="19"/>
      <c r="P1365" s="19"/>
      <c r="Q1365" s="19"/>
      <c r="R1365" s="19"/>
      <c r="S1365" s="19"/>
      <c r="T1365" s="19"/>
      <c r="U1365" s="19"/>
      <c r="V1365" s="19"/>
      <c r="W1365" s="19"/>
      <c r="X1365" s="20"/>
      <c r="Y1365" s="2"/>
    </row>
    <row r="1366" spans="1:25" x14ac:dyDescent="0.35">
      <c r="A1366" s="43">
        <v>468372</v>
      </c>
      <c r="B1366" s="44"/>
      <c r="C1366" s="45"/>
      <c r="D1366" s="14">
        <v>43088</v>
      </c>
      <c r="E1366" s="41" t="s">
        <v>946</v>
      </c>
      <c r="F1366" s="42"/>
      <c r="G1366" s="38">
        <v>450</v>
      </c>
      <c r="H1366" s="39"/>
      <c r="I1366" s="39"/>
      <c r="J1366" s="39"/>
      <c r="K1366" s="39"/>
      <c r="L1366" s="39"/>
      <c r="M1366" s="39"/>
      <c r="N1366" s="39"/>
      <c r="O1366" s="39"/>
      <c r="P1366" s="39"/>
      <c r="Q1366" s="39"/>
      <c r="R1366" s="39"/>
      <c r="S1366" s="40"/>
      <c r="T1366" s="13" t="s">
        <v>947</v>
      </c>
      <c r="U1366" s="13" t="s">
        <v>28</v>
      </c>
      <c r="V1366" s="13" t="s">
        <v>29</v>
      </c>
      <c r="W1366" s="13" t="s">
        <v>29</v>
      </c>
      <c r="X1366" s="13" t="s">
        <v>515</v>
      </c>
      <c r="Y1366" s="2"/>
    </row>
    <row r="1367" spans="1:25" x14ac:dyDescent="0.35">
      <c r="A1367" s="15"/>
      <c r="B1367" s="16"/>
      <c r="C1367" s="16"/>
      <c r="D1367" s="16"/>
      <c r="E1367" s="16"/>
      <c r="F1367" s="16"/>
      <c r="G1367" s="16"/>
      <c r="H1367" s="16"/>
      <c r="I1367" s="16"/>
      <c r="J1367" s="16"/>
      <c r="K1367" s="16"/>
      <c r="L1367" s="16"/>
      <c r="M1367" s="16"/>
      <c r="N1367" s="16"/>
      <c r="O1367" s="16"/>
      <c r="P1367" s="16"/>
      <c r="Q1367" s="16"/>
      <c r="R1367" s="16"/>
      <c r="S1367" s="16"/>
      <c r="T1367" s="16"/>
      <c r="U1367" s="16"/>
      <c r="V1367" s="16"/>
      <c r="W1367" s="16"/>
      <c r="X1367" s="17"/>
      <c r="Y1367" s="2"/>
    </row>
    <row r="1368" spans="1:25" x14ac:dyDescent="0.35">
      <c r="A1368" s="7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46">
        <f>SUM(hList_Frame_1!B815:B815)</f>
        <v>450</v>
      </c>
      <c r="P1368" s="46"/>
      <c r="Q1368" s="46"/>
      <c r="R1368" s="46"/>
      <c r="S1368" s="46"/>
      <c r="T1368" s="2"/>
      <c r="U1368" s="2"/>
      <c r="V1368" s="2"/>
      <c r="W1368" s="2"/>
      <c r="X1368" s="18"/>
      <c r="Y1368" s="2"/>
    </row>
    <row r="1369" spans="1:25" x14ac:dyDescent="0.35">
      <c r="A1369" s="10"/>
      <c r="B1369" s="19"/>
      <c r="C1369" s="19"/>
      <c r="D1369" s="19"/>
      <c r="E1369" s="19"/>
      <c r="F1369" s="19"/>
      <c r="G1369" s="19"/>
      <c r="H1369" s="19"/>
      <c r="I1369" s="19"/>
      <c r="J1369" s="19"/>
      <c r="K1369" s="19"/>
      <c r="L1369" s="19"/>
      <c r="M1369" s="19"/>
      <c r="N1369" s="19"/>
      <c r="O1369" s="19"/>
      <c r="P1369" s="19"/>
      <c r="Q1369" s="19"/>
      <c r="R1369" s="19"/>
      <c r="S1369" s="19"/>
      <c r="T1369" s="19"/>
      <c r="U1369" s="19"/>
      <c r="V1369" s="19"/>
      <c r="W1369" s="19"/>
      <c r="X1369" s="20"/>
      <c r="Y1369" s="2"/>
    </row>
    <row r="1370" spans="1:25" x14ac:dyDescent="0.35">
      <c r="A1370" s="24">
        <v>467648</v>
      </c>
      <c r="B1370" s="25"/>
      <c r="C1370" s="26"/>
      <c r="D1370" s="4">
        <v>43074</v>
      </c>
      <c r="E1370" s="27" t="s">
        <v>948</v>
      </c>
      <c r="F1370" s="28"/>
      <c r="G1370" s="29">
        <v>453.82</v>
      </c>
      <c r="H1370" s="30"/>
      <c r="I1370" s="30"/>
      <c r="J1370" s="30"/>
      <c r="K1370" s="30"/>
      <c r="L1370" s="30"/>
      <c r="M1370" s="30"/>
      <c r="N1370" s="30"/>
      <c r="O1370" s="30"/>
      <c r="P1370" s="30"/>
      <c r="Q1370" s="30"/>
      <c r="R1370" s="30"/>
      <c r="S1370" s="31"/>
      <c r="T1370" s="6" t="s">
        <v>949</v>
      </c>
      <c r="U1370" s="13" t="s">
        <v>98</v>
      </c>
      <c r="V1370" s="13" t="s">
        <v>52</v>
      </c>
      <c r="W1370" s="13" t="s">
        <v>53</v>
      </c>
      <c r="X1370" s="13" t="s">
        <v>14</v>
      </c>
      <c r="Y1370" s="2"/>
    </row>
    <row r="1371" spans="1:25" x14ac:dyDescent="0.35">
      <c r="A1371" s="35"/>
      <c r="B1371" s="36"/>
      <c r="C1371" s="37"/>
      <c r="D1371" s="11"/>
      <c r="E1371" s="35"/>
      <c r="F1371" s="37"/>
      <c r="G1371" s="35"/>
      <c r="H1371" s="36"/>
      <c r="I1371" s="36"/>
      <c r="J1371" s="36"/>
      <c r="K1371" s="36"/>
      <c r="L1371" s="36"/>
      <c r="M1371" s="36"/>
      <c r="N1371" s="36"/>
      <c r="O1371" s="36"/>
      <c r="P1371" s="36"/>
      <c r="Q1371" s="36"/>
      <c r="R1371" s="36"/>
      <c r="S1371" s="37"/>
      <c r="T1371" s="11"/>
      <c r="U1371" s="13" t="s">
        <v>196</v>
      </c>
      <c r="V1371" s="13" t="s">
        <v>14</v>
      </c>
      <c r="W1371" s="13" t="s">
        <v>14</v>
      </c>
      <c r="X1371" s="13" t="s">
        <v>14</v>
      </c>
      <c r="Y1371" s="2"/>
    </row>
    <row r="1372" spans="1:25" x14ac:dyDescent="0.35">
      <c r="A1372" s="15"/>
      <c r="B1372" s="16"/>
      <c r="C1372" s="16"/>
      <c r="D1372" s="16"/>
      <c r="E1372" s="16"/>
      <c r="F1372" s="16"/>
      <c r="G1372" s="16"/>
      <c r="H1372" s="16"/>
      <c r="I1372" s="16"/>
      <c r="J1372" s="16"/>
      <c r="K1372" s="16"/>
      <c r="L1372" s="16"/>
      <c r="M1372" s="16"/>
      <c r="N1372" s="16"/>
      <c r="O1372" s="16"/>
      <c r="P1372" s="16"/>
      <c r="Q1372" s="16"/>
      <c r="R1372" s="16"/>
      <c r="S1372" s="16"/>
      <c r="T1372" s="16"/>
      <c r="U1372" s="16"/>
      <c r="V1372" s="16"/>
      <c r="W1372" s="16"/>
      <c r="X1372" s="17"/>
      <c r="Y1372" s="2"/>
    </row>
    <row r="1373" spans="1:25" x14ac:dyDescent="0.35">
      <c r="A1373" s="7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46">
        <f>SUM(hList_Frame_1!B816:B817)</f>
        <v>453.82</v>
      </c>
      <c r="P1373" s="46"/>
      <c r="Q1373" s="46"/>
      <c r="R1373" s="46"/>
      <c r="S1373" s="46"/>
      <c r="T1373" s="2"/>
      <c r="U1373" s="2"/>
      <c r="V1373" s="2"/>
      <c r="W1373" s="2"/>
      <c r="X1373" s="18"/>
      <c r="Y1373" s="2"/>
    </row>
    <row r="1374" spans="1:25" x14ac:dyDescent="0.35">
      <c r="A1374" s="10"/>
      <c r="B1374" s="19"/>
      <c r="C1374" s="19"/>
      <c r="D1374" s="19"/>
      <c r="E1374" s="19"/>
      <c r="F1374" s="19"/>
      <c r="G1374" s="19"/>
      <c r="H1374" s="19"/>
      <c r="I1374" s="19"/>
      <c r="J1374" s="19"/>
      <c r="K1374" s="19"/>
      <c r="L1374" s="19"/>
      <c r="M1374" s="19"/>
      <c r="N1374" s="19"/>
      <c r="O1374" s="19"/>
      <c r="P1374" s="19"/>
      <c r="Q1374" s="19"/>
      <c r="R1374" s="19"/>
      <c r="S1374" s="19"/>
      <c r="T1374" s="19"/>
      <c r="U1374" s="19"/>
      <c r="V1374" s="19"/>
      <c r="W1374" s="19"/>
      <c r="X1374" s="20"/>
      <c r="Y1374" s="2"/>
    </row>
    <row r="1375" spans="1:25" x14ac:dyDescent="0.35">
      <c r="A1375" s="43">
        <v>468373</v>
      </c>
      <c r="B1375" s="44"/>
      <c r="C1375" s="45"/>
      <c r="D1375" s="14">
        <v>43088</v>
      </c>
      <c r="E1375" s="27" t="s">
        <v>950</v>
      </c>
      <c r="F1375" s="28"/>
      <c r="G1375" s="38">
        <v>1187.75</v>
      </c>
      <c r="H1375" s="39"/>
      <c r="I1375" s="39"/>
      <c r="J1375" s="39"/>
      <c r="K1375" s="39"/>
      <c r="L1375" s="39"/>
      <c r="M1375" s="39"/>
      <c r="N1375" s="39"/>
      <c r="O1375" s="39"/>
      <c r="P1375" s="39"/>
      <c r="Q1375" s="39"/>
      <c r="R1375" s="39"/>
      <c r="S1375" s="40"/>
      <c r="T1375" s="13" t="s">
        <v>951</v>
      </c>
      <c r="U1375" s="13" t="s">
        <v>28</v>
      </c>
      <c r="V1375" s="13" t="s">
        <v>29</v>
      </c>
      <c r="W1375" s="13" t="s">
        <v>29</v>
      </c>
      <c r="X1375" s="13" t="s">
        <v>192</v>
      </c>
      <c r="Y1375" s="2"/>
    </row>
    <row r="1376" spans="1:25" x14ac:dyDescent="0.35">
      <c r="A1376" s="24">
        <v>468374</v>
      </c>
      <c r="B1376" s="25"/>
      <c r="C1376" s="26"/>
      <c r="D1376" s="4">
        <v>43088</v>
      </c>
      <c r="E1376" s="32"/>
      <c r="F1376" s="34"/>
      <c r="G1376" s="38">
        <v>100</v>
      </c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40"/>
      <c r="T1376" s="13" t="s">
        <v>952</v>
      </c>
      <c r="U1376" s="13" t="s">
        <v>28</v>
      </c>
      <c r="V1376" s="13" t="s">
        <v>29</v>
      </c>
      <c r="W1376" s="13" t="s">
        <v>244</v>
      </c>
      <c r="X1376" s="13" t="s">
        <v>245</v>
      </c>
      <c r="Y1376" s="2"/>
    </row>
    <row r="1377" spans="1:25" x14ac:dyDescent="0.35">
      <c r="A1377" s="32"/>
      <c r="B1377" s="33"/>
      <c r="C1377" s="34"/>
      <c r="D1377" s="8"/>
      <c r="E1377" s="32"/>
      <c r="F1377" s="34"/>
      <c r="G1377" s="38">
        <v>100</v>
      </c>
      <c r="H1377" s="39"/>
      <c r="I1377" s="39"/>
      <c r="J1377" s="39"/>
      <c r="K1377" s="39"/>
      <c r="L1377" s="39"/>
      <c r="M1377" s="39"/>
      <c r="N1377" s="39"/>
      <c r="O1377" s="39"/>
      <c r="P1377" s="39"/>
      <c r="Q1377" s="39"/>
      <c r="R1377" s="39"/>
      <c r="S1377" s="40"/>
      <c r="T1377" s="13" t="s">
        <v>953</v>
      </c>
      <c r="U1377" s="13" t="s">
        <v>28</v>
      </c>
      <c r="V1377" s="13" t="s">
        <v>29</v>
      </c>
      <c r="W1377" s="13" t="s">
        <v>244</v>
      </c>
      <c r="X1377" s="13" t="s">
        <v>245</v>
      </c>
      <c r="Y1377" s="2"/>
    </row>
    <row r="1378" spans="1:25" x14ac:dyDescent="0.35">
      <c r="A1378" s="32"/>
      <c r="B1378" s="33"/>
      <c r="C1378" s="34"/>
      <c r="D1378" s="8"/>
      <c r="E1378" s="32"/>
      <c r="F1378" s="34"/>
      <c r="G1378" s="38">
        <v>100</v>
      </c>
      <c r="H1378" s="39"/>
      <c r="I1378" s="39"/>
      <c r="J1378" s="39"/>
      <c r="K1378" s="39"/>
      <c r="L1378" s="39"/>
      <c r="M1378" s="39"/>
      <c r="N1378" s="39"/>
      <c r="O1378" s="39"/>
      <c r="P1378" s="39"/>
      <c r="Q1378" s="39"/>
      <c r="R1378" s="39"/>
      <c r="S1378" s="40"/>
      <c r="T1378" s="13" t="s">
        <v>954</v>
      </c>
      <c r="U1378" s="13" t="s">
        <v>28</v>
      </c>
      <c r="V1378" s="13" t="s">
        <v>29</v>
      </c>
      <c r="W1378" s="13" t="s">
        <v>244</v>
      </c>
      <c r="X1378" s="13" t="s">
        <v>245</v>
      </c>
      <c r="Y1378" s="2"/>
    </row>
    <row r="1379" spans="1:25" x14ac:dyDescent="0.35">
      <c r="A1379" s="32"/>
      <c r="B1379" s="33"/>
      <c r="C1379" s="34"/>
      <c r="D1379" s="8"/>
      <c r="E1379" s="32"/>
      <c r="F1379" s="34"/>
      <c r="G1379" s="38">
        <v>100</v>
      </c>
      <c r="H1379" s="39"/>
      <c r="I1379" s="39"/>
      <c r="J1379" s="39"/>
      <c r="K1379" s="39"/>
      <c r="L1379" s="39"/>
      <c r="M1379" s="39"/>
      <c r="N1379" s="39"/>
      <c r="O1379" s="39"/>
      <c r="P1379" s="39"/>
      <c r="Q1379" s="39"/>
      <c r="R1379" s="39"/>
      <c r="S1379" s="40"/>
      <c r="T1379" s="13" t="s">
        <v>955</v>
      </c>
      <c r="U1379" s="13" t="s">
        <v>28</v>
      </c>
      <c r="V1379" s="13" t="s">
        <v>29</v>
      </c>
      <c r="W1379" s="13" t="s">
        <v>244</v>
      </c>
      <c r="X1379" s="13" t="s">
        <v>245</v>
      </c>
      <c r="Y1379" s="2"/>
    </row>
    <row r="1380" spans="1:25" x14ac:dyDescent="0.35">
      <c r="A1380" s="32"/>
      <c r="B1380" s="33"/>
      <c r="C1380" s="34"/>
      <c r="D1380" s="8"/>
      <c r="E1380" s="32"/>
      <c r="F1380" s="34"/>
      <c r="G1380" s="38">
        <v>100</v>
      </c>
      <c r="H1380" s="39"/>
      <c r="I1380" s="39"/>
      <c r="J1380" s="39"/>
      <c r="K1380" s="39"/>
      <c r="L1380" s="39"/>
      <c r="M1380" s="39"/>
      <c r="N1380" s="39"/>
      <c r="O1380" s="39"/>
      <c r="P1380" s="39"/>
      <c r="Q1380" s="39"/>
      <c r="R1380" s="39"/>
      <c r="S1380" s="40"/>
      <c r="T1380" s="13" t="s">
        <v>956</v>
      </c>
      <c r="U1380" s="13" t="s">
        <v>28</v>
      </c>
      <c r="V1380" s="13" t="s">
        <v>29</v>
      </c>
      <c r="W1380" s="13" t="s">
        <v>244</v>
      </c>
      <c r="X1380" s="13" t="s">
        <v>245</v>
      </c>
      <c r="Y1380" s="2"/>
    </row>
    <row r="1381" spans="1:25" x14ac:dyDescent="0.35">
      <c r="A1381" s="32"/>
      <c r="B1381" s="33"/>
      <c r="C1381" s="34"/>
      <c r="D1381" s="8"/>
      <c r="E1381" s="32"/>
      <c r="F1381" s="34"/>
      <c r="G1381" s="38">
        <v>100</v>
      </c>
      <c r="H1381" s="39"/>
      <c r="I1381" s="39"/>
      <c r="J1381" s="39"/>
      <c r="K1381" s="39"/>
      <c r="L1381" s="39"/>
      <c r="M1381" s="39"/>
      <c r="N1381" s="39"/>
      <c r="O1381" s="39"/>
      <c r="P1381" s="39"/>
      <c r="Q1381" s="39"/>
      <c r="R1381" s="39"/>
      <c r="S1381" s="40"/>
      <c r="T1381" s="13" t="s">
        <v>957</v>
      </c>
      <c r="U1381" s="13" t="s">
        <v>28</v>
      </c>
      <c r="V1381" s="13" t="s">
        <v>29</v>
      </c>
      <c r="W1381" s="13" t="s">
        <v>244</v>
      </c>
      <c r="X1381" s="13" t="s">
        <v>245</v>
      </c>
      <c r="Y1381" s="2"/>
    </row>
    <row r="1382" spans="1:25" x14ac:dyDescent="0.35">
      <c r="A1382" s="32"/>
      <c r="B1382" s="33"/>
      <c r="C1382" s="34"/>
      <c r="D1382" s="8"/>
      <c r="E1382" s="32"/>
      <c r="F1382" s="34"/>
      <c r="G1382" s="38">
        <v>100</v>
      </c>
      <c r="H1382" s="39"/>
      <c r="I1382" s="39"/>
      <c r="J1382" s="39"/>
      <c r="K1382" s="39"/>
      <c r="L1382" s="39"/>
      <c r="M1382" s="39"/>
      <c r="N1382" s="39"/>
      <c r="O1382" s="39"/>
      <c r="P1382" s="39"/>
      <c r="Q1382" s="39"/>
      <c r="R1382" s="39"/>
      <c r="S1382" s="40"/>
      <c r="T1382" s="13" t="s">
        <v>958</v>
      </c>
      <c r="U1382" s="13" t="s">
        <v>28</v>
      </c>
      <c r="V1382" s="13" t="s">
        <v>29</v>
      </c>
      <c r="W1382" s="13" t="s">
        <v>244</v>
      </c>
      <c r="X1382" s="13" t="s">
        <v>245</v>
      </c>
      <c r="Y1382" s="2"/>
    </row>
    <row r="1383" spans="1:25" x14ac:dyDescent="0.35">
      <c r="A1383" s="35"/>
      <c r="B1383" s="36"/>
      <c r="C1383" s="37"/>
      <c r="D1383" s="11"/>
      <c r="E1383" s="35"/>
      <c r="F1383" s="37"/>
      <c r="G1383" s="38">
        <v>100</v>
      </c>
      <c r="H1383" s="39"/>
      <c r="I1383" s="39"/>
      <c r="J1383" s="39"/>
      <c r="K1383" s="39"/>
      <c r="L1383" s="39"/>
      <c r="M1383" s="39"/>
      <c r="N1383" s="39"/>
      <c r="O1383" s="39"/>
      <c r="P1383" s="39"/>
      <c r="Q1383" s="39"/>
      <c r="R1383" s="39"/>
      <c r="S1383" s="40"/>
      <c r="T1383" s="13" t="s">
        <v>564</v>
      </c>
      <c r="U1383" s="13" t="s">
        <v>28</v>
      </c>
      <c r="V1383" s="13" t="s">
        <v>29</v>
      </c>
      <c r="W1383" s="13" t="s">
        <v>244</v>
      </c>
      <c r="X1383" s="13" t="s">
        <v>245</v>
      </c>
      <c r="Y1383" s="2"/>
    </row>
    <row r="1384" spans="1:25" x14ac:dyDescent="0.35">
      <c r="A1384" s="15"/>
      <c r="B1384" s="16"/>
      <c r="C1384" s="16"/>
      <c r="D1384" s="16"/>
      <c r="E1384" s="16"/>
      <c r="F1384" s="16"/>
      <c r="G1384" s="16"/>
      <c r="H1384" s="16"/>
      <c r="I1384" s="16"/>
      <c r="J1384" s="16"/>
      <c r="K1384" s="16"/>
      <c r="L1384" s="16"/>
      <c r="M1384" s="16"/>
      <c r="N1384" s="16"/>
      <c r="O1384" s="16"/>
      <c r="P1384" s="16"/>
      <c r="Q1384" s="16"/>
      <c r="R1384" s="16"/>
      <c r="S1384" s="16"/>
      <c r="T1384" s="16"/>
      <c r="U1384" s="16"/>
      <c r="V1384" s="16"/>
      <c r="W1384" s="16"/>
      <c r="X1384" s="17"/>
      <c r="Y1384" s="2"/>
    </row>
    <row r="1385" spans="1:25" x14ac:dyDescent="0.35">
      <c r="A1385" s="7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46">
        <f>SUM(hList_Frame_1!B818:B826)</f>
        <v>1987.75</v>
      </c>
      <c r="N1385" s="46"/>
      <c r="O1385" s="46"/>
      <c r="P1385" s="46"/>
      <c r="Q1385" s="46"/>
      <c r="R1385" s="46"/>
      <c r="S1385" s="46"/>
      <c r="T1385" s="2"/>
      <c r="U1385" s="2"/>
      <c r="V1385" s="2"/>
      <c r="W1385" s="2"/>
      <c r="X1385" s="18"/>
      <c r="Y1385" s="2"/>
    </row>
    <row r="1386" spans="1:25" x14ac:dyDescent="0.35">
      <c r="A1386" s="10"/>
      <c r="B1386" s="19"/>
      <c r="C1386" s="19"/>
      <c r="D1386" s="19"/>
      <c r="E1386" s="19"/>
      <c r="F1386" s="19"/>
      <c r="G1386" s="19"/>
      <c r="H1386" s="19"/>
      <c r="I1386" s="19"/>
      <c r="J1386" s="19"/>
      <c r="K1386" s="19"/>
      <c r="L1386" s="19"/>
      <c r="M1386" s="19"/>
      <c r="N1386" s="19"/>
      <c r="O1386" s="19"/>
      <c r="P1386" s="19"/>
      <c r="Q1386" s="19"/>
      <c r="R1386" s="19"/>
      <c r="S1386" s="19"/>
      <c r="T1386" s="19"/>
      <c r="U1386" s="19"/>
      <c r="V1386" s="19"/>
      <c r="W1386" s="19"/>
      <c r="X1386" s="20"/>
      <c r="Y1386" s="2"/>
    </row>
    <row r="1387" spans="1:25" x14ac:dyDescent="0.35">
      <c r="A1387" s="43">
        <v>467506</v>
      </c>
      <c r="B1387" s="44"/>
      <c r="C1387" s="45"/>
      <c r="D1387" s="14">
        <v>43074</v>
      </c>
      <c r="E1387" s="41" t="s">
        <v>959</v>
      </c>
      <c r="F1387" s="42"/>
      <c r="G1387" s="38">
        <v>629</v>
      </c>
      <c r="H1387" s="39"/>
      <c r="I1387" s="39"/>
      <c r="J1387" s="39"/>
      <c r="K1387" s="39"/>
      <c r="L1387" s="39"/>
      <c r="M1387" s="39"/>
      <c r="N1387" s="39"/>
      <c r="O1387" s="39"/>
      <c r="P1387" s="39"/>
      <c r="Q1387" s="39"/>
      <c r="R1387" s="39"/>
      <c r="S1387" s="40"/>
      <c r="T1387" s="13" t="s">
        <v>960</v>
      </c>
      <c r="U1387" s="13" t="s">
        <v>94</v>
      </c>
      <c r="V1387" s="13" t="s">
        <v>29</v>
      </c>
      <c r="W1387" s="13" t="s">
        <v>29</v>
      </c>
      <c r="X1387" s="13" t="s">
        <v>886</v>
      </c>
      <c r="Y1387" s="2"/>
    </row>
    <row r="1388" spans="1:25" x14ac:dyDescent="0.35">
      <c r="A1388" s="15"/>
      <c r="B1388" s="16"/>
      <c r="C1388" s="16"/>
      <c r="D1388" s="16"/>
      <c r="E1388" s="16"/>
      <c r="F1388" s="16"/>
      <c r="G1388" s="16"/>
      <c r="H1388" s="16"/>
      <c r="I1388" s="16"/>
      <c r="J1388" s="16"/>
      <c r="K1388" s="16"/>
      <c r="L1388" s="16"/>
      <c r="M1388" s="16"/>
      <c r="N1388" s="16"/>
      <c r="O1388" s="16"/>
      <c r="P1388" s="16"/>
      <c r="Q1388" s="16"/>
      <c r="R1388" s="16"/>
      <c r="S1388" s="16"/>
      <c r="T1388" s="16"/>
      <c r="U1388" s="16"/>
      <c r="V1388" s="16"/>
      <c r="W1388" s="16"/>
      <c r="X1388" s="17"/>
      <c r="Y1388" s="2"/>
    </row>
    <row r="1389" spans="1:25" x14ac:dyDescent="0.35">
      <c r="A1389" s="7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46">
        <f>SUM(hList_Frame_1!B827:B827)</f>
        <v>629</v>
      </c>
      <c r="P1389" s="46"/>
      <c r="Q1389" s="46"/>
      <c r="R1389" s="46"/>
      <c r="S1389" s="46"/>
      <c r="T1389" s="2"/>
      <c r="U1389" s="2"/>
      <c r="V1389" s="2"/>
      <c r="W1389" s="2"/>
      <c r="X1389" s="18"/>
      <c r="Y1389" s="2"/>
    </row>
    <row r="1390" spans="1:25" x14ac:dyDescent="0.35">
      <c r="A1390" s="10"/>
      <c r="B1390" s="19"/>
      <c r="C1390" s="19"/>
      <c r="D1390" s="19"/>
      <c r="E1390" s="19"/>
      <c r="F1390" s="19"/>
      <c r="G1390" s="19"/>
      <c r="H1390" s="19"/>
      <c r="I1390" s="19"/>
      <c r="J1390" s="19"/>
      <c r="K1390" s="19"/>
      <c r="L1390" s="19"/>
      <c r="M1390" s="19"/>
      <c r="N1390" s="19"/>
      <c r="O1390" s="19"/>
      <c r="P1390" s="19"/>
      <c r="Q1390" s="19"/>
      <c r="R1390" s="19"/>
      <c r="S1390" s="19"/>
      <c r="T1390" s="19"/>
      <c r="U1390" s="19"/>
      <c r="V1390" s="19"/>
      <c r="W1390" s="19"/>
      <c r="X1390" s="20"/>
      <c r="Y1390" s="2"/>
    </row>
    <row r="1391" spans="1:25" x14ac:dyDescent="0.35">
      <c r="A1391" s="43">
        <v>467649</v>
      </c>
      <c r="B1391" s="44"/>
      <c r="C1391" s="45"/>
      <c r="D1391" s="14">
        <v>43074</v>
      </c>
      <c r="E1391" s="41" t="s">
        <v>961</v>
      </c>
      <c r="F1391" s="42"/>
      <c r="G1391" s="38">
        <v>527.16999999999996</v>
      </c>
      <c r="H1391" s="39"/>
      <c r="I1391" s="39"/>
      <c r="J1391" s="39"/>
      <c r="K1391" s="39"/>
      <c r="L1391" s="39"/>
      <c r="M1391" s="39"/>
      <c r="N1391" s="39"/>
      <c r="O1391" s="39"/>
      <c r="P1391" s="39"/>
      <c r="Q1391" s="39"/>
      <c r="R1391" s="39"/>
      <c r="S1391" s="40"/>
      <c r="T1391" s="13" t="s">
        <v>962</v>
      </c>
      <c r="U1391" s="13" t="s">
        <v>42</v>
      </c>
      <c r="V1391" s="13" t="s">
        <v>52</v>
      </c>
      <c r="W1391" s="13" t="s">
        <v>133</v>
      </c>
      <c r="X1391" s="13" t="s">
        <v>14</v>
      </c>
      <c r="Y1391" s="2"/>
    </row>
    <row r="1392" spans="1:25" x14ac:dyDescent="0.35">
      <c r="A1392" s="15"/>
      <c r="B1392" s="16"/>
      <c r="C1392" s="16"/>
      <c r="D1392" s="16"/>
      <c r="E1392" s="16"/>
      <c r="F1392" s="16"/>
      <c r="G1392" s="16"/>
      <c r="H1392" s="16"/>
      <c r="I1392" s="16"/>
      <c r="J1392" s="16"/>
      <c r="K1392" s="16"/>
      <c r="L1392" s="16"/>
      <c r="M1392" s="16"/>
      <c r="N1392" s="16"/>
      <c r="O1392" s="16"/>
      <c r="P1392" s="16"/>
      <c r="Q1392" s="16"/>
      <c r="R1392" s="16"/>
      <c r="S1392" s="16"/>
      <c r="T1392" s="16"/>
      <c r="U1392" s="16"/>
      <c r="V1392" s="16"/>
      <c r="W1392" s="16"/>
      <c r="X1392" s="17"/>
      <c r="Y1392" s="2"/>
    </row>
    <row r="1393" spans="1:25" x14ac:dyDescent="0.35">
      <c r="A1393" s="7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46">
        <f>SUM(hList_Frame_1!B828:B828)</f>
        <v>527.16999999999996</v>
      </c>
      <c r="P1393" s="46"/>
      <c r="Q1393" s="46"/>
      <c r="R1393" s="46"/>
      <c r="S1393" s="46"/>
      <c r="T1393" s="2"/>
      <c r="U1393" s="2"/>
      <c r="V1393" s="2"/>
      <c r="W1393" s="2"/>
      <c r="X1393" s="18"/>
      <c r="Y1393" s="2"/>
    </row>
    <row r="1394" spans="1:25" x14ac:dyDescent="0.35">
      <c r="A1394" s="10"/>
      <c r="B1394" s="19"/>
      <c r="C1394" s="19"/>
      <c r="D1394" s="19"/>
      <c r="E1394" s="19"/>
      <c r="F1394" s="19"/>
      <c r="G1394" s="19"/>
      <c r="H1394" s="19"/>
      <c r="I1394" s="19"/>
      <c r="J1394" s="19"/>
      <c r="K1394" s="19"/>
      <c r="L1394" s="19"/>
      <c r="M1394" s="19"/>
      <c r="N1394" s="19"/>
      <c r="O1394" s="19"/>
      <c r="P1394" s="19"/>
      <c r="Q1394" s="19"/>
      <c r="R1394" s="19"/>
      <c r="S1394" s="19"/>
      <c r="T1394" s="19"/>
      <c r="U1394" s="19"/>
      <c r="V1394" s="19"/>
      <c r="W1394" s="19"/>
      <c r="X1394" s="20"/>
      <c r="Y1394" s="2"/>
    </row>
    <row r="1395" spans="1:25" x14ac:dyDescent="0.35">
      <c r="A1395" s="43">
        <v>467650</v>
      </c>
      <c r="B1395" s="44"/>
      <c r="C1395" s="45"/>
      <c r="D1395" s="14">
        <v>43074</v>
      </c>
      <c r="E1395" s="41" t="s">
        <v>963</v>
      </c>
      <c r="F1395" s="42"/>
      <c r="G1395" s="38">
        <v>228.57</v>
      </c>
      <c r="H1395" s="39"/>
      <c r="I1395" s="39"/>
      <c r="J1395" s="39"/>
      <c r="K1395" s="39"/>
      <c r="L1395" s="39"/>
      <c r="M1395" s="39"/>
      <c r="N1395" s="39"/>
      <c r="O1395" s="39"/>
      <c r="P1395" s="39"/>
      <c r="Q1395" s="39"/>
      <c r="R1395" s="39"/>
      <c r="S1395" s="40"/>
      <c r="T1395" s="13" t="s">
        <v>108</v>
      </c>
      <c r="U1395" s="13" t="s">
        <v>964</v>
      </c>
      <c r="V1395" s="13" t="s">
        <v>113</v>
      </c>
      <c r="W1395" s="13" t="s">
        <v>965</v>
      </c>
      <c r="X1395" s="13" t="s">
        <v>14</v>
      </c>
      <c r="Y1395" s="2"/>
    </row>
    <row r="1396" spans="1:25" x14ac:dyDescent="0.35">
      <c r="A1396" s="15"/>
      <c r="B1396" s="16"/>
      <c r="C1396" s="16"/>
      <c r="D1396" s="16"/>
      <c r="E1396" s="16"/>
      <c r="F1396" s="16"/>
      <c r="G1396" s="16"/>
      <c r="H1396" s="16"/>
      <c r="I1396" s="16"/>
      <c r="J1396" s="16"/>
      <c r="K1396" s="16"/>
      <c r="L1396" s="16"/>
      <c r="M1396" s="16"/>
      <c r="N1396" s="16"/>
      <c r="O1396" s="16"/>
      <c r="P1396" s="16"/>
      <c r="Q1396" s="16"/>
      <c r="R1396" s="16"/>
      <c r="S1396" s="16"/>
      <c r="T1396" s="16"/>
      <c r="U1396" s="16"/>
      <c r="V1396" s="16"/>
      <c r="W1396" s="16"/>
      <c r="X1396" s="17"/>
      <c r="Y1396" s="2"/>
    </row>
    <row r="1397" spans="1:25" x14ac:dyDescent="0.35">
      <c r="A1397" s="7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46">
        <f>SUM(hList_Frame_1!B829:B829)</f>
        <v>228.57</v>
      </c>
      <c r="P1397" s="46"/>
      <c r="Q1397" s="46"/>
      <c r="R1397" s="46"/>
      <c r="S1397" s="46"/>
      <c r="T1397" s="2"/>
      <c r="U1397" s="2"/>
      <c r="V1397" s="2"/>
      <c r="W1397" s="2"/>
      <c r="X1397" s="18"/>
      <c r="Y1397" s="2"/>
    </row>
    <row r="1398" spans="1:25" x14ac:dyDescent="0.35">
      <c r="A1398" s="10"/>
      <c r="B1398" s="19"/>
      <c r="C1398" s="19"/>
      <c r="D1398" s="19"/>
      <c r="E1398" s="19"/>
      <c r="F1398" s="19"/>
      <c r="G1398" s="19"/>
      <c r="H1398" s="19"/>
      <c r="I1398" s="19"/>
      <c r="J1398" s="19"/>
      <c r="K1398" s="19"/>
      <c r="L1398" s="19"/>
      <c r="M1398" s="19"/>
      <c r="N1398" s="19"/>
      <c r="O1398" s="19"/>
      <c r="P1398" s="19"/>
      <c r="Q1398" s="19"/>
      <c r="R1398" s="19"/>
      <c r="S1398" s="19"/>
      <c r="T1398" s="19"/>
      <c r="U1398" s="19"/>
      <c r="V1398" s="19"/>
      <c r="W1398" s="19"/>
      <c r="X1398" s="20"/>
      <c r="Y1398" s="2"/>
    </row>
    <row r="1399" spans="1:25" x14ac:dyDescent="0.35">
      <c r="A1399" s="43">
        <v>468475</v>
      </c>
      <c r="B1399" s="44"/>
      <c r="C1399" s="45"/>
      <c r="D1399" s="14">
        <v>43090</v>
      </c>
      <c r="E1399" s="41" t="s">
        <v>966</v>
      </c>
      <c r="F1399" s="42"/>
      <c r="G1399" s="38">
        <v>63.13</v>
      </c>
      <c r="H1399" s="39"/>
      <c r="I1399" s="39"/>
      <c r="J1399" s="39"/>
      <c r="K1399" s="39"/>
      <c r="L1399" s="39"/>
      <c r="M1399" s="39"/>
      <c r="N1399" s="39"/>
      <c r="O1399" s="39"/>
      <c r="P1399" s="39"/>
      <c r="Q1399" s="39"/>
      <c r="R1399" s="39"/>
      <c r="S1399" s="40"/>
      <c r="T1399" s="13" t="s">
        <v>14</v>
      </c>
      <c r="U1399" s="13" t="s">
        <v>71</v>
      </c>
      <c r="V1399" s="13" t="s">
        <v>52</v>
      </c>
      <c r="W1399" s="13" t="s">
        <v>967</v>
      </c>
      <c r="X1399" s="13" t="s">
        <v>14</v>
      </c>
      <c r="Y1399" s="2"/>
    </row>
    <row r="1400" spans="1:25" x14ac:dyDescent="0.35">
      <c r="A1400" s="15"/>
      <c r="B1400" s="16"/>
      <c r="C1400" s="16"/>
      <c r="D1400" s="16"/>
      <c r="E1400" s="16"/>
      <c r="F1400" s="16"/>
      <c r="G1400" s="16"/>
      <c r="H1400" s="16"/>
      <c r="I1400" s="16"/>
      <c r="J1400" s="16"/>
      <c r="K1400" s="16"/>
      <c r="L1400" s="16"/>
      <c r="M1400" s="16"/>
      <c r="N1400" s="16"/>
      <c r="O1400" s="16"/>
      <c r="P1400" s="16"/>
      <c r="Q1400" s="16"/>
      <c r="R1400" s="16"/>
      <c r="S1400" s="16"/>
      <c r="T1400" s="16"/>
      <c r="U1400" s="16"/>
      <c r="V1400" s="16"/>
      <c r="W1400" s="16"/>
      <c r="X1400" s="17"/>
      <c r="Y1400" s="2"/>
    </row>
    <row r="1401" spans="1:25" x14ac:dyDescent="0.35">
      <c r="A1401" s="7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46">
        <f>SUM(hList_Frame_1!B830:B830)</f>
        <v>63.13</v>
      </c>
      <c r="R1401" s="46"/>
      <c r="S1401" s="46"/>
      <c r="T1401" s="2"/>
      <c r="U1401" s="2"/>
      <c r="V1401" s="2"/>
      <c r="W1401" s="2"/>
      <c r="X1401" s="18"/>
      <c r="Y1401" s="2"/>
    </row>
    <row r="1402" spans="1:25" x14ac:dyDescent="0.35">
      <c r="A1402" s="10"/>
      <c r="B1402" s="19"/>
      <c r="C1402" s="19"/>
      <c r="D1402" s="19"/>
      <c r="E1402" s="19"/>
      <c r="F1402" s="19"/>
      <c r="G1402" s="19"/>
      <c r="H1402" s="19"/>
      <c r="I1402" s="19"/>
      <c r="J1402" s="19"/>
      <c r="K1402" s="19"/>
      <c r="L1402" s="19"/>
      <c r="M1402" s="19"/>
      <c r="N1402" s="19"/>
      <c r="O1402" s="19"/>
      <c r="P1402" s="19"/>
      <c r="Q1402" s="19"/>
      <c r="R1402" s="19"/>
      <c r="S1402" s="19"/>
      <c r="T1402" s="19"/>
      <c r="U1402" s="19"/>
      <c r="V1402" s="19"/>
      <c r="W1402" s="19"/>
      <c r="X1402" s="20"/>
      <c r="Y1402" s="2"/>
    </row>
    <row r="1403" spans="1:25" x14ac:dyDescent="0.35">
      <c r="A1403" s="24">
        <v>467651</v>
      </c>
      <c r="B1403" s="25"/>
      <c r="C1403" s="26"/>
      <c r="D1403" s="4">
        <v>43074</v>
      </c>
      <c r="E1403" s="27" t="s">
        <v>968</v>
      </c>
      <c r="F1403" s="28"/>
      <c r="G1403" s="29">
        <v>3814.9</v>
      </c>
      <c r="H1403" s="30"/>
      <c r="I1403" s="30"/>
      <c r="J1403" s="30"/>
      <c r="K1403" s="30"/>
      <c r="L1403" s="30"/>
      <c r="M1403" s="30"/>
      <c r="N1403" s="30"/>
      <c r="O1403" s="30"/>
      <c r="P1403" s="30"/>
      <c r="Q1403" s="30"/>
      <c r="R1403" s="30"/>
      <c r="S1403" s="31"/>
      <c r="T1403" s="6" t="s">
        <v>635</v>
      </c>
      <c r="U1403" s="13" t="s">
        <v>218</v>
      </c>
      <c r="V1403" s="13" t="s">
        <v>123</v>
      </c>
      <c r="W1403" s="13" t="s">
        <v>124</v>
      </c>
      <c r="X1403" s="13" t="s">
        <v>14</v>
      </c>
      <c r="Y1403" s="2"/>
    </row>
    <row r="1404" spans="1:25" x14ac:dyDescent="0.35">
      <c r="A1404" s="35"/>
      <c r="B1404" s="36"/>
      <c r="C1404" s="37"/>
      <c r="D1404" s="11"/>
      <c r="E1404" s="35"/>
      <c r="F1404" s="37"/>
      <c r="G1404" s="35"/>
      <c r="H1404" s="36"/>
      <c r="I1404" s="36"/>
      <c r="J1404" s="36"/>
      <c r="K1404" s="36"/>
      <c r="L1404" s="36"/>
      <c r="M1404" s="36"/>
      <c r="N1404" s="36"/>
      <c r="O1404" s="36"/>
      <c r="P1404" s="36"/>
      <c r="Q1404" s="36"/>
      <c r="R1404" s="36"/>
      <c r="S1404" s="37"/>
      <c r="T1404" s="11"/>
      <c r="U1404" s="13" t="s">
        <v>969</v>
      </c>
      <c r="V1404" s="13" t="s">
        <v>123</v>
      </c>
      <c r="W1404" s="13" t="s">
        <v>124</v>
      </c>
      <c r="X1404" s="13" t="s">
        <v>14</v>
      </c>
      <c r="Y1404" s="2"/>
    </row>
    <row r="1405" spans="1:25" x14ac:dyDescent="0.35">
      <c r="A1405" s="15"/>
      <c r="B1405" s="16"/>
      <c r="C1405" s="16"/>
      <c r="D1405" s="16"/>
      <c r="E1405" s="16"/>
      <c r="F1405" s="16"/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  <c r="Q1405" s="16"/>
      <c r="R1405" s="16"/>
      <c r="S1405" s="16"/>
      <c r="T1405" s="16"/>
      <c r="U1405" s="16"/>
      <c r="V1405" s="16"/>
      <c r="W1405" s="16"/>
      <c r="X1405" s="17"/>
      <c r="Y1405" s="2"/>
    </row>
    <row r="1406" spans="1:25" x14ac:dyDescent="0.35">
      <c r="A1406" s="7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46">
        <f>SUM(hList_Frame_1!B831:B832)</f>
        <v>3814.9</v>
      </c>
      <c r="N1406" s="46"/>
      <c r="O1406" s="46"/>
      <c r="P1406" s="46"/>
      <c r="Q1406" s="46"/>
      <c r="R1406" s="46"/>
      <c r="S1406" s="46"/>
      <c r="T1406" s="2"/>
      <c r="U1406" s="2"/>
      <c r="V1406" s="2"/>
      <c r="W1406" s="2"/>
      <c r="X1406" s="18"/>
      <c r="Y1406" s="2"/>
    </row>
    <row r="1407" spans="1:25" x14ac:dyDescent="0.35">
      <c r="A1407" s="10"/>
      <c r="B1407" s="19"/>
      <c r="C1407" s="19"/>
      <c r="D1407" s="19"/>
      <c r="E1407" s="19"/>
      <c r="F1407" s="19"/>
      <c r="G1407" s="19"/>
      <c r="H1407" s="19"/>
      <c r="I1407" s="19"/>
      <c r="J1407" s="19"/>
      <c r="K1407" s="19"/>
      <c r="L1407" s="19"/>
      <c r="M1407" s="19"/>
      <c r="N1407" s="19"/>
      <c r="O1407" s="19"/>
      <c r="P1407" s="19"/>
      <c r="Q1407" s="19"/>
      <c r="R1407" s="19"/>
      <c r="S1407" s="19"/>
      <c r="T1407" s="19"/>
      <c r="U1407" s="19"/>
      <c r="V1407" s="19"/>
      <c r="W1407" s="19"/>
      <c r="X1407" s="20"/>
      <c r="Y1407" s="2"/>
    </row>
    <row r="1408" spans="1:25" x14ac:dyDescent="0.35">
      <c r="A1408" s="43">
        <v>467790</v>
      </c>
      <c r="B1408" s="44"/>
      <c r="C1408" s="45"/>
      <c r="D1408" s="14">
        <v>43077</v>
      </c>
      <c r="E1408" s="27" t="s">
        <v>970</v>
      </c>
      <c r="F1408" s="28"/>
      <c r="G1408" s="38">
        <v>1932</v>
      </c>
      <c r="H1408" s="39"/>
      <c r="I1408" s="39"/>
      <c r="J1408" s="39"/>
      <c r="K1408" s="39"/>
      <c r="L1408" s="39"/>
      <c r="M1408" s="39"/>
      <c r="N1408" s="39"/>
      <c r="O1408" s="39"/>
      <c r="P1408" s="39"/>
      <c r="Q1408" s="39"/>
      <c r="R1408" s="39"/>
      <c r="S1408" s="40"/>
      <c r="T1408" s="13" t="s">
        <v>400</v>
      </c>
      <c r="U1408" s="13" t="s">
        <v>971</v>
      </c>
      <c r="V1408" s="13" t="s">
        <v>14</v>
      </c>
      <c r="W1408" s="13" t="s">
        <v>14</v>
      </c>
      <c r="X1408" s="13" t="s">
        <v>14</v>
      </c>
      <c r="Y1408" s="2"/>
    </row>
    <row r="1409" spans="1:25" x14ac:dyDescent="0.35">
      <c r="A1409" s="43">
        <v>468460</v>
      </c>
      <c r="B1409" s="44"/>
      <c r="C1409" s="45"/>
      <c r="D1409" s="14">
        <v>43090</v>
      </c>
      <c r="E1409" s="35"/>
      <c r="F1409" s="37"/>
      <c r="G1409" s="38">
        <v>1932</v>
      </c>
      <c r="H1409" s="39"/>
      <c r="I1409" s="39"/>
      <c r="J1409" s="39"/>
      <c r="K1409" s="39"/>
      <c r="L1409" s="39"/>
      <c r="M1409" s="39"/>
      <c r="N1409" s="39"/>
      <c r="O1409" s="39"/>
      <c r="P1409" s="39"/>
      <c r="Q1409" s="39"/>
      <c r="R1409" s="39"/>
      <c r="S1409" s="40"/>
      <c r="T1409" s="13" t="s">
        <v>402</v>
      </c>
      <c r="U1409" s="13" t="s">
        <v>971</v>
      </c>
      <c r="V1409" s="13" t="s">
        <v>14</v>
      </c>
      <c r="W1409" s="13" t="s">
        <v>14</v>
      </c>
      <c r="X1409" s="13" t="s">
        <v>14</v>
      </c>
      <c r="Y1409" s="2"/>
    </row>
    <row r="1410" spans="1:25" x14ac:dyDescent="0.35">
      <c r="A1410" s="15"/>
      <c r="B1410" s="16"/>
      <c r="C1410" s="16"/>
      <c r="D1410" s="16"/>
      <c r="E1410" s="16"/>
      <c r="F1410" s="16"/>
      <c r="G1410" s="16"/>
      <c r="H1410" s="16"/>
      <c r="I1410" s="16"/>
      <c r="J1410" s="16"/>
      <c r="K1410" s="16"/>
      <c r="L1410" s="16"/>
      <c r="M1410" s="16"/>
      <c r="N1410" s="16"/>
      <c r="O1410" s="16"/>
      <c r="P1410" s="16"/>
      <c r="Q1410" s="16"/>
      <c r="R1410" s="16"/>
      <c r="S1410" s="16"/>
      <c r="T1410" s="16"/>
      <c r="U1410" s="16"/>
      <c r="V1410" s="16"/>
      <c r="W1410" s="16"/>
      <c r="X1410" s="17"/>
      <c r="Y1410" s="2"/>
    </row>
    <row r="1411" spans="1:25" x14ac:dyDescent="0.35">
      <c r="A1411" s="7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46">
        <f>SUM(hList_Frame_1!B833:B834)</f>
        <v>3864</v>
      </c>
      <c r="N1411" s="46"/>
      <c r="O1411" s="46"/>
      <c r="P1411" s="46"/>
      <c r="Q1411" s="46"/>
      <c r="R1411" s="46"/>
      <c r="S1411" s="46"/>
      <c r="T1411" s="2"/>
      <c r="U1411" s="2"/>
      <c r="V1411" s="2"/>
      <c r="W1411" s="2"/>
      <c r="X1411" s="18"/>
      <c r="Y1411" s="2"/>
    </row>
    <row r="1412" spans="1:25" x14ac:dyDescent="0.35">
      <c r="A1412" s="10"/>
      <c r="B1412" s="19"/>
      <c r="C1412" s="19"/>
      <c r="D1412" s="19"/>
      <c r="E1412" s="19"/>
      <c r="F1412" s="19"/>
      <c r="G1412" s="19"/>
      <c r="H1412" s="19"/>
      <c r="I1412" s="19"/>
      <c r="J1412" s="19"/>
      <c r="K1412" s="19"/>
      <c r="L1412" s="19"/>
      <c r="M1412" s="19"/>
      <c r="N1412" s="19"/>
      <c r="O1412" s="19"/>
      <c r="P1412" s="19"/>
      <c r="Q1412" s="19"/>
      <c r="R1412" s="19"/>
      <c r="S1412" s="19"/>
      <c r="T1412" s="19"/>
      <c r="U1412" s="19"/>
      <c r="V1412" s="19"/>
      <c r="W1412" s="19"/>
      <c r="X1412" s="20"/>
      <c r="Y1412" s="2"/>
    </row>
    <row r="1413" spans="1:25" x14ac:dyDescent="0.35">
      <c r="A1413" s="24">
        <v>468055</v>
      </c>
      <c r="B1413" s="25"/>
      <c r="C1413" s="26"/>
      <c r="D1413" s="4">
        <v>43081</v>
      </c>
      <c r="E1413" s="27" t="s">
        <v>972</v>
      </c>
      <c r="F1413" s="28"/>
      <c r="G1413" s="29">
        <v>6186.59</v>
      </c>
      <c r="H1413" s="30"/>
      <c r="I1413" s="30"/>
      <c r="J1413" s="30"/>
      <c r="K1413" s="30"/>
      <c r="L1413" s="30"/>
      <c r="M1413" s="30"/>
      <c r="N1413" s="30"/>
      <c r="O1413" s="30"/>
      <c r="P1413" s="30"/>
      <c r="Q1413" s="30"/>
      <c r="R1413" s="30"/>
      <c r="S1413" s="31"/>
      <c r="T1413" s="6" t="s">
        <v>973</v>
      </c>
      <c r="U1413" s="6" t="s">
        <v>974</v>
      </c>
      <c r="V1413" s="6" t="s">
        <v>19</v>
      </c>
      <c r="W1413" s="6" t="s">
        <v>20</v>
      </c>
      <c r="X1413" s="6" t="s">
        <v>49</v>
      </c>
      <c r="Y1413" s="2"/>
    </row>
    <row r="1414" spans="1:25" x14ac:dyDescent="0.35">
      <c r="A1414" s="35"/>
      <c r="B1414" s="36"/>
      <c r="C1414" s="37"/>
      <c r="D1414" s="11"/>
      <c r="E1414" s="35"/>
      <c r="F1414" s="37"/>
      <c r="G1414" s="35"/>
      <c r="H1414" s="36"/>
      <c r="I1414" s="36"/>
      <c r="J1414" s="36"/>
      <c r="K1414" s="36"/>
      <c r="L1414" s="36"/>
      <c r="M1414" s="36"/>
      <c r="N1414" s="36"/>
      <c r="O1414" s="36"/>
      <c r="P1414" s="36"/>
      <c r="Q1414" s="36"/>
      <c r="R1414" s="36"/>
      <c r="S1414" s="37"/>
      <c r="T1414" s="11"/>
      <c r="U1414" s="11"/>
      <c r="V1414" s="11"/>
      <c r="W1414" s="11"/>
      <c r="X1414" s="12" t="s">
        <v>221</v>
      </c>
      <c r="Y1414" s="2"/>
    </row>
    <row r="1415" spans="1:25" x14ac:dyDescent="0.35">
      <c r="A1415" s="15"/>
      <c r="B1415" s="16"/>
      <c r="C1415" s="16"/>
      <c r="D1415" s="16"/>
      <c r="E1415" s="16"/>
      <c r="F1415" s="16"/>
      <c r="G1415" s="16"/>
      <c r="H1415" s="16"/>
      <c r="I1415" s="16"/>
      <c r="J1415" s="16"/>
      <c r="K1415" s="16"/>
      <c r="L1415" s="16"/>
      <c r="M1415" s="16"/>
      <c r="N1415" s="16"/>
      <c r="O1415" s="16"/>
      <c r="P1415" s="16"/>
      <c r="Q1415" s="16"/>
      <c r="R1415" s="16"/>
      <c r="S1415" s="16"/>
      <c r="T1415" s="16"/>
      <c r="U1415" s="16"/>
      <c r="V1415" s="16"/>
      <c r="W1415" s="16"/>
      <c r="X1415" s="17"/>
      <c r="Y1415" s="2"/>
    </row>
    <row r="1416" spans="1:25" x14ac:dyDescent="0.35">
      <c r="A1416" s="7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46">
        <f>SUM(hList_Frame_1!B835:B836)</f>
        <v>6186.59</v>
      </c>
      <c r="N1416" s="46"/>
      <c r="O1416" s="46"/>
      <c r="P1416" s="46"/>
      <c r="Q1416" s="46"/>
      <c r="R1416" s="46"/>
      <c r="S1416" s="46"/>
      <c r="T1416" s="2"/>
      <c r="U1416" s="2"/>
      <c r="V1416" s="2"/>
      <c r="W1416" s="2"/>
      <c r="X1416" s="18"/>
      <c r="Y1416" s="2"/>
    </row>
    <row r="1417" spans="1:25" x14ac:dyDescent="0.35">
      <c r="A1417" s="10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20"/>
      <c r="Y1417" s="2"/>
    </row>
    <row r="1418" spans="1:25" x14ac:dyDescent="0.35">
      <c r="A1418" s="43">
        <v>467652</v>
      </c>
      <c r="B1418" s="44"/>
      <c r="C1418" s="45"/>
      <c r="D1418" s="14">
        <v>43074</v>
      </c>
      <c r="E1418" s="41" t="s">
        <v>975</v>
      </c>
      <c r="F1418" s="42"/>
      <c r="G1418" s="38">
        <v>1210</v>
      </c>
      <c r="H1418" s="39"/>
      <c r="I1418" s="39"/>
      <c r="J1418" s="39"/>
      <c r="K1418" s="39"/>
      <c r="L1418" s="39"/>
      <c r="M1418" s="39"/>
      <c r="N1418" s="39"/>
      <c r="O1418" s="39"/>
      <c r="P1418" s="39"/>
      <c r="Q1418" s="39"/>
      <c r="R1418" s="39"/>
      <c r="S1418" s="40"/>
      <c r="T1418" s="13" t="s">
        <v>976</v>
      </c>
      <c r="U1418" s="13" t="s">
        <v>547</v>
      </c>
      <c r="V1418" s="13" t="s">
        <v>19</v>
      </c>
      <c r="W1418" s="13" t="s">
        <v>20</v>
      </c>
      <c r="X1418" s="13" t="s">
        <v>49</v>
      </c>
      <c r="Y1418" s="2"/>
    </row>
    <row r="1419" spans="1:25" x14ac:dyDescent="0.35">
      <c r="A1419" s="15"/>
      <c r="B1419" s="16"/>
      <c r="C1419" s="16"/>
      <c r="D1419" s="16"/>
      <c r="E1419" s="16"/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  <c r="Q1419" s="16"/>
      <c r="R1419" s="16"/>
      <c r="S1419" s="16"/>
      <c r="T1419" s="16"/>
      <c r="U1419" s="16"/>
      <c r="V1419" s="16"/>
      <c r="W1419" s="16"/>
      <c r="X1419" s="17"/>
      <c r="Y1419" s="2"/>
    </row>
    <row r="1420" spans="1:25" x14ac:dyDescent="0.35">
      <c r="A1420" s="7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46">
        <f>SUM(hList_Frame_1!B837:B837)</f>
        <v>1210</v>
      </c>
      <c r="N1420" s="46"/>
      <c r="O1420" s="46"/>
      <c r="P1420" s="46"/>
      <c r="Q1420" s="46"/>
      <c r="R1420" s="46"/>
      <c r="S1420" s="46"/>
      <c r="T1420" s="2"/>
      <c r="U1420" s="2"/>
      <c r="V1420" s="2"/>
      <c r="W1420" s="2"/>
      <c r="X1420" s="18"/>
      <c r="Y1420" s="2"/>
    </row>
    <row r="1421" spans="1:25" x14ac:dyDescent="0.35">
      <c r="A1421" s="10"/>
      <c r="B1421" s="19"/>
      <c r="C1421" s="19"/>
      <c r="D1421" s="19"/>
      <c r="E1421" s="19"/>
      <c r="F1421" s="19"/>
      <c r="G1421" s="19"/>
      <c r="H1421" s="19"/>
      <c r="I1421" s="19"/>
      <c r="J1421" s="19"/>
      <c r="K1421" s="19"/>
      <c r="L1421" s="19"/>
      <c r="M1421" s="19"/>
      <c r="N1421" s="19"/>
      <c r="O1421" s="19"/>
      <c r="P1421" s="19"/>
      <c r="Q1421" s="19"/>
      <c r="R1421" s="19"/>
      <c r="S1421" s="19"/>
      <c r="T1421" s="19"/>
      <c r="U1421" s="19"/>
      <c r="V1421" s="19"/>
      <c r="W1421" s="19"/>
      <c r="X1421" s="20"/>
      <c r="Y1421" s="2"/>
    </row>
    <row r="1422" spans="1:25" x14ac:dyDescent="0.35">
      <c r="A1422" s="24">
        <v>467653</v>
      </c>
      <c r="B1422" s="25"/>
      <c r="C1422" s="26"/>
      <c r="D1422" s="4">
        <v>43074</v>
      </c>
      <c r="E1422" s="27" t="s">
        <v>977</v>
      </c>
      <c r="F1422" s="28"/>
      <c r="G1422" s="29">
        <v>226</v>
      </c>
      <c r="H1422" s="30"/>
      <c r="I1422" s="30"/>
      <c r="J1422" s="30"/>
      <c r="K1422" s="30"/>
      <c r="L1422" s="30"/>
      <c r="M1422" s="30"/>
      <c r="N1422" s="30"/>
      <c r="O1422" s="30"/>
      <c r="P1422" s="30"/>
      <c r="Q1422" s="30"/>
      <c r="R1422" s="30"/>
      <c r="S1422" s="31"/>
      <c r="T1422" s="6" t="s">
        <v>10</v>
      </c>
      <c r="U1422" s="6" t="s">
        <v>218</v>
      </c>
      <c r="V1422" s="6" t="s">
        <v>123</v>
      </c>
      <c r="W1422" s="6" t="s">
        <v>124</v>
      </c>
      <c r="X1422" s="6" t="s">
        <v>14</v>
      </c>
      <c r="Y1422" s="2"/>
    </row>
    <row r="1423" spans="1:25" x14ac:dyDescent="0.35">
      <c r="A1423" s="35"/>
      <c r="B1423" s="36"/>
      <c r="C1423" s="37"/>
      <c r="D1423" s="11"/>
      <c r="E1423" s="35"/>
      <c r="F1423" s="37"/>
      <c r="G1423" s="35"/>
      <c r="H1423" s="36"/>
      <c r="I1423" s="36"/>
      <c r="J1423" s="36"/>
      <c r="K1423" s="36"/>
      <c r="L1423" s="36"/>
      <c r="M1423" s="36"/>
      <c r="N1423" s="36"/>
      <c r="O1423" s="36"/>
      <c r="P1423" s="36"/>
      <c r="Q1423" s="36"/>
      <c r="R1423" s="36"/>
      <c r="S1423" s="37"/>
      <c r="T1423" s="11"/>
      <c r="U1423" s="11"/>
      <c r="V1423" s="11"/>
      <c r="W1423" s="11"/>
      <c r="X1423" s="12" t="s">
        <v>14</v>
      </c>
      <c r="Y1423" s="2"/>
    </row>
    <row r="1424" spans="1:25" x14ac:dyDescent="0.35">
      <c r="A1424" s="15"/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6"/>
      <c r="R1424" s="16"/>
      <c r="S1424" s="16"/>
      <c r="T1424" s="16"/>
      <c r="U1424" s="16"/>
      <c r="V1424" s="16"/>
      <c r="W1424" s="16"/>
      <c r="X1424" s="17"/>
      <c r="Y1424" s="2"/>
    </row>
    <row r="1425" spans="1:25" x14ac:dyDescent="0.35">
      <c r="A1425" s="7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46">
        <f>SUM(hList_Frame_1!B838:B839)</f>
        <v>226</v>
      </c>
      <c r="P1425" s="46"/>
      <c r="Q1425" s="46"/>
      <c r="R1425" s="46"/>
      <c r="S1425" s="46"/>
      <c r="T1425" s="2"/>
      <c r="U1425" s="2"/>
      <c r="V1425" s="2"/>
      <c r="W1425" s="2"/>
      <c r="X1425" s="18"/>
      <c r="Y1425" s="2"/>
    </row>
    <row r="1426" spans="1:25" x14ac:dyDescent="0.35">
      <c r="A1426" s="10"/>
      <c r="B1426" s="19"/>
      <c r="C1426" s="19"/>
      <c r="D1426" s="19"/>
      <c r="E1426" s="19"/>
      <c r="F1426" s="19"/>
      <c r="G1426" s="19"/>
      <c r="H1426" s="19"/>
      <c r="I1426" s="19"/>
      <c r="J1426" s="19"/>
      <c r="K1426" s="19"/>
      <c r="L1426" s="19"/>
      <c r="M1426" s="19"/>
      <c r="N1426" s="19"/>
      <c r="O1426" s="19"/>
      <c r="P1426" s="19"/>
      <c r="Q1426" s="19"/>
      <c r="R1426" s="19"/>
      <c r="S1426" s="19"/>
      <c r="T1426" s="19"/>
      <c r="U1426" s="19"/>
      <c r="V1426" s="19"/>
      <c r="W1426" s="19"/>
      <c r="X1426" s="20"/>
      <c r="Y1426" s="2"/>
    </row>
    <row r="1427" spans="1:25" x14ac:dyDescent="0.35">
      <c r="A1427" s="43">
        <v>467654</v>
      </c>
      <c r="B1427" s="44"/>
      <c r="C1427" s="45"/>
      <c r="D1427" s="14">
        <v>43074</v>
      </c>
      <c r="E1427" s="41" t="s">
        <v>978</v>
      </c>
      <c r="F1427" s="42"/>
      <c r="G1427" s="38">
        <v>101509.8</v>
      </c>
      <c r="H1427" s="39"/>
      <c r="I1427" s="39"/>
      <c r="J1427" s="39"/>
      <c r="K1427" s="39"/>
      <c r="L1427" s="39"/>
      <c r="M1427" s="39"/>
      <c r="N1427" s="39"/>
      <c r="O1427" s="39"/>
      <c r="P1427" s="39"/>
      <c r="Q1427" s="39"/>
      <c r="R1427" s="39"/>
      <c r="S1427" s="40"/>
      <c r="T1427" s="13" t="s">
        <v>979</v>
      </c>
      <c r="U1427" s="13" t="s">
        <v>929</v>
      </c>
      <c r="V1427" s="13" t="s">
        <v>158</v>
      </c>
      <c r="W1427" s="13" t="s">
        <v>159</v>
      </c>
      <c r="X1427" s="13" t="s">
        <v>14</v>
      </c>
      <c r="Y1427" s="2"/>
    </row>
    <row r="1428" spans="1:25" x14ac:dyDescent="0.35">
      <c r="A1428" s="15"/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16"/>
      <c r="R1428" s="16"/>
      <c r="S1428" s="16"/>
      <c r="T1428" s="16"/>
      <c r="U1428" s="16"/>
      <c r="V1428" s="16"/>
      <c r="W1428" s="16"/>
      <c r="X1428" s="17"/>
      <c r="Y1428" s="2"/>
    </row>
    <row r="1429" spans="1:25" x14ac:dyDescent="0.35">
      <c r="A1429" s="7"/>
      <c r="B1429" s="2"/>
      <c r="C1429" s="2"/>
      <c r="D1429" s="2"/>
      <c r="E1429" s="2"/>
      <c r="F1429" s="2"/>
      <c r="G1429" s="2"/>
      <c r="H1429" s="2"/>
      <c r="I1429" s="46">
        <f>SUM(hList_Frame_1!B840:B840)</f>
        <v>101509.8</v>
      </c>
      <c r="J1429" s="46"/>
      <c r="K1429" s="46"/>
      <c r="L1429" s="46"/>
      <c r="M1429" s="46"/>
      <c r="N1429" s="46"/>
      <c r="O1429" s="46"/>
      <c r="P1429" s="46"/>
      <c r="Q1429" s="46"/>
      <c r="R1429" s="46"/>
      <c r="S1429" s="46"/>
      <c r="T1429" s="2"/>
      <c r="U1429" s="2"/>
      <c r="V1429" s="2"/>
      <c r="W1429" s="2"/>
      <c r="X1429" s="18"/>
      <c r="Y1429" s="2"/>
    </row>
    <row r="1430" spans="1:25" x14ac:dyDescent="0.35">
      <c r="A1430" s="10"/>
      <c r="B1430" s="19"/>
      <c r="C1430" s="19"/>
      <c r="D1430" s="19"/>
      <c r="E1430" s="19"/>
      <c r="F1430" s="19"/>
      <c r="G1430" s="19"/>
      <c r="H1430" s="19"/>
      <c r="I1430" s="19"/>
      <c r="J1430" s="19"/>
      <c r="K1430" s="19"/>
      <c r="L1430" s="19"/>
      <c r="M1430" s="19"/>
      <c r="N1430" s="19"/>
      <c r="O1430" s="19"/>
      <c r="P1430" s="19"/>
      <c r="Q1430" s="19"/>
      <c r="R1430" s="19"/>
      <c r="S1430" s="19"/>
      <c r="T1430" s="19"/>
      <c r="U1430" s="19"/>
      <c r="V1430" s="19"/>
      <c r="W1430" s="19"/>
      <c r="X1430" s="20"/>
      <c r="Y1430" s="2"/>
    </row>
    <row r="1431" spans="1:25" x14ac:dyDescent="0.35">
      <c r="A1431" s="43">
        <v>467655</v>
      </c>
      <c r="B1431" s="44"/>
      <c r="C1431" s="45"/>
      <c r="D1431" s="14">
        <v>43074</v>
      </c>
      <c r="E1431" s="41" t="s">
        <v>980</v>
      </c>
      <c r="F1431" s="42"/>
      <c r="G1431" s="38">
        <v>567</v>
      </c>
      <c r="H1431" s="39"/>
      <c r="I1431" s="39"/>
      <c r="J1431" s="39"/>
      <c r="K1431" s="39"/>
      <c r="L1431" s="39"/>
      <c r="M1431" s="39"/>
      <c r="N1431" s="39"/>
      <c r="O1431" s="39"/>
      <c r="P1431" s="39"/>
      <c r="Q1431" s="39"/>
      <c r="R1431" s="39"/>
      <c r="S1431" s="40"/>
      <c r="T1431" s="13" t="s">
        <v>10</v>
      </c>
      <c r="U1431" s="13" t="s">
        <v>981</v>
      </c>
      <c r="V1431" s="13" t="s">
        <v>19</v>
      </c>
      <c r="W1431" s="13" t="s">
        <v>20</v>
      </c>
      <c r="X1431" s="13" t="s">
        <v>21</v>
      </c>
      <c r="Y1431" s="2"/>
    </row>
    <row r="1432" spans="1:25" x14ac:dyDescent="0.35">
      <c r="A1432" s="15"/>
      <c r="B1432" s="16"/>
      <c r="C1432" s="16"/>
      <c r="D1432" s="16"/>
      <c r="E1432" s="16"/>
      <c r="F1432" s="16"/>
      <c r="G1432" s="16"/>
      <c r="H1432" s="16"/>
      <c r="I1432" s="16"/>
      <c r="J1432" s="16"/>
      <c r="K1432" s="16"/>
      <c r="L1432" s="16"/>
      <c r="M1432" s="16"/>
      <c r="N1432" s="16"/>
      <c r="O1432" s="16"/>
      <c r="P1432" s="16"/>
      <c r="Q1432" s="16"/>
      <c r="R1432" s="16"/>
      <c r="S1432" s="16"/>
      <c r="T1432" s="16"/>
      <c r="U1432" s="16"/>
      <c r="V1432" s="16"/>
      <c r="W1432" s="16"/>
      <c r="X1432" s="17"/>
      <c r="Y1432" s="2"/>
    </row>
    <row r="1433" spans="1:25" x14ac:dyDescent="0.35">
      <c r="A1433" s="7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46">
        <f>SUM(hList_Frame_1!B841:B841)</f>
        <v>567</v>
      </c>
      <c r="P1433" s="46"/>
      <c r="Q1433" s="46"/>
      <c r="R1433" s="46"/>
      <c r="S1433" s="46"/>
      <c r="T1433" s="2"/>
      <c r="U1433" s="2"/>
      <c r="V1433" s="2"/>
      <c r="W1433" s="2"/>
      <c r="X1433" s="18"/>
      <c r="Y1433" s="2"/>
    </row>
    <row r="1434" spans="1:25" x14ac:dyDescent="0.35">
      <c r="A1434" s="10"/>
      <c r="B1434" s="19"/>
      <c r="C1434" s="19"/>
      <c r="D1434" s="19"/>
      <c r="E1434" s="19"/>
      <c r="F1434" s="19"/>
      <c r="G1434" s="19"/>
      <c r="H1434" s="19"/>
      <c r="I1434" s="19"/>
      <c r="J1434" s="19"/>
      <c r="K1434" s="19"/>
      <c r="L1434" s="19"/>
      <c r="M1434" s="19"/>
      <c r="N1434" s="19"/>
      <c r="O1434" s="19"/>
      <c r="P1434" s="19"/>
      <c r="Q1434" s="19"/>
      <c r="R1434" s="19"/>
      <c r="S1434" s="19"/>
      <c r="T1434" s="19"/>
      <c r="U1434" s="19"/>
      <c r="V1434" s="19"/>
      <c r="W1434" s="19"/>
      <c r="X1434" s="20"/>
      <c r="Y1434" s="2"/>
    </row>
    <row r="1435" spans="1:25" x14ac:dyDescent="0.35">
      <c r="A1435" s="43">
        <v>467791</v>
      </c>
      <c r="B1435" s="44"/>
      <c r="C1435" s="45"/>
      <c r="D1435" s="14">
        <v>43077</v>
      </c>
      <c r="E1435" s="27" t="s">
        <v>982</v>
      </c>
      <c r="F1435" s="28"/>
      <c r="G1435" s="38">
        <v>563.5</v>
      </c>
      <c r="H1435" s="39"/>
      <c r="I1435" s="39"/>
      <c r="J1435" s="39"/>
      <c r="K1435" s="39"/>
      <c r="L1435" s="39"/>
      <c r="M1435" s="39"/>
      <c r="N1435" s="39"/>
      <c r="O1435" s="39"/>
      <c r="P1435" s="39"/>
      <c r="Q1435" s="39"/>
      <c r="R1435" s="39"/>
      <c r="S1435" s="40"/>
      <c r="T1435" s="13" t="s">
        <v>400</v>
      </c>
      <c r="U1435" s="13" t="s">
        <v>983</v>
      </c>
      <c r="V1435" s="13" t="s">
        <v>14</v>
      </c>
      <c r="W1435" s="13" t="s">
        <v>14</v>
      </c>
      <c r="X1435" s="13" t="s">
        <v>14</v>
      </c>
      <c r="Y1435" s="2"/>
    </row>
    <row r="1436" spans="1:25" x14ac:dyDescent="0.35">
      <c r="A1436" s="43">
        <v>468461</v>
      </c>
      <c r="B1436" s="44"/>
      <c r="C1436" s="45"/>
      <c r="D1436" s="14">
        <v>43090</v>
      </c>
      <c r="E1436" s="35"/>
      <c r="F1436" s="37"/>
      <c r="G1436" s="38">
        <v>563.5</v>
      </c>
      <c r="H1436" s="39"/>
      <c r="I1436" s="39"/>
      <c r="J1436" s="39"/>
      <c r="K1436" s="39"/>
      <c r="L1436" s="39"/>
      <c r="M1436" s="39"/>
      <c r="N1436" s="39"/>
      <c r="O1436" s="39"/>
      <c r="P1436" s="39"/>
      <c r="Q1436" s="39"/>
      <c r="R1436" s="39"/>
      <c r="S1436" s="40"/>
      <c r="T1436" s="13" t="s">
        <v>402</v>
      </c>
      <c r="U1436" s="13" t="s">
        <v>983</v>
      </c>
      <c r="V1436" s="13" t="s">
        <v>14</v>
      </c>
      <c r="W1436" s="13" t="s">
        <v>14</v>
      </c>
      <c r="X1436" s="13" t="s">
        <v>14</v>
      </c>
      <c r="Y1436" s="2"/>
    </row>
    <row r="1437" spans="1:25" x14ac:dyDescent="0.35">
      <c r="A1437" s="15"/>
      <c r="B1437" s="16"/>
      <c r="C1437" s="16"/>
      <c r="D1437" s="16"/>
      <c r="E1437" s="16"/>
      <c r="F1437" s="16"/>
      <c r="G1437" s="16"/>
      <c r="H1437" s="16"/>
      <c r="I1437" s="16"/>
      <c r="J1437" s="16"/>
      <c r="K1437" s="16"/>
      <c r="L1437" s="16"/>
      <c r="M1437" s="16"/>
      <c r="N1437" s="16"/>
      <c r="O1437" s="16"/>
      <c r="P1437" s="16"/>
      <c r="Q1437" s="16"/>
      <c r="R1437" s="16"/>
      <c r="S1437" s="16"/>
      <c r="T1437" s="16"/>
      <c r="U1437" s="16"/>
      <c r="V1437" s="16"/>
      <c r="W1437" s="16"/>
      <c r="X1437" s="17"/>
      <c r="Y1437" s="2"/>
    </row>
    <row r="1438" spans="1:25" x14ac:dyDescent="0.35">
      <c r="A1438" s="7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46">
        <f>SUM(hList_Frame_1!B842:B843)</f>
        <v>1127</v>
      </c>
      <c r="N1438" s="46"/>
      <c r="O1438" s="46"/>
      <c r="P1438" s="46"/>
      <c r="Q1438" s="46"/>
      <c r="R1438" s="46"/>
      <c r="S1438" s="46"/>
      <c r="T1438" s="2"/>
      <c r="U1438" s="2"/>
      <c r="V1438" s="2"/>
      <c r="W1438" s="2"/>
      <c r="X1438" s="18"/>
      <c r="Y1438" s="2"/>
    </row>
    <row r="1439" spans="1:25" x14ac:dyDescent="0.35">
      <c r="A1439" s="10"/>
      <c r="B1439" s="19"/>
      <c r="C1439" s="19"/>
      <c r="D1439" s="19"/>
      <c r="E1439" s="19"/>
      <c r="F1439" s="19"/>
      <c r="G1439" s="19"/>
      <c r="H1439" s="19"/>
      <c r="I1439" s="19"/>
      <c r="J1439" s="19"/>
      <c r="K1439" s="19"/>
      <c r="L1439" s="19"/>
      <c r="M1439" s="19"/>
      <c r="N1439" s="19"/>
      <c r="O1439" s="19"/>
      <c r="P1439" s="19"/>
      <c r="Q1439" s="19"/>
      <c r="R1439" s="19"/>
      <c r="S1439" s="19"/>
      <c r="T1439" s="19"/>
      <c r="U1439" s="19"/>
      <c r="V1439" s="19"/>
      <c r="W1439" s="19"/>
      <c r="X1439" s="20"/>
      <c r="Y1439" s="2"/>
    </row>
    <row r="1440" spans="1:25" x14ac:dyDescent="0.35">
      <c r="A1440" s="43">
        <v>467865</v>
      </c>
      <c r="B1440" s="44"/>
      <c r="C1440" s="45"/>
      <c r="D1440" s="14">
        <v>43081</v>
      </c>
      <c r="E1440" s="27" t="s">
        <v>984</v>
      </c>
      <c r="F1440" s="28"/>
      <c r="G1440" s="38">
        <v>550</v>
      </c>
      <c r="H1440" s="39"/>
      <c r="I1440" s="39"/>
      <c r="J1440" s="39"/>
      <c r="K1440" s="39"/>
      <c r="L1440" s="39"/>
      <c r="M1440" s="39"/>
      <c r="N1440" s="39"/>
      <c r="O1440" s="39"/>
      <c r="P1440" s="39"/>
      <c r="Q1440" s="39"/>
      <c r="R1440" s="39"/>
      <c r="S1440" s="40"/>
      <c r="T1440" s="13" t="s">
        <v>985</v>
      </c>
      <c r="U1440" s="13" t="s">
        <v>28</v>
      </c>
      <c r="V1440" s="13" t="s">
        <v>29</v>
      </c>
      <c r="W1440" s="13" t="s">
        <v>29</v>
      </c>
      <c r="X1440" s="13" t="s">
        <v>515</v>
      </c>
      <c r="Y1440" s="2"/>
    </row>
    <row r="1441" spans="1:25" x14ac:dyDescent="0.35">
      <c r="A1441" s="43">
        <v>467866</v>
      </c>
      <c r="B1441" s="44"/>
      <c r="C1441" s="45"/>
      <c r="D1441" s="14">
        <v>43081</v>
      </c>
      <c r="E1441" s="32"/>
      <c r="F1441" s="34"/>
      <c r="G1441" s="38">
        <v>795</v>
      </c>
      <c r="H1441" s="39"/>
      <c r="I1441" s="39"/>
      <c r="J1441" s="39"/>
      <c r="K1441" s="39"/>
      <c r="L1441" s="39"/>
      <c r="M1441" s="39"/>
      <c r="N1441" s="39"/>
      <c r="O1441" s="39"/>
      <c r="P1441" s="39"/>
      <c r="Q1441" s="39"/>
      <c r="R1441" s="39"/>
      <c r="S1441" s="40"/>
      <c r="T1441" s="13" t="s">
        <v>986</v>
      </c>
      <c r="U1441" s="13" t="s">
        <v>28</v>
      </c>
      <c r="V1441" s="13" t="s">
        <v>29</v>
      </c>
      <c r="W1441" s="13" t="s">
        <v>29</v>
      </c>
      <c r="X1441" s="13" t="s">
        <v>40</v>
      </c>
      <c r="Y1441" s="2"/>
    </row>
    <row r="1442" spans="1:25" x14ac:dyDescent="0.35">
      <c r="A1442" s="24">
        <v>468375</v>
      </c>
      <c r="B1442" s="25"/>
      <c r="C1442" s="26"/>
      <c r="D1442" s="4">
        <v>43088</v>
      </c>
      <c r="E1442" s="32"/>
      <c r="F1442" s="34"/>
      <c r="G1442" s="38">
        <v>450</v>
      </c>
      <c r="H1442" s="39"/>
      <c r="I1442" s="39"/>
      <c r="J1442" s="39"/>
      <c r="K1442" s="39"/>
      <c r="L1442" s="39"/>
      <c r="M1442" s="39"/>
      <c r="N1442" s="39"/>
      <c r="O1442" s="39"/>
      <c r="P1442" s="39"/>
      <c r="Q1442" s="39"/>
      <c r="R1442" s="39"/>
      <c r="S1442" s="40"/>
      <c r="T1442" s="13" t="s">
        <v>987</v>
      </c>
      <c r="U1442" s="13" t="s">
        <v>28</v>
      </c>
      <c r="V1442" s="13" t="s">
        <v>29</v>
      </c>
      <c r="W1442" s="13" t="s">
        <v>29</v>
      </c>
      <c r="X1442" s="13" t="s">
        <v>238</v>
      </c>
      <c r="Y1442" s="2"/>
    </row>
    <row r="1443" spans="1:25" x14ac:dyDescent="0.35">
      <c r="A1443" s="32"/>
      <c r="B1443" s="33"/>
      <c r="C1443" s="34"/>
      <c r="D1443" s="8"/>
      <c r="E1443" s="32"/>
      <c r="F1443" s="34"/>
      <c r="G1443" s="38">
        <v>550</v>
      </c>
      <c r="H1443" s="39"/>
      <c r="I1443" s="39"/>
      <c r="J1443" s="39"/>
      <c r="K1443" s="39"/>
      <c r="L1443" s="39"/>
      <c r="M1443" s="39"/>
      <c r="N1443" s="39"/>
      <c r="O1443" s="39"/>
      <c r="P1443" s="39"/>
      <c r="Q1443" s="39"/>
      <c r="R1443" s="39"/>
      <c r="S1443" s="40"/>
      <c r="T1443" s="13" t="s">
        <v>988</v>
      </c>
      <c r="U1443" s="13" t="s">
        <v>28</v>
      </c>
      <c r="V1443" s="13" t="s">
        <v>29</v>
      </c>
      <c r="W1443" s="13" t="s">
        <v>29</v>
      </c>
      <c r="X1443" s="13" t="s">
        <v>238</v>
      </c>
      <c r="Y1443" s="2"/>
    </row>
    <row r="1444" spans="1:25" x14ac:dyDescent="0.35">
      <c r="A1444" s="35"/>
      <c r="B1444" s="36"/>
      <c r="C1444" s="37"/>
      <c r="D1444" s="11"/>
      <c r="E1444" s="35"/>
      <c r="F1444" s="37"/>
      <c r="G1444" s="38">
        <v>450</v>
      </c>
      <c r="H1444" s="39"/>
      <c r="I1444" s="39"/>
      <c r="J1444" s="39"/>
      <c r="K1444" s="39"/>
      <c r="L1444" s="39"/>
      <c r="M1444" s="39"/>
      <c r="N1444" s="39"/>
      <c r="O1444" s="39"/>
      <c r="P1444" s="39"/>
      <c r="Q1444" s="39"/>
      <c r="R1444" s="39"/>
      <c r="S1444" s="40"/>
      <c r="T1444" s="13" t="s">
        <v>989</v>
      </c>
      <c r="U1444" s="13" t="s">
        <v>28</v>
      </c>
      <c r="V1444" s="13" t="s">
        <v>29</v>
      </c>
      <c r="W1444" s="13" t="s">
        <v>29</v>
      </c>
      <c r="X1444" s="13" t="s">
        <v>236</v>
      </c>
      <c r="Y1444" s="2"/>
    </row>
    <row r="1445" spans="1:25" x14ac:dyDescent="0.35">
      <c r="A1445" s="15"/>
      <c r="B1445" s="16"/>
      <c r="C1445" s="16"/>
      <c r="D1445" s="16"/>
      <c r="E1445" s="16"/>
      <c r="F1445" s="16"/>
      <c r="G1445" s="16"/>
      <c r="H1445" s="16"/>
      <c r="I1445" s="16"/>
      <c r="J1445" s="16"/>
      <c r="K1445" s="16"/>
      <c r="L1445" s="16"/>
      <c r="M1445" s="16"/>
      <c r="N1445" s="16"/>
      <c r="O1445" s="16"/>
      <c r="P1445" s="16"/>
      <c r="Q1445" s="16"/>
      <c r="R1445" s="16"/>
      <c r="S1445" s="16"/>
      <c r="T1445" s="16"/>
      <c r="U1445" s="16"/>
      <c r="V1445" s="16"/>
      <c r="W1445" s="16"/>
      <c r="X1445" s="17"/>
      <c r="Y1445" s="2"/>
    </row>
    <row r="1446" spans="1:25" x14ac:dyDescent="0.35">
      <c r="A1446" s="7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46">
        <f>SUM(hList_Frame_1!B844:B848)</f>
        <v>2795</v>
      </c>
      <c r="N1446" s="46"/>
      <c r="O1446" s="46"/>
      <c r="P1446" s="46"/>
      <c r="Q1446" s="46"/>
      <c r="R1446" s="46"/>
      <c r="S1446" s="46"/>
      <c r="T1446" s="2"/>
      <c r="U1446" s="2"/>
      <c r="V1446" s="2"/>
      <c r="W1446" s="2"/>
      <c r="X1446" s="18"/>
      <c r="Y1446" s="2"/>
    </row>
    <row r="1447" spans="1:25" x14ac:dyDescent="0.35">
      <c r="A1447" s="10"/>
      <c r="B1447" s="19"/>
      <c r="C1447" s="19"/>
      <c r="D1447" s="19"/>
      <c r="E1447" s="19"/>
      <c r="F1447" s="19"/>
      <c r="G1447" s="19"/>
      <c r="H1447" s="19"/>
      <c r="I1447" s="19"/>
      <c r="J1447" s="19"/>
      <c r="K1447" s="19"/>
      <c r="L1447" s="19"/>
      <c r="M1447" s="19"/>
      <c r="N1447" s="19"/>
      <c r="O1447" s="19"/>
      <c r="P1447" s="19"/>
      <c r="Q1447" s="19"/>
      <c r="R1447" s="19"/>
      <c r="S1447" s="19"/>
      <c r="T1447" s="19"/>
      <c r="U1447" s="19"/>
      <c r="V1447" s="19"/>
      <c r="W1447" s="19"/>
      <c r="X1447" s="20"/>
      <c r="Y1447" s="2"/>
    </row>
    <row r="1448" spans="1:25" x14ac:dyDescent="0.35">
      <c r="A1448" s="43">
        <v>468056</v>
      </c>
      <c r="B1448" s="44"/>
      <c r="C1448" s="45"/>
      <c r="D1448" s="14">
        <v>43081</v>
      </c>
      <c r="E1448" s="41" t="s">
        <v>990</v>
      </c>
      <c r="F1448" s="42"/>
      <c r="G1448" s="38">
        <v>1110.5999999999999</v>
      </c>
      <c r="H1448" s="39"/>
      <c r="I1448" s="39"/>
      <c r="J1448" s="39"/>
      <c r="K1448" s="39"/>
      <c r="L1448" s="39"/>
      <c r="M1448" s="39"/>
      <c r="N1448" s="39"/>
      <c r="O1448" s="39"/>
      <c r="P1448" s="39"/>
      <c r="Q1448" s="39"/>
      <c r="R1448" s="39"/>
      <c r="S1448" s="40"/>
      <c r="T1448" s="13" t="s">
        <v>991</v>
      </c>
      <c r="U1448" s="13" t="s">
        <v>98</v>
      </c>
      <c r="V1448" s="13" t="s">
        <v>992</v>
      </c>
      <c r="W1448" s="13" t="s">
        <v>993</v>
      </c>
      <c r="X1448" s="13" t="s">
        <v>994</v>
      </c>
      <c r="Y1448" s="2"/>
    </row>
    <row r="1449" spans="1:25" x14ac:dyDescent="0.35">
      <c r="A1449" s="15"/>
      <c r="B1449" s="16"/>
      <c r="C1449" s="16"/>
      <c r="D1449" s="16"/>
      <c r="E1449" s="16"/>
      <c r="F1449" s="16"/>
      <c r="G1449" s="16"/>
      <c r="H1449" s="16"/>
      <c r="I1449" s="16"/>
      <c r="J1449" s="16"/>
      <c r="K1449" s="16"/>
      <c r="L1449" s="16"/>
      <c r="M1449" s="16"/>
      <c r="N1449" s="16"/>
      <c r="O1449" s="16"/>
      <c r="P1449" s="16"/>
      <c r="Q1449" s="16"/>
      <c r="R1449" s="16"/>
      <c r="S1449" s="16"/>
      <c r="T1449" s="16"/>
      <c r="U1449" s="16"/>
      <c r="V1449" s="16"/>
      <c r="W1449" s="16"/>
      <c r="X1449" s="17"/>
      <c r="Y1449" s="2"/>
    </row>
    <row r="1450" spans="1:25" x14ac:dyDescent="0.35">
      <c r="A1450" s="7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46">
        <f>SUM(hList_Frame_1!B849:B849)</f>
        <v>1110.5999999999999</v>
      </c>
      <c r="O1450" s="46"/>
      <c r="P1450" s="46"/>
      <c r="Q1450" s="46"/>
      <c r="R1450" s="46"/>
      <c r="S1450" s="46"/>
      <c r="T1450" s="2"/>
      <c r="U1450" s="2"/>
      <c r="V1450" s="2"/>
      <c r="W1450" s="2"/>
      <c r="X1450" s="18"/>
      <c r="Y1450" s="2"/>
    </row>
    <row r="1451" spans="1:25" x14ac:dyDescent="0.35">
      <c r="A1451" s="10"/>
      <c r="B1451" s="19"/>
      <c r="C1451" s="19"/>
      <c r="D1451" s="19"/>
      <c r="E1451" s="19"/>
      <c r="F1451" s="19"/>
      <c r="G1451" s="19"/>
      <c r="H1451" s="19"/>
      <c r="I1451" s="19"/>
      <c r="J1451" s="19"/>
      <c r="K1451" s="19"/>
      <c r="L1451" s="19"/>
      <c r="M1451" s="19"/>
      <c r="N1451" s="19"/>
      <c r="O1451" s="19"/>
      <c r="P1451" s="19"/>
      <c r="Q1451" s="19"/>
      <c r="R1451" s="19"/>
      <c r="S1451" s="19"/>
      <c r="T1451" s="19"/>
      <c r="U1451" s="19"/>
      <c r="V1451" s="19"/>
      <c r="W1451" s="19"/>
      <c r="X1451" s="20"/>
      <c r="Y1451" s="2"/>
    </row>
    <row r="1452" spans="1:25" x14ac:dyDescent="0.35">
      <c r="A1452" s="24">
        <v>468476</v>
      </c>
      <c r="B1452" s="25"/>
      <c r="C1452" s="26"/>
      <c r="D1452" s="4">
        <v>43090</v>
      </c>
      <c r="E1452" s="27" t="s">
        <v>995</v>
      </c>
      <c r="F1452" s="28"/>
      <c r="G1452" s="29">
        <v>20.64</v>
      </c>
      <c r="H1452" s="30"/>
      <c r="I1452" s="30"/>
      <c r="J1452" s="30"/>
      <c r="K1452" s="30"/>
      <c r="L1452" s="30"/>
      <c r="M1452" s="30"/>
      <c r="N1452" s="30"/>
      <c r="O1452" s="30"/>
      <c r="P1452" s="30"/>
      <c r="Q1452" s="30"/>
      <c r="R1452" s="30"/>
      <c r="S1452" s="31"/>
      <c r="T1452" s="6" t="s">
        <v>996</v>
      </c>
      <c r="U1452" s="13" t="s">
        <v>98</v>
      </c>
      <c r="V1452" s="13" t="s">
        <v>130</v>
      </c>
      <c r="W1452" s="13" t="s">
        <v>131</v>
      </c>
      <c r="X1452" s="13" t="s">
        <v>14</v>
      </c>
      <c r="Y1452" s="2"/>
    </row>
    <row r="1453" spans="1:25" x14ac:dyDescent="0.35">
      <c r="A1453" s="35"/>
      <c r="B1453" s="36"/>
      <c r="C1453" s="37"/>
      <c r="D1453" s="11"/>
      <c r="E1453" s="35"/>
      <c r="F1453" s="37"/>
      <c r="G1453" s="35"/>
      <c r="H1453" s="36"/>
      <c r="I1453" s="36"/>
      <c r="J1453" s="36"/>
      <c r="K1453" s="36"/>
      <c r="L1453" s="36"/>
      <c r="M1453" s="36"/>
      <c r="N1453" s="36"/>
      <c r="O1453" s="36"/>
      <c r="P1453" s="36"/>
      <c r="Q1453" s="36"/>
      <c r="R1453" s="36"/>
      <c r="S1453" s="37"/>
      <c r="T1453" s="11"/>
      <c r="U1453" s="13" t="s">
        <v>196</v>
      </c>
      <c r="V1453" s="13" t="s">
        <v>14</v>
      </c>
      <c r="W1453" s="13" t="s">
        <v>14</v>
      </c>
      <c r="X1453" s="13" t="s">
        <v>14</v>
      </c>
      <c r="Y1453" s="2"/>
    </row>
    <row r="1454" spans="1:25" x14ac:dyDescent="0.35">
      <c r="A1454" s="15"/>
      <c r="B1454" s="16"/>
      <c r="C1454" s="16"/>
      <c r="D1454" s="16"/>
      <c r="E1454" s="16"/>
      <c r="F1454" s="16"/>
      <c r="G1454" s="16"/>
      <c r="H1454" s="16"/>
      <c r="I1454" s="16"/>
      <c r="J1454" s="16"/>
      <c r="K1454" s="16"/>
      <c r="L1454" s="16"/>
      <c r="M1454" s="16"/>
      <c r="N1454" s="16"/>
      <c r="O1454" s="16"/>
      <c r="P1454" s="16"/>
      <c r="Q1454" s="16"/>
      <c r="R1454" s="16"/>
      <c r="S1454" s="16"/>
      <c r="T1454" s="16"/>
      <c r="U1454" s="16"/>
      <c r="V1454" s="16"/>
      <c r="W1454" s="16"/>
      <c r="X1454" s="17"/>
      <c r="Y1454" s="2"/>
    </row>
    <row r="1455" spans="1:25" x14ac:dyDescent="0.35">
      <c r="A1455" s="7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46">
        <f>SUM(hList_Frame_1!B850:B851)</f>
        <v>20.64</v>
      </c>
      <c r="R1455" s="46"/>
      <c r="S1455" s="46"/>
      <c r="T1455" s="2"/>
      <c r="U1455" s="2"/>
      <c r="V1455" s="2"/>
      <c r="W1455" s="2"/>
      <c r="X1455" s="18"/>
      <c r="Y1455" s="2"/>
    </row>
    <row r="1456" spans="1:25" x14ac:dyDescent="0.35">
      <c r="A1456" s="10"/>
      <c r="B1456" s="19"/>
      <c r="C1456" s="19"/>
      <c r="D1456" s="19"/>
      <c r="E1456" s="19"/>
      <c r="F1456" s="19"/>
      <c r="G1456" s="19"/>
      <c r="H1456" s="19"/>
      <c r="I1456" s="19"/>
      <c r="J1456" s="19"/>
      <c r="K1456" s="19"/>
      <c r="L1456" s="19"/>
      <c r="M1456" s="19"/>
      <c r="N1456" s="19"/>
      <c r="O1456" s="19"/>
      <c r="P1456" s="19"/>
      <c r="Q1456" s="19"/>
      <c r="R1456" s="19"/>
      <c r="S1456" s="19"/>
      <c r="T1456" s="19"/>
      <c r="U1456" s="19"/>
      <c r="V1456" s="19"/>
      <c r="W1456" s="19"/>
      <c r="X1456" s="20"/>
      <c r="Y1456" s="2"/>
    </row>
    <row r="1457" spans="1:25" x14ac:dyDescent="0.35">
      <c r="A1457" s="24">
        <v>467507</v>
      </c>
      <c r="B1457" s="25"/>
      <c r="C1457" s="26"/>
      <c r="D1457" s="4">
        <v>43074</v>
      </c>
      <c r="E1457" s="27" t="s">
        <v>997</v>
      </c>
      <c r="F1457" s="28"/>
      <c r="G1457" s="38">
        <v>225</v>
      </c>
      <c r="H1457" s="39"/>
      <c r="I1457" s="39"/>
      <c r="J1457" s="39"/>
      <c r="K1457" s="39"/>
      <c r="L1457" s="39"/>
      <c r="M1457" s="39"/>
      <c r="N1457" s="39"/>
      <c r="O1457" s="39"/>
      <c r="P1457" s="39"/>
      <c r="Q1457" s="39"/>
      <c r="R1457" s="39"/>
      <c r="S1457" s="40"/>
      <c r="T1457" s="13" t="s">
        <v>998</v>
      </c>
      <c r="U1457" s="13" t="s">
        <v>28</v>
      </c>
      <c r="V1457" s="13" t="s">
        <v>29</v>
      </c>
      <c r="W1457" s="13" t="s">
        <v>29</v>
      </c>
      <c r="X1457" s="13" t="s">
        <v>483</v>
      </c>
      <c r="Y1457" s="2"/>
    </row>
    <row r="1458" spans="1:25" x14ac:dyDescent="0.35">
      <c r="A1458" s="32"/>
      <c r="B1458" s="33"/>
      <c r="C1458" s="34"/>
      <c r="D1458" s="8"/>
      <c r="E1458" s="32"/>
      <c r="F1458" s="34"/>
      <c r="G1458" s="38">
        <v>450</v>
      </c>
      <c r="H1458" s="39"/>
      <c r="I1458" s="39"/>
      <c r="J1458" s="39"/>
      <c r="K1458" s="39"/>
      <c r="L1458" s="39"/>
      <c r="M1458" s="39"/>
      <c r="N1458" s="39"/>
      <c r="O1458" s="39"/>
      <c r="P1458" s="39"/>
      <c r="Q1458" s="39"/>
      <c r="R1458" s="39"/>
      <c r="S1458" s="40"/>
      <c r="T1458" s="13" t="s">
        <v>999</v>
      </c>
      <c r="U1458" s="13" t="s">
        <v>28</v>
      </c>
      <c r="V1458" s="13" t="s">
        <v>29</v>
      </c>
      <c r="W1458" s="13" t="s">
        <v>29</v>
      </c>
      <c r="X1458" s="13" t="s">
        <v>469</v>
      </c>
      <c r="Y1458" s="2"/>
    </row>
    <row r="1459" spans="1:25" x14ac:dyDescent="0.35">
      <c r="A1459" s="35"/>
      <c r="B1459" s="36"/>
      <c r="C1459" s="37"/>
      <c r="D1459" s="11"/>
      <c r="E1459" s="32"/>
      <c r="F1459" s="34"/>
      <c r="G1459" s="38">
        <v>225</v>
      </c>
      <c r="H1459" s="39"/>
      <c r="I1459" s="39"/>
      <c r="J1459" s="39"/>
      <c r="K1459" s="39"/>
      <c r="L1459" s="39"/>
      <c r="M1459" s="39"/>
      <c r="N1459" s="39"/>
      <c r="O1459" s="39"/>
      <c r="P1459" s="39"/>
      <c r="Q1459" s="39"/>
      <c r="R1459" s="39"/>
      <c r="S1459" s="40"/>
      <c r="T1459" s="13" t="s">
        <v>534</v>
      </c>
      <c r="U1459" s="13" t="s">
        <v>28</v>
      </c>
      <c r="V1459" s="13" t="s">
        <v>29</v>
      </c>
      <c r="W1459" s="13" t="s">
        <v>29</v>
      </c>
      <c r="X1459" s="13" t="s">
        <v>483</v>
      </c>
      <c r="Y1459" s="2"/>
    </row>
    <row r="1460" spans="1:25" x14ac:dyDescent="0.35">
      <c r="A1460" s="43">
        <v>467867</v>
      </c>
      <c r="B1460" s="44"/>
      <c r="C1460" s="45"/>
      <c r="D1460" s="14">
        <v>43081</v>
      </c>
      <c r="E1460" s="32"/>
      <c r="F1460" s="34"/>
      <c r="G1460" s="38">
        <v>930</v>
      </c>
      <c r="H1460" s="39"/>
      <c r="I1460" s="39"/>
      <c r="J1460" s="39"/>
      <c r="K1460" s="39"/>
      <c r="L1460" s="39"/>
      <c r="M1460" s="39"/>
      <c r="N1460" s="39"/>
      <c r="O1460" s="39"/>
      <c r="P1460" s="39"/>
      <c r="Q1460" s="39"/>
      <c r="R1460" s="39"/>
      <c r="S1460" s="40"/>
      <c r="T1460" s="13" t="s">
        <v>1000</v>
      </c>
      <c r="U1460" s="13" t="s">
        <v>28</v>
      </c>
      <c r="V1460" s="13" t="s">
        <v>29</v>
      </c>
      <c r="W1460" s="13" t="s">
        <v>29</v>
      </c>
      <c r="X1460" s="13" t="s">
        <v>388</v>
      </c>
      <c r="Y1460" s="2"/>
    </row>
    <row r="1461" spans="1:25" x14ac:dyDescent="0.35">
      <c r="A1461" s="24">
        <v>468376</v>
      </c>
      <c r="B1461" s="25"/>
      <c r="C1461" s="26"/>
      <c r="D1461" s="4">
        <v>43088</v>
      </c>
      <c r="E1461" s="32"/>
      <c r="F1461" s="34"/>
      <c r="G1461" s="38">
        <v>450</v>
      </c>
      <c r="H1461" s="39"/>
      <c r="I1461" s="39"/>
      <c r="J1461" s="39"/>
      <c r="K1461" s="39"/>
      <c r="L1461" s="39"/>
      <c r="M1461" s="39"/>
      <c r="N1461" s="39"/>
      <c r="O1461" s="39"/>
      <c r="P1461" s="39"/>
      <c r="Q1461" s="39"/>
      <c r="R1461" s="39"/>
      <c r="S1461" s="40"/>
      <c r="T1461" s="13" t="s">
        <v>1001</v>
      </c>
      <c r="U1461" s="13" t="s">
        <v>28</v>
      </c>
      <c r="V1461" s="13" t="s">
        <v>29</v>
      </c>
      <c r="W1461" s="13" t="s">
        <v>29</v>
      </c>
      <c r="X1461" s="13" t="s">
        <v>238</v>
      </c>
      <c r="Y1461" s="2"/>
    </row>
    <row r="1462" spans="1:25" x14ac:dyDescent="0.35">
      <c r="A1462" s="32"/>
      <c r="B1462" s="33"/>
      <c r="C1462" s="34"/>
      <c r="D1462" s="8"/>
      <c r="E1462" s="32"/>
      <c r="F1462" s="34"/>
      <c r="G1462" s="38">
        <v>200</v>
      </c>
      <c r="H1462" s="39"/>
      <c r="I1462" s="39"/>
      <c r="J1462" s="39"/>
      <c r="K1462" s="39"/>
      <c r="L1462" s="39"/>
      <c r="M1462" s="39"/>
      <c r="N1462" s="39"/>
      <c r="O1462" s="39"/>
      <c r="P1462" s="39"/>
      <c r="Q1462" s="39"/>
      <c r="R1462" s="39"/>
      <c r="S1462" s="40"/>
      <c r="T1462" s="13" t="s">
        <v>1002</v>
      </c>
      <c r="U1462" s="13" t="s">
        <v>28</v>
      </c>
      <c r="V1462" s="13" t="s">
        <v>29</v>
      </c>
      <c r="W1462" s="13" t="s">
        <v>29</v>
      </c>
      <c r="X1462" s="13" t="s">
        <v>238</v>
      </c>
      <c r="Y1462" s="2"/>
    </row>
    <row r="1463" spans="1:25" x14ac:dyDescent="0.35">
      <c r="A1463" s="32"/>
      <c r="B1463" s="33"/>
      <c r="C1463" s="34"/>
      <c r="D1463" s="8"/>
      <c r="E1463" s="32"/>
      <c r="F1463" s="34"/>
      <c r="G1463" s="38">
        <v>200</v>
      </c>
      <c r="H1463" s="39"/>
      <c r="I1463" s="39"/>
      <c r="J1463" s="39"/>
      <c r="K1463" s="39"/>
      <c r="L1463" s="39"/>
      <c r="M1463" s="39"/>
      <c r="N1463" s="39"/>
      <c r="O1463" s="39"/>
      <c r="P1463" s="39"/>
      <c r="Q1463" s="39"/>
      <c r="R1463" s="39"/>
      <c r="S1463" s="40"/>
      <c r="T1463" s="13" t="s">
        <v>1003</v>
      </c>
      <c r="U1463" s="13" t="s">
        <v>28</v>
      </c>
      <c r="V1463" s="13" t="s">
        <v>29</v>
      </c>
      <c r="W1463" s="13" t="s">
        <v>29</v>
      </c>
      <c r="X1463" s="13" t="s">
        <v>238</v>
      </c>
      <c r="Y1463" s="2"/>
    </row>
    <row r="1464" spans="1:25" x14ac:dyDescent="0.35">
      <c r="A1464" s="35"/>
      <c r="B1464" s="36"/>
      <c r="C1464" s="37"/>
      <c r="D1464" s="11"/>
      <c r="E1464" s="32"/>
      <c r="F1464" s="34"/>
      <c r="G1464" s="38">
        <v>200</v>
      </c>
      <c r="H1464" s="39"/>
      <c r="I1464" s="39"/>
      <c r="J1464" s="39"/>
      <c r="K1464" s="39"/>
      <c r="L1464" s="39"/>
      <c r="M1464" s="39"/>
      <c r="N1464" s="39"/>
      <c r="O1464" s="39"/>
      <c r="P1464" s="39"/>
      <c r="Q1464" s="39"/>
      <c r="R1464" s="39"/>
      <c r="S1464" s="40"/>
      <c r="T1464" s="13" t="s">
        <v>1004</v>
      </c>
      <c r="U1464" s="13" t="s">
        <v>28</v>
      </c>
      <c r="V1464" s="13" t="s">
        <v>29</v>
      </c>
      <c r="W1464" s="13" t="s">
        <v>29</v>
      </c>
      <c r="X1464" s="13" t="s">
        <v>238</v>
      </c>
      <c r="Y1464" s="2"/>
    </row>
    <row r="1465" spans="1:25" x14ac:dyDescent="0.35">
      <c r="A1465" s="24">
        <v>468377</v>
      </c>
      <c r="B1465" s="25"/>
      <c r="C1465" s="26"/>
      <c r="D1465" s="4">
        <v>43088</v>
      </c>
      <c r="E1465" s="32"/>
      <c r="F1465" s="34"/>
      <c r="G1465" s="38">
        <v>340</v>
      </c>
      <c r="H1465" s="39"/>
      <c r="I1465" s="39"/>
      <c r="J1465" s="39"/>
      <c r="K1465" s="39"/>
      <c r="L1465" s="39"/>
      <c r="M1465" s="39"/>
      <c r="N1465" s="39"/>
      <c r="O1465" s="39"/>
      <c r="P1465" s="39"/>
      <c r="Q1465" s="39"/>
      <c r="R1465" s="39"/>
      <c r="S1465" s="40"/>
      <c r="T1465" s="13" t="s">
        <v>1005</v>
      </c>
      <c r="U1465" s="13" t="s">
        <v>28</v>
      </c>
      <c r="V1465" s="13" t="s">
        <v>29</v>
      </c>
      <c r="W1465" s="13" t="s">
        <v>29</v>
      </c>
      <c r="X1465" s="13" t="s">
        <v>437</v>
      </c>
      <c r="Y1465" s="2"/>
    </row>
    <row r="1466" spans="1:25" x14ac:dyDescent="0.35">
      <c r="A1466" s="32"/>
      <c r="B1466" s="33"/>
      <c r="C1466" s="34"/>
      <c r="D1466" s="8"/>
      <c r="E1466" s="32"/>
      <c r="F1466" s="34"/>
      <c r="G1466" s="38">
        <v>340</v>
      </c>
      <c r="H1466" s="39"/>
      <c r="I1466" s="39"/>
      <c r="J1466" s="39"/>
      <c r="K1466" s="39"/>
      <c r="L1466" s="39"/>
      <c r="M1466" s="39"/>
      <c r="N1466" s="39"/>
      <c r="O1466" s="39"/>
      <c r="P1466" s="39"/>
      <c r="Q1466" s="39"/>
      <c r="R1466" s="39"/>
      <c r="S1466" s="40"/>
      <c r="T1466" s="13" t="s">
        <v>1006</v>
      </c>
      <c r="U1466" s="13" t="s">
        <v>28</v>
      </c>
      <c r="V1466" s="13" t="s">
        <v>29</v>
      </c>
      <c r="W1466" s="13" t="s">
        <v>29</v>
      </c>
      <c r="X1466" s="13" t="s">
        <v>437</v>
      </c>
      <c r="Y1466" s="2"/>
    </row>
    <row r="1467" spans="1:25" x14ac:dyDescent="0.35">
      <c r="A1467" s="32"/>
      <c r="B1467" s="33"/>
      <c r="C1467" s="34"/>
      <c r="D1467" s="8"/>
      <c r="E1467" s="32"/>
      <c r="F1467" s="34"/>
      <c r="G1467" s="38">
        <v>660</v>
      </c>
      <c r="H1467" s="39"/>
      <c r="I1467" s="39"/>
      <c r="J1467" s="39"/>
      <c r="K1467" s="39"/>
      <c r="L1467" s="39"/>
      <c r="M1467" s="39"/>
      <c r="N1467" s="39"/>
      <c r="O1467" s="39"/>
      <c r="P1467" s="39"/>
      <c r="Q1467" s="39"/>
      <c r="R1467" s="39"/>
      <c r="S1467" s="40"/>
      <c r="T1467" s="13" t="s">
        <v>1007</v>
      </c>
      <c r="U1467" s="13" t="s">
        <v>28</v>
      </c>
      <c r="V1467" s="13" t="s">
        <v>29</v>
      </c>
      <c r="W1467" s="13" t="s">
        <v>29</v>
      </c>
      <c r="X1467" s="13" t="s">
        <v>264</v>
      </c>
      <c r="Y1467" s="2"/>
    </row>
    <row r="1468" spans="1:25" x14ac:dyDescent="0.35">
      <c r="A1468" s="35"/>
      <c r="B1468" s="36"/>
      <c r="C1468" s="37"/>
      <c r="D1468" s="11"/>
      <c r="E1468" s="35"/>
      <c r="F1468" s="37"/>
      <c r="G1468" s="38">
        <v>340</v>
      </c>
      <c r="H1468" s="39"/>
      <c r="I1468" s="39"/>
      <c r="J1468" s="39"/>
      <c r="K1468" s="39"/>
      <c r="L1468" s="39"/>
      <c r="M1468" s="39"/>
      <c r="N1468" s="39"/>
      <c r="O1468" s="39"/>
      <c r="P1468" s="39"/>
      <c r="Q1468" s="39"/>
      <c r="R1468" s="39"/>
      <c r="S1468" s="40"/>
      <c r="T1468" s="13" t="s">
        <v>534</v>
      </c>
      <c r="U1468" s="13" t="s">
        <v>28</v>
      </c>
      <c r="V1468" s="13" t="s">
        <v>29</v>
      </c>
      <c r="W1468" s="13" t="s">
        <v>29</v>
      </c>
      <c r="X1468" s="13" t="s">
        <v>437</v>
      </c>
      <c r="Y1468" s="2"/>
    </row>
    <row r="1469" spans="1:25" x14ac:dyDescent="0.35">
      <c r="A1469" s="15"/>
      <c r="B1469" s="16"/>
      <c r="C1469" s="16"/>
      <c r="D1469" s="16"/>
      <c r="E1469" s="16"/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6"/>
      <c r="R1469" s="16"/>
      <c r="S1469" s="16"/>
      <c r="T1469" s="16"/>
      <c r="U1469" s="16"/>
      <c r="V1469" s="16"/>
      <c r="W1469" s="16"/>
      <c r="X1469" s="17"/>
      <c r="Y1469" s="2"/>
    </row>
    <row r="1470" spans="1:25" x14ac:dyDescent="0.35">
      <c r="A1470" s="7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46">
        <f>SUM(hList_Frame_1!B852:B863)</f>
        <v>4560</v>
      </c>
      <c r="N1470" s="46"/>
      <c r="O1470" s="46"/>
      <c r="P1470" s="46"/>
      <c r="Q1470" s="46"/>
      <c r="R1470" s="46"/>
      <c r="S1470" s="46"/>
      <c r="T1470" s="2"/>
      <c r="U1470" s="2"/>
      <c r="V1470" s="2"/>
      <c r="W1470" s="2"/>
      <c r="X1470" s="18"/>
      <c r="Y1470" s="2"/>
    </row>
    <row r="1471" spans="1:25" x14ac:dyDescent="0.35">
      <c r="A1471" s="10"/>
      <c r="B1471" s="19"/>
      <c r="C1471" s="19"/>
      <c r="D1471" s="19"/>
      <c r="E1471" s="19"/>
      <c r="F1471" s="19"/>
      <c r="G1471" s="19"/>
      <c r="H1471" s="19"/>
      <c r="I1471" s="19"/>
      <c r="J1471" s="19"/>
      <c r="K1471" s="19"/>
      <c r="L1471" s="19"/>
      <c r="M1471" s="19"/>
      <c r="N1471" s="19"/>
      <c r="O1471" s="19"/>
      <c r="P1471" s="19"/>
      <c r="Q1471" s="19"/>
      <c r="R1471" s="19"/>
      <c r="S1471" s="19"/>
      <c r="T1471" s="19"/>
      <c r="U1471" s="19"/>
      <c r="V1471" s="19"/>
      <c r="W1471" s="19"/>
      <c r="X1471" s="20"/>
      <c r="Y1471" s="2"/>
    </row>
    <row r="1472" spans="1:25" x14ac:dyDescent="0.35">
      <c r="A1472" s="24">
        <v>468057</v>
      </c>
      <c r="B1472" s="25"/>
      <c r="C1472" s="26"/>
      <c r="D1472" s="4">
        <v>43081</v>
      </c>
      <c r="E1472" s="27" t="s">
        <v>1008</v>
      </c>
      <c r="F1472" s="28"/>
      <c r="G1472" s="29">
        <v>411.3</v>
      </c>
      <c r="H1472" s="30"/>
      <c r="I1472" s="30"/>
      <c r="J1472" s="30"/>
      <c r="K1472" s="30"/>
      <c r="L1472" s="30"/>
      <c r="M1472" s="30"/>
      <c r="N1472" s="30"/>
      <c r="O1472" s="30"/>
      <c r="P1472" s="30"/>
      <c r="Q1472" s="30"/>
      <c r="R1472" s="30"/>
      <c r="S1472" s="31"/>
      <c r="T1472" s="6" t="s">
        <v>14</v>
      </c>
      <c r="U1472" s="6" t="s">
        <v>685</v>
      </c>
      <c r="V1472" s="6" t="s">
        <v>138</v>
      </c>
      <c r="W1472" s="6" t="s">
        <v>686</v>
      </c>
      <c r="X1472" s="6" t="s">
        <v>14</v>
      </c>
      <c r="Y1472" s="2"/>
    </row>
    <row r="1473" spans="1:25" x14ac:dyDescent="0.35">
      <c r="A1473" s="32"/>
      <c r="B1473" s="33"/>
      <c r="C1473" s="34"/>
      <c r="D1473" s="8"/>
      <c r="E1473" s="32"/>
      <c r="F1473" s="34"/>
      <c r="G1473" s="32"/>
      <c r="H1473" s="33"/>
      <c r="I1473" s="33"/>
      <c r="J1473" s="33"/>
      <c r="K1473" s="33"/>
      <c r="L1473" s="33"/>
      <c r="M1473" s="33"/>
      <c r="N1473" s="33"/>
      <c r="O1473" s="33"/>
      <c r="P1473" s="33"/>
      <c r="Q1473" s="33"/>
      <c r="R1473" s="33"/>
      <c r="S1473" s="34"/>
      <c r="T1473" s="8"/>
      <c r="U1473" s="8"/>
      <c r="V1473" s="8"/>
      <c r="W1473" s="8"/>
      <c r="X1473" s="9" t="s">
        <v>14</v>
      </c>
      <c r="Y1473" s="2"/>
    </row>
    <row r="1474" spans="1:25" x14ac:dyDescent="0.35">
      <c r="A1474" s="32"/>
      <c r="B1474" s="33"/>
      <c r="C1474" s="34"/>
      <c r="D1474" s="8"/>
      <c r="E1474" s="32"/>
      <c r="F1474" s="34"/>
      <c r="G1474" s="32"/>
      <c r="H1474" s="33"/>
      <c r="I1474" s="33"/>
      <c r="J1474" s="33"/>
      <c r="K1474" s="33"/>
      <c r="L1474" s="33"/>
      <c r="M1474" s="33"/>
      <c r="N1474" s="33"/>
      <c r="O1474" s="33"/>
      <c r="P1474" s="33"/>
      <c r="Q1474" s="33"/>
      <c r="R1474" s="33"/>
      <c r="S1474" s="34"/>
      <c r="T1474" s="8"/>
      <c r="U1474" s="8"/>
      <c r="V1474" s="8"/>
      <c r="W1474" s="8"/>
      <c r="X1474" s="9" t="s">
        <v>14</v>
      </c>
      <c r="Y1474" s="2"/>
    </row>
    <row r="1475" spans="1:25" x14ac:dyDescent="0.35">
      <c r="A1475" s="32"/>
      <c r="B1475" s="33"/>
      <c r="C1475" s="34"/>
      <c r="D1475" s="8"/>
      <c r="E1475" s="32"/>
      <c r="F1475" s="34"/>
      <c r="G1475" s="32"/>
      <c r="H1475" s="33"/>
      <c r="I1475" s="33"/>
      <c r="J1475" s="33"/>
      <c r="K1475" s="33"/>
      <c r="L1475" s="33"/>
      <c r="M1475" s="33"/>
      <c r="N1475" s="33"/>
      <c r="O1475" s="33"/>
      <c r="P1475" s="33"/>
      <c r="Q1475" s="33"/>
      <c r="R1475" s="33"/>
      <c r="S1475" s="34"/>
      <c r="T1475" s="8"/>
      <c r="U1475" s="8"/>
      <c r="V1475" s="8"/>
      <c r="W1475" s="8"/>
      <c r="X1475" s="9" t="s">
        <v>14</v>
      </c>
      <c r="Y1475" s="2"/>
    </row>
    <row r="1476" spans="1:25" x14ac:dyDescent="0.35">
      <c r="A1476" s="35"/>
      <c r="B1476" s="36"/>
      <c r="C1476" s="37"/>
      <c r="D1476" s="11"/>
      <c r="E1476" s="35"/>
      <c r="F1476" s="37"/>
      <c r="G1476" s="35"/>
      <c r="H1476" s="36"/>
      <c r="I1476" s="36"/>
      <c r="J1476" s="36"/>
      <c r="K1476" s="36"/>
      <c r="L1476" s="36"/>
      <c r="M1476" s="36"/>
      <c r="N1476" s="36"/>
      <c r="O1476" s="36"/>
      <c r="P1476" s="36"/>
      <c r="Q1476" s="36"/>
      <c r="R1476" s="36"/>
      <c r="S1476" s="37"/>
      <c r="T1476" s="11"/>
      <c r="U1476" s="11"/>
      <c r="V1476" s="11"/>
      <c r="W1476" s="11"/>
      <c r="X1476" s="12" t="s">
        <v>14</v>
      </c>
      <c r="Y1476" s="2"/>
    </row>
    <row r="1477" spans="1:25" x14ac:dyDescent="0.35">
      <c r="A1477" s="15"/>
      <c r="B1477" s="16"/>
      <c r="C1477" s="16"/>
      <c r="D1477" s="16"/>
      <c r="E1477" s="16"/>
      <c r="F1477" s="16"/>
      <c r="G1477" s="16"/>
      <c r="H1477" s="16"/>
      <c r="I1477" s="16"/>
      <c r="J1477" s="16"/>
      <c r="K1477" s="16"/>
      <c r="L1477" s="16"/>
      <c r="M1477" s="16"/>
      <c r="N1477" s="16"/>
      <c r="O1477" s="16"/>
      <c r="P1477" s="16"/>
      <c r="Q1477" s="16"/>
      <c r="R1477" s="16"/>
      <c r="S1477" s="16"/>
      <c r="T1477" s="16"/>
      <c r="U1477" s="16"/>
      <c r="V1477" s="16"/>
      <c r="W1477" s="16"/>
      <c r="X1477" s="17"/>
      <c r="Y1477" s="2"/>
    </row>
    <row r="1478" spans="1:25" x14ac:dyDescent="0.35">
      <c r="A1478" s="7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46">
        <f>SUM(hList_Frame_1!B864:B868)</f>
        <v>411.3</v>
      </c>
      <c r="Q1478" s="46"/>
      <c r="R1478" s="46"/>
      <c r="S1478" s="46"/>
      <c r="T1478" s="2"/>
      <c r="U1478" s="2"/>
      <c r="V1478" s="2"/>
      <c r="W1478" s="2"/>
      <c r="X1478" s="18"/>
      <c r="Y1478" s="2"/>
    </row>
    <row r="1479" spans="1:25" x14ac:dyDescent="0.35">
      <c r="A1479" s="10"/>
      <c r="B1479" s="19"/>
      <c r="C1479" s="19"/>
      <c r="D1479" s="19"/>
      <c r="E1479" s="19"/>
      <c r="F1479" s="19"/>
      <c r="G1479" s="19"/>
      <c r="H1479" s="19"/>
      <c r="I1479" s="19"/>
      <c r="J1479" s="19"/>
      <c r="K1479" s="19"/>
      <c r="L1479" s="19"/>
      <c r="M1479" s="19"/>
      <c r="N1479" s="19"/>
      <c r="O1479" s="19"/>
      <c r="P1479" s="19"/>
      <c r="Q1479" s="19"/>
      <c r="R1479" s="19"/>
      <c r="S1479" s="19"/>
      <c r="T1479" s="19"/>
      <c r="U1479" s="19"/>
      <c r="V1479" s="19"/>
      <c r="W1479" s="19"/>
      <c r="X1479" s="20"/>
      <c r="Y1479" s="2"/>
    </row>
    <row r="1480" spans="1:25" x14ac:dyDescent="0.35">
      <c r="A1480" s="43">
        <v>467656</v>
      </c>
      <c r="B1480" s="44"/>
      <c r="C1480" s="45"/>
      <c r="D1480" s="14">
        <v>43074</v>
      </c>
      <c r="E1480" s="41" t="s">
        <v>1009</v>
      </c>
      <c r="F1480" s="42"/>
      <c r="G1480" s="38">
        <v>117.17</v>
      </c>
      <c r="H1480" s="39"/>
      <c r="I1480" s="39"/>
      <c r="J1480" s="39"/>
      <c r="K1480" s="39"/>
      <c r="L1480" s="39"/>
      <c r="M1480" s="39"/>
      <c r="N1480" s="39"/>
      <c r="O1480" s="39"/>
      <c r="P1480" s="39"/>
      <c r="Q1480" s="39"/>
      <c r="R1480" s="39"/>
      <c r="S1480" s="40"/>
      <c r="T1480" s="13" t="s">
        <v>1010</v>
      </c>
      <c r="U1480" s="13" t="s">
        <v>98</v>
      </c>
      <c r="V1480" s="13" t="s">
        <v>138</v>
      </c>
      <c r="W1480" s="13" t="s">
        <v>686</v>
      </c>
      <c r="X1480" s="13" t="s">
        <v>14</v>
      </c>
      <c r="Y1480" s="2"/>
    </row>
    <row r="1481" spans="1:25" x14ac:dyDescent="0.35">
      <c r="A1481" s="15"/>
      <c r="B1481" s="16"/>
      <c r="C1481" s="16"/>
      <c r="D1481" s="16"/>
      <c r="E1481" s="16"/>
      <c r="F1481" s="16"/>
      <c r="G1481" s="16"/>
      <c r="H1481" s="16"/>
      <c r="I1481" s="16"/>
      <c r="J1481" s="16"/>
      <c r="K1481" s="16"/>
      <c r="L1481" s="16"/>
      <c r="M1481" s="16"/>
      <c r="N1481" s="16"/>
      <c r="O1481" s="16"/>
      <c r="P1481" s="16"/>
      <c r="Q1481" s="16"/>
      <c r="R1481" s="16"/>
      <c r="S1481" s="16"/>
      <c r="T1481" s="16"/>
      <c r="U1481" s="16"/>
      <c r="V1481" s="16"/>
      <c r="W1481" s="16"/>
      <c r="X1481" s="17"/>
      <c r="Y1481" s="2"/>
    </row>
    <row r="1482" spans="1:25" x14ac:dyDescent="0.35">
      <c r="A1482" s="7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46">
        <f>SUM(hList_Frame_1!B869:B869)</f>
        <v>117.17</v>
      </c>
      <c r="Q1482" s="46"/>
      <c r="R1482" s="46"/>
      <c r="S1482" s="46"/>
      <c r="T1482" s="2"/>
      <c r="U1482" s="2"/>
      <c r="V1482" s="2"/>
      <c r="W1482" s="2"/>
      <c r="X1482" s="18"/>
      <c r="Y1482" s="2"/>
    </row>
    <row r="1483" spans="1:25" x14ac:dyDescent="0.35">
      <c r="A1483" s="10"/>
      <c r="B1483" s="19"/>
      <c r="C1483" s="19"/>
      <c r="D1483" s="19"/>
      <c r="E1483" s="19"/>
      <c r="F1483" s="19"/>
      <c r="G1483" s="19"/>
      <c r="H1483" s="19"/>
      <c r="I1483" s="19"/>
      <c r="J1483" s="19"/>
      <c r="K1483" s="19"/>
      <c r="L1483" s="19"/>
      <c r="M1483" s="19"/>
      <c r="N1483" s="19"/>
      <c r="O1483" s="19"/>
      <c r="P1483" s="19"/>
      <c r="Q1483" s="19"/>
      <c r="R1483" s="19"/>
      <c r="S1483" s="19"/>
      <c r="T1483" s="19"/>
      <c r="U1483" s="19"/>
      <c r="V1483" s="19"/>
      <c r="W1483" s="19"/>
      <c r="X1483" s="20"/>
      <c r="Y1483" s="2"/>
    </row>
    <row r="1484" spans="1:25" x14ac:dyDescent="0.35">
      <c r="A1484" s="43">
        <v>467792</v>
      </c>
      <c r="B1484" s="44"/>
      <c r="C1484" s="45"/>
      <c r="D1484" s="14">
        <v>43077</v>
      </c>
      <c r="E1484" s="27" t="s">
        <v>1011</v>
      </c>
      <c r="F1484" s="28"/>
      <c r="G1484" s="38">
        <v>225</v>
      </c>
      <c r="H1484" s="39"/>
      <c r="I1484" s="39"/>
      <c r="J1484" s="39"/>
      <c r="K1484" s="39"/>
      <c r="L1484" s="39"/>
      <c r="M1484" s="39"/>
      <c r="N1484" s="39"/>
      <c r="O1484" s="39"/>
      <c r="P1484" s="39"/>
      <c r="Q1484" s="39"/>
      <c r="R1484" s="39"/>
      <c r="S1484" s="40"/>
      <c r="T1484" s="13" t="s">
        <v>400</v>
      </c>
      <c r="U1484" s="13" t="s">
        <v>1012</v>
      </c>
      <c r="V1484" s="13" t="s">
        <v>14</v>
      </c>
      <c r="W1484" s="13" t="s">
        <v>14</v>
      </c>
      <c r="X1484" s="13" t="s">
        <v>14</v>
      </c>
      <c r="Y1484" s="2"/>
    </row>
    <row r="1485" spans="1:25" x14ac:dyDescent="0.35">
      <c r="A1485" s="43">
        <v>468462</v>
      </c>
      <c r="B1485" s="44"/>
      <c r="C1485" s="45"/>
      <c r="D1485" s="14">
        <v>43090</v>
      </c>
      <c r="E1485" s="35"/>
      <c r="F1485" s="37"/>
      <c r="G1485" s="38">
        <v>225</v>
      </c>
      <c r="H1485" s="39"/>
      <c r="I1485" s="39"/>
      <c r="J1485" s="39"/>
      <c r="K1485" s="39"/>
      <c r="L1485" s="39"/>
      <c r="M1485" s="39"/>
      <c r="N1485" s="39"/>
      <c r="O1485" s="39"/>
      <c r="P1485" s="39"/>
      <c r="Q1485" s="39"/>
      <c r="R1485" s="39"/>
      <c r="S1485" s="40"/>
      <c r="T1485" s="13" t="s">
        <v>402</v>
      </c>
      <c r="U1485" s="13" t="s">
        <v>1012</v>
      </c>
      <c r="V1485" s="13" t="s">
        <v>14</v>
      </c>
      <c r="W1485" s="13" t="s">
        <v>14</v>
      </c>
      <c r="X1485" s="13" t="s">
        <v>14</v>
      </c>
      <c r="Y1485" s="2"/>
    </row>
    <row r="1486" spans="1:25" x14ac:dyDescent="0.35">
      <c r="A1486" s="15"/>
      <c r="B1486" s="16"/>
      <c r="C1486" s="16"/>
      <c r="D1486" s="16"/>
      <c r="E1486" s="16"/>
      <c r="F1486" s="16"/>
      <c r="G1486" s="16"/>
      <c r="H1486" s="16"/>
      <c r="I1486" s="16"/>
      <c r="J1486" s="16"/>
      <c r="K1486" s="16"/>
      <c r="L1486" s="16"/>
      <c r="M1486" s="16"/>
      <c r="N1486" s="16"/>
      <c r="O1486" s="16"/>
      <c r="P1486" s="16"/>
      <c r="Q1486" s="16"/>
      <c r="R1486" s="16"/>
      <c r="S1486" s="16"/>
      <c r="T1486" s="16"/>
      <c r="U1486" s="16"/>
      <c r="V1486" s="16"/>
      <c r="W1486" s="16"/>
      <c r="X1486" s="17"/>
      <c r="Y1486" s="2"/>
    </row>
    <row r="1487" spans="1:25" x14ac:dyDescent="0.35">
      <c r="A1487" s="7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46">
        <f>SUM(hList_Frame_1!B870:B871)</f>
        <v>450</v>
      </c>
      <c r="P1487" s="46"/>
      <c r="Q1487" s="46"/>
      <c r="R1487" s="46"/>
      <c r="S1487" s="46"/>
      <c r="T1487" s="2"/>
      <c r="U1487" s="2"/>
      <c r="V1487" s="2"/>
      <c r="W1487" s="2"/>
      <c r="X1487" s="18"/>
      <c r="Y1487" s="2"/>
    </row>
    <row r="1488" spans="1:25" x14ac:dyDescent="0.35">
      <c r="A1488" s="10"/>
      <c r="B1488" s="19"/>
      <c r="C1488" s="19"/>
      <c r="D1488" s="19"/>
      <c r="E1488" s="19"/>
      <c r="F1488" s="19"/>
      <c r="G1488" s="19"/>
      <c r="H1488" s="19"/>
      <c r="I1488" s="19"/>
      <c r="J1488" s="19"/>
      <c r="K1488" s="19"/>
      <c r="L1488" s="19"/>
      <c r="M1488" s="19"/>
      <c r="N1488" s="19"/>
      <c r="O1488" s="19"/>
      <c r="P1488" s="19"/>
      <c r="Q1488" s="19"/>
      <c r="R1488" s="19"/>
      <c r="S1488" s="19"/>
      <c r="T1488" s="19"/>
      <c r="U1488" s="19"/>
      <c r="V1488" s="19"/>
      <c r="W1488" s="19"/>
      <c r="X1488" s="20"/>
      <c r="Y1488" s="2"/>
    </row>
    <row r="1489" spans="1:25" x14ac:dyDescent="0.35">
      <c r="A1489" s="24">
        <v>467868</v>
      </c>
      <c r="B1489" s="25"/>
      <c r="C1489" s="26"/>
      <c r="D1489" s="4">
        <v>43081</v>
      </c>
      <c r="E1489" s="27" t="s">
        <v>1013</v>
      </c>
      <c r="F1489" s="28"/>
      <c r="G1489" s="38">
        <v>525</v>
      </c>
      <c r="H1489" s="39"/>
      <c r="I1489" s="39"/>
      <c r="J1489" s="39"/>
      <c r="K1489" s="39"/>
      <c r="L1489" s="39"/>
      <c r="M1489" s="39"/>
      <c r="N1489" s="39"/>
      <c r="O1489" s="39"/>
      <c r="P1489" s="39"/>
      <c r="Q1489" s="39"/>
      <c r="R1489" s="39"/>
      <c r="S1489" s="40"/>
      <c r="T1489" s="13" t="s">
        <v>1014</v>
      </c>
      <c r="U1489" s="13" t="s">
        <v>28</v>
      </c>
      <c r="V1489" s="13" t="s">
        <v>29</v>
      </c>
      <c r="W1489" s="13" t="s">
        <v>29</v>
      </c>
      <c r="X1489" s="13" t="s">
        <v>209</v>
      </c>
      <c r="Y1489" s="2"/>
    </row>
    <row r="1490" spans="1:25" x14ac:dyDescent="0.35">
      <c r="A1490" s="35"/>
      <c r="B1490" s="36"/>
      <c r="C1490" s="37"/>
      <c r="D1490" s="11"/>
      <c r="E1490" s="32"/>
      <c r="F1490" s="34"/>
      <c r="G1490" s="38">
        <v>525</v>
      </c>
      <c r="H1490" s="39"/>
      <c r="I1490" s="39"/>
      <c r="J1490" s="39"/>
      <c r="K1490" s="39"/>
      <c r="L1490" s="39"/>
      <c r="M1490" s="39"/>
      <c r="N1490" s="39"/>
      <c r="O1490" s="39"/>
      <c r="P1490" s="39"/>
      <c r="Q1490" s="39"/>
      <c r="R1490" s="39"/>
      <c r="S1490" s="40"/>
      <c r="T1490" s="13" t="s">
        <v>1015</v>
      </c>
      <c r="U1490" s="13" t="s">
        <v>28</v>
      </c>
      <c r="V1490" s="13" t="s">
        <v>29</v>
      </c>
      <c r="W1490" s="13" t="s">
        <v>29</v>
      </c>
      <c r="X1490" s="13" t="s">
        <v>209</v>
      </c>
      <c r="Y1490" s="2"/>
    </row>
    <row r="1491" spans="1:25" x14ac:dyDescent="0.35">
      <c r="A1491" s="43">
        <v>468378</v>
      </c>
      <c r="B1491" s="44"/>
      <c r="C1491" s="45"/>
      <c r="D1491" s="14">
        <v>43088</v>
      </c>
      <c r="E1491" s="35"/>
      <c r="F1491" s="37"/>
      <c r="G1491" s="38">
        <v>1210</v>
      </c>
      <c r="H1491" s="39"/>
      <c r="I1491" s="39"/>
      <c r="J1491" s="39"/>
      <c r="K1491" s="39"/>
      <c r="L1491" s="39"/>
      <c r="M1491" s="39"/>
      <c r="N1491" s="39"/>
      <c r="O1491" s="39"/>
      <c r="P1491" s="39"/>
      <c r="Q1491" s="39"/>
      <c r="R1491" s="39"/>
      <c r="S1491" s="40"/>
      <c r="T1491" s="13" t="s">
        <v>1016</v>
      </c>
      <c r="U1491" s="13" t="s">
        <v>28</v>
      </c>
      <c r="V1491" s="13" t="s">
        <v>29</v>
      </c>
      <c r="W1491" s="13" t="s">
        <v>29</v>
      </c>
      <c r="X1491" s="13" t="s">
        <v>697</v>
      </c>
      <c r="Y1491" s="2"/>
    </row>
    <row r="1492" spans="1:25" x14ac:dyDescent="0.35">
      <c r="A1492" s="15"/>
      <c r="B1492" s="16"/>
      <c r="C1492" s="16"/>
      <c r="D1492" s="16"/>
      <c r="E1492" s="16"/>
      <c r="F1492" s="16"/>
      <c r="G1492" s="16"/>
      <c r="H1492" s="16"/>
      <c r="I1492" s="16"/>
      <c r="J1492" s="16"/>
      <c r="K1492" s="16"/>
      <c r="L1492" s="16"/>
      <c r="M1492" s="16"/>
      <c r="N1492" s="16"/>
      <c r="O1492" s="16"/>
      <c r="P1492" s="16"/>
      <c r="Q1492" s="16"/>
      <c r="R1492" s="16"/>
      <c r="S1492" s="16"/>
      <c r="T1492" s="16"/>
      <c r="U1492" s="16"/>
      <c r="V1492" s="16"/>
      <c r="W1492" s="16"/>
      <c r="X1492" s="17"/>
      <c r="Y1492" s="2"/>
    </row>
    <row r="1493" spans="1:25" x14ac:dyDescent="0.35">
      <c r="A1493" s="7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46">
        <f>SUM(hList_Frame_1!B872:B874)</f>
        <v>2260</v>
      </c>
      <c r="N1493" s="46"/>
      <c r="O1493" s="46"/>
      <c r="P1493" s="46"/>
      <c r="Q1493" s="46"/>
      <c r="R1493" s="46"/>
      <c r="S1493" s="46"/>
      <c r="T1493" s="2"/>
      <c r="U1493" s="2"/>
      <c r="V1493" s="2"/>
      <c r="W1493" s="2"/>
      <c r="X1493" s="18"/>
      <c r="Y1493" s="2"/>
    </row>
    <row r="1494" spans="1:25" x14ac:dyDescent="0.35">
      <c r="A1494" s="10"/>
      <c r="B1494" s="19"/>
      <c r="C1494" s="19"/>
      <c r="D1494" s="19"/>
      <c r="E1494" s="19"/>
      <c r="F1494" s="19"/>
      <c r="G1494" s="19"/>
      <c r="H1494" s="19"/>
      <c r="I1494" s="19"/>
      <c r="J1494" s="19"/>
      <c r="K1494" s="19"/>
      <c r="L1494" s="19"/>
      <c r="M1494" s="19"/>
      <c r="N1494" s="19"/>
      <c r="O1494" s="19"/>
      <c r="P1494" s="19"/>
      <c r="Q1494" s="19"/>
      <c r="R1494" s="19"/>
      <c r="S1494" s="19"/>
      <c r="T1494" s="19"/>
      <c r="U1494" s="19"/>
      <c r="V1494" s="19"/>
      <c r="W1494" s="19"/>
      <c r="X1494" s="20"/>
      <c r="Y1494" s="2"/>
    </row>
    <row r="1495" spans="1:25" x14ac:dyDescent="0.35">
      <c r="A1495" s="43">
        <v>467508</v>
      </c>
      <c r="B1495" s="44"/>
      <c r="C1495" s="45"/>
      <c r="D1495" s="14">
        <v>43074</v>
      </c>
      <c r="E1495" s="27" t="s">
        <v>1017</v>
      </c>
      <c r="F1495" s="28"/>
      <c r="G1495" s="38">
        <v>450</v>
      </c>
      <c r="H1495" s="39"/>
      <c r="I1495" s="39"/>
      <c r="J1495" s="39"/>
      <c r="K1495" s="39"/>
      <c r="L1495" s="39"/>
      <c r="M1495" s="39"/>
      <c r="N1495" s="39"/>
      <c r="O1495" s="39"/>
      <c r="P1495" s="39"/>
      <c r="Q1495" s="39"/>
      <c r="R1495" s="39"/>
      <c r="S1495" s="40"/>
      <c r="T1495" s="13" t="s">
        <v>1018</v>
      </c>
      <c r="U1495" s="13" t="s">
        <v>28</v>
      </c>
      <c r="V1495" s="13" t="s">
        <v>29</v>
      </c>
      <c r="W1495" s="13" t="s">
        <v>29</v>
      </c>
      <c r="X1495" s="13" t="s">
        <v>171</v>
      </c>
      <c r="Y1495" s="2"/>
    </row>
    <row r="1496" spans="1:25" x14ac:dyDescent="0.35">
      <c r="A1496" s="43">
        <v>468379</v>
      </c>
      <c r="B1496" s="44"/>
      <c r="C1496" s="45"/>
      <c r="D1496" s="14">
        <v>43088</v>
      </c>
      <c r="E1496" s="35"/>
      <c r="F1496" s="37"/>
      <c r="G1496" s="38">
        <v>450</v>
      </c>
      <c r="H1496" s="39"/>
      <c r="I1496" s="39"/>
      <c r="J1496" s="39"/>
      <c r="K1496" s="39"/>
      <c r="L1496" s="39"/>
      <c r="M1496" s="39"/>
      <c r="N1496" s="39"/>
      <c r="O1496" s="39"/>
      <c r="P1496" s="39"/>
      <c r="Q1496" s="39"/>
      <c r="R1496" s="39"/>
      <c r="S1496" s="40"/>
      <c r="T1496" s="13" t="s">
        <v>1019</v>
      </c>
      <c r="U1496" s="13" t="s">
        <v>28</v>
      </c>
      <c r="V1496" s="13" t="s">
        <v>29</v>
      </c>
      <c r="W1496" s="13" t="s">
        <v>29</v>
      </c>
      <c r="X1496" s="13" t="s">
        <v>515</v>
      </c>
      <c r="Y1496" s="2"/>
    </row>
    <row r="1497" spans="1:25" x14ac:dyDescent="0.35">
      <c r="A1497" s="15"/>
      <c r="B1497" s="16"/>
      <c r="C1497" s="16"/>
      <c r="D1497" s="16"/>
      <c r="E1497" s="16"/>
      <c r="F1497" s="16"/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  <c r="Q1497" s="16"/>
      <c r="R1497" s="16"/>
      <c r="S1497" s="16"/>
      <c r="T1497" s="16"/>
      <c r="U1497" s="16"/>
      <c r="V1497" s="16"/>
      <c r="W1497" s="16"/>
      <c r="X1497" s="17"/>
      <c r="Y1497" s="2"/>
    </row>
    <row r="1498" spans="1:25" x14ac:dyDescent="0.35">
      <c r="A1498" s="7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46">
        <f>SUM(hList_Frame_1!B875:B876)</f>
        <v>900</v>
      </c>
      <c r="P1498" s="46"/>
      <c r="Q1498" s="46"/>
      <c r="R1498" s="46"/>
      <c r="S1498" s="46"/>
      <c r="T1498" s="2"/>
      <c r="U1498" s="2"/>
      <c r="V1498" s="2"/>
      <c r="W1498" s="2"/>
      <c r="X1498" s="18"/>
      <c r="Y1498" s="2"/>
    </row>
    <row r="1499" spans="1:25" x14ac:dyDescent="0.35">
      <c r="A1499" s="10"/>
      <c r="B1499" s="19"/>
      <c r="C1499" s="19"/>
      <c r="D1499" s="19"/>
      <c r="E1499" s="19"/>
      <c r="F1499" s="19"/>
      <c r="G1499" s="19"/>
      <c r="H1499" s="19"/>
      <c r="I1499" s="19"/>
      <c r="J1499" s="19"/>
      <c r="K1499" s="19"/>
      <c r="L1499" s="19"/>
      <c r="M1499" s="19"/>
      <c r="N1499" s="19"/>
      <c r="O1499" s="19"/>
      <c r="P1499" s="19"/>
      <c r="Q1499" s="19"/>
      <c r="R1499" s="19"/>
      <c r="S1499" s="19"/>
      <c r="T1499" s="19"/>
      <c r="U1499" s="19"/>
      <c r="V1499" s="19"/>
      <c r="W1499" s="19"/>
      <c r="X1499" s="20"/>
      <c r="Y1499" s="2"/>
    </row>
    <row r="1500" spans="1:25" x14ac:dyDescent="0.35">
      <c r="A1500" s="43">
        <v>468058</v>
      </c>
      <c r="B1500" s="44"/>
      <c r="C1500" s="45"/>
      <c r="D1500" s="14">
        <v>43081</v>
      </c>
      <c r="E1500" s="41" t="s">
        <v>1020</v>
      </c>
      <c r="F1500" s="42"/>
      <c r="G1500" s="38">
        <v>211</v>
      </c>
      <c r="H1500" s="39"/>
      <c r="I1500" s="39"/>
      <c r="J1500" s="39"/>
      <c r="K1500" s="39"/>
      <c r="L1500" s="39"/>
      <c r="M1500" s="39"/>
      <c r="N1500" s="39"/>
      <c r="O1500" s="39"/>
      <c r="P1500" s="39"/>
      <c r="Q1500" s="39"/>
      <c r="R1500" s="39"/>
      <c r="S1500" s="40"/>
      <c r="T1500" s="13" t="s">
        <v>1021</v>
      </c>
      <c r="U1500" s="13" t="s">
        <v>196</v>
      </c>
      <c r="V1500" s="13" t="s">
        <v>14</v>
      </c>
      <c r="W1500" s="13" t="s">
        <v>14</v>
      </c>
      <c r="X1500" s="13" t="s">
        <v>14</v>
      </c>
      <c r="Y1500" s="2"/>
    </row>
    <row r="1501" spans="1:25" x14ac:dyDescent="0.35">
      <c r="A1501" s="15"/>
      <c r="B1501" s="16"/>
      <c r="C1501" s="16"/>
      <c r="D1501" s="16"/>
      <c r="E1501" s="16"/>
      <c r="F1501" s="16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16"/>
      <c r="R1501" s="16"/>
      <c r="S1501" s="16"/>
      <c r="T1501" s="16"/>
      <c r="U1501" s="16"/>
      <c r="V1501" s="16"/>
      <c r="W1501" s="16"/>
      <c r="X1501" s="17"/>
      <c r="Y1501" s="2"/>
    </row>
    <row r="1502" spans="1:25" x14ac:dyDescent="0.35">
      <c r="A1502" s="7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46">
        <f>SUM(hList_Frame_1!B877:B877)</f>
        <v>211</v>
      </c>
      <c r="Q1502" s="46"/>
      <c r="R1502" s="46"/>
      <c r="S1502" s="46"/>
      <c r="T1502" s="2"/>
      <c r="U1502" s="2"/>
      <c r="V1502" s="2"/>
      <c r="W1502" s="2"/>
      <c r="X1502" s="18"/>
      <c r="Y1502" s="2"/>
    </row>
    <row r="1503" spans="1:25" x14ac:dyDescent="0.35">
      <c r="A1503" s="10"/>
      <c r="B1503" s="19"/>
      <c r="C1503" s="19"/>
      <c r="D1503" s="19"/>
      <c r="E1503" s="19"/>
      <c r="F1503" s="19"/>
      <c r="G1503" s="19"/>
      <c r="H1503" s="19"/>
      <c r="I1503" s="19"/>
      <c r="J1503" s="19"/>
      <c r="K1503" s="19"/>
      <c r="L1503" s="19"/>
      <c r="M1503" s="19"/>
      <c r="N1503" s="19"/>
      <c r="O1503" s="19"/>
      <c r="P1503" s="19"/>
      <c r="Q1503" s="19"/>
      <c r="R1503" s="19"/>
      <c r="S1503" s="19"/>
      <c r="T1503" s="19"/>
      <c r="U1503" s="19"/>
      <c r="V1503" s="19"/>
      <c r="W1503" s="19"/>
      <c r="X1503" s="20"/>
      <c r="Y1503" s="2"/>
    </row>
    <row r="1504" spans="1:25" x14ac:dyDescent="0.35">
      <c r="A1504" s="43">
        <v>468059</v>
      </c>
      <c r="B1504" s="44"/>
      <c r="C1504" s="45"/>
      <c r="D1504" s="14">
        <v>43081</v>
      </c>
      <c r="E1504" s="41" t="s">
        <v>1022</v>
      </c>
      <c r="F1504" s="42"/>
      <c r="G1504" s="38">
        <v>1029</v>
      </c>
      <c r="H1504" s="39"/>
      <c r="I1504" s="39"/>
      <c r="J1504" s="39"/>
      <c r="K1504" s="39"/>
      <c r="L1504" s="39"/>
      <c r="M1504" s="39"/>
      <c r="N1504" s="39"/>
      <c r="O1504" s="39"/>
      <c r="P1504" s="39"/>
      <c r="Q1504" s="39"/>
      <c r="R1504" s="39"/>
      <c r="S1504" s="40"/>
      <c r="T1504" s="13" t="s">
        <v>1023</v>
      </c>
      <c r="U1504" s="13" t="s">
        <v>60</v>
      </c>
      <c r="V1504" s="13" t="s">
        <v>14</v>
      </c>
      <c r="W1504" s="13" t="s">
        <v>14</v>
      </c>
      <c r="X1504" s="13" t="s">
        <v>14</v>
      </c>
      <c r="Y1504" s="2"/>
    </row>
    <row r="1505" spans="1:25" x14ac:dyDescent="0.35">
      <c r="A1505" s="15"/>
      <c r="B1505" s="16"/>
      <c r="C1505" s="16"/>
      <c r="D1505" s="16"/>
      <c r="E1505" s="16"/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16"/>
      <c r="R1505" s="16"/>
      <c r="S1505" s="16"/>
      <c r="T1505" s="16"/>
      <c r="U1505" s="16"/>
      <c r="V1505" s="16"/>
      <c r="W1505" s="16"/>
      <c r="X1505" s="17"/>
      <c r="Y1505" s="2"/>
    </row>
    <row r="1506" spans="1:25" x14ac:dyDescent="0.35">
      <c r="A1506" s="7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46">
        <f>SUM(hList_Frame_1!B878:B878)</f>
        <v>1029</v>
      </c>
      <c r="N1506" s="46"/>
      <c r="O1506" s="46"/>
      <c r="P1506" s="46"/>
      <c r="Q1506" s="46"/>
      <c r="R1506" s="46"/>
      <c r="S1506" s="46"/>
      <c r="T1506" s="2"/>
      <c r="U1506" s="2"/>
      <c r="V1506" s="2"/>
      <c r="W1506" s="2"/>
      <c r="X1506" s="18"/>
      <c r="Y1506" s="2"/>
    </row>
    <row r="1507" spans="1:25" x14ac:dyDescent="0.35">
      <c r="A1507" s="10"/>
      <c r="B1507" s="19"/>
      <c r="C1507" s="19"/>
      <c r="D1507" s="19"/>
      <c r="E1507" s="19"/>
      <c r="F1507" s="19"/>
      <c r="G1507" s="19"/>
      <c r="H1507" s="19"/>
      <c r="I1507" s="19"/>
      <c r="J1507" s="19"/>
      <c r="K1507" s="19"/>
      <c r="L1507" s="19"/>
      <c r="M1507" s="19"/>
      <c r="N1507" s="19"/>
      <c r="O1507" s="19"/>
      <c r="P1507" s="19"/>
      <c r="Q1507" s="19"/>
      <c r="R1507" s="19"/>
      <c r="S1507" s="19"/>
      <c r="T1507" s="19"/>
      <c r="U1507" s="19"/>
      <c r="V1507" s="19"/>
      <c r="W1507" s="19"/>
      <c r="X1507" s="20"/>
      <c r="Y1507" s="2"/>
    </row>
    <row r="1508" spans="1:25" x14ac:dyDescent="0.35">
      <c r="A1508" s="24">
        <v>467509</v>
      </c>
      <c r="B1508" s="25"/>
      <c r="C1508" s="26"/>
      <c r="D1508" s="4">
        <v>43074</v>
      </c>
      <c r="E1508" s="27" t="s">
        <v>1024</v>
      </c>
      <c r="F1508" s="28"/>
      <c r="G1508" s="29">
        <v>4708.3599999999997</v>
      </c>
      <c r="H1508" s="30"/>
      <c r="I1508" s="30"/>
      <c r="J1508" s="30"/>
      <c r="K1508" s="30"/>
      <c r="L1508" s="30"/>
      <c r="M1508" s="30"/>
      <c r="N1508" s="30"/>
      <c r="O1508" s="30"/>
      <c r="P1508" s="30"/>
      <c r="Q1508" s="30"/>
      <c r="R1508" s="30"/>
      <c r="S1508" s="31"/>
      <c r="T1508" s="6" t="s">
        <v>1025</v>
      </c>
      <c r="U1508" s="13" t="s">
        <v>28</v>
      </c>
      <c r="V1508" s="13" t="s">
        <v>29</v>
      </c>
      <c r="W1508" s="13" t="s">
        <v>29</v>
      </c>
      <c r="X1508" s="13" t="s">
        <v>379</v>
      </c>
      <c r="Y1508" s="2"/>
    </row>
    <row r="1509" spans="1:25" x14ac:dyDescent="0.35">
      <c r="A1509" s="32"/>
      <c r="B1509" s="33"/>
      <c r="C1509" s="34"/>
      <c r="D1509" s="8"/>
      <c r="E1509" s="32"/>
      <c r="F1509" s="34"/>
      <c r="G1509" s="32"/>
      <c r="H1509" s="33"/>
      <c r="I1509" s="33"/>
      <c r="J1509" s="33"/>
      <c r="K1509" s="33"/>
      <c r="L1509" s="33"/>
      <c r="M1509" s="33"/>
      <c r="N1509" s="33"/>
      <c r="O1509" s="33"/>
      <c r="P1509" s="33"/>
      <c r="Q1509" s="33"/>
      <c r="R1509" s="33"/>
      <c r="S1509" s="34"/>
      <c r="T1509" s="8"/>
      <c r="U1509" s="13" t="s">
        <v>188</v>
      </c>
      <c r="V1509" s="13" t="s">
        <v>72</v>
      </c>
      <c r="W1509" s="13" t="s">
        <v>189</v>
      </c>
      <c r="X1509" s="13" t="s">
        <v>381</v>
      </c>
      <c r="Y1509" s="2"/>
    </row>
    <row r="1510" spans="1:25" x14ac:dyDescent="0.35">
      <c r="A1510" s="35"/>
      <c r="B1510" s="36"/>
      <c r="C1510" s="37"/>
      <c r="D1510" s="11"/>
      <c r="E1510" s="32"/>
      <c r="F1510" s="34"/>
      <c r="G1510" s="35"/>
      <c r="H1510" s="36"/>
      <c r="I1510" s="36"/>
      <c r="J1510" s="36"/>
      <c r="K1510" s="36"/>
      <c r="L1510" s="36"/>
      <c r="M1510" s="36"/>
      <c r="N1510" s="36"/>
      <c r="O1510" s="36"/>
      <c r="P1510" s="36"/>
      <c r="Q1510" s="36"/>
      <c r="R1510" s="36"/>
      <c r="S1510" s="37"/>
      <c r="T1510" s="11"/>
      <c r="U1510" s="13" t="s">
        <v>262</v>
      </c>
      <c r="V1510" s="13" t="s">
        <v>29</v>
      </c>
      <c r="W1510" s="13" t="s">
        <v>29</v>
      </c>
      <c r="X1510" s="13" t="s">
        <v>379</v>
      </c>
      <c r="Y1510" s="2"/>
    </row>
    <row r="1511" spans="1:25" x14ac:dyDescent="0.35">
      <c r="A1511" s="24">
        <v>467510</v>
      </c>
      <c r="B1511" s="25"/>
      <c r="C1511" s="26"/>
      <c r="D1511" s="4">
        <v>43074</v>
      </c>
      <c r="E1511" s="32"/>
      <c r="F1511" s="34"/>
      <c r="G1511" s="38">
        <v>100</v>
      </c>
      <c r="H1511" s="39"/>
      <c r="I1511" s="39"/>
      <c r="J1511" s="39"/>
      <c r="K1511" s="39"/>
      <c r="L1511" s="39"/>
      <c r="M1511" s="39"/>
      <c r="N1511" s="39"/>
      <c r="O1511" s="39"/>
      <c r="P1511" s="39"/>
      <c r="Q1511" s="39"/>
      <c r="R1511" s="39"/>
      <c r="S1511" s="40"/>
      <c r="T1511" s="13" t="s">
        <v>413</v>
      </c>
      <c r="U1511" s="13" t="s">
        <v>28</v>
      </c>
      <c r="V1511" s="13" t="s">
        <v>29</v>
      </c>
      <c r="W1511" s="13" t="s">
        <v>244</v>
      </c>
      <c r="X1511" s="13" t="s">
        <v>245</v>
      </c>
      <c r="Y1511" s="2"/>
    </row>
    <row r="1512" spans="1:25" x14ac:dyDescent="0.35">
      <c r="A1512" s="32"/>
      <c r="B1512" s="33"/>
      <c r="C1512" s="34"/>
      <c r="D1512" s="8"/>
      <c r="E1512" s="32"/>
      <c r="F1512" s="34"/>
      <c r="G1512" s="38">
        <v>100</v>
      </c>
      <c r="H1512" s="39"/>
      <c r="I1512" s="39"/>
      <c r="J1512" s="39"/>
      <c r="K1512" s="39"/>
      <c r="L1512" s="39"/>
      <c r="M1512" s="39"/>
      <c r="N1512" s="39"/>
      <c r="O1512" s="39"/>
      <c r="P1512" s="39"/>
      <c r="Q1512" s="39"/>
      <c r="R1512" s="39"/>
      <c r="S1512" s="40"/>
      <c r="T1512" s="13" t="s">
        <v>1026</v>
      </c>
      <c r="U1512" s="13" t="s">
        <v>28</v>
      </c>
      <c r="V1512" s="13" t="s">
        <v>29</v>
      </c>
      <c r="W1512" s="13" t="s">
        <v>244</v>
      </c>
      <c r="X1512" s="13" t="s">
        <v>245</v>
      </c>
      <c r="Y1512" s="2"/>
    </row>
    <row r="1513" spans="1:25" x14ac:dyDescent="0.35">
      <c r="A1513" s="32"/>
      <c r="B1513" s="33"/>
      <c r="C1513" s="34"/>
      <c r="D1513" s="8"/>
      <c r="E1513" s="32"/>
      <c r="F1513" s="34"/>
      <c r="G1513" s="38">
        <v>100</v>
      </c>
      <c r="H1513" s="39"/>
      <c r="I1513" s="39"/>
      <c r="J1513" s="39"/>
      <c r="K1513" s="39"/>
      <c r="L1513" s="39"/>
      <c r="M1513" s="39"/>
      <c r="N1513" s="39"/>
      <c r="O1513" s="39"/>
      <c r="P1513" s="39"/>
      <c r="Q1513" s="39"/>
      <c r="R1513" s="39"/>
      <c r="S1513" s="40"/>
      <c r="T1513" s="13" t="s">
        <v>367</v>
      </c>
      <c r="U1513" s="13" t="s">
        <v>28</v>
      </c>
      <c r="V1513" s="13" t="s">
        <v>29</v>
      </c>
      <c r="W1513" s="13" t="s">
        <v>244</v>
      </c>
      <c r="X1513" s="13" t="s">
        <v>245</v>
      </c>
      <c r="Y1513" s="2"/>
    </row>
    <row r="1514" spans="1:25" x14ac:dyDescent="0.35">
      <c r="A1514" s="32"/>
      <c r="B1514" s="33"/>
      <c r="C1514" s="34"/>
      <c r="D1514" s="8"/>
      <c r="E1514" s="32"/>
      <c r="F1514" s="34"/>
      <c r="G1514" s="38">
        <v>100</v>
      </c>
      <c r="H1514" s="39"/>
      <c r="I1514" s="39"/>
      <c r="J1514" s="39"/>
      <c r="K1514" s="39"/>
      <c r="L1514" s="39"/>
      <c r="M1514" s="39"/>
      <c r="N1514" s="39"/>
      <c r="O1514" s="39"/>
      <c r="P1514" s="39"/>
      <c r="Q1514" s="39"/>
      <c r="R1514" s="39"/>
      <c r="S1514" s="40"/>
      <c r="T1514" s="13" t="s">
        <v>1027</v>
      </c>
      <c r="U1514" s="13" t="s">
        <v>28</v>
      </c>
      <c r="V1514" s="13" t="s">
        <v>29</v>
      </c>
      <c r="W1514" s="13" t="s">
        <v>244</v>
      </c>
      <c r="X1514" s="13" t="s">
        <v>245</v>
      </c>
      <c r="Y1514" s="2"/>
    </row>
    <row r="1515" spans="1:25" x14ac:dyDescent="0.35">
      <c r="A1515" s="32"/>
      <c r="B1515" s="33"/>
      <c r="C1515" s="34"/>
      <c r="D1515" s="8"/>
      <c r="E1515" s="32"/>
      <c r="F1515" s="34"/>
      <c r="G1515" s="38">
        <v>100</v>
      </c>
      <c r="H1515" s="39"/>
      <c r="I1515" s="39"/>
      <c r="J1515" s="39"/>
      <c r="K1515" s="39"/>
      <c r="L1515" s="39"/>
      <c r="M1515" s="39"/>
      <c r="N1515" s="39"/>
      <c r="O1515" s="39"/>
      <c r="P1515" s="39"/>
      <c r="Q1515" s="39"/>
      <c r="R1515" s="39"/>
      <c r="S1515" s="40"/>
      <c r="T1515" s="13" t="s">
        <v>1028</v>
      </c>
      <c r="U1515" s="13" t="s">
        <v>28</v>
      </c>
      <c r="V1515" s="13" t="s">
        <v>29</v>
      </c>
      <c r="W1515" s="13" t="s">
        <v>244</v>
      </c>
      <c r="X1515" s="13" t="s">
        <v>245</v>
      </c>
      <c r="Y1515" s="2"/>
    </row>
    <row r="1516" spans="1:25" x14ac:dyDescent="0.35">
      <c r="A1516" s="32"/>
      <c r="B1516" s="33"/>
      <c r="C1516" s="34"/>
      <c r="D1516" s="8"/>
      <c r="E1516" s="32"/>
      <c r="F1516" s="34"/>
      <c r="G1516" s="38">
        <v>100</v>
      </c>
      <c r="H1516" s="39"/>
      <c r="I1516" s="39"/>
      <c r="J1516" s="39"/>
      <c r="K1516" s="39"/>
      <c r="L1516" s="39"/>
      <c r="M1516" s="39"/>
      <c r="N1516" s="39"/>
      <c r="O1516" s="39"/>
      <c r="P1516" s="39"/>
      <c r="Q1516" s="39"/>
      <c r="R1516" s="39"/>
      <c r="S1516" s="40"/>
      <c r="T1516" s="13" t="s">
        <v>1029</v>
      </c>
      <c r="U1516" s="13" t="s">
        <v>28</v>
      </c>
      <c r="V1516" s="13" t="s">
        <v>29</v>
      </c>
      <c r="W1516" s="13" t="s">
        <v>244</v>
      </c>
      <c r="X1516" s="13" t="s">
        <v>245</v>
      </c>
      <c r="Y1516" s="2"/>
    </row>
    <row r="1517" spans="1:25" x14ac:dyDescent="0.35">
      <c r="A1517" s="32"/>
      <c r="B1517" s="33"/>
      <c r="C1517" s="34"/>
      <c r="D1517" s="8"/>
      <c r="E1517" s="32"/>
      <c r="F1517" s="34"/>
      <c r="G1517" s="38">
        <v>100</v>
      </c>
      <c r="H1517" s="39"/>
      <c r="I1517" s="39"/>
      <c r="J1517" s="39"/>
      <c r="K1517" s="39"/>
      <c r="L1517" s="39"/>
      <c r="M1517" s="39"/>
      <c r="N1517" s="39"/>
      <c r="O1517" s="39"/>
      <c r="P1517" s="39"/>
      <c r="Q1517" s="39"/>
      <c r="R1517" s="39"/>
      <c r="S1517" s="40"/>
      <c r="T1517" s="13" t="s">
        <v>423</v>
      </c>
      <c r="U1517" s="13" t="s">
        <v>28</v>
      </c>
      <c r="V1517" s="13" t="s">
        <v>29</v>
      </c>
      <c r="W1517" s="13" t="s">
        <v>244</v>
      </c>
      <c r="X1517" s="13" t="s">
        <v>245</v>
      </c>
      <c r="Y1517" s="2"/>
    </row>
    <row r="1518" spans="1:25" x14ac:dyDescent="0.35">
      <c r="A1518" s="32"/>
      <c r="B1518" s="33"/>
      <c r="C1518" s="34"/>
      <c r="D1518" s="8"/>
      <c r="E1518" s="32"/>
      <c r="F1518" s="34"/>
      <c r="G1518" s="38">
        <v>100</v>
      </c>
      <c r="H1518" s="39"/>
      <c r="I1518" s="39"/>
      <c r="J1518" s="39"/>
      <c r="K1518" s="39"/>
      <c r="L1518" s="39"/>
      <c r="M1518" s="39"/>
      <c r="N1518" s="39"/>
      <c r="O1518" s="39"/>
      <c r="P1518" s="39"/>
      <c r="Q1518" s="39"/>
      <c r="R1518" s="39"/>
      <c r="S1518" s="40"/>
      <c r="T1518" s="13" t="s">
        <v>369</v>
      </c>
      <c r="U1518" s="13" t="s">
        <v>28</v>
      </c>
      <c r="V1518" s="13" t="s">
        <v>29</v>
      </c>
      <c r="W1518" s="13" t="s">
        <v>244</v>
      </c>
      <c r="X1518" s="13" t="s">
        <v>245</v>
      </c>
      <c r="Y1518" s="2"/>
    </row>
    <row r="1519" spans="1:25" x14ac:dyDescent="0.35">
      <c r="A1519" s="32"/>
      <c r="B1519" s="33"/>
      <c r="C1519" s="34"/>
      <c r="D1519" s="8"/>
      <c r="E1519" s="32"/>
      <c r="F1519" s="34"/>
      <c r="G1519" s="38">
        <v>100</v>
      </c>
      <c r="H1519" s="39"/>
      <c r="I1519" s="39"/>
      <c r="J1519" s="39"/>
      <c r="K1519" s="39"/>
      <c r="L1519" s="39"/>
      <c r="M1519" s="39"/>
      <c r="N1519" s="39"/>
      <c r="O1519" s="39"/>
      <c r="P1519" s="39"/>
      <c r="Q1519" s="39"/>
      <c r="R1519" s="39"/>
      <c r="S1519" s="40"/>
      <c r="T1519" s="13" t="s">
        <v>1030</v>
      </c>
      <c r="U1519" s="13" t="s">
        <v>28</v>
      </c>
      <c r="V1519" s="13" t="s">
        <v>29</v>
      </c>
      <c r="W1519" s="13" t="s">
        <v>244</v>
      </c>
      <c r="X1519" s="13" t="s">
        <v>245</v>
      </c>
      <c r="Y1519" s="2"/>
    </row>
    <row r="1520" spans="1:25" x14ac:dyDescent="0.35">
      <c r="A1520" s="32"/>
      <c r="B1520" s="33"/>
      <c r="C1520" s="34"/>
      <c r="D1520" s="8"/>
      <c r="E1520" s="32"/>
      <c r="F1520" s="34"/>
      <c r="G1520" s="38">
        <v>100</v>
      </c>
      <c r="H1520" s="39"/>
      <c r="I1520" s="39"/>
      <c r="J1520" s="39"/>
      <c r="K1520" s="39"/>
      <c r="L1520" s="39"/>
      <c r="M1520" s="39"/>
      <c r="N1520" s="39"/>
      <c r="O1520" s="39"/>
      <c r="P1520" s="39"/>
      <c r="Q1520" s="39"/>
      <c r="R1520" s="39"/>
      <c r="S1520" s="40"/>
      <c r="T1520" s="13" t="s">
        <v>956</v>
      </c>
      <c r="U1520" s="13" t="s">
        <v>28</v>
      </c>
      <c r="V1520" s="13" t="s">
        <v>29</v>
      </c>
      <c r="W1520" s="13" t="s">
        <v>244</v>
      </c>
      <c r="X1520" s="13" t="s">
        <v>245</v>
      </c>
      <c r="Y1520" s="2"/>
    </row>
    <row r="1521" spans="1:25" x14ac:dyDescent="0.35">
      <c r="A1521" s="35"/>
      <c r="B1521" s="36"/>
      <c r="C1521" s="37"/>
      <c r="D1521" s="11"/>
      <c r="E1521" s="32"/>
      <c r="F1521" s="34"/>
      <c r="G1521" s="38">
        <v>100</v>
      </c>
      <c r="H1521" s="39"/>
      <c r="I1521" s="39"/>
      <c r="J1521" s="39"/>
      <c r="K1521" s="39"/>
      <c r="L1521" s="39"/>
      <c r="M1521" s="39"/>
      <c r="N1521" s="39"/>
      <c r="O1521" s="39"/>
      <c r="P1521" s="39"/>
      <c r="Q1521" s="39"/>
      <c r="R1521" s="39"/>
      <c r="S1521" s="40"/>
      <c r="T1521" s="13" t="s">
        <v>372</v>
      </c>
      <c r="U1521" s="13" t="s">
        <v>28</v>
      </c>
      <c r="V1521" s="13" t="s">
        <v>29</v>
      </c>
      <c r="W1521" s="13" t="s">
        <v>244</v>
      </c>
      <c r="X1521" s="13" t="s">
        <v>245</v>
      </c>
      <c r="Y1521" s="2"/>
    </row>
    <row r="1522" spans="1:25" x14ac:dyDescent="0.35">
      <c r="A1522" s="43">
        <v>467869</v>
      </c>
      <c r="B1522" s="44"/>
      <c r="C1522" s="45"/>
      <c r="D1522" s="14">
        <v>43081</v>
      </c>
      <c r="E1522" s="32"/>
      <c r="F1522" s="34"/>
      <c r="G1522" s="38">
        <v>170</v>
      </c>
      <c r="H1522" s="39"/>
      <c r="I1522" s="39"/>
      <c r="J1522" s="39"/>
      <c r="K1522" s="39"/>
      <c r="L1522" s="39"/>
      <c r="M1522" s="39"/>
      <c r="N1522" s="39"/>
      <c r="O1522" s="39"/>
      <c r="P1522" s="39"/>
      <c r="Q1522" s="39"/>
      <c r="R1522" s="39"/>
      <c r="S1522" s="40"/>
      <c r="T1522" s="13" t="s">
        <v>1031</v>
      </c>
      <c r="U1522" s="13" t="s">
        <v>28</v>
      </c>
      <c r="V1522" s="13" t="s">
        <v>29</v>
      </c>
      <c r="W1522" s="13" t="s">
        <v>29</v>
      </c>
      <c r="X1522" s="13" t="s">
        <v>697</v>
      </c>
      <c r="Y1522" s="2"/>
    </row>
    <row r="1523" spans="1:25" x14ac:dyDescent="0.35">
      <c r="A1523" s="24">
        <v>468380</v>
      </c>
      <c r="B1523" s="25"/>
      <c r="C1523" s="26"/>
      <c r="D1523" s="4">
        <v>43088</v>
      </c>
      <c r="E1523" s="32"/>
      <c r="F1523" s="34"/>
      <c r="G1523" s="29">
        <v>1416.34</v>
      </c>
      <c r="H1523" s="30"/>
      <c r="I1523" s="30"/>
      <c r="J1523" s="30"/>
      <c r="K1523" s="30"/>
      <c r="L1523" s="30"/>
      <c r="M1523" s="30"/>
      <c r="N1523" s="30"/>
      <c r="O1523" s="30"/>
      <c r="P1523" s="30"/>
      <c r="Q1523" s="30"/>
      <c r="R1523" s="30"/>
      <c r="S1523" s="31"/>
      <c r="T1523" s="6" t="s">
        <v>1032</v>
      </c>
      <c r="U1523" s="13" t="s">
        <v>28</v>
      </c>
      <c r="V1523" s="13" t="s">
        <v>29</v>
      </c>
      <c r="W1523" s="13" t="s">
        <v>29</v>
      </c>
      <c r="X1523" s="13" t="s">
        <v>821</v>
      </c>
      <c r="Y1523" s="2"/>
    </row>
    <row r="1524" spans="1:25" x14ac:dyDescent="0.35">
      <c r="A1524" s="35"/>
      <c r="B1524" s="36"/>
      <c r="C1524" s="37"/>
      <c r="D1524" s="11"/>
      <c r="E1524" s="32"/>
      <c r="F1524" s="34"/>
      <c r="G1524" s="35"/>
      <c r="H1524" s="36"/>
      <c r="I1524" s="36"/>
      <c r="J1524" s="36"/>
      <c r="K1524" s="36"/>
      <c r="L1524" s="36"/>
      <c r="M1524" s="36"/>
      <c r="N1524" s="36"/>
      <c r="O1524" s="36"/>
      <c r="P1524" s="36"/>
      <c r="Q1524" s="36"/>
      <c r="R1524" s="36"/>
      <c r="S1524" s="37"/>
      <c r="T1524" s="11"/>
      <c r="U1524" s="13" t="s">
        <v>262</v>
      </c>
      <c r="V1524" s="13" t="s">
        <v>29</v>
      </c>
      <c r="W1524" s="13" t="s">
        <v>29</v>
      </c>
      <c r="X1524" s="13" t="s">
        <v>821</v>
      </c>
      <c r="Y1524" s="2"/>
    </row>
    <row r="1525" spans="1:25" x14ac:dyDescent="0.35">
      <c r="A1525" s="24">
        <v>468381</v>
      </c>
      <c r="B1525" s="25"/>
      <c r="C1525" s="26"/>
      <c r="D1525" s="4">
        <v>43088</v>
      </c>
      <c r="E1525" s="32"/>
      <c r="F1525" s="34"/>
      <c r="G1525" s="38">
        <v>100</v>
      </c>
      <c r="H1525" s="39"/>
      <c r="I1525" s="39"/>
      <c r="J1525" s="39"/>
      <c r="K1525" s="39"/>
      <c r="L1525" s="39"/>
      <c r="M1525" s="39"/>
      <c r="N1525" s="39"/>
      <c r="O1525" s="39"/>
      <c r="P1525" s="39"/>
      <c r="Q1525" s="39"/>
      <c r="R1525" s="39"/>
      <c r="S1525" s="40"/>
      <c r="T1525" s="13" t="s">
        <v>1033</v>
      </c>
      <c r="U1525" s="13" t="s">
        <v>28</v>
      </c>
      <c r="V1525" s="13" t="s">
        <v>29</v>
      </c>
      <c r="W1525" s="13" t="s">
        <v>244</v>
      </c>
      <c r="X1525" s="13" t="s">
        <v>245</v>
      </c>
      <c r="Y1525" s="2"/>
    </row>
    <row r="1526" spans="1:25" x14ac:dyDescent="0.35">
      <c r="A1526" s="32"/>
      <c r="B1526" s="33"/>
      <c r="C1526" s="34"/>
      <c r="D1526" s="8"/>
      <c r="E1526" s="32"/>
      <c r="F1526" s="34"/>
      <c r="G1526" s="38">
        <v>100</v>
      </c>
      <c r="H1526" s="39"/>
      <c r="I1526" s="39"/>
      <c r="J1526" s="39"/>
      <c r="K1526" s="39"/>
      <c r="L1526" s="39"/>
      <c r="M1526" s="39"/>
      <c r="N1526" s="39"/>
      <c r="O1526" s="39"/>
      <c r="P1526" s="39"/>
      <c r="Q1526" s="39"/>
      <c r="R1526" s="39"/>
      <c r="S1526" s="40"/>
      <c r="T1526" s="13" t="s">
        <v>1034</v>
      </c>
      <c r="U1526" s="13" t="s">
        <v>28</v>
      </c>
      <c r="V1526" s="13" t="s">
        <v>29</v>
      </c>
      <c r="W1526" s="13" t="s">
        <v>244</v>
      </c>
      <c r="X1526" s="13" t="s">
        <v>245</v>
      </c>
      <c r="Y1526" s="2"/>
    </row>
    <row r="1527" spans="1:25" x14ac:dyDescent="0.35">
      <c r="A1527" s="32"/>
      <c r="B1527" s="33"/>
      <c r="C1527" s="34"/>
      <c r="D1527" s="8"/>
      <c r="E1527" s="32"/>
      <c r="F1527" s="34"/>
      <c r="G1527" s="38">
        <v>100</v>
      </c>
      <c r="H1527" s="39"/>
      <c r="I1527" s="39"/>
      <c r="J1527" s="39"/>
      <c r="K1527" s="39"/>
      <c r="L1527" s="39"/>
      <c r="M1527" s="39"/>
      <c r="N1527" s="39"/>
      <c r="O1527" s="39"/>
      <c r="P1527" s="39"/>
      <c r="Q1527" s="39"/>
      <c r="R1527" s="39"/>
      <c r="S1527" s="40"/>
      <c r="T1527" s="13" t="s">
        <v>1035</v>
      </c>
      <c r="U1527" s="13" t="s">
        <v>28</v>
      </c>
      <c r="V1527" s="13" t="s">
        <v>29</v>
      </c>
      <c r="W1527" s="13" t="s">
        <v>244</v>
      </c>
      <c r="X1527" s="13" t="s">
        <v>245</v>
      </c>
      <c r="Y1527" s="2"/>
    </row>
    <row r="1528" spans="1:25" x14ac:dyDescent="0.35">
      <c r="A1528" s="32"/>
      <c r="B1528" s="33"/>
      <c r="C1528" s="34"/>
      <c r="D1528" s="8"/>
      <c r="E1528" s="32"/>
      <c r="F1528" s="34"/>
      <c r="G1528" s="38">
        <v>100</v>
      </c>
      <c r="H1528" s="39"/>
      <c r="I1528" s="39"/>
      <c r="J1528" s="39"/>
      <c r="K1528" s="39"/>
      <c r="L1528" s="39"/>
      <c r="M1528" s="39"/>
      <c r="N1528" s="39"/>
      <c r="O1528" s="39"/>
      <c r="P1528" s="39"/>
      <c r="Q1528" s="39"/>
      <c r="R1528" s="39"/>
      <c r="S1528" s="40"/>
      <c r="T1528" s="13" t="s">
        <v>824</v>
      </c>
      <c r="U1528" s="13" t="s">
        <v>28</v>
      </c>
      <c r="V1528" s="13" t="s">
        <v>29</v>
      </c>
      <c r="W1528" s="13" t="s">
        <v>244</v>
      </c>
      <c r="X1528" s="13" t="s">
        <v>245</v>
      </c>
      <c r="Y1528" s="2"/>
    </row>
    <row r="1529" spans="1:25" x14ac:dyDescent="0.35">
      <c r="A1529" s="32"/>
      <c r="B1529" s="33"/>
      <c r="C1529" s="34"/>
      <c r="D1529" s="8"/>
      <c r="E1529" s="32"/>
      <c r="F1529" s="34"/>
      <c r="G1529" s="38">
        <v>100</v>
      </c>
      <c r="H1529" s="39"/>
      <c r="I1529" s="39"/>
      <c r="J1529" s="39"/>
      <c r="K1529" s="39"/>
      <c r="L1529" s="39"/>
      <c r="M1529" s="39"/>
      <c r="N1529" s="39"/>
      <c r="O1529" s="39"/>
      <c r="P1529" s="39"/>
      <c r="Q1529" s="39"/>
      <c r="R1529" s="39"/>
      <c r="S1529" s="40"/>
      <c r="T1529" s="13" t="s">
        <v>1036</v>
      </c>
      <c r="U1529" s="13" t="s">
        <v>28</v>
      </c>
      <c r="V1529" s="13" t="s">
        <v>29</v>
      </c>
      <c r="W1529" s="13" t="s">
        <v>244</v>
      </c>
      <c r="X1529" s="13" t="s">
        <v>245</v>
      </c>
      <c r="Y1529" s="2"/>
    </row>
    <row r="1530" spans="1:25" x14ac:dyDescent="0.35">
      <c r="A1530" s="32"/>
      <c r="B1530" s="33"/>
      <c r="C1530" s="34"/>
      <c r="D1530" s="8"/>
      <c r="E1530" s="32"/>
      <c r="F1530" s="34"/>
      <c r="G1530" s="38">
        <v>100</v>
      </c>
      <c r="H1530" s="39"/>
      <c r="I1530" s="39"/>
      <c r="J1530" s="39"/>
      <c r="K1530" s="39"/>
      <c r="L1530" s="39"/>
      <c r="M1530" s="39"/>
      <c r="N1530" s="39"/>
      <c r="O1530" s="39"/>
      <c r="P1530" s="39"/>
      <c r="Q1530" s="39"/>
      <c r="R1530" s="39"/>
      <c r="S1530" s="40"/>
      <c r="T1530" s="13" t="s">
        <v>425</v>
      </c>
      <c r="U1530" s="13" t="s">
        <v>28</v>
      </c>
      <c r="V1530" s="13" t="s">
        <v>29</v>
      </c>
      <c r="W1530" s="13" t="s">
        <v>244</v>
      </c>
      <c r="X1530" s="13" t="s">
        <v>245</v>
      </c>
      <c r="Y1530" s="2"/>
    </row>
    <row r="1531" spans="1:25" x14ac:dyDescent="0.35">
      <c r="A1531" s="32"/>
      <c r="B1531" s="33"/>
      <c r="C1531" s="34"/>
      <c r="D1531" s="8"/>
      <c r="E1531" s="32"/>
      <c r="F1531" s="34"/>
      <c r="G1531" s="38">
        <v>100</v>
      </c>
      <c r="H1531" s="39"/>
      <c r="I1531" s="39"/>
      <c r="J1531" s="39"/>
      <c r="K1531" s="39"/>
      <c r="L1531" s="39"/>
      <c r="M1531" s="39"/>
      <c r="N1531" s="39"/>
      <c r="O1531" s="39"/>
      <c r="P1531" s="39"/>
      <c r="Q1531" s="39"/>
      <c r="R1531" s="39"/>
      <c r="S1531" s="40"/>
      <c r="T1531" s="13" t="s">
        <v>1037</v>
      </c>
      <c r="U1531" s="13" t="s">
        <v>28</v>
      </c>
      <c r="V1531" s="13" t="s">
        <v>29</v>
      </c>
      <c r="W1531" s="13" t="s">
        <v>244</v>
      </c>
      <c r="X1531" s="13" t="s">
        <v>245</v>
      </c>
      <c r="Y1531" s="2"/>
    </row>
    <row r="1532" spans="1:25" x14ac:dyDescent="0.35">
      <c r="A1532" s="32"/>
      <c r="B1532" s="33"/>
      <c r="C1532" s="34"/>
      <c r="D1532" s="8"/>
      <c r="E1532" s="32"/>
      <c r="F1532" s="34"/>
      <c r="G1532" s="38">
        <v>100</v>
      </c>
      <c r="H1532" s="39"/>
      <c r="I1532" s="39"/>
      <c r="J1532" s="39"/>
      <c r="K1532" s="39"/>
      <c r="L1532" s="39"/>
      <c r="M1532" s="39"/>
      <c r="N1532" s="39"/>
      <c r="O1532" s="39"/>
      <c r="P1532" s="39"/>
      <c r="Q1532" s="39"/>
      <c r="R1532" s="39"/>
      <c r="S1532" s="40"/>
      <c r="T1532" s="13" t="s">
        <v>1038</v>
      </c>
      <c r="U1532" s="13" t="s">
        <v>28</v>
      </c>
      <c r="V1532" s="13" t="s">
        <v>29</v>
      </c>
      <c r="W1532" s="13" t="s">
        <v>244</v>
      </c>
      <c r="X1532" s="13" t="s">
        <v>245</v>
      </c>
      <c r="Y1532" s="2"/>
    </row>
    <row r="1533" spans="1:25" x14ac:dyDescent="0.35">
      <c r="A1533" s="32"/>
      <c r="B1533" s="33"/>
      <c r="C1533" s="34"/>
      <c r="D1533" s="8"/>
      <c r="E1533" s="32"/>
      <c r="F1533" s="34"/>
      <c r="G1533" s="38">
        <v>100</v>
      </c>
      <c r="H1533" s="39"/>
      <c r="I1533" s="39"/>
      <c r="J1533" s="39"/>
      <c r="K1533" s="39"/>
      <c r="L1533" s="39"/>
      <c r="M1533" s="39"/>
      <c r="N1533" s="39"/>
      <c r="O1533" s="39"/>
      <c r="P1533" s="39"/>
      <c r="Q1533" s="39"/>
      <c r="R1533" s="39"/>
      <c r="S1533" s="40"/>
      <c r="T1533" s="13" t="s">
        <v>1039</v>
      </c>
      <c r="U1533" s="13" t="s">
        <v>28</v>
      </c>
      <c r="V1533" s="13" t="s">
        <v>29</v>
      </c>
      <c r="W1533" s="13" t="s">
        <v>244</v>
      </c>
      <c r="X1533" s="13" t="s">
        <v>245</v>
      </c>
      <c r="Y1533" s="2"/>
    </row>
    <row r="1534" spans="1:25" x14ac:dyDescent="0.35">
      <c r="A1534" s="32"/>
      <c r="B1534" s="33"/>
      <c r="C1534" s="34"/>
      <c r="D1534" s="8"/>
      <c r="E1534" s="32"/>
      <c r="F1534" s="34"/>
      <c r="G1534" s="38">
        <v>100</v>
      </c>
      <c r="H1534" s="39"/>
      <c r="I1534" s="39"/>
      <c r="J1534" s="39"/>
      <c r="K1534" s="39"/>
      <c r="L1534" s="39"/>
      <c r="M1534" s="39"/>
      <c r="N1534" s="39"/>
      <c r="O1534" s="39"/>
      <c r="P1534" s="39"/>
      <c r="Q1534" s="39"/>
      <c r="R1534" s="39"/>
      <c r="S1534" s="40"/>
      <c r="T1534" s="13" t="s">
        <v>1040</v>
      </c>
      <c r="U1534" s="13" t="s">
        <v>28</v>
      </c>
      <c r="V1534" s="13" t="s">
        <v>29</v>
      </c>
      <c r="W1534" s="13" t="s">
        <v>244</v>
      </c>
      <c r="X1534" s="13" t="s">
        <v>245</v>
      </c>
      <c r="Y1534" s="2"/>
    </row>
    <row r="1535" spans="1:25" x14ac:dyDescent="0.35">
      <c r="A1535" s="32"/>
      <c r="B1535" s="33"/>
      <c r="C1535" s="34"/>
      <c r="D1535" s="8"/>
      <c r="E1535" s="32"/>
      <c r="F1535" s="34"/>
      <c r="G1535" s="38">
        <v>100</v>
      </c>
      <c r="H1535" s="39"/>
      <c r="I1535" s="39"/>
      <c r="J1535" s="39"/>
      <c r="K1535" s="39"/>
      <c r="L1535" s="39"/>
      <c r="M1535" s="39"/>
      <c r="N1535" s="39"/>
      <c r="O1535" s="39"/>
      <c r="P1535" s="39"/>
      <c r="Q1535" s="39"/>
      <c r="R1535" s="39"/>
      <c r="S1535" s="40"/>
      <c r="T1535" s="13" t="s">
        <v>1041</v>
      </c>
      <c r="U1535" s="13" t="s">
        <v>28</v>
      </c>
      <c r="V1535" s="13" t="s">
        <v>29</v>
      </c>
      <c r="W1535" s="13" t="s">
        <v>244</v>
      </c>
      <c r="X1535" s="13" t="s">
        <v>245</v>
      </c>
      <c r="Y1535" s="2"/>
    </row>
    <row r="1536" spans="1:25" x14ac:dyDescent="0.35">
      <c r="A1536" s="32"/>
      <c r="B1536" s="33"/>
      <c r="C1536" s="34"/>
      <c r="D1536" s="8"/>
      <c r="E1536" s="32"/>
      <c r="F1536" s="34"/>
      <c r="G1536" s="38">
        <v>100</v>
      </c>
      <c r="H1536" s="39"/>
      <c r="I1536" s="39"/>
      <c r="J1536" s="39"/>
      <c r="K1536" s="39"/>
      <c r="L1536" s="39"/>
      <c r="M1536" s="39"/>
      <c r="N1536" s="39"/>
      <c r="O1536" s="39"/>
      <c r="P1536" s="39"/>
      <c r="Q1536" s="39"/>
      <c r="R1536" s="39"/>
      <c r="S1536" s="40"/>
      <c r="T1536" s="13" t="s">
        <v>1042</v>
      </c>
      <c r="U1536" s="13" t="s">
        <v>28</v>
      </c>
      <c r="V1536" s="13" t="s">
        <v>29</v>
      </c>
      <c r="W1536" s="13" t="s">
        <v>244</v>
      </c>
      <c r="X1536" s="13" t="s">
        <v>245</v>
      </c>
      <c r="Y1536" s="2"/>
    </row>
    <row r="1537" spans="1:25" x14ac:dyDescent="0.35">
      <c r="A1537" s="35"/>
      <c r="B1537" s="36"/>
      <c r="C1537" s="37"/>
      <c r="D1537" s="11"/>
      <c r="E1537" s="35"/>
      <c r="F1537" s="37"/>
      <c r="G1537" s="38">
        <v>100</v>
      </c>
      <c r="H1537" s="39"/>
      <c r="I1537" s="39"/>
      <c r="J1537" s="39"/>
      <c r="K1537" s="39"/>
      <c r="L1537" s="39"/>
      <c r="M1537" s="39"/>
      <c r="N1537" s="39"/>
      <c r="O1537" s="39"/>
      <c r="P1537" s="39"/>
      <c r="Q1537" s="39"/>
      <c r="R1537" s="39"/>
      <c r="S1537" s="40"/>
      <c r="T1537" s="13" t="s">
        <v>1043</v>
      </c>
      <c r="U1537" s="13" t="s">
        <v>28</v>
      </c>
      <c r="V1537" s="13" t="s">
        <v>29</v>
      </c>
      <c r="W1537" s="13" t="s">
        <v>244</v>
      </c>
      <c r="X1537" s="13" t="s">
        <v>245</v>
      </c>
      <c r="Y1537" s="2"/>
    </row>
    <row r="1538" spans="1:25" x14ac:dyDescent="0.35">
      <c r="A1538" s="15"/>
      <c r="B1538" s="16"/>
      <c r="C1538" s="16"/>
      <c r="D1538" s="16"/>
      <c r="E1538" s="16"/>
      <c r="F1538" s="16"/>
      <c r="G1538" s="16"/>
      <c r="H1538" s="16"/>
      <c r="I1538" s="16"/>
      <c r="J1538" s="16"/>
      <c r="K1538" s="16"/>
      <c r="L1538" s="16"/>
      <c r="M1538" s="16"/>
      <c r="N1538" s="16"/>
      <c r="O1538" s="16"/>
      <c r="P1538" s="16"/>
      <c r="Q1538" s="16"/>
      <c r="R1538" s="16"/>
      <c r="S1538" s="16"/>
      <c r="T1538" s="16"/>
      <c r="U1538" s="16"/>
      <c r="V1538" s="16"/>
      <c r="W1538" s="16"/>
      <c r="X1538" s="17"/>
      <c r="Y1538" s="2"/>
    </row>
    <row r="1539" spans="1:25" x14ac:dyDescent="0.35">
      <c r="A1539" s="7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46">
        <f>SUM(hList_Frame_1!B879:B908)</f>
        <v>8694.7000000000007</v>
      </c>
      <c r="N1539" s="46"/>
      <c r="O1539" s="46"/>
      <c r="P1539" s="46"/>
      <c r="Q1539" s="46"/>
      <c r="R1539" s="46"/>
      <c r="S1539" s="46"/>
      <c r="T1539" s="2"/>
      <c r="U1539" s="2"/>
      <c r="V1539" s="2"/>
      <c r="W1539" s="2"/>
      <c r="X1539" s="18"/>
      <c r="Y1539" s="2"/>
    </row>
    <row r="1540" spans="1:25" x14ac:dyDescent="0.35">
      <c r="A1540" s="10"/>
      <c r="B1540" s="19"/>
      <c r="C1540" s="19"/>
      <c r="D1540" s="19"/>
      <c r="E1540" s="19"/>
      <c r="F1540" s="19"/>
      <c r="G1540" s="19"/>
      <c r="H1540" s="19"/>
      <c r="I1540" s="19"/>
      <c r="J1540" s="19"/>
      <c r="K1540" s="19"/>
      <c r="L1540" s="19"/>
      <c r="M1540" s="19"/>
      <c r="N1540" s="19"/>
      <c r="O1540" s="19"/>
      <c r="P1540" s="19"/>
      <c r="Q1540" s="19"/>
      <c r="R1540" s="19"/>
      <c r="S1540" s="19"/>
      <c r="T1540" s="19"/>
      <c r="U1540" s="19"/>
      <c r="V1540" s="19"/>
      <c r="W1540" s="19"/>
      <c r="X1540" s="20"/>
      <c r="Y1540" s="2"/>
    </row>
    <row r="1541" spans="1:25" x14ac:dyDescent="0.35">
      <c r="A1541" s="24">
        <v>467870</v>
      </c>
      <c r="B1541" s="25"/>
      <c r="C1541" s="26"/>
      <c r="D1541" s="4">
        <v>43081</v>
      </c>
      <c r="E1541" s="27" t="s">
        <v>1044</v>
      </c>
      <c r="F1541" s="28"/>
      <c r="G1541" s="38">
        <v>450</v>
      </c>
      <c r="H1541" s="39"/>
      <c r="I1541" s="39"/>
      <c r="J1541" s="39"/>
      <c r="K1541" s="39"/>
      <c r="L1541" s="39"/>
      <c r="M1541" s="39"/>
      <c r="N1541" s="39"/>
      <c r="O1541" s="39"/>
      <c r="P1541" s="39"/>
      <c r="Q1541" s="39"/>
      <c r="R1541" s="39"/>
      <c r="S1541" s="40"/>
      <c r="T1541" s="13" t="s">
        <v>1045</v>
      </c>
      <c r="U1541" s="13" t="s">
        <v>28</v>
      </c>
      <c r="V1541" s="13" t="s">
        <v>29</v>
      </c>
      <c r="W1541" s="13" t="s">
        <v>29</v>
      </c>
      <c r="X1541" s="13" t="s">
        <v>238</v>
      </c>
      <c r="Y1541" s="2"/>
    </row>
    <row r="1542" spans="1:25" x14ac:dyDescent="0.35">
      <c r="A1542" s="32"/>
      <c r="B1542" s="33"/>
      <c r="C1542" s="34"/>
      <c r="D1542" s="8"/>
      <c r="E1542" s="32"/>
      <c r="F1542" s="34"/>
      <c r="G1542" s="38">
        <v>100</v>
      </c>
      <c r="H1542" s="39"/>
      <c r="I1542" s="39"/>
      <c r="J1542" s="39"/>
      <c r="K1542" s="39"/>
      <c r="L1542" s="39"/>
      <c r="M1542" s="39"/>
      <c r="N1542" s="39"/>
      <c r="O1542" s="39"/>
      <c r="P1542" s="39"/>
      <c r="Q1542" s="39"/>
      <c r="R1542" s="39"/>
      <c r="S1542" s="40"/>
      <c r="T1542" s="13" t="s">
        <v>1046</v>
      </c>
      <c r="U1542" s="13" t="s">
        <v>28</v>
      </c>
      <c r="V1542" s="13" t="s">
        <v>29</v>
      </c>
      <c r="W1542" s="13" t="s">
        <v>29</v>
      </c>
      <c r="X1542" s="13" t="s">
        <v>238</v>
      </c>
      <c r="Y1542" s="2"/>
    </row>
    <row r="1543" spans="1:25" x14ac:dyDescent="0.35">
      <c r="A1543" s="32"/>
      <c r="B1543" s="33"/>
      <c r="C1543" s="34"/>
      <c r="D1543" s="8"/>
      <c r="E1543" s="32"/>
      <c r="F1543" s="34"/>
      <c r="G1543" s="38">
        <v>100</v>
      </c>
      <c r="H1543" s="39"/>
      <c r="I1543" s="39"/>
      <c r="J1543" s="39"/>
      <c r="K1543" s="39"/>
      <c r="L1543" s="39"/>
      <c r="M1543" s="39"/>
      <c r="N1543" s="39"/>
      <c r="O1543" s="39"/>
      <c r="P1543" s="39"/>
      <c r="Q1543" s="39"/>
      <c r="R1543" s="39"/>
      <c r="S1543" s="40"/>
      <c r="T1543" s="13" t="s">
        <v>1047</v>
      </c>
      <c r="U1543" s="13" t="s">
        <v>28</v>
      </c>
      <c r="V1543" s="13" t="s">
        <v>29</v>
      </c>
      <c r="W1543" s="13" t="s">
        <v>29</v>
      </c>
      <c r="X1543" s="13" t="s">
        <v>238</v>
      </c>
      <c r="Y1543" s="2"/>
    </row>
    <row r="1544" spans="1:25" x14ac:dyDescent="0.35">
      <c r="A1544" s="35"/>
      <c r="B1544" s="36"/>
      <c r="C1544" s="37"/>
      <c r="D1544" s="11"/>
      <c r="E1544" s="35"/>
      <c r="F1544" s="37"/>
      <c r="G1544" s="38">
        <v>450</v>
      </c>
      <c r="H1544" s="39"/>
      <c r="I1544" s="39"/>
      <c r="J1544" s="39"/>
      <c r="K1544" s="39"/>
      <c r="L1544" s="39"/>
      <c r="M1544" s="39"/>
      <c r="N1544" s="39"/>
      <c r="O1544" s="39"/>
      <c r="P1544" s="39"/>
      <c r="Q1544" s="39"/>
      <c r="R1544" s="39"/>
      <c r="S1544" s="40"/>
      <c r="T1544" s="13" t="s">
        <v>1048</v>
      </c>
      <c r="U1544" s="13" t="s">
        <v>28</v>
      </c>
      <c r="V1544" s="13" t="s">
        <v>29</v>
      </c>
      <c r="W1544" s="13" t="s">
        <v>29</v>
      </c>
      <c r="X1544" s="13" t="s">
        <v>1049</v>
      </c>
      <c r="Y1544" s="2"/>
    </row>
    <row r="1545" spans="1:25" x14ac:dyDescent="0.35">
      <c r="A1545" s="15"/>
      <c r="B1545" s="16"/>
      <c r="C1545" s="16"/>
      <c r="D1545" s="16"/>
      <c r="E1545" s="16"/>
      <c r="F1545" s="16"/>
      <c r="G1545" s="16"/>
      <c r="H1545" s="16"/>
      <c r="I1545" s="16"/>
      <c r="J1545" s="16"/>
      <c r="K1545" s="16"/>
      <c r="L1545" s="16"/>
      <c r="M1545" s="16"/>
      <c r="N1545" s="16"/>
      <c r="O1545" s="16"/>
      <c r="P1545" s="16"/>
      <c r="Q1545" s="16"/>
      <c r="R1545" s="16"/>
      <c r="S1545" s="16"/>
      <c r="T1545" s="16"/>
      <c r="U1545" s="16"/>
      <c r="V1545" s="16"/>
      <c r="W1545" s="16"/>
      <c r="X1545" s="17"/>
      <c r="Y1545" s="2"/>
    </row>
    <row r="1546" spans="1:25" x14ac:dyDescent="0.35">
      <c r="A1546" s="7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46">
        <f>SUM(hList_Frame_1!B909:B912)</f>
        <v>1100</v>
      </c>
      <c r="N1546" s="46"/>
      <c r="O1546" s="46"/>
      <c r="P1546" s="46"/>
      <c r="Q1546" s="46"/>
      <c r="R1546" s="46"/>
      <c r="S1546" s="46"/>
      <c r="T1546" s="2"/>
      <c r="U1546" s="2"/>
      <c r="V1546" s="2"/>
      <c r="W1546" s="2"/>
      <c r="X1546" s="18"/>
      <c r="Y1546" s="2"/>
    </row>
    <row r="1547" spans="1:25" x14ac:dyDescent="0.35">
      <c r="A1547" s="10"/>
      <c r="B1547" s="19"/>
      <c r="C1547" s="19"/>
      <c r="D1547" s="19"/>
      <c r="E1547" s="19"/>
      <c r="F1547" s="19"/>
      <c r="G1547" s="19"/>
      <c r="H1547" s="19"/>
      <c r="I1547" s="19"/>
      <c r="J1547" s="19"/>
      <c r="K1547" s="19"/>
      <c r="L1547" s="19"/>
      <c r="M1547" s="19"/>
      <c r="N1547" s="19"/>
      <c r="O1547" s="19"/>
      <c r="P1547" s="19"/>
      <c r="Q1547" s="19"/>
      <c r="R1547" s="19"/>
      <c r="S1547" s="19"/>
      <c r="T1547" s="19"/>
      <c r="U1547" s="19"/>
      <c r="V1547" s="19"/>
      <c r="W1547" s="19"/>
      <c r="X1547" s="20"/>
      <c r="Y1547" s="2"/>
    </row>
    <row r="1548" spans="1:25" x14ac:dyDescent="0.35">
      <c r="A1548" s="43">
        <v>467511</v>
      </c>
      <c r="B1548" s="44"/>
      <c r="C1548" s="45"/>
      <c r="D1548" s="14">
        <v>43074</v>
      </c>
      <c r="E1548" s="27" t="s">
        <v>1050</v>
      </c>
      <c r="F1548" s="28"/>
      <c r="G1548" s="38">
        <v>620</v>
      </c>
      <c r="H1548" s="39"/>
      <c r="I1548" s="39"/>
      <c r="J1548" s="39"/>
      <c r="K1548" s="39"/>
      <c r="L1548" s="39"/>
      <c r="M1548" s="39"/>
      <c r="N1548" s="39"/>
      <c r="O1548" s="39"/>
      <c r="P1548" s="39"/>
      <c r="Q1548" s="39"/>
      <c r="R1548" s="39"/>
      <c r="S1548" s="40"/>
      <c r="T1548" s="13" t="s">
        <v>1051</v>
      </c>
      <c r="U1548" s="13" t="s">
        <v>28</v>
      </c>
      <c r="V1548" s="13" t="s">
        <v>29</v>
      </c>
      <c r="W1548" s="13" t="s">
        <v>29</v>
      </c>
      <c r="X1548" s="13" t="s">
        <v>37</v>
      </c>
      <c r="Y1548" s="2"/>
    </row>
    <row r="1549" spans="1:25" x14ac:dyDescent="0.35">
      <c r="A1549" s="24">
        <v>467871</v>
      </c>
      <c r="B1549" s="25"/>
      <c r="C1549" s="26"/>
      <c r="D1549" s="4">
        <v>43081</v>
      </c>
      <c r="E1549" s="32"/>
      <c r="F1549" s="34"/>
      <c r="G1549" s="38">
        <v>500</v>
      </c>
      <c r="H1549" s="39"/>
      <c r="I1549" s="39"/>
      <c r="J1549" s="39"/>
      <c r="K1549" s="39"/>
      <c r="L1549" s="39"/>
      <c r="M1549" s="39"/>
      <c r="N1549" s="39"/>
      <c r="O1549" s="39"/>
      <c r="P1549" s="39"/>
      <c r="Q1549" s="39"/>
      <c r="R1549" s="39"/>
      <c r="S1549" s="40"/>
      <c r="T1549" s="13" t="s">
        <v>1052</v>
      </c>
      <c r="U1549" s="13" t="s">
        <v>28</v>
      </c>
      <c r="V1549" s="13" t="s">
        <v>29</v>
      </c>
      <c r="W1549" s="13" t="s">
        <v>29</v>
      </c>
      <c r="X1549" s="13" t="s">
        <v>256</v>
      </c>
      <c r="Y1549" s="2"/>
    </row>
    <row r="1550" spans="1:25" x14ac:dyDescent="0.35">
      <c r="A1550" s="32"/>
      <c r="B1550" s="33"/>
      <c r="C1550" s="34"/>
      <c r="D1550" s="8"/>
      <c r="E1550" s="32"/>
      <c r="F1550" s="34"/>
      <c r="G1550" s="38">
        <v>530</v>
      </c>
      <c r="H1550" s="39"/>
      <c r="I1550" s="39"/>
      <c r="J1550" s="39"/>
      <c r="K1550" s="39"/>
      <c r="L1550" s="39"/>
      <c r="M1550" s="39"/>
      <c r="N1550" s="39"/>
      <c r="O1550" s="39"/>
      <c r="P1550" s="39"/>
      <c r="Q1550" s="39"/>
      <c r="R1550" s="39"/>
      <c r="S1550" s="40"/>
      <c r="T1550" s="13" t="s">
        <v>1053</v>
      </c>
      <c r="U1550" s="13" t="s">
        <v>28</v>
      </c>
      <c r="V1550" s="13" t="s">
        <v>29</v>
      </c>
      <c r="W1550" s="13" t="s">
        <v>29</v>
      </c>
      <c r="X1550" s="13" t="s">
        <v>816</v>
      </c>
      <c r="Y1550" s="2"/>
    </row>
    <row r="1551" spans="1:25" x14ac:dyDescent="0.35">
      <c r="A1551" s="35"/>
      <c r="B1551" s="36"/>
      <c r="C1551" s="37"/>
      <c r="D1551" s="11"/>
      <c r="E1551" s="32"/>
      <c r="F1551" s="34"/>
      <c r="G1551" s="38">
        <v>540</v>
      </c>
      <c r="H1551" s="39"/>
      <c r="I1551" s="39"/>
      <c r="J1551" s="39"/>
      <c r="K1551" s="39"/>
      <c r="L1551" s="39"/>
      <c r="M1551" s="39"/>
      <c r="N1551" s="39"/>
      <c r="O1551" s="39"/>
      <c r="P1551" s="39"/>
      <c r="Q1551" s="39"/>
      <c r="R1551" s="39"/>
      <c r="S1551" s="40"/>
      <c r="T1551" s="13" t="s">
        <v>1054</v>
      </c>
      <c r="U1551" s="13" t="s">
        <v>28</v>
      </c>
      <c r="V1551" s="13" t="s">
        <v>29</v>
      </c>
      <c r="W1551" s="13" t="s">
        <v>29</v>
      </c>
      <c r="X1551" s="13" t="s">
        <v>264</v>
      </c>
      <c r="Y1551" s="2"/>
    </row>
    <row r="1552" spans="1:25" x14ac:dyDescent="0.35">
      <c r="A1552" s="24">
        <v>468382</v>
      </c>
      <c r="B1552" s="25"/>
      <c r="C1552" s="26"/>
      <c r="D1552" s="4">
        <v>43088</v>
      </c>
      <c r="E1552" s="32"/>
      <c r="F1552" s="34"/>
      <c r="G1552" s="38">
        <v>450</v>
      </c>
      <c r="H1552" s="39"/>
      <c r="I1552" s="39"/>
      <c r="J1552" s="39"/>
      <c r="K1552" s="39"/>
      <c r="L1552" s="39"/>
      <c r="M1552" s="39"/>
      <c r="N1552" s="39"/>
      <c r="O1552" s="39"/>
      <c r="P1552" s="39"/>
      <c r="Q1552" s="39"/>
      <c r="R1552" s="39"/>
      <c r="S1552" s="40"/>
      <c r="T1552" s="13" t="s">
        <v>1055</v>
      </c>
      <c r="U1552" s="13" t="s">
        <v>28</v>
      </c>
      <c r="V1552" s="13" t="s">
        <v>29</v>
      </c>
      <c r="W1552" s="13" t="s">
        <v>29</v>
      </c>
      <c r="X1552" s="13" t="s">
        <v>477</v>
      </c>
      <c r="Y1552" s="2"/>
    </row>
    <row r="1553" spans="1:25" x14ac:dyDescent="0.35">
      <c r="A1553" s="35"/>
      <c r="B1553" s="36"/>
      <c r="C1553" s="37"/>
      <c r="D1553" s="11"/>
      <c r="E1553" s="32"/>
      <c r="F1553" s="34"/>
      <c r="G1553" s="38">
        <v>100</v>
      </c>
      <c r="H1553" s="39"/>
      <c r="I1553" s="39"/>
      <c r="J1553" s="39"/>
      <c r="K1553" s="39"/>
      <c r="L1553" s="39"/>
      <c r="M1553" s="39"/>
      <c r="N1553" s="39"/>
      <c r="O1553" s="39"/>
      <c r="P1553" s="39"/>
      <c r="Q1553" s="39"/>
      <c r="R1553" s="39"/>
      <c r="S1553" s="40"/>
      <c r="T1553" s="13" t="s">
        <v>1056</v>
      </c>
      <c r="U1553" s="13" t="s">
        <v>28</v>
      </c>
      <c r="V1553" s="13" t="s">
        <v>29</v>
      </c>
      <c r="W1553" s="13" t="s">
        <v>29</v>
      </c>
      <c r="X1553" s="13" t="s">
        <v>477</v>
      </c>
      <c r="Y1553" s="2"/>
    </row>
    <row r="1554" spans="1:25" x14ac:dyDescent="0.35">
      <c r="A1554" s="24">
        <v>468383</v>
      </c>
      <c r="B1554" s="25"/>
      <c r="C1554" s="26"/>
      <c r="D1554" s="4">
        <v>43088</v>
      </c>
      <c r="E1554" s="32"/>
      <c r="F1554" s="34"/>
      <c r="G1554" s="38">
        <v>350</v>
      </c>
      <c r="H1554" s="39"/>
      <c r="I1554" s="39"/>
      <c r="J1554" s="39"/>
      <c r="K1554" s="39"/>
      <c r="L1554" s="39"/>
      <c r="M1554" s="39"/>
      <c r="N1554" s="39"/>
      <c r="O1554" s="39"/>
      <c r="P1554" s="39"/>
      <c r="Q1554" s="39"/>
      <c r="R1554" s="39"/>
      <c r="S1554" s="40"/>
      <c r="T1554" s="13" t="s">
        <v>1057</v>
      </c>
      <c r="U1554" s="13" t="s">
        <v>28</v>
      </c>
      <c r="V1554" s="13" t="s">
        <v>29</v>
      </c>
      <c r="W1554" s="13" t="s">
        <v>29</v>
      </c>
      <c r="X1554" s="13" t="s">
        <v>485</v>
      </c>
      <c r="Y1554" s="2"/>
    </row>
    <row r="1555" spans="1:25" x14ac:dyDescent="0.35">
      <c r="A1555" s="35"/>
      <c r="B1555" s="36"/>
      <c r="C1555" s="37"/>
      <c r="D1555" s="11"/>
      <c r="E1555" s="35"/>
      <c r="F1555" s="37"/>
      <c r="G1555" s="38">
        <v>350</v>
      </c>
      <c r="H1555" s="39"/>
      <c r="I1555" s="39"/>
      <c r="J1555" s="39"/>
      <c r="K1555" s="39"/>
      <c r="L1555" s="39"/>
      <c r="M1555" s="39"/>
      <c r="N1555" s="39"/>
      <c r="O1555" s="39"/>
      <c r="P1555" s="39"/>
      <c r="Q1555" s="39"/>
      <c r="R1555" s="39"/>
      <c r="S1555" s="40"/>
      <c r="T1555" s="13" t="s">
        <v>1058</v>
      </c>
      <c r="U1555" s="13" t="s">
        <v>28</v>
      </c>
      <c r="V1555" s="13" t="s">
        <v>29</v>
      </c>
      <c r="W1555" s="13" t="s">
        <v>29</v>
      </c>
      <c r="X1555" s="13" t="s">
        <v>485</v>
      </c>
      <c r="Y1555" s="2"/>
    </row>
    <row r="1556" spans="1:25" x14ac:dyDescent="0.35">
      <c r="A1556" s="15"/>
      <c r="B1556" s="16"/>
      <c r="C1556" s="16"/>
      <c r="D1556" s="16"/>
      <c r="E1556" s="16"/>
      <c r="F1556" s="16"/>
      <c r="G1556" s="16"/>
      <c r="H1556" s="16"/>
      <c r="I1556" s="16"/>
      <c r="J1556" s="16"/>
      <c r="K1556" s="16"/>
      <c r="L1556" s="16"/>
      <c r="M1556" s="16"/>
      <c r="N1556" s="16"/>
      <c r="O1556" s="16"/>
      <c r="P1556" s="16"/>
      <c r="Q1556" s="16"/>
      <c r="R1556" s="16"/>
      <c r="S1556" s="16"/>
      <c r="T1556" s="16"/>
      <c r="U1556" s="16"/>
      <c r="V1556" s="16"/>
      <c r="W1556" s="16"/>
      <c r="X1556" s="17"/>
      <c r="Y1556" s="2"/>
    </row>
    <row r="1557" spans="1:25" x14ac:dyDescent="0.35">
      <c r="A1557" s="7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46">
        <f>SUM(hList_Frame_1!B913:B920)</f>
        <v>3440</v>
      </c>
      <c r="N1557" s="46"/>
      <c r="O1557" s="46"/>
      <c r="P1557" s="46"/>
      <c r="Q1557" s="46"/>
      <c r="R1557" s="46"/>
      <c r="S1557" s="46"/>
      <c r="T1557" s="2"/>
      <c r="U1557" s="2"/>
      <c r="V1557" s="2"/>
      <c r="W1557" s="2"/>
      <c r="X1557" s="18"/>
      <c r="Y1557" s="2"/>
    </row>
    <row r="1558" spans="1:25" x14ac:dyDescent="0.35">
      <c r="A1558" s="10"/>
      <c r="B1558" s="19"/>
      <c r="C1558" s="19"/>
      <c r="D1558" s="19"/>
      <c r="E1558" s="19"/>
      <c r="F1558" s="19"/>
      <c r="G1558" s="19"/>
      <c r="H1558" s="19"/>
      <c r="I1558" s="19"/>
      <c r="J1558" s="19"/>
      <c r="K1558" s="19"/>
      <c r="L1558" s="19"/>
      <c r="M1558" s="19"/>
      <c r="N1558" s="19"/>
      <c r="O1558" s="19"/>
      <c r="P1558" s="19"/>
      <c r="Q1558" s="19"/>
      <c r="R1558" s="19"/>
      <c r="S1558" s="19"/>
      <c r="T1558" s="19"/>
      <c r="U1558" s="19"/>
      <c r="V1558" s="19"/>
      <c r="W1558" s="19"/>
      <c r="X1558" s="20"/>
      <c r="Y1558" s="2"/>
    </row>
    <row r="1559" spans="1:25" x14ac:dyDescent="0.35">
      <c r="A1559" s="24">
        <v>468384</v>
      </c>
      <c r="B1559" s="25"/>
      <c r="C1559" s="26"/>
      <c r="D1559" s="4">
        <v>43088</v>
      </c>
      <c r="E1559" s="27" t="s">
        <v>1059</v>
      </c>
      <c r="F1559" s="28"/>
      <c r="G1559" s="29">
        <v>2157.5</v>
      </c>
      <c r="H1559" s="30"/>
      <c r="I1559" s="30"/>
      <c r="J1559" s="30"/>
      <c r="K1559" s="30"/>
      <c r="L1559" s="30"/>
      <c r="M1559" s="30"/>
      <c r="N1559" s="30"/>
      <c r="O1559" s="30"/>
      <c r="P1559" s="30"/>
      <c r="Q1559" s="30"/>
      <c r="R1559" s="30"/>
      <c r="S1559" s="31"/>
      <c r="T1559" s="6" t="s">
        <v>1060</v>
      </c>
      <c r="U1559" s="13" t="s">
        <v>28</v>
      </c>
      <c r="V1559" s="13" t="s">
        <v>29</v>
      </c>
      <c r="W1559" s="13" t="s">
        <v>29</v>
      </c>
      <c r="X1559" s="13" t="s">
        <v>379</v>
      </c>
      <c r="Y1559" s="2"/>
    </row>
    <row r="1560" spans="1:25" x14ac:dyDescent="0.35">
      <c r="A1560" s="35"/>
      <c r="B1560" s="36"/>
      <c r="C1560" s="37"/>
      <c r="D1560" s="11"/>
      <c r="E1560" s="35"/>
      <c r="F1560" s="37"/>
      <c r="G1560" s="35"/>
      <c r="H1560" s="36"/>
      <c r="I1560" s="36"/>
      <c r="J1560" s="36"/>
      <c r="K1560" s="36"/>
      <c r="L1560" s="36"/>
      <c r="M1560" s="36"/>
      <c r="N1560" s="36"/>
      <c r="O1560" s="36"/>
      <c r="P1560" s="36"/>
      <c r="Q1560" s="36"/>
      <c r="R1560" s="36"/>
      <c r="S1560" s="37"/>
      <c r="T1560" s="11"/>
      <c r="U1560" s="13" t="s">
        <v>262</v>
      </c>
      <c r="V1560" s="13" t="s">
        <v>29</v>
      </c>
      <c r="W1560" s="13" t="s">
        <v>29</v>
      </c>
      <c r="X1560" s="13" t="s">
        <v>379</v>
      </c>
      <c r="Y1560" s="2"/>
    </row>
    <row r="1561" spans="1:25" x14ac:dyDescent="0.35">
      <c r="A1561" s="15"/>
      <c r="B1561" s="16"/>
      <c r="C1561" s="16"/>
      <c r="D1561" s="16"/>
      <c r="E1561" s="16"/>
      <c r="F1561" s="16"/>
      <c r="G1561" s="16"/>
      <c r="H1561" s="16"/>
      <c r="I1561" s="16"/>
      <c r="J1561" s="16"/>
      <c r="K1561" s="16"/>
      <c r="L1561" s="16"/>
      <c r="M1561" s="16"/>
      <c r="N1561" s="16"/>
      <c r="O1561" s="16"/>
      <c r="P1561" s="16"/>
      <c r="Q1561" s="16"/>
      <c r="R1561" s="16"/>
      <c r="S1561" s="16"/>
      <c r="T1561" s="16"/>
      <c r="U1561" s="16"/>
      <c r="V1561" s="16"/>
      <c r="W1561" s="16"/>
      <c r="X1561" s="17"/>
      <c r="Y1561" s="2"/>
    </row>
    <row r="1562" spans="1:25" x14ac:dyDescent="0.35">
      <c r="A1562" s="7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46">
        <f>SUM(hList_Frame_1!B921:B922)</f>
        <v>2157.5</v>
      </c>
      <c r="N1562" s="46"/>
      <c r="O1562" s="46"/>
      <c r="P1562" s="46"/>
      <c r="Q1562" s="46"/>
      <c r="R1562" s="46"/>
      <c r="S1562" s="46"/>
      <c r="T1562" s="2"/>
      <c r="U1562" s="2"/>
      <c r="V1562" s="2"/>
      <c r="W1562" s="2"/>
      <c r="X1562" s="18"/>
      <c r="Y1562" s="2"/>
    </row>
    <row r="1563" spans="1:25" x14ac:dyDescent="0.35">
      <c r="A1563" s="10"/>
      <c r="B1563" s="19"/>
      <c r="C1563" s="19"/>
      <c r="D1563" s="19"/>
      <c r="E1563" s="19"/>
      <c r="F1563" s="19"/>
      <c r="G1563" s="19"/>
      <c r="H1563" s="19"/>
      <c r="I1563" s="19"/>
      <c r="J1563" s="19"/>
      <c r="K1563" s="19"/>
      <c r="L1563" s="19"/>
      <c r="M1563" s="19"/>
      <c r="N1563" s="19"/>
      <c r="O1563" s="19"/>
      <c r="P1563" s="19"/>
      <c r="Q1563" s="19"/>
      <c r="R1563" s="19"/>
      <c r="S1563" s="19"/>
      <c r="T1563" s="19"/>
      <c r="U1563" s="19"/>
      <c r="V1563" s="19"/>
      <c r="W1563" s="19"/>
      <c r="X1563" s="20"/>
      <c r="Y1563" s="2"/>
    </row>
    <row r="1564" spans="1:25" x14ac:dyDescent="0.35">
      <c r="A1564" s="43">
        <v>468060</v>
      </c>
      <c r="B1564" s="44"/>
      <c r="C1564" s="45"/>
      <c r="D1564" s="14">
        <v>43081</v>
      </c>
      <c r="E1564" s="41" t="s">
        <v>1061</v>
      </c>
      <c r="F1564" s="42"/>
      <c r="G1564" s="38">
        <v>38.79</v>
      </c>
      <c r="H1564" s="39"/>
      <c r="I1564" s="39"/>
      <c r="J1564" s="39"/>
      <c r="K1564" s="39"/>
      <c r="L1564" s="39"/>
      <c r="M1564" s="39"/>
      <c r="N1564" s="39"/>
      <c r="O1564" s="39"/>
      <c r="P1564" s="39"/>
      <c r="Q1564" s="39"/>
      <c r="R1564" s="39"/>
      <c r="S1564" s="40"/>
      <c r="T1564" s="13" t="s">
        <v>14</v>
      </c>
      <c r="U1564" s="13" t="s">
        <v>71</v>
      </c>
      <c r="V1564" s="13" t="s">
        <v>138</v>
      </c>
      <c r="W1564" s="13" t="s">
        <v>1062</v>
      </c>
      <c r="X1564" s="13" t="s">
        <v>1063</v>
      </c>
      <c r="Y1564" s="2"/>
    </row>
    <row r="1565" spans="1:25" x14ac:dyDescent="0.35">
      <c r="A1565" s="15"/>
      <c r="B1565" s="16"/>
      <c r="C1565" s="16"/>
      <c r="D1565" s="16"/>
      <c r="E1565" s="16"/>
      <c r="F1565" s="16"/>
      <c r="G1565" s="16"/>
      <c r="H1565" s="16"/>
      <c r="I1565" s="16"/>
      <c r="J1565" s="16"/>
      <c r="K1565" s="16"/>
      <c r="L1565" s="16"/>
      <c r="M1565" s="16"/>
      <c r="N1565" s="16"/>
      <c r="O1565" s="16"/>
      <c r="P1565" s="16"/>
      <c r="Q1565" s="16"/>
      <c r="R1565" s="16"/>
      <c r="S1565" s="16"/>
      <c r="T1565" s="16"/>
      <c r="U1565" s="16"/>
      <c r="V1565" s="16"/>
      <c r="W1565" s="16"/>
      <c r="X1565" s="17"/>
      <c r="Y1565" s="2"/>
    </row>
    <row r="1566" spans="1:25" x14ac:dyDescent="0.35">
      <c r="A1566" s="7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46">
        <f>SUM(hList_Frame_1!B923:B923)</f>
        <v>38.79</v>
      </c>
      <c r="R1566" s="46"/>
      <c r="S1566" s="46"/>
      <c r="T1566" s="2"/>
      <c r="U1566" s="2"/>
      <c r="V1566" s="2"/>
      <c r="W1566" s="2"/>
      <c r="X1566" s="18"/>
      <c r="Y1566" s="2"/>
    </row>
    <row r="1567" spans="1:25" x14ac:dyDescent="0.35">
      <c r="A1567" s="10"/>
      <c r="B1567" s="19"/>
      <c r="C1567" s="19"/>
      <c r="D1567" s="19"/>
      <c r="E1567" s="19"/>
      <c r="F1567" s="19"/>
      <c r="G1567" s="19"/>
      <c r="H1567" s="19"/>
      <c r="I1567" s="19"/>
      <c r="J1567" s="19"/>
      <c r="K1567" s="19"/>
      <c r="L1567" s="19"/>
      <c r="M1567" s="19"/>
      <c r="N1567" s="19"/>
      <c r="O1567" s="19"/>
      <c r="P1567" s="19"/>
      <c r="Q1567" s="19"/>
      <c r="R1567" s="19"/>
      <c r="S1567" s="19"/>
      <c r="T1567" s="19"/>
      <c r="U1567" s="19"/>
      <c r="V1567" s="19"/>
      <c r="W1567" s="19"/>
      <c r="X1567" s="20"/>
      <c r="Y1567" s="2"/>
    </row>
    <row r="1568" spans="1:25" x14ac:dyDescent="0.35">
      <c r="A1568" s="43">
        <v>468061</v>
      </c>
      <c r="B1568" s="44"/>
      <c r="C1568" s="45"/>
      <c r="D1568" s="14">
        <v>43081</v>
      </c>
      <c r="E1568" s="41" t="s">
        <v>1064</v>
      </c>
      <c r="F1568" s="42"/>
      <c r="G1568" s="38">
        <v>39.590000000000003</v>
      </c>
      <c r="H1568" s="39"/>
      <c r="I1568" s="39"/>
      <c r="J1568" s="39"/>
      <c r="K1568" s="39"/>
      <c r="L1568" s="39"/>
      <c r="M1568" s="39"/>
      <c r="N1568" s="39"/>
      <c r="O1568" s="39"/>
      <c r="P1568" s="39"/>
      <c r="Q1568" s="39"/>
      <c r="R1568" s="39"/>
      <c r="S1568" s="40"/>
      <c r="T1568" s="13" t="s">
        <v>555</v>
      </c>
      <c r="U1568" s="13" t="s">
        <v>71</v>
      </c>
      <c r="V1568" s="13" t="s">
        <v>43</v>
      </c>
      <c r="W1568" s="13" t="s">
        <v>132</v>
      </c>
      <c r="X1568" s="13" t="s">
        <v>14</v>
      </c>
      <c r="Y1568" s="2"/>
    </row>
    <row r="1569" spans="1:25" x14ac:dyDescent="0.35">
      <c r="A1569" s="15"/>
      <c r="B1569" s="16"/>
      <c r="C1569" s="16"/>
      <c r="D1569" s="16"/>
      <c r="E1569" s="16"/>
      <c r="F1569" s="16"/>
      <c r="G1569" s="16"/>
      <c r="H1569" s="16"/>
      <c r="I1569" s="16"/>
      <c r="J1569" s="16"/>
      <c r="K1569" s="16"/>
      <c r="L1569" s="16"/>
      <c r="M1569" s="16"/>
      <c r="N1569" s="16"/>
      <c r="O1569" s="16"/>
      <c r="P1569" s="16"/>
      <c r="Q1569" s="16"/>
      <c r="R1569" s="16"/>
      <c r="S1569" s="16"/>
      <c r="T1569" s="16"/>
      <c r="U1569" s="16"/>
      <c r="V1569" s="16"/>
      <c r="W1569" s="16"/>
      <c r="X1569" s="17"/>
      <c r="Y1569" s="2"/>
    </row>
    <row r="1570" spans="1:25" x14ac:dyDescent="0.35">
      <c r="A1570" s="7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46">
        <f>SUM(hList_Frame_1!B924:B924)</f>
        <v>39.590000000000003</v>
      </c>
      <c r="R1570" s="46"/>
      <c r="S1570" s="46"/>
      <c r="T1570" s="2"/>
      <c r="U1570" s="2"/>
      <c r="V1570" s="2"/>
      <c r="W1570" s="2"/>
      <c r="X1570" s="18"/>
      <c r="Y1570" s="2"/>
    </row>
    <row r="1571" spans="1:25" x14ac:dyDescent="0.35">
      <c r="A1571" s="10"/>
      <c r="B1571" s="19"/>
      <c r="C1571" s="19"/>
      <c r="D1571" s="19"/>
      <c r="E1571" s="19"/>
      <c r="F1571" s="19"/>
      <c r="G1571" s="19"/>
      <c r="H1571" s="19"/>
      <c r="I1571" s="19"/>
      <c r="J1571" s="19"/>
      <c r="K1571" s="19"/>
      <c r="L1571" s="19"/>
      <c r="M1571" s="19"/>
      <c r="N1571" s="19"/>
      <c r="O1571" s="19"/>
      <c r="P1571" s="19"/>
      <c r="Q1571" s="19"/>
      <c r="R1571" s="19"/>
      <c r="S1571" s="19"/>
      <c r="T1571" s="19"/>
      <c r="U1571" s="19"/>
      <c r="V1571" s="19"/>
      <c r="W1571" s="19"/>
      <c r="X1571" s="20"/>
      <c r="Y1571" s="2"/>
    </row>
    <row r="1572" spans="1:25" x14ac:dyDescent="0.35">
      <c r="A1572" s="43">
        <v>94802</v>
      </c>
      <c r="B1572" s="44"/>
      <c r="C1572" s="45"/>
      <c r="D1572" s="14">
        <v>43077</v>
      </c>
      <c r="E1572" s="27" t="s">
        <v>1065</v>
      </c>
      <c r="F1572" s="28"/>
      <c r="G1572" s="38">
        <v>4652.8999999999996</v>
      </c>
      <c r="H1572" s="39"/>
      <c r="I1572" s="39"/>
      <c r="J1572" s="39"/>
      <c r="K1572" s="39"/>
      <c r="L1572" s="39"/>
      <c r="M1572" s="39"/>
      <c r="N1572" s="39"/>
      <c r="O1572" s="39"/>
      <c r="P1572" s="39"/>
      <c r="Q1572" s="39"/>
      <c r="R1572" s="39"/>
      <c r="S1572" s="40"/>
      <c r="T1572" s="13" t="s">
        <v>14</v>
      </c>
      <c r="U1572" s="13" t="s">
        <v>1066</v>
      </c>
      <c r="V1572" s="13" t="s">
        <v>14</v>
      </c>
      <c r="W1572" s="13" t="s">
        <v>14</v>
      </c>
      <c r="X1572" s="13" t="s">
        <v>14</v>
      </c>
      <c r="Y1572" s="2"/>
    </row>
    <row r="1573" spans="1:25" x14ac:dyDescent="0.35">
      <c r="A1573" s="43">
        <v>94826</v>
      </c>
      <c r="B1573" s="44"/>
      <c r="C1573" s="45"/>
      <c r="D1573" s="14">
        <v>43096</v>
      </c>
      <c r="E1573" s="35"/>
      <c r="F1573" s="37"/>
      <c r="G1573" s="38">
        <v>4826</v>
      </c>
      <c r="H1573" s="39"/>
      <c r="I1573" s="39"/>
      <c r="J1573" s="39"/>
      <c r="K1573" s="39"/>
      <c r="L1573" s="39"/>
      <c r="M1573" s="39"/>
      <c r="N1573" s="39"/>
      <c r="O1573" s="39"/>
      <c r="P1573" s="39"/>
      <c r="Q1573" s="39"/>
      <c r="R1573" s="39"/>
      <c r="S1573" s="40"/>
      <c r="T1573" s="13" t="s">
        <v>14</v>
      </c>
      <c r="U1573" s="13" t="s">
        <v>1066</v>
      </c>
      <c r="V1573" s="13" t="s">
        <v>14</v>
      </c>
      <c r="W1573" s="13" t="s">
        <v>14</v>
      </c>
      <c r="X1573" s="13" t="s">
        <v>14</v>
      </c>
      <c r="Y1573" s="2"/>
    </row>
    <row r="1574" spans="1:25" x14ac:dyDescent="0.35">
      <c r="A1574" s="15"/>
      <c r="B1574" s="16"/>
      <c r="C1574" s="16"/>
      <c r="D1574" s="16"/>
      <c r="E1574" s="16"/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6"/>
      <c r="R1574" s="16"/>
      <c r="S1574" s="16"/>
      <c r="T1574" s="16"/>
      <c r="U1574" s="16"/>
      <c r="V1574" s="16"/>
      <c r="W1574" s="16"/>
      <c r="X1574" s="17"/>
      <c r="Y1574" s="2"/>
    </row>
    <row r="1575" spans="1:25" x14ac:dyDescent="0.35">
      <c r="A1575" s="7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46">
        <f>SUM(hList_Frame_1!B925:B926)</f>
        <v>9478.9</v>
      </c>
      <c r="N1575" s="46"/>
      <c r="O1575" s="46"/>
      <c r="P1575" s="46"/>
      <c r="Q1575" s="46"/>
      <c r="R1575" s="46"/>
      <c r="S1575" s="46"/>
      <c r="T1575" s="2"/>
      <c r="U1575" s="2"/>
      <c r="V1575" s="2"/>
      <c r="W1575" s="2"/>
      <c r="X1575" s="18"/>
      <c r="Y1575" s="2"/>
    </row>
    <row r="1576" spans="1:25" x14ac:dyDescent="0.35">
      <c r="A1576" s="10"/>
      <c r="B1576" s="19"/>
      <c r="C1576" s="19"/>
      <c r="D1576" s="19"/>
      <c r="E1576" s="19"/>
      <c r="F1576" s="19"/>
      <c r="G1576" s="19"/>
      <c r="H1576" s="19"/>
      <c r="I1576" s="19"/>
      <c r="J1576" s="19"/>
      <c r="K1576" s="19"/>
      <c r="L1576" s="19"/>
      <c r="M1576" s="19"/>
      <c r="N1576" s="19"/>
      <c r="O1576" s="19"/>
      <c r="P1576" s="19"/>
      <c r="Q1576" s="19"/>
      <c r="R1576" s="19"/>
      <c r="S1576" s="19"/>
      <c r="T1576" s="19"/>
      <c r="U1576" s="19"/>
      <c r="V1576" s="19"/>
      <c r="W1576" s="19"/>
      <c r="X1576" s="20"/>
      <c r="Y1576" s="2"/>
    </row>
    <row r="1577" spans="1:25" x14ac:dyDescent="0.35">
      <c r="A1577" s="24">
        <v>468063</v>
      </c>
      <c r="B1577" s="25"/>
      <c r="C1577" s="26"/>
      <c r="D1577" s="4">
        <v>43081</v>
      </c>
      <c r="E1577" s="27" t="s">
        <v>1067</v>
      </c>
      <c r="F1577" s="28"/>
      <c r="G1577" s="29">
        <v>2581.5</v>
      </c>
      <c r="H1577" s="30"/>
      <c r="I1577" s="30"/>
      <c r="J1577" s="30"/>
      <c r="K1577" s="30"/>
      <c r="L1577" s="30"/>
      <c r="M1577" s="30"/>
      <c r="N1577" s="30"/>
      <c r="O1577" s="30"/>
      <c r="P1577" s="30"/>
      <c r="Q1577" s="30"/>
      <c r="R1577" s="30"/>
      <c r="S1577" s="31"/>
      <c r="T1577" s="6" t="s">
        <v>10</v>
      </c>
      <c r="U1577" s="6" t="s">
        <v>1068</v>
      </c>
      <c r="V1577" s="13" t="s">
        <v>125</v>
      </c>
      <c r="W1577" s="13" t="s">
        <v>126</v>
      </c>
      <c r="X1577" s="13" t="s">
        <v>14</v>
      </c>
      <c r="Y1577" s="2"/>
    </row>
    <row r="1578" spans="1:25" x14ac:dyDescent="0.35">
      <c r="A1578" s="32"/>
      <c r="B1578" s="33"/>
      <c r="C1578" s="34"/>
      <c r="D1578" s="8"/>
      <c r="E1578" s="32"/>
      <c r="F1578" s="34"/>
      <c r="G1578" s="32"/>
      <c r="H1578" s="33"/>
      <c r="I1578" s="33"/>
      <c r="J1578" s="33"/>
      <c r="K1578" s="33"/>
      <c r="L1578" s="33"/>
      <c r="M1578" s="33"/>
      <c r="N1578" s="33"/>
      <c r="O1578" s="33"/>
      <c r="P1578" s="33"/>
      <c r="Q1578" s="33"/>
      <c r="R1578" s="33"/>
      <c r="S1578" s="34"/>
      <c r="T1578" s="8"/>
      <c r="U1578" s="8"/>
      <c r="V1578" s="6" t="s">
        <v>72</v>
      </c>
      <c r="W1578" s="6" t="s">
        <v>1069</v>
      </c>
      <c r="X1578" s="6" t="s">
        <v>14</v>
      </c>
      <c r="Y1578" s="2"/>
    </row>
    <row r="1579" spans="1:25" x14ac:dyDescent="0.35">
      <c r="A1579" s="32"/>
      <c r="B1579" s="33"/>
      <c r="C1579" s="34"/>
      <c r="D1579" s="8"/>
      <c r="E1579" s="32"/>
      <c r="F1579" s="34"/>
      <c r="G1579" s="32"/>
      <c r="H1579" s="33"/>
      <c r="I1579" s="33"/>
      <c r="J1579" s="33"/>
      <c r="K1579" s="33"/>
      <c r="L1579" s="33"/>
      <c r="M1579" s="33"/>
      <c r="N1579" s="33"/>
      <c r="O1579" s="33"/>
      <c r="P1579" s="33"/>
      <c r="Q1579" s="33"/>
      <c r="R1579" s="33"/>
      <c r="S1579" s="34"/>
      <c r="T1579" s="8"/>
      <c r="U1579" s="8"/>
      <c r="V1579" s="8"/>
      <c r="W1579" s="8"/>
      <c r="X1579" s="9" t="s">
        <v>14</v>
      </c>
      <c r="Y1579" s="2"/>
    </row>
    <row r="1580" spans="1:25" x14ac:dyDescent="0.35">
      <c r="A1580" s="32"/>
      <c r="B1580" s="33"/>
      <c r="C1580" s="34"/>
      <c r="D1580" s="8"/>
      <c r="E1580" s="32"/>
      <c r="F1580" s="34"/>
      <c r="G1580" s="32"/>
      <c r="H1580" s="33"/>
      <c r="I1580" s="33"/>
      <c r="J1580" s="33"/>
      <c r="K1580" s="33"/>
      <c r="L1580" s="33"/>
      <c r="M1580" s="33"/>
      <c r="N1580" s="33"/>
      <c r="O1580" s="33"/>
      <c r="P1580" s="33"/>
      <c r="Q1580" s="33"/>
      <c r="R1580" s="33"/>
      <c r="S1580" s="34"/>
      <c r="T1580" s="8"/>
      <c r="U1580" s="8"/>
      <c r="V1580" s="8"/>
      <c r="W1580" s="8"/>
      <c r="X1580" s="9" t="s">
        <v>14</v>
      </c>
      <c r="Y1580" s="2"/>
    </row>
    <row r="1581" spans="1:25" x14ac:dyDescent="0.35">
      <c r="A1581" s="32"/>
      <c r="B1581" s="33"/>
      <c r="C1581" s="34"/>
      <c r="D1581" s="8"/>
      <c r="E1581" s="32"/>
      <c r="F1581" s="34"/>
      <c r="G1581" s="32"/>
      <c r="H1581" s="33"/>
      <c r="I1581" s="33"/>
      <c r="J1581" s="33"/>
      <c r="K1581" s="33"/>
      <c r="L1581" s="33"/>
      <c r="M1581" s="33"/>
      <c r="N1581" s="33"/>
      <c r="O1581" s="33"/>
      <c r="P1581" s="33"/>
      <c r="Q1581" s="33"/>
      <c r="R1581" s="33"/>
      <c r="S1581" s="34"/>
      <c r="T1581" s="8"/>
      <c r="U1581" s="8"/>
      <c r="V1581" s="8"/>
      <c r="W1581" s="8"/>
      <c r="X1581" s="9" t="s">
        <v>14</v>
      </c>
      <c r="Y1581" s="2"/>
    </row>
    <row r="1582" spans="1:25" x14ac:dyDescent="0.35">
      <c r="A1582" s="32"/>
      <c r="B1582" s="33"/>
      <c r="C1582" s="34"/>
      <c r="D1582" s="8"/>
      <c r="E1582" s="32"/>
      <c r="F1582" s="34"/>
      <c r="G1582" s="32"/>
      <c r="H1582" s="33"/>
      <c r="I1582" s="33"/>
      <c r="J1582" s="33"/>
      <c r="K1582" s="33"/>
      <c r="L1582" s="33"/>
      <c r="M1582" s="33"/>
      <c r="N1582" s="33"/>
      <c r="O1582" s="33"/>
      <c r="P1582" s="33"/>
      <c r="Q1582" s="33"/>
      <c r="R1582" s="33"/>
      <c r="S1582" s="34"/>
      <c r="T1582" s="8"/>
      <c r="U1582" s="8"/>
      <c r="V1582" s="8"/>
      <c r="W1582" s="8"/>
      <c r="X1582" s="9" t="s">
        <v>14</v>
      </c>
      <c r="Y1582" s="2"/>
    </row>
    <row r="1583" spans="1:25" x14ac:dyDescent="0.35">
      <c r="A1583" s="32"/>
      <c r="B1583" s="33"/>
      <c r="C1583" s="34"/>
      <c r="D1583" s="8"/>
      <c r="E1583" s="32"/>
      <c r="F1583" s="34"/>
      <c r="G1583" s="32"/>
      <c r="H1583" s="33"/>
      <c r="I1583" s="33"/>
      <c r="J1583" s="33"/>
      <c r="K1583" s="33"/>
      <c r="L1583" s="33"/>
      <c r="M1583" s="33"/>
      <c r="N1583" s="33"/>
      <c r="O1583" s="33"/>
      <c r="P1583" s="33"/>
      <c r="Q1583" s="33"/>
      <c r="R1583" s="33"/>
      <c r="S1583" s="34"/>
      <c r="T1583" s="8"/>
      <c r="U1583" s="8"/>
      <c r="V1583" s="8"/>
      <c r="W1583" s="8"/>
      <c r="X1583" s="9" t="s">
        <v>14</v>
      </c>
      <c r="Y1583" s="2"/>
    </row>
    <row r="1584" spans="1:25" x14ac:dyDescent="0.35">
      <c r="A1584" s="32"/>
      <c r="B1584" s="33"/>
      <c r="C1584" s="34"/>
      <c r="D1584" s="8"/>
      <c r="E1584" s="32"/>
      <c r="F1584" s="34"/>
      <c r="G1584" s="32"/>
      <c r="H1584" s="33"/>
      <c r="I1584" s="33"/>
      <c r="J1584" s="33"/>
      <c r="K1584" s="33"/>
      <c r="L1584" s="33"/>
      <c r="M1584" s="33"/>
      <c r="N1584" s="33"/>
      <c r="O1584" s="33"/>
      <c r="P1584" s="33"/>
      <c r="Q1584" s="33"/>
      <c r="R1584" s="33"/>
      <c r="S1584" s="34"/>
      <c r="T1584" s="8"/>
      <c r="U1584" s="8"/>
      <c r="V1584" s="8"/>
      <c r="W1584" s="8"/>
      <c r="X1584" s="9" t="s">
        <v>14</v>
      </c>
      <c r="Y1584" s="2"/>
    </row>
    <row r="1585" spans="1:25" x14ac:dyDescent="0.35">
      <c r="A1585" s="32"/>
      <c r="B1585" s="33"/>
      <c r="C1585" s="34"/>
      <c r="D1585" s="8"/>
      <c r="E1585" s="32"/>
      <c r="F1585" s="34"/>
      <c r="G1585" s="32"/>
      <c r="H1585" s="33"/>
      <c r="I1585" s="33"/>
      <c r="J1585" s="33"/>
      <c r="K1585" s="33"/>
      <c r="L1585" s="33"/>
      <c r="M1585" s="33"/>
      <c r="N1585" s="33"/>
      <c r="O1585" s="33"/>
      <c r="P1585" s="33"/>
      <c r="Q1585" s="33"/>
      <c r="R1585" s="33"/>
      <c r="S1585" s="34"/>
      <c r="T1585" s="8"/>
      <c r="U1585" s="8"/>
      <c r="V1585" s="8"/>
      <c r="W1585" s="8"/>
      <c r="X1585" s="9" t="s">
        <v>14</v>
      </c>
      <c r="Y1585" s="2"/>
    </row>
    <row r="1586" spans="1:25" x14ac:dyDescent="0.35">
      <c r="A1586" s="32"/>
      <c r="B1586" s="33"/>
      <c r="C1586" s="34"/>
      <c r="D1586" s="8"/>
      <c r="E1586" s="32"/>
      <c r="F1586" s="34"/>
      <c r="G1586" s="32"/>
      <c r="H1586" s="33"/>
      <c r="I1586" s="33"/>
      <c r="J1586" s="33"/>
      <c r="K1586" s="33"/>
      <c r="L1586" s="33"/>
      <c r="M1586" s="33"/>
      <c r="N1586" s="33"/>
      <c r="O1586" s="33"/>
      <c r="P1586" s="33"/>
      <c r="Q1586" s="33"/>
      <c r="R1586" s="33"/>
      <c r="S1586" s="34"/>
      <c r="T1586" s="8"/>
      <c r="U1586" s="11"/>
      <c r="V1586" s="11"/>
      <c r="W1586" s="11"/>
      <c r="X1586" s="12" t="s">
        <v>14</v>
      </c>
      <c r="Y1586" s="2"/>
    </row>
    <row r="1587" spans="1:25" x14ac:dyDescent="0.35">
      <c r="A1587" s="32"/>
      <c r="B1587" s="33"/>
      <c r="C1587" s="34"/>
      <c r="D1587" s="8"/>
      <c r="E1587" s="32"/>
      <c r="F1587" s="34"/>
      <c r="G1587" s="32"/>
      <c r="H1587" s="33"/>
      <c r="I1587" s="33"/>
      <c r="J1587" s="33"/>
      <c r="K1587" s="33"/>
      <c r="L1587" s="33"/>
      <c r="M1587" s="33"/>
      <c r="N1587" s="33"/>
      <c r="O1587" s="33"/>
      <c r="P1587" s="33"/>
      <c r="Q1587" s="33"/>
      <c r="R1587" s="33"/>
      <c r="S1587" s="34"/>
      <c r="T1587" s="8"/>
      <c r="U1587" s="6" t="s">
        <v>1070</v>
      </c>
      <c r="V1587" s="6" t="s">
        <v>88</v>
      </c>
      <c r="W1587" s="6" t="s">
        <v>493</v>
      </c>
      <c r="X1587" s="6" t="s">
        <v>14</v>
      </c>
      <c r="Y1587" s="2"/>
    </row>
    <row r="1588" spans="1:25" x14ac:dyDescent="0.35">
      <c r="A1588" s="32"/>
      <c r="B1588" s="33"/>
      <c r="C1588" s="34"/>
      <c r="D1588" s="8"/>
      <c r="E1588" s="32"/>
      <c r="F1588" s="34"/>
      <c r="G1588" s="35"/>
      <c r="H1588" s="36"/>
      <c r="I1588" s="36"/>
      <c r="J1588" s="36"/>
      <c r="K1588" s="36"/>
      <c r="L1588" s="36"/>
      <c r="M1588" s="36"/>
      <c r="N1588" s="36"/>
      <c r="O1588" s="36"/>
      <c r="P1588" s="36"/>
      <c r="Q1588" s="36"/>
      <c r="R1588" s="36"/>
      <c r="S1588" s="37"/>
      <c r="T1588" s="11"/>
      <c r="U1588" s="11"/>
      <c r="V1588" s="11"/>
      <c r="W1588" s="11"/>
      <c r="X1588" s="12" t="s">
        <v>14</v>
      </c>
      <c r="Y1588" s="2"/>
    </row>
    <row r="1589" spans="1:25" x14ac:dyDescent="0.35">
      <c r="A1589" s="32"/>
      <c r="B1589" s="33"/>
      <c r="C1589" s="34"/>
      <c r="D1589" s="8"/>
      <c r="E1589" s="32"/>
      <c r="F1589" s="34"/>
      <c r="G1589" s="29">
        <v>485.1</v>
      </c>
      <c r="H1589" s="30"/>
      <c r="I1589" s="30"/>
      <c r="J1589" s="30"/>
      <c r="K1589" s="30"/>
      <c r="L1589" s="30"/>
      <c r="M1589" s="30"/>
      <c r="N1589" s="30"/>
      <c r="O1589" s="30"/>
      <c r="P1589" s="30"/>
      <c r="Q1589" s="30"/>
      <c r="R1589" s="30"/>
      <c r="S1589" s="31"/>
      <c r="T1589" s="6" t="s">
        <v>1071</v>
      </c>
      <c r="U1589" s="6" t="s">
        <v>1068</v>
      </c>
      <c r="V1589" s="6" t="s">
        <v>72</v>
      </c>
      <c r="W1589" s="6" t="s">
        <v>873</v>
      </c>
      <c r="X1589" s="6" t="s">
        <v>14</v>
      </c>
      <c r="Y1589" s="2"/>
    </row>
    <row r="1590" spans="1:25" x14ac:dyDescent="0.35">
      <c r="A1590" s="35"/>
      <c r="B1590" s="36"/>
      <c r="C1590" s="37"/>
      <c r="D1590" s="11"/>
      <c r="E1590" s="32"/>
      <c r="F1590" s="34"/>
      <c r="G1590" s="35"/>
      <c r="H1590" s="36"/>
      <c r="I1590" s="36"/>
      <c r="J1590" s="36"/>
      <c r="K1590" s="36"/>
      <c r="L1590" s="36"/>
      <c r="M1590" s="36"/>
      <c r="N1590" s="36"/>
      <c r="O1590" s="36"/>
      <c r="P1590" s="36"/>
      <c r="Q1590" s="36"/>
      <c r="R1590" s="36"/>
      <c r="S1590" s="37"/>
      <c r="T1590" s="11"/>
      <c r="U1590" s="11"/>
      <c r="V1590" s="11"/>
      <c r="W1590" s="11"/>
      <c r="X1590" s="12" t="s">
        <v>14</v>
      </c>
      <c r="Y1590" s="2"/>
    </row>
    <row r="1591" spans="1:25" x14ac:dyDescent="0.35">
      <c r="A1591" s="24">
        <v>468064</v>
      </c>
      <c r="B1591" s="25"/>
      <c r="C1591" s="26"/>
      <c r="D1591" s="4">
        <v>43081</v>
      </c>
      <c r="E1591" s="32"/>
      <c r="F1591" s="34"/>
      <c r="G1591" s="29">
        <v>1385.5</v>
      </c>
      <c r="H1591" s="30"/>
      <c r="I1591" s="30"/>
      <c r="J1591" s="30"/>
      <c r="K1591" s="30"/>
      <c r="L1591" s="30"/>
      <c r="M1591" s="30"/>
      <c r="N1591" s="30"/>
      <c r="O1591" s="30"/>
      <c r="P1591" s="30"/>
      <c r="Q1591" s="30"/>
      <c r="R1591" s="30"/>
      <c r="S1591" s="31"/>
      <c r="T1591" s="6" t="s">
        <v>1072</v>
      </c>
      <c r="U1591" s="6" t="s">
        <v>1070</v>
      </c>
      <c r="V1591" s="6" t="s">
        <v>88</v>
      </c>
      <c r="W1591" s="6" t="s">
        <v>165</v>
      </c>
      <c r="X1591" s="6" t="s">
        <v>735</v>
      </c>
      <c r="Y1591" s="2"/>
    </row>
    <row r="1592" spans="1:25" x14ac:dyDescent="0.35">
      <c r="A1592" s="32"/>
      <c r="B1592" s="33"/>
      <c r="C1592" s="34"/>
      <c r="D1592" s="8"/>
      <c r="E1592" s="32"/>
      <c r="F1592" s="34"/>
      <c r="G1592" s="32"/>
      <c r="H1592" s="33"/>
      <c r="I1592" s="33"/>
      <c r="J1592" s="33"/>
      <c r="K1592" s="33"/>
      <c r="L1592" s="33"/>
      <c r="M1592" s="33"/>
      <c r="N1592" s="33"/>
      <c r="O1592" s="33"/>
      <c r="P1592" s="33"/>
      <c r="Q1592" s="33"/>
      <c r="R1592" s="33"/>
      <c r="S1592" s="34"/>
      <c r="T1592" s="8"/>
      <c r="U1592" s="8"/>
      <c r="V1592" s="8"/>
      <c r="W1592" s="8"/>
      <c r="X1592" s="9" t="s">
        <v>735</v>
      </c>
      <c r="Y1592" s="2"/>
    </row>
    <row r="1593" spans="1:25" x14ac:dyDescent="0.35">
      <c r="A1593" s="32"/>
      <c r="B1593" s="33"/>
      <c r="C1593" s="34"/>
      <c r="D1593" s="8"/>
      <c r="E1593" s="32"/>
      <c r="F1593" s="34"/>
      <c r="G1593" s="32"/>
      <c r="H1593" s="33"/>
      <c r="I1593" s="33"/>
      <c r="J1593" s="33"/>
      <c r="K1593" s="33"/>
      <c r="L1593" s="33"/>
      <c r="M1593" s="33"/>
      <c r="N1593" s="33"/>
      <c r="O1593" s="33"/>
      <c r="P1593" s="33"/>
      <c r="Q1593" s="33"/>
      <c r="R1593" s="33"/>
      <c r="S1593" s="34"/>
      <c r="T1593" s="8"/>
      <c r="U1593" s="8"/>
      <c r="V1593" s="8"/>
      <c r="W1593" s="8"/>
      <c r="X1593" s="9" t="s">
        <v>735</v>
      </c>
      <c r="Y1593" s="2"/>
    </row>
    <row r="1594" spans="1:25" x14ac:dyDescent="0.35">
      <c r="A1594" s="32"/>
      <c r="B1594" s="33"/>
      <c r="C1594" s="34"/>
      <c r="D1594" s="8"/>
      <c r="E1594" s="32"/>
      <c r="F1594" s="34"/>
      <c r="G1594" s="32"/>
      <c r="H1594" s="33"/>
      <c r="I1594" s="33"/>
      <c r="J1594" s="33"/>
      <c r="K1594" s="33"/>
      <c r="L1594" s="33"/>
      <c r="M1594" s="33"/>
      <c r="N1594" s="33"/>
      <c r="O1594" s="33"/>
      <c r="P1594" s="33"/>
      <c r="Q1594" s="33"/>
      <c r="R1594" s="33"/>
      <c r="S1594" s="34"/>
      <c r="T1594" s="8"/>
      <c r="U1594" s="8"/>
      <c r="V1594" s="8"/>
      <c r="W1594" s="8"/>
      <c r="X1594" s="9" t="s">
        <v>735</v>
      </c>
      <c r="Y1594" s="2"/>
    </row>
    <row r="1595" spans="1:25" x14ac:dyDescent="0.35">
      <c r="A1595" s="32"/>
      <c r="B1595" s="33"/>
      <c r="C1595" s="34"/>
      <c r="D1595" s="8"/>
      <c r="E1595" s="32"/>
      <c r="F1595" s="34"/>
      <c r="G1595" s="32"/>
      <c r="H1595" s="33"/>
      <c r="I1595" s="33"/>
      <c r="J1595" s="33"/>
      <c r="K1595" s="33"/>
      <c r="L1595" s="33"/>
      <c r="M1595" s="33"/>
      <c r="N1595" s="33"/>
      <c r="O1595" s="33"/>
      <c r="P1595" s="33"/>
      <c r="Q1595" s="33"/>
      <c r="R1595" s="33"/>
      <c r="S1595" s="34"/>
      <c r="T1595" s="8"/>
      <c r="U1595" s="8"/>
      <c r="V1595" s="8"/>
      <c r="W1595" s="8"/>
      <c r="X1595" s="9" t="s">
        <v>735</v>
      </c>
      <c r="Y1595" s="2"/>
    </row>
    <row r="1596" spans="1:25" x14ac:dyDescent="0.35">
      <c r="A1596" s="35"/>
      <c r="B1596" s="36"/>
      <c r="C1596" s="37"/>
      <c r="D1596" s="11"/>
      <c r="E1596" s="35"/>
      <c r="F1596" s="37"/>
      <c r="G1596" s="35"/>
      <c r="H1596" s="36"/>
      <c r="I1596" s="36"/>
      <c r="J1596" s="36"/>
      <c r="K1596" s="36"/>
      <c r="L1596" s="36"/>
      <c r="M1596" s="36"/>
      <c r="N1596" s="36"/>
      <c r="O1596" s="36"/>
      <c r="P1596" s="36"/>
      <c r="Q1596" s="36"/>
      <c r="R1596" s="36"/>
      <c r="S1596" s="37"/>
      <c r="T1596" s="11"/>
      <c r="U1596" s="11"/>
      <c r="V1596" s="11"/>
      <c r="W1596" s="11"/>
      <c r="X1596" s="12" t="s">
        <v>735</v>
      </c>
      <c r="Y1596" s="2"/>
    </row>
    <row r="1597" spans="1:25" x14ac:dyDescent="0.35">
      <c r="A1597" s="15"/>
      <c r="B1597" s="16"/>
      <c r="C1597" s="16"/>
      <c r="D1597" s="16"/>
      <c r="E1597" s="16"/>
      <c r="F1597" s="16"/>
      <c r="G1597" s="16"/>
      <c r="H1597" s="16"/>
      <c r="I1597" s="16"/>
      <c r="J1597" s="16"/>
      <c r="K1597" s="16"/>
      <c r="L1597" s="16"/>
      <c r="M1597" s="16"/>
      <c r="N1597" s="16"/>
      <c r="O1597" s="16"/>
      <c r="P1597" s="16"/>
      <c r="Q1597" s="16"/>
      <c r="R1597" s="16"/>
      <c r="S1597" s="16"/>
      <c r="T1597" s="16"/>
      <c r="U1597" s="16"/>
      <c r="V1597" s="16"/>
      <c r="W1597" s="16"/>
      <c r="X1597" s="17"/>
      <c r="Y1597" s="2"/>
    </row>
    <row r="1598" spans="1:25" x14ac:dyDescent="0.35">
      <c r="A1598" s="7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46">
        <f>SUM(hList_Frame_1!B927:B946)</f>
        <v>4452.1000000000004</v>
      </c>
      <c r="N1598" s="46"/>
      <c r="O1598" s="46"/>
      <c r="P1598" s="46"/>
      <c r="Q1598" s="46"/>
      <c r="R1598" s="46"/>
      <c r="S1598" s="46"/>
      <c r="T1598" s="2"/>
      <c r="U1598" s="2"/>
      <c r="V1598" s="2"/>
      <c r="W1598" s="2"/>
      <c r="X1598" s="18"/>
      <c r="Y1598" s="2"/>
    </row>
    <row r="1599" spans="1:25" x14ac:dyDescent="0.35">
      <c r="A1599" s="10"/>
      <c r="B1599" s="19"/>
      <c r="C1599" s="19"/>
      <c r="D1599" s="19"/>
      <c r="E1599" s="19"/>
      <c r="F1599" s="19"/>
      <c r="G1599" s="19"/>
      <c r="H1599" s="19"/>
      <c r="I1599" s="19"/>
      <c r="J1599" s="19"/>
      <c r="K1599" s="19"/>
      <c r="L1599" s="19"/>
      <c r="M1599" s="19"/>
      <c r="N1599" s="19"/>
      <c r="O1599" s="19"/>
      <c r="P1599" s="19"/>
      <c r="Q1599" s="19"/>
      <c r="R1599" s="19"/>
      <c r="S1599" s="19"/>
      <c r="T1599" s="19"/>
      <c r="U1599" s="19"/>
      <c r="V1599" s="19"/>
      <c r="W1599" s="19"/>
      <c r="X1599" s="20"/>
      <c r="Y1599" s="2"/>
    </row>
    <row r="1600" spans="1:25" x14ac:dyDescent="0.35">
      <c r="A1600" s="43">
        <v>467812</v>
      </c>
      <c r="B1600" s="44"/>
      <c r="C1600" s="45"/>
      <c r="D1600" s="14">
        <v>43081</v>
      </c>
      <c r="E1600" s="41" t="s">
        <v>1073</v>
      </c>
      <c r="F1600" s="42"/>
      <c r="G1600" s="38">
        <v>785.17</v>
      </c>
      <c r="H1600" s="39"/>
      <c r="I1600" s="39"/>
      <c r="J1600" s="39"/>
      <c r="K1600" s="39"/>
      <c r="L1600" s="39"/>
      <c r="M1600" s="39"/>
      <c r="N1600" s="39"/>
      <c r="O1600" s="39"/>
      <c r="P1600" s="39"/>
      <c r="Q1600" s="39"/>
      <c r="R1600" s="39"/>
      <c r="S1600" s="40"/>
      <c r="T1600" s="13" t="s">
        <v>14</v>
      </c>
      <c r="U1600" s="13" t="s">
        <v>79</v>
      </c>
      <c r="V1600" s="13" t="s">
        <v>24</v>
      </c>
      <c r="W1600" s="13" t="s">
        <v>80</v>
      </c>
      <c r="X1600" s="13" t="s">
        <v>14</v>
      </c>
      <c r="Y1600" s="2"/>
    </row>
    <row r="1601" spans="1:25" x14ac:dyDescent="0.35">
      <c r="A1601" s="15"/>
      <c r="B1601" s="16"/>
      <c r="C1601" s="16"/>
      <c r="D1601" s="16"/>
      <c r="E1601" s="16"/>
      <c r="F1601" s="16"/>
      <c r="G1601" s="16"/>
      <c r="H1601" s="16"/>
      <c r="I1601" s="16"/>
      <c r="J1601" s="16"/>
      <c r="K1601" s="16"/>
      <c r="L1601" s="16"/>
      <c r="M1601" s="16"/>
      <c r="N1601" s="16"/>
      <c r="O1601" s="16"/>
      <c r="P1601" s="16"/>
      <c r="Q1601" s="16"/>
      <c r="R1601" s="16"/>
      <c r="S1601" s="16"/>
      <c r="T1601" s="16"/>
      <c r="U1601" s="16"/>
      <c r="V1601" s="16"/>
      <c r="W1601" s="16"/>
      <c r="X1601" s="17"/>
      <c r="Y1601" s="2"/>
    </row>
    <row r="1602" spans="1:25" x14ac:dyDescent="0.35">
      <c r="A1602" s="7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46">
        <f>SUM(hList_Frame_1!B947:B947)</f>
        <v>785.17</v>
      </c>
      <c r="P1602" s="46"/>
      <c r="Q1602" s="46"/>
      <c r="R1602" s="46"/>
      <c r="S1602" s="46"/>
      <c r="T1602" s="2"/>
      <c r="U1602" s="2"/>
      <c r="V1602" s="2"/>
      <c r="W1602" s="2"/>
      <c r="X1602" s="18"/>
      <c r="Y1602" s="2"/>
    </row>
    <row r="1603" spans="1:25" x14ac:dyDescent="0.35">
      <c r="A1603" s="10"/>
      <c r="B1603" s="19"/>
      <c r="C1603" s="19"/>
      <c r="D1603" s="19"/>
      <c r="E1603" s="19"/>
      <c r="F1603" s="19"/>
      <c r="G1603" s="19"/>
      <c r="H1603" s="19"/>
      <c r="I1603" s="19"/>
      <c r="J1603" s="19"/>
      <c r="K1603" s="19"/>
      <c r="L1603" s="19"/>
      <c r="M1603" s="19"/>
      <c r="N1603" s="19"/>
      <c r="O1603" s="19"/>
      <c r="P1603" s="19"/>
      <c r="Q1603" s="19"/>
      <c r="R1603" s="19"/>
      <c r="S1603" s="19"/>
      <c r="T1603" s="19"/>
      <c r="U1603" s="19"/>
      <c r="V1603" s="19"/>
      <c r="W1603" s="19"/>
      <c r="X1603" s="20"/>
      <c r="Y1603" s="2"/>
    </row>
    <row r="1604" spans="1:25" x14ac:dyDescent="0.35">
      <c r="A1604" s="43">
        <v>468065</v>
      </c>
      <c r="B1604" s="44"/>
      <c r="C1604" s="45"/>
      <c r="D1604" s="14">
        <v>43081</v>
      </c>
      <c r="E1604" s="41" t="s">
        <v>1074</v>
      </c>
      <c r="F1604" s="42"/>
      <c r="G1604" s="38">
        <v>1100</v>
      </c>
      <c r="H1604" s="39"/>
      <c r="I1604" s="39"/>
      <c r="J1604" s="39"/>
      <c r="K1604" s="39"/>
      <c r="L1604" s="39"/>
      <c r="M1604" s="39"/>
      <c r="N1604" s="39"/>
      <c r="O1604" s="39"/>
      <c r="P1604" s="39"/>
      <c r="Q1604" s="39"/>
      <c r="R1604" s="39"/>
      <c r="S1604" s="40"/>
      <c r="T1604" s="13" t="s">
        <v>1075</v>
      </c>
      <c r="U1604" s="13" t="s">
        <v>940</v>
      </c>
      <c r="V1604" s="13" t="s">
        <v>56</v>
      </c>
      <c r="W1604" s="13" t="s">
        <v>57</v>
      </c>
      <c r="X1604" s="13" t="s">
        <v>14</v>
      </c>
      <c r="Y1604" s="2"/>
    </row>
    <row r="1605" spans="1:25" x14ac:dyDescent="0.35">
      <c r="A1605" s="15"/>
      <c r="B1605" s="16"/>
      <c r="C1605" s="16"/>
      <c r="D1605" s="16"/>
      <c r="E1605" s="16"/>
      <c r="F1605" s="16"/>
      <c r="G1605" s="16"/>
      <c r="H1605" s="16"/>
      <c r="I1605" s="16"/>
      <c r="J1605" s="16"/>
      <c r="K1605" s="16"/>
      <c r="L1605" s="16"/>
      <c r="M1605" s="16"/>
      <c r="N1605" s="16"/>
      <c r="O1605" s="16"/>
      <c r="P1605" s="16"/>
      <c r="Q1605" s="16"/>
      <c r="R1605" s="16"/>
      <c r="S1605" s="16"/>
      <c r="T1605" s="16"/>
      <c r="U1605" s="16"/>
      <c r="V1605" s="16"/>
      <c r="W1605" s="16"/>
      <c r="X1605" s="17"/>
      <c r="Y1605" s="2"/>
    </row>
    <row r="1606" spans="1:25" x14ac:dyDescent="0.35">
      <c r="A1606" s="7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46">
        <f>SUM(hList_Frame_1!B948:B948)</f>
        <v>1100</v>
      </c>
      <c r="N1606" s="46"/>
      <c r="O1606" s="46"/>
      <c r="P1606" s="46"/>
      <c r="Q1606" s="46"/>
      <c r="R1606" s="46"/>
      <c r="S1606" s="46"/>
      <c r="T1606" s="2"/>
      <c r="U1606" s="2"/>
      <c r="V1606" s="2"/>
      <c r="W1606" s="2"/>
      <c r="X1606" s="18"/>
      <c r="Y1606" s="2"/>
    </row>
    <row r="1607" spans="1:25" x14ac:dyDescent="0.35">
      <c r="A1607" s="10"/>
      <c r="B1607" s="19"/>
      <c r="C1607" s="19"/>
      <c r="D1607" s="19"/>
      <c r="E1607" s="19"/>
      <c r="F1607" s="19"/>
      <c r="G1607" s="19"/>
      <c r="H1607" s="19"/>
      <c r="I1607" s="19"/>
      <c r="J1607" s="19"/>
      <c r="K1607" s="19"/>
      <c r="L1607" s="19"/>
      <c r="M1607" s="19"/>
      <c r="N1607" s="19"/>
      <c r="O1607" s="19"/>
      <c r="P1607" s="19"/>
      <c r="Q1607" s="19"/>
      <c r="R1607" s="19"/>
      <c r="S1607" s="19"/>
      <c r="T1607" s="19"/>
      <c r="U1607" s="19"/>
      <c r="V1607" s="19"/>
      <c r="W1607" s="19"/>
      <c r="X1607" s="20"/>
      <c r="Y1607" s="2"/>
    </row>
    <row r="1608" spans="1:25" x14ac:dyDescent="0.35">
      <c r="A1608" s="43">
        <v>467512</v>
      </c>
      <c r="B1608" s="44"/>
      <c r="C1608" s="45"/>
      <c r="D1608" s="14">
        <v>43074</v>
      </c>
      <c r="E1608" s="27" t="s">
        <v>1076</v>
      </c>
      <c r="F1608" s="28"/>
      <c r="G1608" s="38">
        <v>240</v>
      </c>
      <c r="H1608" s="39"/>
      <c r="I1608" s="39"/>
      <c r="J1608" s="39"/>
      <c r="K1608" s="39"/>
      <c r="L1608" s="39"/>
      <c r="M1608" s="39"/>
      <c r="N1608" s="39"/>
      <c r="O1608" s="39"/>
      <c r="P1608" s="39"/>
      <c r="Q1608" s="39"/>
      <c r="R1608" s="39"/>
      <c r="S1608" s="40"/>
      <c r="T1608" s="13" t="s">
        <v>1077</v>
      </c>
      <c r="U1608" s="13" t="s">
        <v>28</v>
      </c>
      <c r="V1608" s="13" t="s">
        <v>29</v>
      </c>
      <c r="W1608" s="13" t="s">
        <v>29</v>
      </c>
      <c r="X1608" s="13" t="s">
        <v>821</v>
      </c>
      <c r="Y1608" s="2"/>
    </row>
    <row r="1609" spans="1:25" x14ac:dyDescent="0.35">
      <c r="A1609" s="24">
        <v>468385</v>
      </c>
      <c r="B1609" s="25"/>
      <c r="C1609" s="26"/>
      <c r="D1609" s="4">
        <v>43088</v>
      </c>
      <c r="E1609" s="32"/>
      <c r="F1609" s="34"/>
      <c r="G1609" s="29">
        <v>720</v>
      </c>
      <c r="H1609" s="30"/>
      <c r="I1609" s="30"/>
      <c r="J1609" s="30"/>
      <c r="K1609" s="30"/>
      <c r="L1609" s="30"/>
      <c r="M1609" s="30"/>
      <c r="N1609" s="30"/>
      <c r="O1609" s="30"/>
      <c r="P1609" s="30"/>
      <c r="Q1609" s="30"/>
      <c r="R1609" s="30"/>
      <c r="S1609" s="31"/>
      <c r="T1609" s="6" t="s">
        <v>1078</v>
      </c>
      <c r="U1609" s="6" t="s">
        <v>28</v>
      </c>
      <c r="V1609" s="6" t="s">
        <v>29</v>
      </c>
      <c r="W1609" s="6" t="s">
        <v>29</v>
      </c>
      <c r="X1609" s="6" t="s">
        <v>181</v>
      </c>
      <c r="Y1609" s="2"/>
    </row>
    <row r="1610" spans="1:25" x14ac:dyDescent="0.35">
      <c r="A1610" s="32"/>
      <c r="B1610" s="33"/>
      <c r="C1610" s="34"/>
      <c r="D1610" s="8"/>
      <c r="E1610" s="32"/>
      <c r="F1610" s="34"/>
      <c r="G1610" s="35"/>
      <c r="H1610" s="36"/>
      <c r="I1610" s="36"/>
      <c r="J1610" s="36"/>
      <c r="K1610" s="36"/>
      <c r="L1610" s="36"/>
      <c r="M1610" s="36"/>
      <c r="N1610" s="36"/>
      <c r="O1610" s="36"/>
      <c r="P1610" s="36"/>
      <c r="Q1610" s="36"/>
      <c r="R1610" s="36"/>
      <c r="S1610" s="37"/>
      <c r="T1610" s="11"/>
      <c r="U1610" s="11"/>
      <c r="V1610" s="11"/>
      <c r="W1610" s="11"/>
      <c r="X1610" s="12" t="s">
        <v>181</v>
      </c>
      <c r="Y1610" s="2"/>
    </row>
    <row r="1611" spans="1:25" x14ac:dyDescent="0.35">
      <c r="A1611" s="32"/>
      <c r="B1611" s="33"/>
      <c r="C1611" s="34"/>
      <c r="D1611" s="8"/>
      <c r="E1611" s="32"/>
      <c r="F1611" s="34"/>
      <c r="G1611" s="29">
        <v>1180</v>
      </c>
      <c r="H1611" s="30"/>
      <c r="I1611" s="30"/>
      <c r="J1611" s="30"/>
      <c r="K1611" s="30"/>
      <c r="L1611" s="30"/>
      <c r="M1611" s="30"/>
      <c r="N1611" s="30"/>
      <c r="O1611" s="30"/>
      <c r="P1611" s="30"/>
      <c r="Q1611" s="30"/>
      <c r="R1611" s="30"/>
      <c r="S1611" s="31"/>
      <c r="T1611" s="6" t="s">
        <v>1079</v>
      </c>
      <c r="U1611" s="6" t="s">
        <v>28</v>
      </c>
      <c r="V1611" s="6" t="s">
        <v>29</v>
      </c>
      <c r="W1611" s="6" t="s">
        <v>29</v>
      </c>
      <c r="X1611" s="6" t="s">
        <v>192</v>
      </c>
      <c r="Y1611" s="2"/>
    </row>
    <row r="1612" spans="1:25" x14ac:dyDescent="0.35">
      <c r="A1612" s="32"/>
      <c r="B1612" s="33"/>
      <c r="C1612" s="34"/>
      <c r="D1612" s="8"/>
      <c r="E1612" s="32"/>
      <c r="F1612" s="34"/>
      <c r="G1612" s="35"/>
      <c r="H1612" s="36"/>
      <c r="I1612" s="36"/>
      <c r="J1612" s="36"/>
      <c r="K1612" s="36"/>
      <c r="L1612" s="36"/>
      <c r="M1612" s="36"/>
      <c r="N1612" s="36"/>
      <c r="O1612" s="36"/>
      <c r="P1612" s="36"/>
      <c r="Q1612" s="36"/>
      <c r="R1612" s="36"/>
      <c r="S1612" s="37"/>
      <c r="T1612" s="11"/>
      <c r="U1612" s="11"/>
      <c r="V1612" s="11"/>
      <c r="W1612" s="11"/>
      <c r="X1612" s="12" t="s">
        <v>192</v>
      </c>
      <c r="Y1612" s="2"/>
    </row>
    <row r="1613" spans="1:25" x14ac:dyDescent="0.35">
      <c r="A1613" s="32"/>
      <c r="B1613" s="33"/>
      <c r="C1613" s="34"/>
      <c r="D1613" s="8"/>
      <c r="E1613" s="32"/>
      <c r="F1613" s="34"/>
      <c r="G1613" s="38">
        <v>1010</v>
      </c>
      <c r="H1613" s="39"/>
      <c r="I1613" s="39"/>
      <c r="J1613" s="39"/>
      <c r="K1613" s="39"/>
      <c r="L1613" s="39"/>
      <c r="M1613" s="39"/>
      <c r="N1613" s="39"/>
      <c r="O1613" s="39"/>
      <c r="P1613" s="39"/>
      <c r="Q1613" s="39"/>
      <c r="R1613" s="39"/>
      <c r="S1613" s="40"/>
      <c r="T1613" s="13" t="s">
        <v>1080</v>
      </c>
      <c r="U1613" s="13" t="s">
        <v>28</v>
      </c>
      <c r="V1613" s="13" t="s">
        <v>29</v>
      </c>
      <c r="W1613" s="13" t="s">
        <v>29</v>
      </c>
      <c r="X1613" s="13" t="s">
        <v>192</v>
      </c>
      <c r="Y1613" s="2"/>
    </row>
    <row r="1614" spans="1:25" x14ac:dyDescent="0.35">
      <c r="A1614" s="32"/>
      <c r="B1614" s="33"/>
      <c r="C1614" s="34"/>
      <c r="D1614" s="8"/>
      <c r="E1614" s="32"/>
      <c r="F1614" s="34"/>
      <c r="G1614" s="38">
        <v>160</v>
      </c>
      <c r="H1614" s="39"/>
      <c r="I1614" s="39"/>
      <c r="J1614" s="39"/>
      <c r="K1614" s="39"/>
      <c r="L1614" s="39"/>
      <c r="M1614" s="39"/>
      <c r="N1614" s="39"/>
      <c r="O1614" s="39"/>
      <c r="P1614" s="39"/>
      <c r="Q1614" s="39"/>
      <c r="R1614" s="39"/>
      <c r="S1614" s="40"/>
      <c r="T1614" s="13" t="s">
        <v>1081</v>
      </c>
      <c r="U1614" s="13" t="s">
        <v>28</v>
      </c>
      <c r="V1614" s="13" t="s">
        <v>29</v>
      </c>
      <c r="W1614" s="13" t="s">
        <v>29</v>
      </c>
      <c r="X1614" s="13" t="s">
        <v>379</v>
      </c>
      <c r="Y1614" s="2"/>
    </row>
    <row r="1615" spans="1:25" x14ac:dyDescent="0.35">
      <c r="A1615" s="32"/>
      <c r="B1615" s="33"/>
      <c r="C1615" s="34"/>
      <c r="D1615" s="8"/>
      <c r="E1615" s="32"/>
      <c r="F1615" s="34"/>
      <c r="G1615" s="38">
        <v>350</v>
      </c>
      <c r="H1615" s="39"/>
      <c r="I1615" s="39"/>
      <c r="J1615" s="39"/>
      <c r="K1615" s="39"/>
      <c r="L1615" s="39"/>
      <c r="M1615" s="39"/>
      <c r="N1615" s="39"/>
      <c r="O1615" s="39"/>
      <c r="P1615" s="39"/>
      <c r="Q1615" s="39"/>
      <c r="R1615" s="39"/>
      <c r="S1615" s="40"/>
      <c r="T1615" s="13" t="s">
        <v>1082</v>
      </c>
      <c r="U1615" s="13" t="s">
        <v>28</v>
      </c>
      <c r="V1615" s="13" t="s">
        <v>29</v>
      </c>
      <c r="W1615" s="13" t="s">
        <v>29</v>
      </c>
      <c r="X1615" s="13" t="s">
        <v>379</v>
      </c>
      <c r="Y1615" s="2"/>
    </row>
    <row r="1616" spans="1:25" x14ac:dyDescent="0.35">
      <c r="A1616" s="35"/>
      <c r="B1616" s="36"/>
      <c r="C1616" s="37"/>
      <c r="D1616" s="11"/>
      <c r="E1616" s="32"/>
      <c r="F1616" s="34"/>
      <c r="G1616" s="38">
        <v>1440</v>
      </c>
      <c r="H1616" s="39"/>
      <c r="I1616" s="39"/>
      <c r="J1616" s="39"/>
      <c r="K1616" s="39"/>
      <c r="L1616" s="39"/>
      <c r="M1616" s="39"/>
      <c r="N1616" s="39"/>
      <c r="O1616" s="39"/>
      <c r="P1616" s="39"/>
      <c r="Q1616" s="39"/>
      <c r="R1616" s="39"/>
      <c r="S1616" s="40"/>
      <c r="T1616" s="13" t="s">
        <v>1083</v>
      </c>
      <c r="U1616" s="13" t="s">
        <v>28</v>
      </c>
      <c r="V1616" s="13" t="s">
        <v>29</v>
      </c>
      <c r="W1616" s="13" t="s">
        <v>29</v>
      </c>
      <c r="X1616" s="13" t="s">
        <v>379</v>
      </c>
      <c r="Y1616" s="2"/>
    </row>
    <row r="1617" spans="1:25" x14ac:dyDescent="0.35">
      <c r="A1617" s="24">
        <v>468386</v>
      </c>
      <c r="B1617" s="25"/>
      <c r="C1617" s="26"/>
      <c r="D1617" s="4">
        <v>43088</v>
      </c>
      <c r="E1617" s="32"/>
      <c r="F1617" s="34"/>
      <c r="G1617" s="38">
        <v>120</v>
      </c>
      <c r="H1617" s="39"/>
      <c r="I1617" s="39"/>
      <c r="J1617" s="39"/>
      <c r="K1617" s="39"/>
      <c r="L1617" s="39"/>
      <c r="M1617" s="39"/>
      <c r="N1617" s="39"/>
      <c r="O1617" s="39"/>
      <c r="P1617" s="39"/>
      <c r="Q1617" s="39"/>
      <c r="R1617" s="39"/>
      <c r="S1617" s="40"/>
      <c r="T1617" s="13" t="s">
        <v>1084</v>
      </c>
      <c r="U1617" s="13" t="s">
        <v>28</v>
      </c>
      <c r="V1617" s="13" t="s">
        <v>29</v>
      </c>
      <c r="W1617" s="13" t="s">
        <v>244</v>
      </c>
      <c r="X1617" s="13" t="s">
        <v>245</v>
      </c>
      <c r="Y1617" s="2"/>
    </row>
    <row r="1618" spans="1:25" x14ac:dyDescent="0.35">
      <c r="A1618" s="32"/>
      <c r="B1618" s="33"/>
      <c r="C1618" s="34"/>
      <c r="D1618" s="8"/>
      <c r="E1618" s="32"/>
      <c r="F1618" s="34"/>
      <c r="G1618" s="38">
        <v>440</v>
      </c>
      <c r="H1618" s="39"/>
      <c r="I1618" s="39"/>
      <c r="J1618" s="39"/>
      <c r="K1618" s="39"/>
      <c r="L1618" s="39"/>
      <c r="M1618" s="39"/>
      <c r="N1618" s="39"/>
      <c r="O1618" s="39"/>
      <c r="P1618" s="39"/>
      <c r="Q1618" s="39"/>
      <c r="R1618" s="39"/>
      <c r="S1618" s="40"/>
      <c r="T1618" s="13" t="s">
        <v>1085</v>
      </c>
      <c r="U1618" s="13" t="s">
        <v>28</v>
      </c>
      <c r="V1618" s="13" t="s">
        <v>29</v>
      </c>
      <c r="W1618" s="13" t="s">
        <v>244</v>
      </c>
      <c r="X1618" s="13" t="s">
        <v>245</v>
      </c>
      <c r="Y1618" s="2"/>
    </row>
    <row r="1619" spans="1:25" x14ac:dyDescent="0.35">
      <c r="A1619" s="35"/>
      <c r="B1619" s="36"/>
      <c r="C1619" s="37"/>
      <c r="D1619" s="11"/>
      <c r="E1619" s="35"/>
      <c r="F1619" s="37"/>
      <c r="G1619" s="38">
        <v>10</v>
      </c>
      <c r="H1619" s="39"/>
      <c r="I1619" s="39"/>
      <c r="J1619" s="39"/>
      <c r="K1619" s="39"/>
      <c r="L1619" s="39"/>
      <c r="M1619" s="39"/>
      <c r="N1619" s="39"/>
      <c r="O1619" s="39"/>
      <c r="P1619" s="39"/>
      <c r="Q1619" s="39"/>
      <c r="R1619" s="39"/>
      <c r="S1619" s="40"/>
      <c r="T1619" s="13" t="s">
        <v>1086</v>
      </c>
      <c r="U1619" s="13" t="s">
        <v>28</v>
      </c>
      <c r="V1619" s="13" t="s">
        <v>29</v>
      </c>
      <c r="W1619" s="13" t="s">
        <v>244</v>
      </c>
      <c r="X1619" s="13" t="s">
        <v>245</v>
      </c>
      <c r="Y1619" s="2"/>
    </row>
    <row r="1620" spans="1:25" x14ac:dyDescent="0.35">
      <c r="A1620" s="15"/>
      <c r="B1620" s="16"/>
      <c r="C1620" s="16"/>
      <c r="D1620" s="16"/>
      <c r="E1620" s="16"/>
      <c r="F1620" s="16"/>
      <c r="G1620" s="16"/>
      <c r="H1620" s="16"/>
      <c r="I1620" s="16"/>
      <c r="J1620" s="16"/>
      <c r="K1620" s="16"/>
      <c r="L1620" s="16"/>
      <c r="M1620" s="16"/>
      <c r="N1620" s="16"/>
      <c r="O1620" s="16"/>
      <c r="P1620" s="16"/>
      <c r="Q1620" s="16"/>
      <c r="R1620" s="16"/>
      <c r="S1620" s="16"/>
      <c r="T1620" s="16"/>
      <c r="U1620" s="16"/>
      <c r="V1620" s="16"/>
      <c r="W1620" s="16"/>
      <c r="X1620" s="17"/>
      <c r="Y1620" s="2"/>
    </row>
    <row r="1621" spans="1:25" x14ac:dyDescent="0.35">
      <c r="A1621" s="7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46">
        <f>SUM(hList_Frame_1!B949:B960)</f>
        <v>5670</v>
      </c>
      <c r="N1621" s="46"/>
      <c r="O1621" s="46"/>
      <c r="P1621" s="46"/>
      <c r="Q1621" s="46"/>
      <c r="R1621" s="46"/>
      <c r="S1621" s="46"/>
      <c r="T1621" s="2"/>
      <c r="U1621" s="2"/>
      <c r="V1621" s="2"/>
      <c r="W1621" s="2"/>
      <c r="X1621" s="18"/>
      <c r="Y1621" s="2"/>
    </row>
    <row r="1622" spans="1:25" x14ac:dyDescent="0.35">
      <c r="A1622" s="10"/>
      <c r="B1622" s="19"/>
      <c r="C1622" s="19"/>
      <c r="D1622" s="19"/>
      <c r="E1622" s="19"/>
      <c r="F1622" s="19"/>
      <c r="G1622" s="19"/>
      <c r="H1622" s="19"/>
      <c r="I1622" s="19"/>
      <c r="J1622" s="19"/>
      <c r="K1622" s="19"/>
      <c r="L1622" s="19"/>
      <c r="M1622" s="19"/>
      <c r="N1622" s="19"/>
      <c r="O1622" s="19"/>
      <c r="P1622" s="19"/>
      <c r="Q1622" s="19"/>
      <c r="R1622" s="19"/>
      <c r="S1622" s="19"/>
      <c r="T1622" s="19"/>
      <c r="U1622" s="19"/>
      <c r="V1622" s="19"/>
      <c r="W1622" s="19"/>
      <c r="X1622" s="20"/>
      <c r="Y1622" s="2"/>
    </row>
    <row r="1623" spans="1:25" x14ac:dyDescent="0.35">
      <c r="A1623" s="43">
        <v>468066</v>
      </c>
      <c r="B1623" s="44"/>
      <c r="C1623" s="45"/>
      <c r="D1623" s="14">
        <v>43081</v>
      </c>
      <c r="E1623" s="41" t="s">
        <v>1087</v>
      </c>
      <c r="F1623" s="42"/>
      <c r="G1623" s="38">
        <v>539.6</v>
      </c>
      <c r="H1623" s="39"/>
      <c r="I1623" s="39"/>
      <c r="J1623" s="39"/>
      <c r="K1623" s="39"/>
      <c r="L1623" s="39"/>
      <c r="M1623" s="39"/>
      <c r="N1623" s="39"/>
      <c r="O1623" s="39"/>
      <c r="P1623" s="39"/>
      <c r="Q1623" s="39"/>
      <c r="R1623" s="39"/>
      <c r="S1623" s="40"/>
      <c r="T1623" s="13" t="s">
        <v>108</v>
      </c>
      <c r="U1623" s="13" t="s">
        <v>109</v>
      </c>
      <c r="V1623" s="13" t="s">
        <v>83</v>
      </c>
      <c r="W1623" s="13" t="s">
        <v>84</v>
      </c>
      <c r="X1623" s="13" t="s">
        <v>14</v>
      </c>
      <c r="Y1623" s="2"/>
    </row>
    <row r="1624" spans="1:25" x14ac:dyDescent="0.35">
      <c r="A1624" s="15"/>
      <c r="B1624" s="16"/>
      <c r="C1624" s="16"/>
      <c r="D1624" s="16"/>
      <c r="E1624" s="16"/>
      <c r="F1624" s="16"/>
      <c r="G1624" s="16"/>
      <c r="H1624" s="16"/>
      <c r="I1624" s="16"/>
      <c r="J1624" s="16"/>
      <c r="K1624" s="16"/>
      <c r="L1624" s="16"/>
      <c r="M1624" s="16"/>
      <c r="N1624" s="16"/>
      <c r="O1624" s="16"/>
      <c r="P1624" s="16"/>
      <c r="Q1624" s="16"/>
      <c r="R1624" s="16"/>
      <c r="S1624" s="16"/>
      <c r="T1624" s="16"/>
      <c r="U1624" s="16"/>
      <c r="V1624" s="16"/>
      <c r="W1624" s="16"/>
      <c r="X1624" s="17"/>
      <c r="Y1624" s="2"/>
    </row>
    <row r="1625" spans="1:25" x14ac:dyDescent="0.35">
      <c r="A1625" s="7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46">
        <f>SUM(hList_Frame_1!B961:B961)</f>
        <v>539.6</v>
      </c>
      <c r="P1625" s="46"/>
      <c r="Q1625" s="46"/>
      <c r="R1625" s="46"/>
      <c r="S1625" s="46"/>
      <c r="T1625" s="2"/>
      <c r="U1625" s="2"/>
      <c r="V1625" s="2"/>
      <c r="W1625" s="2"/>
      <c r="X1625" s="18"/>
      <c r="Y1625" s="2"/>
    </row>
    <row r="1626" spans="1:25" x14ac:dyDescent="0.35">
      <c r="A1626" s="10"/>
      <c r="B1626" s="19"/>
      <c r="C1626" s="19"/>
      <c r="D1626" s="19"/>
      <c r="E1626" s="19"/>
      <c r="F1626" s="19"/>
      <c r="G1626" s="19"/>
      <c r="H1626" s="19"/>
      <c r="I1626" s="19"/>
      <c r="J1626" s="19"/>
      <c r="K1626" s="19"/>
      <c r="L1626" s="19"/>
      <c r="M1626" s="19"/>
      <c r="N1626" s="19"/>
      <c r="O1626" s="19"/>
      <c r="P1626" s="19"/>
      <c r="Q1626" s="19"/>
      <c r="R1626" s="19"/>
      <c r="S1626" s="19"/>
      <c r="T1626" s="19"/>
      <c r="U1626" s="19"/>
      <c r="V1626" s="19"/>
      <c r="W1626" s="19"/>
      <c r="X1626" s="20"/>
      <c r="Y1626" s="2"/>
    </row>
    <row r="1627" spans="1:25" x14ac:dyDescent="0.35">
      <c r="A1627" s="43">
        <v>468067</v>
      </c>
      <c r="B1627" s="44"/>
      <c r="C1627" s="45"/>
      <c r="D1627" s="14">
        <v>43081</v>
      </c>
      <c r="E1627" s="41" t="s">
        <v>1088</v>
      </c>
      <c r="F1627" s="42"/>
      <c r="G1627" s="38">
        <v>21.94</v>
      </c>
      <c r="H1627" s="39"/>
      <c r="I1627" s="39"/>
      <c r="J1627" s="39"/>
      <c r="K1627" s="39"/>
      <c r="L1627" s="39"/>
      <c r="M1627" s="39"/>
      <c r="N1627" s="39"/>
      <c r="O1627" s="39"/>
      <c r="P1627" s="39"/>
      <c r="Q1627" s="39"/>
      <c r="R1627" s="39"/>
      <c r="S1627" s="40"/>
      <c r="T1627" s="13" t="s">
        <v>14</v>
      </c>
      <c r="U1627" s="13" t="s">
        <v>71</v>
      </c>
      <c r="V1627" s="13" t="s">
        <v>134</v>
      </c>
      <c r="W1627" s="13" t="s">
        <v>135</v>
      </c>
      <c r="X1627" s="13" t="s">
        <v>14</v>
      </c>
      <c r="Y1627" s="2"/>
    </row>
    <row r="1628" spans="1:25" x14ac:dyDescent="0.35">
      <c r="A1628" s="15"/>
      <c r="B1628" s="16"/>
      <c r="C1628" s="16"/>
      <c r="D1628" s="16"/>
      <c r="E1628" s="16"/>
      <c r="F1628" s="16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  <c r="Q1628" s="16"/>
      <c r="R1628" s="16"/>
      <c r="S1628" s="16"/>
      <c r="T1628" s="16"/>
      <c r="U1628" s="16"/>
      <c r="V1628" s="16"/>
      <c r="W1628" s="16"/>
      <c r="X1628" s="17"/>
      <c r="Y1628" s="2"/>
    </row>
    <row r="1629" spans="1:25" x14ac:dyDescent="0.35">
      <c r="A1629" s="7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46">
        <f>SUM(hList_Frame_1!B962:B962)</f>
        <v>21.94</v>
      </c>
      <c r="R1629" s="46"/>
      <c r="S1629" s="46"/>
      <c r="T1629" s="2"/>
      <c r="U1629" s="2"/>
      <c r="V1629" s="2"/>
      <c r="W1629" s="2"/>
      <c r="X1629" s="18"/>
      <c r="Y1629" s="2"/>
    </row>
    <row r="1630" spans="1:25" x14ac:dyDescent="0.35">
      <c r="A1630" s="10"/>
      <c r="B1630" s="19"/>
      <c r="C1630" s="19"/>
      <c r="D1630" s="19"/>
      <c r="E1630" s="19"/>
      <c r="F1630" s="19"/>
      <c r="G1630" s="19"/>
      <c r="H1630" s="19"/>
      <c r="I1630" s="19"/>
      <c r="J1630" s="19"/>
      <c r="K1630" s="19"/>
      <c r="L1630" s="19"/>
      <c r="M1630" s="19"/>
      <c r="N1630" s="19"/>
      <c r="O1630" s="19"/>
      <c r="P1630" s="19"/>
      <c r="Q1630" s="19"/>
      <c r="R1630" s="19"/>
      <c r="S1630" s="19"/>
      <c r="T1630" s="19"/>
      <c r="U1630" s="19"/>
      <c r="V1630" s="19"/>
      <c r="W1630" s="19"/>
      <c r="X1630" s="20"/>
      <c r="Y1630" s="2"/>
    </row>
    <row r="1631" spans="1:25" x14ac:dyDescent="0.35">
      <c r="A1631" s="43">
        <v>468068</v>
      </c>
      <c r="B1631" s="44"/>
      <c r="C1631" s="45"/>
      <c r="D1631" s="14">
        <v>43081</v>
      </c>
      <c r="E1631" s="41" t="s">
        <v>1089</v>
      </c>
      <c r="F1631" s="42"/>
      <c r="G1631" s="38">
        <v>1337</v>
      </c>
      <c r="H1631" s="39"/>
      <c r="I1631" s="39"/>
      <c r="J1631" s="39"/>
      <c r="K1631" s="39"/>
      <c r="L1631" s="39"/>
      <c r="M1631" s="39"/>
      <c r="N1631" s="39"/>
      <c r="O1631" s="39"/>
      <c r="P1631" s="39"/>
      <c r="Q1631" s="39"/>
      <c r="R1631" s="39"/>
      <c r="S1631" s="40"/>
      <c r="T1631" s="13" t="s">
        <v>1090</v>
      </c>
      <c r="U1631" s="13" t="s">
        <v>196</v>
      </c>
      <c r="V1631" s="13" t="s">
        <v>14</v>
      </c>
      <c r="W1631" s="13" t="s">
        <v>14</v>
      </c>
      <c r="X1631" s="13" t="s">
        <v>14</v>
      </c>
      <c r="Y1631" s="2"/>
    </row>
    <row r="1632" spans="1:25" x14ac:dyDescent="0.35">
      <c r="A1632" s="15"/>
      <c r="B1632" s="16"/>
      <c r="C1632" s="16"/>
      <c r="D1632" s="16"/>
      <c r="E1632" s="16"/>
      <c r="F1632" s="16"/>
      <c r="G1632" s="16"/>
      <c r="H1632" s="16"/>
      <c r="I1632" s="16"/>
      <c r="J1632" s="16"/>
      <c r="K1632" s="16"/>
      <c r="L1632" s="16"/>
      <c r="M1632" s="16"/>
      <c r="N1632" s="16"/>
      <c r="O1632" s="16"/>
      <c r="P1632" s="16"/>
      <c r="Q1632" s="16"/>
      <c r="R1632" s="16"/>
      <c r="S1632" s="16"/>
      <c r="T1632" s="16"/>
      <c r="U1632" s="16"/>
      <c r="V1632" s="16"/>
      <c r="W1632" s="16"/>
      <c r="X1632" s="17"/>
      <c r="Y1632" s="2"/>
    </row>
    <row r="1633" spans="1:25" x14ac:dyDescent="0.35">
      <c r="A1633" s="7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46">
        <f>SUM(hList_Frame_1!B963:B963)</f>
        <v>1337</v>
      </c>
      <c r="N1633" s="46"/>
      <c r="O1633" s="46"/>
      <c r="P1633" s="46"/>
      <c r="Q1633" s="46"/>
      <c r="R1633" s="46"/>
      <c r="S1633" s="46"/>
      <c r="T1633" s="2"/>
      <c r="U1633" s="2"/>
      <c r="V1633" s="2"/>
      <c r="W1633" s="2"/>
      <c r="X1633" s="18"/>
      <c r="Y1633" s="2"/>
    </row>
    <row r="1634" spans="1:25" x14ac:dyDescent="0.35">
      <c r="A1634" s="10"/>
      <c r="B1634" s="19"/>
      <c r="C1634" s="19"/>
      <c r="D1634" s="19"/>
      <c r="E1634" s="19"/>
      <c r="F1634" s="19"/>
      <c r="G1634" s="19"/>
      <c r="H1634" s="19"/>
      <c r="I1634" s="19"/>
      <c r="J1634" s="19"/>
      <c r="K1634" s="19"/>
      <c r="L1634" s="19"/>
      <c r="M1634" s="19"/>
      <c r="N1634" s="19"/>
      <c r="O1634" s="19"/>
      <c r="P1634" s="19"/>
      <c r="Q1634" s="19"/>
      <c r="R1634" s="19"/>
      <c r="S1634" s="19"/>
      <c r="T1634" s="19"/>
      <c r="U1634" s="19"/>
      <c r="V1634" s="19"/>
      <c r="W1634" s="19"/>
      <c r="X1634" s="20"/>
      <c r="Y1634" s="2"/>
    </row>
    <row r="1635" spans="1:25" x14ac:dyDescent="0.35">
      <c r="A1635" s="43">
        <v>468069</v>
      </c>
      <c r="B1635" s="44"/>
      <c r="C1635" s="45"/>
      <c r="D1635" s="14">
        <v>43081</v>
      </c>
      <c r="E1635" s="41" t="s">
        <v>1091</v>
      </c>
      <c r="F1635" s="42"/>
      <c r="G1635" s="38">
        <v>25.68</v>
      </c>
      <c r="H1635" s="39"/>
      <c r="I1635" s="39"/>
      <c r="J1635" s="39"/>
      <c r="K1635" s="39"/>
      <c r="L1635" s="39"/>
      <c r="M1635" s="39"/>
      <c r="N1635" s="39"/>
      <c r="O1635" s="39"/>
      <c r="P1635" s="39"/>
      <c r="Q1635" s="39"/>
      <c r="R1635" s="39"/>
      <c r="S1635" s="40"/>
      <c r="T1635" s="13" t="s">
        <v>14</v>
      </c>
      <c r="U1635" s="13" t="s">
        <v>71</v>
      </c>
      <c r="V1635" s="13" t="s">
        <v>88</v>
      </c>
      <c r="W1635" s="13" t="s">
        <v>165</v>
      </c>
      <c r="X1635" s="13" t="s">
        <v>895</v>
      </c>
      <c r="Y1635" s="2"/>
    </row>
    <row r="1636" spans="1:25" x14ac:dyDescent="0.35">
      <c r="A1636" s="15"/>
      <c r="B1636" s="16"/>
      <c r="C1636" s="16"/>
      <c r="D1636" s="16"/>
      <c r="E1636" s="16"/>
      <c r="F1636" s="16"/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16"/>
      <c r="R1636" s="16"/>
      <c r="S1636" s="16"/>
      <c r="T1636" s="16"/>
      <c r="U1636" s="16"/>
      <c r="V1636" s="16"/>
      <c r="W1636" s="16"/>
      <c r="X1636" s="17"/>
      <c r="Y1636" s="2"/>
    </row>
    <row r="1637" spans="1:25" x14ac:dyDescent="0.35">
      <c r="A1637" s="7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46">
        <f>SUM(hList_Frame_1!B964:B964)</f>
        <v>25.68</v>
      </c>
      <c r="R1637" s="46"/>
      <c r="S1637" s="46"/>
      <c r="T1637" s="2"/>
      <c r="U1637" s="2"/>
      <c r="V1637" s="2"/>
      <c r="W1637" s="2"/>
      <c r="X1637" s="18"/>
      <c r="Y1637" s="2"/>
    </row>
    <row r="1638" spans="1:25" x14ac:dyDescent="0.35">
      <c r="A1638" s="10"/>
      <c r="B1638" s="19"/>
      <c r="C1638" s="19"/>
      <c r="D1638" s="19"/>
      <c r="E1638" s="19"/>
      <c r="F1638" s="19"/>
      <c r="G1638" s="19"/>
      <c r="H1638" s="19"/>
      <c r="I1638" s="19"/>
      <c r="J1638" s="19"/>
      <c r="K1638" s="19"/>
      <c r="L1638" s="19"/>
      <c r="M1638" s="19"/>
      <c r="N1638" s="19"/>
      <c r="O1638" s="19"/>
      <c r="P1638" s="19"/>
      <c r="Q1638" s="19"/>
      <c r="R1638" s="19"/>
      <c r="S1638" s="19"/>
      <c r="T1638" s="19"/>
      <c r="U1638" s="19"/>
      <c r="V1638" s="19"/>
      <c r="W1638" s="19"/>
      <c r="X1638" s="20"/>
      <c r="Y1638" s="2"/>
    </row>
    <row r="1639" spans="1:25" x14ac:dyDescent="0.35">
      <c r="A1639" s="43">
        <v>468070</v>
      </c>
      <c r="B1639" s="44"/>
      <c r="C1639" s="45"/>
      <c r="D1639" s="14">
        <v>43081</v>
      </c>
      <c r="E1639" s="41" t="s">
        <v>1092</v>
      </c>
      <c r="F1639" s="42"/>
      <c r="G1639" s="38">
        <v>312.88</v>
      </c>
      <c r="H1639" s="39"/>
      <c r="I1639" s="39"/>
      <c r="J1639" s="39"/>
      <c r="K1639" s="39"/>
      <c r="L1639" s="39"/>
      <c r="M1639" s="39"/>
      <c r="N1639" s="39"/>
      <c r="O1639" s="39"/>
      <c r="P1639" s="39"/>
      <c r="Q1639" s="39"/>
      <c r="R1639" s="39"/>
      <c r="S1639" s="40"/>
      <c r="T1639" s="13" t="s">
        <v>898</v>
      </c>
      <c r="U1639" s="13" t="s">
        <v>1093</v>
      </c>
      <c r="V1639" s="13" t="s">
        <v>52</v>
      </c>
      <c r="W1639" s="13" t="s">
        <v>53</v>
      </c>
      <c r="X1639" s="13" t="s">
        <v>14</v>
      </c>
      <c r="Y1639" s="2"/>
    </row>
    <row r="1640" spans="1:25" x14ac:dyDescent="0.35">
      <c r="A1640" s="15"/>
      <c r="B1640" s="16"/>
      <c r="C1640" s="16"/>
      <c r="D1640" s="16"/>
      <c r="E1640" s="16"/>
      <c r="F1640" s="16"/>
      <c r="G1640" s="16"/>
      <c r="H1640" s="16"/>
      <c r="I1640" s="16"/>
      <c r="J1640" s="16"/>
      <c r="K1640" s="16"/>
      <c r="L1640" s="16"/>
      <c r="M1640" s="16"/>
      <c r="N1640" s="16"/>
      <c r="O1640" s="16"/>
      <c r="P1640" s="16"/>
      <c r="Q1640" s="16"/>
      <c r="R1640" s="16"/>
      <c r="S1640" s="16"/>
      <c r="T1640" s="16"/>
      <c r="U1640" s="16"/>
      <c r="V1640" s="16"/>
      <c r="W1640" s="16"/>
      <c r="X1640" s="17"/>
      <c r="Y1640" s="2"/>
    </row>
    <row r="1641" spans="1:25" x14ac:dyDescent="0.35">
      <c r="A1641" s="7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46">
        <f>SUM(hList_Frame_1!B965:B965)</f>
        <v>312.88</v>
      </c>
      <c r="P1641" s="46"/>
      <c r="Q1641" s="46"/>
      <c r="R1641" s="46"/>
      <c r="S1641" s="46"/>
      <c r="T1641" s="2"/>
      <c r="U1641" s="2"/>
      <c r="V1641" s="2"/>
      <c r="W1641" s="2"/>
      <c r="X1641" s="18"/>
      <c r="Y1641" s="2"/>
    </row>
    <row r="1642" spans="1:25" x14ac:dyDescent="0.35">
      <c r="A1642" s="10"/>
      <c r="B1642" s="19"/>
      <c r="C1642" s="19"/>
      <c r="D1642" s="19"/>
      <c r="E1642" s="19"/>
      <c r="F1642" s="19"/>
      <c r="G1642" s="19"/>
      <c r="H1642" s="19"/>
      <c r="I1642" s="19"/>
      <c r="J1642" s="19"/>
      <c r="K1642" s="19"/>
      <c r="L1642" s="19"/>
      <c r="M1642" s="19"/>
      <c r="N1642" s="19"/>
      <c r="O1642" s="19"/>
      <c r="P1642" s="19"/>
      <c r="Q1642" s="19"/>
      <c r="R1642" s="19"/>
      <c r="S1642" s="19"/>
      <c r="T1642" s="19"/>
      <c r="U1642" s="19"/>
      <c r="V1642" s="19"/>
      <c r="W1642" s="19"/>
      <c r="X1642" s="20"/>
      <c r="Y1642" s="2"/>
    </row>
    <row r="1643" spans="1:25" x14ac:dyDescent="0.35">
      <c r="A1643" s="24">
        <v>467513</v>
      </c>
      <c r="B1643" s="25"/>
      <c r="C1643" s="26"/>
      <c r="D1643" s="4">
        <v>43074</v>
      </c>
      <c r="E1643" s="27" t="s">
        <v>1094</v>
      </c>
      <c r="F1643" s="28"/>
      <c r="G1643" s="38">
        <v>500</v>
      </c>
      <c r="H1643" s="39"/>
      <c r="I1643" s="39"/>
      <c r="J1643" s="39"/>
      <c r="K1643" s="39"/>
      <c r="L1643" s="39"/>
      <c r="M1643" s="39"/>
      <c r="N1643" s="39"/>
      <c r="O1643" s="39"/>
      <c r="P1643" s="39"/>
      <c r="Q1643" s="39"/>
      <c r="R1643" s="39"/>
      <c r="S1643" s="40"/>
      <c r="T1643" s="13" t="s">
        <v>1095</v>
      </c>
      <c r="U1643" s="13" t="s">
        <v>28</v>
      </c>
      <c r="V1643" s="13" t="s">
        <v>29</v>
      </c>
      <c r="W1643" s="13" t="s">
        <v>29</v>
      </c>
      <c r="X1643" s="13" t="s">
        <v>1096</v>
      </c>
      <c r="Y1643" s="2"/>
    </row>
    <row r="1644" spans="1:25" x14ac:dyDescent="0.35">
      <c r="A1644" s="32"/>
      <c r="B1644" s="33"/>
      <c r="C1644" s="34"/>
      <c r="D1644" s="8"/>
      <c r="E1644" s="32"/>
      <c r="F1644" s="34"/>
      <c r="G1644" s="38">
        <v>370</v>
      </c>
      <c r="H1644" s="39"/>
      <c r="I1644" s="39"/>
      <c r="J1644" s="39"/>
      <c r="K1644" s="39"/>
      <c r="L1644" s="39"/>
      <c r="M1644" s="39"/>
      <c r="N1644" s="39"/>
      <c r="O1644" s="39"/>
      <c r="P1644" s="39"/>
      <c r="Q1644" s="39"/>
      <c r="R1644" s="39"/>
      <c r="S1644" s="40"/>
      <c r="T1644" s="13" t="s">
        <v>1097</v>
      </c>
      <c r="U1644" s="13" t="s">
        <v>28</v>
      </c>
      <c r="V1644" s="13" t="s">
        <v>29</v>
      </c>
      <c r="W1644" s="13" t="s">
        <v>29</v>
      </c>
      <c r="X1644" s="13" t="s">
        <v>771</v>
      </c>
      <c r="Y1644" s="2"/>
    </row>
    <row r="1645" spans="1:25" x14ac:dyDescent="0.35">
      <c r="A1645" s="35"/>
      <c r="B1645" s="36"/>
      <c r="C1645" s="37"/>
      <c r="D1645" s="11"/>
      <c r="E1645" s="35"/>
      <c r="F1645" s="37"/>
      <c r="G1645" s="38">
        <v>120</v>
      </c>
      <c r="H1645" s="39"/>
      <c r="I1645" s="39"/>
      <c r="J1645" s="39"/>
      <c r="K1645" s="39"/>
      <c r="L1645" s="39"/>
      <c r="M1645" s="39"/>
      <c r="N1645" s="39"/>
      <c r="O1645" s="39"/>
      <c r="P1645" s="39"/>
      <c r="Q1645" s="39"/>
      <c r="R1645" s="39"/>
      <c r="S1645" s="40"/>
      <c r="T1645" s="13" t="s">
        <v>1098</v>
      </c>
      <c r="U1645" s="13" t="s">
        <v>28</v>
      </c>
      <c r="V1645" s="13" t="s">
        <v>29</v>
      </c>
      <c r="W1645" s="13" t="s">
        <v>29</v>
      </c>
      <c r="X1645" s="13" t="s">
        <v>1099</v>
      </c>
      <c r="Y1645" s="2"/>
    </row>
    <row r="1646" spans="1:25" x14ac:dyDescent="0.35">
      <c r="A1646" s="15"/>
      <c r="B1646" s="16"/>
      <c r="C1646" s="16"/>
      <c r="D1646" s="16"/>
      <c r="E1646" s="16"/>
      <c r="F1646" s="16"/>
      <c r="G1646" s="16"/>
      <c r="H1646" s="16"/>
      <c r="I1646" s="16"/>
      <c r="J1646" s="16"/>
      <c r="K1646" s="16"/>
      <c r="L1646" s="16"/>
      <c r="M1646" s="16"/>
      <c r="N1646" s="16"/>
      <c r="O1646" s="16"/>
      <c r="P1646" s="16"/>
      <c r="Q1646" s="16"/>
      <c r="R1646" s="16"/>
      <c r="S1646" s="16"/>
      <c r="T1646" s="16"/>
      <c r="U1646" s="16"/>
      <c r="V1646" s="16"/>
      <c r="W1646" s="16"/>
      <c r="X1646" s="17"/>
      <c r="Y1646" s="2"/>
    </row>
    <row r="1647" spans="1:25" x14ac:dyDescent="0.35">
      <c r="A1647" s="7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46">
        <f>SUM(hList_Frame_1!B966:B968)</f>
        <v>990</v>
      </c>
      <c r="P1647" s="46"/>
      <c r="Q1647" s="46"/>
      <c r="R1647" s="46"/>
      <c r="S1647" s="46"/>
      <c r="T1647" s="2"/>
      <c r="U1647" s="2"/>
      <c r="V1647" s="2"/>
      <c r="W1647" s="2"/>
      <c r="X1647" s="18"/>
      <c r="Y1647" s="2"/>
    </row>
    <row r="1648" spans="1:25" x14ac:dyDescent="0.35">
      <c r="A1648" s="10"/>
      <c r="B1648" s="19"/>
      <c r="C1648" s="19"/>
      <c r="D1648" s="19"/>
      <c r="E1648" s="19"/>
      <c r="F1648" s="19"/>
      <c r="G1648" s="19"/>
      <c r="H1648" s="19"/>
      <c r="I1648" s="19"/>
      <c r="J1648" s="19"/>
      <c r="K1648" s="19"/>
      <c r="L1648" s="19"/>
      <c r="M1648" s="19"/>
      <c r="N1648" s="19"/>
      <c r="O1648" s="19"/>
      <c r="P1648" s="19"/>
      <c r="Q1648" s="19"/>
      <c r="R1648" s="19"/>
      <c r="S1648" s="19"/>
      <c r="T1648" s="19"/>
      <c r="U1648" s="19"/>
      <c r="V1648" s="19"/>
      <c r="W1648" s="19"/>
      <c r="X1648" s="20"/>
      <c r="Y1648" s="2"/>
    </row>
    <row r="1649" spans="1:25" x14ac:dyDescent="0.35">
      <c r="A1649" s="24">
        <v>467514</v>
      </c>
      <c r="B1649" s="25"/>
      <c r="C1649" s="26"/>
      <c r="D1649" s="4">
        <v>43074</v>
      </c>
      <c r="E1649" s="27" t="s">
        <v>1100</v>
      </c>
      <c r="F1649" s="28"/>
      <c r="G1649" s="38">
        <v>5096.25</v>
      </c>
      <c r="H1649" s="39"/>
      <c r="I1649" s="39"/>
      <c r="J1649" s="39"/>
      <c r="K1649" s="39"/>
      <c r="L1649" s="39"/>
      <c r="M1649" s="39"/>
      <c r="N1649" s="39"/>
      <c r="O1649" s="39"/>
      <c r="P1649" s="39"/>
      <c r="Q1649" s="39"/>
      <c r="R1649" s="39"/>
      <c r="S1649" s="40"/>
      <c r="T1649" s="13" t="s">
        <v>1101</v>
      </c>
      <c r="U1649" s="13" t="s">
        <v>28</v>
      </c>
      <c r="V1649" s="13" t="s">
        <v>29</v>
      </c>
      <c r="W1649" s="13" t="s">
        <v>29</v>
      </c>
      <c r="X1649" s="13" t="s">
        <v>1102</v>
      </c>
      <c r="Y1649" s="2"/>
    </row>
    <row r="1650" spans="1:25" x14ac:dyDescent="0.35">
      <c r="A1650" s="32"/>
      <c r="B1650" s="33"/>
      <c r="C1650" s="34"/>
      <c r="D1650" s="8"/>
      <c r="E1650" s="32"/>
      <c r="F1650" s="34"/>
      <c r="G1650" s="29">
        <v>2403.75</v>
      </c>
      <c r="H1650" s="30"/>
      <c r="I1650" s="30"/>
      <c r="J1650" s="30"/>
      <c r="K1650" s="30"/>
      <c r="L1650" s="30"/>
      <c r="M1650" s="30"/>
      <c r="N1650" s="30"/>
      <c r="O1650" s="30"/>
      <c r="P1650" s="30"/>
      <c r="Q1650" s="30"/>
      <c r="R1650" s="30"/>
      <c r="S1650" s="31"/>
      <c r="T1650" s="6" t="s">
        <v>1103</v>
      </c>
      <c r="U1650" s="13" t="s">
        <v>28</v>
      </c>
      <c r="V1650" s="13" t="s">
        <v>29</v>
      </c>
      <c r="W1650" s="13" t="s">
        <v>29</v>
      </c>
      <c r="X1650" s="13" t="s">
        <v>1102</v>
      </c>
      <c r="Y1650" s="2"/>
    </row>
    <row r="1651" spans="1:25" x14ac:dyDescent="0.35">
      <c r="A1651" s="35"/>
      <c r="B1651" s="36"/>
      <c r="C1651" s="37"/>
      <c r="D1651" s="11"/>
      <c r="E1651" s="35"/>
      <c r="F1651" s="37"/>
      <c r="G1651" s="35"/>
      <c r="H1651" s="36"/>
      <c r="I1651" s="36"/>
      <c r="J1651" s="36"/>
      <c r="K1651" s="36"/>
      <c r="L1651" s="36"/>
      <c r="M1651" s="36"/>
      <c r="N1651" s="36"/>
      <c r="O1651" s="36"/>
      <c r="P1651" s="36"/>
      <c r="Q1651" s="36"/>
      <c r="R1651" s="36"/>
      <c r="S1651" s="37"/>
      <c r="T1651" s="11"/>
      <c r="U1651" s="13" t="s">
        <v>262</v>
      </c>
      <c r="V1651" s="13" t="s">
        <v>29</v>
      </c>
      <c r="W1651" s="13" t="s">
        <v>29</v>
      </c>
      <c r="X1651" s="13" t="s">
        <v>1102</v>
      </c>
      <c r="Y1651" s="2"/>
    </row>
    <row r="1652" spans="1:25" x14ac:dyDescent="0.35">
      <c r="A1652" s="15"/>
      <c r="B1652" s="16"/>
      <c r="C1652" s="16"/>
      <c r="D1652" s="16"/>
      <c r="E1652" s="16"/>
      <c r="F1652" s="16"/>
      <c r="G1652" s="16"/>
      <c r="H1652" s="16"/>
      <c r="I1652" s="16"/>
      <c r="J1652" s="16"/>
      <c r="K1652" s="16"/>
      <c r="L1652" s="16"/>
      <c r="M1652" s="16"/>
      <c r="N1652" s="16"/>
      <c r="O1652" s="16"/>
      <c r="P1652" s="16"/>
      <c r="Q1652" s="16"/>
      <c r="R1652" s="16"/>
      <c r="S1652" s="16"/>
      <c r="T1652" s="16"/>
      <c r="U1652" s="16"/>
      <c r="V1652" s="16"/>
      <c r="W1652" s="16"/>
      <c r="X1652" s="17"/>
      <c r="Y1652" s="2"/>
    </row>
    <row r="1653" spans="1:25" x14ac:dyDescent="0.35">
      <c r="A1653" s="7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46">
        <f>SUM(hList_Frame_1!B969:B971)</f>
        <v>7500</v>
      </c>
      <c r="N1653" s="46"/>
      <c r="O1653" s="46"/>
      <c r="P1653" s="46"/>
      <c r="Q1653" s="46"/>
      <c r="R1653" s="46"/>
      <c r="S1653" s="46"/>
      <c r="T1653" s="2"/>
      <c r="U1653" s="2"/>
      <c r="V1653" s="2"/>
      <c r="W1653" s="2"/>
      <c r="X1653" s="18"/>
      <c r="Y1653" s="2"/>
    </row>
    <row r="1654" spans="1:25" x14ac:dyDescent="0.35">
      <c r="A1654" s="10"/>
      <c r="B1654" s="19"/>
      <c r="C1654" s="19"/>
      <c r="D1654" s="19"/>
      <c r="E1654" s="19"/>
      <c r="F1654" s="19"/>
      <c r="G1654" s="19"/>
      <c r="H1654" s="19"/>
      <c r="I1654" s="19"/>
      <c r="J1654" s="19"/>
      <c r="K1654" s="19"/>
      <c r="L1654" s="19"/>
      <c r="M1654" s="19"/>
      <c r="N1654" s="19"/>
      <c r="O1654" s="19"/>
      <c r="P1654" s="19"/>
      <c r="Q1654" s="19"/>
      <c r="R1654" s="19"/>
      <c r="S1654" s="19"/>
      <c r="T1654" s="19"/>
      <c r="U1654" s="19"/>
      <c r="V1654" s="19"/>
      <c r="W1654" s="19"/>
      <c r="X1654" s="20"/>
      <c r="Y1654" s="2"/>
    </row>
    <row r="1655" spans="1:25" x14ac:dyDescent="0.35">
      <c r="A1655" s="43">
        <v>467657</v>
      </c>
      <c r="B1655" s="44"/>
      <c r="C1655" s="45"/>
      <c r="D1655" s="14">
        <v>43074</v>
      </c>
      <c r="E1655" s="41" t="s">
        <v>1104</v>
      </c>
      <c r="F1655" s="42"/>
      <c r="G1655" s="38">
        <v>313.23</v>
      </c>
      <c r="H1655" s="39"/>
      <c r="I1655" s="39"/>
      <c r="J1655" s="39"/>
      <c r="K1655" s="39"/>
      <c r="L1655" s="39"/>
      <c r="M1655" s="39"/>
      <c r="N1655" s="39"/>
      <c r="O1655" s="39"/>
      <c r="P1655" s="39"/>
      <c r="Q1655" s="39"/>
      <c r="R1655" s="39"/>
      <c r="S1655" s="40"/>
      <c r="T1655" s="13" t="s">
        <v>14</v>
      </c>
      <c r="U1655" s="13" t="s">
        <v>390</v>
      </c>
      <c r="V1655" s="13" t="s">
        <v>19</v>
      </c>
      <c r="W1655" s="13" t="s">
        <v>740</v>
      </c>
      <c r="X1655" s="13" t="s">
        <v>14</v>
      </c>
      <c r="Y1655" s="2"/>
    </row>
    <row r="1656" spans="1:25" x14ac:dyDescent="0.35">
      <c r="A1656" s="15"/>
      <c r="B1656" s="16"/>
      <c r="C1656" s="16"/>
      <c r="D1656" s="16"/>
      <c r="E1656" s="16"/>
      <c r="F1656" s="16"/>
      <c r="G1656" s="16"/>
      <c r="H1656" s="16"/>
      <c r="I1656" s="16"/>
      <c r="J1656" s="16"/>
      <c r="K1656" s="16"/>
      <c r="L1656" s="16"/>
      <c r="M1656" s="16"/>
      <c r="N1656" s="16"/>
      <c r="O1656" s="16"/>
      <c r="P1656" s="16"/>
      <c r="Q1656" s="16"/>
      <c r="R1656" s="16"/>
      <c r="S1656" s="16"/>
      <c r="T1656" s="16"/>
      <c r="U1656" s="16"/>
      <c r="V1656" s="16"/>
      <c r="W1656" s="16"/>
      <c r="X1656" s="17"/>
      <c r="Y1656" s="2"/>
    </row>
    <row r="1657" spans="1:25" x14ac:dyDescent="0.35">
      <c r="A1657" s="7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46">
        <f>SUM(hList_Frame_1!B972:B972)</f>
        <v>313.23</v>
      </c>
      <c r="P1657" s="46"/>
      <c r="Q1657" s="46"/>
      <c r="R1657" s="46"/>
      <c r="S1657" s="46"/>
      <c r="T1657" s="2"/>
      <c r="U1657" s="2"/>
      <c r="V1657" s="2"/>
      <c r="W1657" s="2"/>
      <c r="X1657" s="18"/>
      <c r="Y1657" s="2"/>
    </row>
    <row r="1658" spans="1:25" x14ac:dyDescent="0.35">
      <c r="A1658" s="10"/>
      <c r="B1658" s="19"/>
      <c r="C1658" s="19"/>
      <c r="D1658" s="19"/>
      <c r="E1658" s="19"/>
      <c r="F1658" s="19"/>
      <c r="G1658" s="19"/>
      <c r="H1658" s="19"/>
      <c r="I1658" s="19"/>
      <c r="J1658" s="19"/>
      <c r="K1658" s="19"/>
      <c r="L1658" s="19"/>
      <c r="M1658" s="19"/>
      <c r="N1658" s="19"/>
      <c r="O1658" s="19"/>
      <c r="P1658" s="19"/>
      <c r="Q1658" s="19"/>
      <c r="R1658" s="19"/>
      <c r="S1658" s="19"/>
      <c r="T1658" s="19"/>
      <c r="U1658" s="19"/>
      <c r="V1658" s="19"/>
      <c r="W1658" s="19"/>
      <c r="X1658" s="20"/>
      <c r="Y1658" s="2"/>
    </row>
    <row r="1659" spans="1:25" x14ac:dyDescent="0.35">
      <c r="A1659" s="43">
        <v>94786</v>
      </c>
      <c r="B1659" s="44"/>
      <c r="C1659" s="45"/>
      <c r="D1659" s="14">
        <v>43075</v>
      </c>
      <c r="E1659" s="27" t="s">
        <v>1105</v>
      </c>
      <c r="F1659" s="28"/>
      <c r="G1659" s="38">
        <v>5543.68</v>
      </c>
      <c r="H1659" s="39"/>
      <c r="I1659" s="39"/>
      <c r="J1659" s="39"/>
      <c r="K1659" s="39"/>
      <c r="L1659" s="39"/>
      <c r="M1659" s="39"/>
      <c r="N1659" s="39"/>
      <c r="O1659" s="39"/>
      <c r="P1659" s="39"/>
      <c r="Q1659" s="39"/>
      <c r="R1659" s="39"/>
      <c r="S1659" s="40"/>
      <c r="T1659" s="13" t="s">
        <v>14</v>
      </c>
      <c r="U1659" s="13" t="s">
        <v>1106</v>
      </c>
      <c r="V1659" s="13" t="s">
        <v>14</v>
      </c>
      <c r="W1659" s="13" t="s">
        <v>14</v>
      </c>
      <c r="X1659" s="13" t="s">
        <v>14</v>
      </c>
      <c r="Y1659" s="2"/>
    </row>
    <row r="1660" spans="1:25" x14ac:dyDescent="0.35">
      <c r="A1660" s="43">
        <v>94787</v>
      </c>
      <c r="B1660" s="44"/>
      <c r="C1660" s="45"/>
      <c r="D1660" s="14">
        <v>43075</v>
      </c>
      <c r="E1660" s="32"/>
      <c r="F1660" s="34"/>
      <c r="G1660" s="38">
        <v>782.13</v>
      </c>
      <c r="H1660" s="39"/>
      <c r="I1660" s="39"/>
      <c r="J1660" s="39"/>
      <c r="K1660" s="39"/>
      <c r="L1660" s="39"/>
      <c r="M1660" s="39"/>
      <c r="N1660" s="39"/>
      <c r="O1660" s="39"/>
      <c r="P1660" s="39"/>
      <c r="Q1660" s="39"/>
      <c r="R1660" s="39"/>
      <c r="S1660" s="40"/>
      <c r="T1660" s="13" t="s">
        <v>14</v>
      </c>
      <c r="U1660" s="13" t="s">
        <v>1106</v>
      </c>
      <c r="V1660" s="13" t="s">
        <v>14</v>
      </c>
      <c r="W1660" s="13" t="s">
        <v>14</v>
      </c>
      <c r="X1660" s="13" t="s">
        <v>14</v>
      </c>
      <c r="Y1660" s="2"/>
    </row>
    <row r="1661" spans="1:25" x14ac:dyDescent="0.35">
      <c r="A1661" s="43">
        <v>94821</v>
      </c>
      <c r="B1661" s="44"/>
      <c r="C1661" s="45"/>
      <c r="D1661" s="14">
        <v>43091</v>
      </c>
      <c r="E1661" s="32"/>
      <c r="F1661" s="34"/>
      <c r="G1661" s="38">
        <v>19679.09</v>
      </c>
      <c r="H1661" s="39"/>
      <c r="I1661" s="39"/>
      <c r="J1661" s="39"/>
      <c r="K1661" s="39"/>
      <c r="L1661" s="39"/>
      <c r="M1661" s="39"/>
      <c r="N1661" s="39"/>
      <c r="O1661" s="39"/>
      <c r="P1661" s="39"/>
      <c r="Q1661" s="39"/>
      <c r="R1661" s="39"/>
      <c r="S1661" s="40"/>
      <c r="T1661" s="13" t="s">
        <v>14</v>
      </c>
      <c r="U1661" s="13" t="s">
        <v>1106</v>
      </c>
      <c r="V1661" s="13" t="s">
        <v>14</v>
      </c>
      <c r="W1661" s="13" t="s">
        <v>14</v>
      </c>
      <c r="X1661" s="13" t="s">
        <v>14</v>
      </c>
      <c r="Y1661" s="2"/>
    </row>
    <row r="1662" spans="1:25" x14ac:dyDescent="0.35">
      <c r="A1662" s="43">
        <v>94822</v>
      </c>
      <c r="B1662" s="44"/>
      <c r="C1662" s="45"/>
      <c r="D1662" s="14">
        <v>43091</v>
      </c>
      <c r="E1662" s="35"/>
      <c r="F1662" s="37"/>
      <c r="G1662" s="38">
        <v>1182.5</v>
      </c>
      <c r="H1662" s="39"/>
      <c r="I1662" s="39"/>
      <c r="J1662" s="39"/>
      <c r="K1662" s="39"/>
      <c r="L1662" s="39"/>
      <c r="M1662" s="39"/>
      <c r="N1662" s="39"/>
      <c r="O1662" s="39"/>
      <c r="P1662" s="39"/>
      <c r="Q1662" s="39"/>
      <c r="R1662" s="39"/>
      <c r="S1662" s="40"/>
      <c r="T1662" s="13" t="s">
        <v>14</v>
      </c>
      <c r="U1662" s="13" t="s">
        <v>1106</v>
      </c>
      <c r="V1662" s="13" t="s">
        <v>14</v>
      </c>
      <c r="W1662" s="13" t="s">
        <v>14</v>
      </c>
      <c r="X1662" s="13" t="s">
        <v>14</v>
      </c>
      <c r="Y1662" s="2"/>
    </row>
    <row r="1663" spans="1:25" x14ac:dyDescent="0.35">
      <c r="A1663" s="15"/>
      <c r="B1663" s="16"/>
      <c r="C1663" s="16"/>
      <c r="D1663" s="16"/>
      <c r="E1663" s="16"/>
      <c r="F1663" s="16"/>
      <c r="G1663" s="16"/>
      <c r="H1663" s="16"/>
      <c r="I1663" s="16"/>
      <c r="J1663" s="16"/>
      <c r="K1663" s="16"/>
      <c r="L1663" s="16"/>
      <c r="M1663" s="16"/>
      <c r="N1663" s="16"/>
      <c r="O1663" s="16"/>
      <c r="P1663" s="16"/>
      <c r="Q1663" s="16"/>
      <c r="R1663" s="16"/>
      <c r="S1663" s="16"/>
      <c r="T1663" s="16"/>
      <c r="U1663" s="16"/>
      <c r="V1663" s="16"/>
      <c r="W1663" s="16"/>
      <c r="X1663" s="17"/>
      <c r="Y1663" s="2"/>
    </row>
    <row r="1664" spans="1:25" x14ac:dyDescent="0.35">
      <c r="A1664" s="7"/>
      <c r="B1664" s="2"/>
      <c r="C1664" s="2"/>
      <c r="D1664" s="2"/>
      <c r="E1664" s="2"/>
      <c r="F1664" s="2"/>
      <c r="G1664" s="2"/>
      <c r="H1664" s="2"/>
      <c r="I1664" s="2"/>
      <c r="J1664" s="46">
        <f>SUM(hList_Frame_1!B973:B976)</f>
        <v>27187.4</v>
      </c>
      <c r="K1664" s="46"/>
      <c r="L1664" s="46"/>
      <c r="M1664" s="46"/>
      <c r="N1664" s="46"/>
      <c r="O1664" s="46"/>
      <c r="P1664" s="46"/>
      <c r="Q1664" s="46"/>
      <c r="R1664" s="46"/>
      <c r="S1664" s="46"/>
      <c r="T1664" s="2"/>
      <c r="U1664" s="2"/>
      <c r="V1664" s="2"/>
      <c r="W1664" s="2"/>
      <c r="X1664" s="18"/>
      <c r="Y1664" s="2"/>
    </row>
    <row r="1665" spans="1:25" x14ac:dyDescent="0.35">
      <c r="A1665" s="10"/>
      <c r="B1665" s="19"/>
      <c r="C1665" s="19"/>
      <c r="D1665" s="19"/>
      <c r="E1665" s="19"/>
      <c r="F1665" s="19"/>
      <c r="G1665" s="19"/>
      <c r="H1665" s="19"/>
      <c r="I1665" s="19"/>
      <c r="J1665" s="19"/>
      <c r="K1665" s="19"/>
      <c r="L1665" s="19"/>
      <c r="M1665" s="19"/>
      <c r="N1665" s="19"/>
      <c r="O1665" s="19"/>
      <c r="P1665" s="19"/>
      <c r="Q1665" s="19"/>
      <c r="R1665" s="19"/>
      <c r="S1665" s="19"/>
      <c r="T1665" s="19"/>
      <c r="U1665" s="19"/>
      <c r="V1665" s="19"/>
      <c r="W1665" s="19"/>
      <c r="X1665" s="20"/>
      <c r="Y1665" s="2"/>
    </row>
    <row r="1666" spans="1:25" x14ac:dyDescent="0.35">
      <c r="A1666" s="24">
        <v>468315</v>
      </c>
      <c r="B1666" s="25"/>
      <c r="C1666" s="26"/>
      <c r="D1666" s="4">
        <v>43088</v>
      </c>
      <c r="E1666" s="27" t="s">
        <v>1107</v>
      </c>
      <c r="F1666" s="28"/>
      <c r="G1666" s="38">
        <v>10814.63</v>
      </c>
      <c r="H1666" s="39"/>
      <c r="I1666" s="39"/>
      <c r="J1666" s="39"/>
      <c r="K1666" s="39"/>
      <c r="L1666" s="39"/>
      <c r="M1666" s="39"/>
      <c r="N1666" s="39"/>
      <c r="O1666" s="39"/>
      <c r="P1666" s="39"/>
      <c r="Q1666" s="39"/>
      <c r="R1666" s="39"/>
      <c r="S1666" s="40"/>
      <c r="T1666" s="13" t="s">
        <v>1108</v>
      </c>
      <c r="U1666" s="13" t="s">
        <v>1109</v>
      </c>
      <c r="V1666" s="13" t="s">
        <v>113</v>
      </c>
      <c r="W1666" s="13" t="s">
        <v>965</v>
      </c>
      <c r="X1666" s="13" t="s">
        <v>14</v>
      </c>
      <c r="Y1666" s="2"/>
    </row>
    <row r="1667" spans="1:25" x14ac:dyDescent="0.35">
      <c r="A1667" s="32"/>
      <c r="B1667" s="33"/>
      <c r="C1667" s="34"/>
      <c r="D1667" s="8"/>
      <c r="E1667" s="32"/>
      <c r="F1667" s="34"/>
      <c r="G1667" s="29">
        <v>834.05</v>
      </c>
      <c r="H1667" s="30"/>
      <c r="I1667" s="30"/>
      <c r="J1667" s="30"/>
      <c r="K1667" s="30"/>
      <c r="L1667" s="30"/>
      <c r="M1667" s="30"/>
      <c r="N1667" s="30"/>
      <c r="O1667" s="30"/>
      <c r="P1667" s="30"/>
      <c r="Q1667" s="30"/>
      <c r="R1667" s="30"/>
      <c r="S1667" s="31"/>
      <c r="T1667" s="6" t="s">
        <v>501</v>
      </c>
      <c r="U1667" s="6" t="s">
        <v>1109</v>
      </c>
      <c r="V1667" s="6" t="s">
        <v>123</v>
      </c>
      <c r="W1667" s="13" t="s">
        <v>1110</v>
      </c>
      <c r="X1667" s="13" t="s">
        <v>14</v>
      </c>
      <c r="Y1667" s="2"/>
    </row>
    <row r="1668" spans="1:25" x14ac:dyDescent="0.35">
      <c r="A1668" s="32"/>
      <c r="B1668" s="33"/>
      <c r="C1668" s="34"/>
      <c r="D1668" s="8"/>
      <c r="E1668" s="32"/>
      <c r="F1668" s="34"/>
      <c r="G1668" s="32"/>
      <c r="H1668" s="33"/>
      <c r="I1668" s="33"/>
      <c r="J1668" s="33"/>
      <c r="K1668" s="33"/>
      <c r="L1668" s="33"/>
      <c r="M1668" s="33"/>
      <c r="N1668" s="33"/>
      <c r="O1668" s="33"/>
      <c r="P1668" s="33"/>
      <c r="Q1668" s="33"/>
      <c r="R1668" s="33"/>
      <c r="S1668" s="34"/>
      <c r="T1668" s="8"/>
      <c r="U1668" s="8"/>
      <c r="V1668" s="11"/>
      <c r="W1668" s="13" t="s">
        <v>124</v>
      </c>
      <c r="X1668" s="13" t="s">
        <v>14</v>
      </c>
      <c r="Y1668" s="2"/>
    </row>
    <row r="1669" spans="1:25" x14ac:dyDescent="0.35">
      <c r="A1669" s="32"/>
      <c r="B1669" s="33"/>
      <c r="C1669" s="34"/>
      <c r="D1669" s="8"/>
      <c r="E1669" s="32"/>
      <c r="F1669" s="34"/>
      <c r="G1669" s="32"/>
      <c r="H1669" s="33"/>
      <c r="I1669" s="33"/>
      <c r="J1669" s="33"/>
      <c r="K1669" s="33"/>
      <c r="L1669" s="33"/>
      <c r="M1669" s="33"/>
      <c r="N1669" s="33"/>
      <c r="O1669" s="33"/>
      <c r="P1669" s="33"/>
      <c r="Q1669" s="33"/>
      <c r="R1669" s="33"/>
      <c r="S1669" s="34"/>
      <c r="T1669" s="8"/>
      <c r="U1669" s="8"/>
      <c r="V1669" s="13" t="s">
        <v>88</v>
      </c>
      <c r="W1669" s="13" t="s">
        <v>165</v>
      </c>
      <c r="X1669" s="13" t="s">
        <v>1111</v>
      </c>
      <c r="Y1669" s="2"/>
    </row>
    <row r="1670" spans="1:25" x14ac:dyDescent="0.35">
      <c r="A1670" s="32"/>
      <c r="B1670" s="33"/>
      <c r="C1670" s="34"/>
      <c r="D1670" s="8"/>
      <c r="E1670" s="32"/>
      <c r="F1670" s="34"/>
      <c r="G1670" s="32"/>
      <c r="H1670" s="33"/>
      <c r="I1670" s="33"/>
      <c r="J1670" s="33"/>
      <c r="K1670" s="33"/>
      <c r="L1670" s="33"/>
      <c r="M1670" s="33"/>
      <c r="N1670" s="33"/>
      <c r="O1670" s="33"/>
      <c r="P1670" s="33"/>
      <c r="Q1670" s="33"/>
      <c r="R1670" s="33"/>
      <c r="S1670" s="34"/>
      <c r="T1670" s="8"/>
      <c r="U1670" s="8"/>
      <c r="V1670" s="6" t="s">
        <v>1112</v>
      </c>
      <c r="W1670" s="13" t="s">
        <v>1113</v>
      </c>
      <c r="X1670" s="13" t="s">
        <v>1114</v>
      </c>
      <c r="Y1670" s="2"/>
    </row>
    <row r="1671" spans="1:25" x14ac:dyDescent="0.35">
      <c r="A1671" s="32"/>
      <c r="B1671" s="33"/>
      <c r="C1671" s="34"/>
      <c r="D1671" s="8"/>
      <c r="E1671" s="32"/>
      <c r="F1671" s="34"/>
      <c r="G1671" s="32"/>
      <c r="H1671" s="33"/>
      <c r="I1671" s="33"/>
      <c r="J1671" s="33"/>
      <c r="K1671" s="33"/>
      <c r="L1671" s="33"/>
      <c r="M1671" s="33"/>
      <c r="N1671" s="33"/>
      <c r="O1671" s="33"/>
      <c r="P1671" s="33"/>
      <c r="Q1671" s="33"/>
      <c r="R1671" s="33"/>
      <c r="S1671" s="34"/>
      <c r="T1671" s="8"/>
      <c r="U1671" s="8"/>
      <c r="V1671" s="11"/>
      <c r="W1671" s="13" t="s">
        <v>1115</v>
      </c>
      <c r="X1671" s="13" t="s">
        <v>1116</v>
      </c>
      <c r="Y1671" s="2"/>
    </row>
    <row r="1672" spans="1:25" x14ac:dyDescent="0.35">
      <c r="A1672" s="32"/>
      <c r="B1672" s="33"/>
      <c r="C1672" s="34"/>
      <c r="D1672" s="8"/>
      <c r="E1672" s="32"/>
      <c r="F1672" s="34"/>
      <c r="G1672" s="32"/>
      <c r="H1672" s="33"/>
      <c r="I1672" s="33"/>
      <c r="J1672" s="33"/>
      <c r="K1672" s="33"/>
      <c r="L1672" s="33"/>
      <c r="M1672" s="33"/>
      <c r="N1672" s="33"/>
      <c r="O1672" s="33"/>
      <c r="P1672" s="33"/>
      <c r="Q1672" s="33"/>
      <c r="R1672" s="33"/>
      <c r="S1672" s="34"/>
      <c r="T1672" s="8"/>
      <c r="U1672" s="11"/>
      <c r="V1672" s="13" t="s">
        <v>113</v>
      </c>
      <c r="W1672" s="13" t="s">
        <v>965</v>
      </c>
      <c r="X1672" s="13" t="s">
        <v>14</v>
      </c>
      <c r="Y1672" s="2"/>
    </row>
    <row r="1673" spans="1:25" x14ac:dyDescent="0.35">
      <c r="A1673" s="32"/>
      <c r="B1673" s="33"/>
      <c r="C1673" s="34"/>
      <c r="D1673" s="8"/>
      <c r="E1673" s="32"/>
      <c r="F1673" s="34"/>
      <c r="G1673" s="32"/>
      <c r="H1673" s="33"/>
      <c r="I1673" s="33"/>
      <c r="J1673" s="33"/>
      <c r="K1673" s="33"/>
      <c r="L1673" s="33"/>
      <c r="M1673" s="33"/>
      <c r="N1673" s="33"/>
      <c r="O1673" s="33"/>
      <c r="P1673" s="33"/>
      <c r="Q1673" s="33"/>
      <c r="R1673" s="33"/>
      <c r="S1673" s="34"/>
      <c r="T1673" s="8"/>
      <c r="U1673" s="6" t="s">
        <v>1117</v>
      </c>
      <c r="V1673" s="13" t="s">
        <v>88</v>
      </c>
      <c r="W1673" s="13" t="s">
        <v>165</v>
      </c>
      <c r="X1673" s="13" t="s">
        <v>1111</v>
      </c>
      <c r="Y1673" s="2"/>
    </row>
    <row r="1674" spans="1:25" x14ac:dyDescent="0.35">
      <c r="A1674" s="32"/>
      <c r="B1674" s="33"/>
      <c r="C1674" s="34"/>
      <c r="D1674" s="8"/>
      <c r="E1674" s="32"/>
      <c r="F1674" s="34"/>
      <c r="G1674" s="35"/>
      <c r="H1674" s="36"/>
      <c r="I1674" s="36"/>
      <c r="J1674" s="36"/>
      <c r="K1674" s="36"/>
      <c r="L1674" s="36"/>
      <c r="M1674" s="36"/>
      <c r="N1674" s="36"/>
      <c r="O1674" s="36"/>
      <c r="P1674" s="36"/>
      <c r="Q1674" s="36"/>
      <c r="R1674" s="36"/>
      <c r="S1674" s="37"/>
      <c r="T1674" s="11"/>
      <c r="U1674" s="11"/>
      <c r="V1674" s="13" t="s">
        <v>1112</v>
      </c>
      <c r="W1674" s="13" t="s">
        <v>1113</v>
      </c>
      <c r="X1674" s="13" t="s">
        <v>1114</v>
      </c>
      <c r="Y1674" s="2"/>
    </row>
    <row r="1675" spans="1:25" x14ac:dyDescent="0.35">
      <c r="A1675" s="32"/>
      <c r="B1675" s="33"/>
      <c r="C1675" s="34"/>
      <c r="D1675" s="8"/>
      <c r="E1675" s="32"/>
      <c r="F1675" s="34"/>
      <c r="G1675" s="38">
        <v>104.2</v>
      </c>
      <c r="H1675" s="39"/>
      <c r="I1675" s="39"/>
      <c r="J1675" s="39"/>
      <c r="K1675" s="39"/>
      <c r="L1675" s="39"/>
      <c r="M1675" s="39"/>
      <c r="N1675" s="39"/>
      <c r="O1675" s="39"/>
      <c r="P1675" s="39"/>
      <c r="Q1675" s="39"/>
      <c r="R1675" s="39"/>
      <c r="S1675" s="40"/>
      <c r="T1675" s="13" t="s">
        <v>177</v>
      </c>
      <c r="U1675" s="13" t="s">
        <v>1109</v>
      </c>
      <c r="V1675" s="13" t="s">
        <v>138</v>
      </c>
      <c r="W1675" s="13" t="s">
        <v>1118</v>
      </c>
      <c r="X1675" s="13" t="s">
        <v>1119</v>
      </c>
      <c r="Y1675" s="2"/>
    </row>
    <row r="1676" spans="1:25" x14ac:dyDescent="0.35">
      <c r="A1676" s="32"/>
      <c r="B1676" s="33"/>
      <c r="C1676" s="34"/>
      <c r="D1676" s="8"/>
      <c r="E1676" s="32"/>
      <c r="F1676" s="34"/>
      <c r="G1676" s="29">
        <v>4766.3999999999996</v>
      </c>
      <c r="H1676" s="30"/>
      <c r="I1676" s="30"/>
      <c r="J1676" s="30"/>
      <c r="K1676" s="30"/>
      <c r="L1676" s="30"/>
      <c r="M1676" s="30"/>
      <c r="N1676" s="30"/>
      <c r="O1676" s="30"/>
      <c r="P1676" s="30"/>
      <c r="Q1676" s="30"/>
      <c r="R1676" s="30"/>
      <c r="S1676" s="31"/>
      <c r="T1676" s="6" t="s">
        <v>108</v>
      </c>
      <c r="U1676" s="6" t="s">
        <v>1109</v>
      </c>
      <c r="V1676" s="13" t="s">
        <v>123</v>
      </c>
      <c r="W1676" s="13" t="s">
        <v>1110</v>
      </c>
      <c r="X1676" s="13" t="s">
        <v>14</v>
      </c>
      <c r="Y1676" s="2"/>
    </row>
    <row r="1677" spans="1:25" x14ac:dyDescent="0.35">
      <c r="A1677" s="32"/>
      <c r="B1677" s="33"/>
      <c r="C1677" s="34"/>
      <c r="D1677" s="8"/>
      <c r="E1677" s="32"/>
      <c r="F1677" s="34"/>
      <c r="G1677" s="32"/>
      <c r="H1677" s="33"/>
      <c r="I1677" s="33"/>
      <c r="J1677" s="33"/>
      <c r="K1677" s="33"/>
      <c r="L1677" s="33"/>
      <c r="M1677" s="33"/>
      <c r="N1677" s="33"/>
      <c r="O1677" s="33"/>
      <c r="P1677" s="33"/>
      <c r="Q1677" s="33"/>
      <c r="R1677" s="33"/>
      <c r="S1677" s="34"/>
      <c r="T1677" s="8"/>
      <c r="U1677" s="11"/>
      <c r="V1677" s="13" t="s">
        <v>138</v>
      </c>
      <c r="W1677" s="13" t="s">
        <v>686</v>
      </c>
      <c r="X1677" s="13" t="s">
        <v>14</v>
      </c>
      <c r="Y1677" s="2"/>
    </row>
    <row r="1678" spans="1:25" x14ac:dyDescent="0.35">
      <c r="A1678" s="32"/>
      <c r="B1678" s="33"/>
      <c r="C1678" s="34"/>
      <c r="D1678" s="8"/>
      <c r="E1678" s="32"/>
      <c r="F1678" s="34"/>
      <c r="G1678" s="32"/>
      <c r="H1678" s="33"/>
      <c r="I1678" s="33"/>
      <c r="J1678" s="33"/>
      <c r="K1678" s="33"/>
      <c r="L1678" s="33"/>
      <c r="M1678" s="33"/>
      <c r="N1678" s="33"/>
      <c r="O1678" s="33"/>
      <c r="P1678" s="33"/>
      <c r="Q1678" s="33"/>
      <c r="R1678" s="33"/>
      <c r="S1678" s="34"/>
      <c r="T1678" s="8"/>
      <c r="U1678" s="13" t="s">
        <v>843</v>
      </c>
      <c r="V1678" s="13" t="s">
        <v>123</v>
      </c>
      <c r="W1678" s="13" t="s">
        <v>1110</v>
      </c>
      <c r="X1678" s="13" t="s">
        <v>14</v>
      </c>
      <c r="Y1678" s="2"/>
    </row>
    <row r="1679" spans="1:25" x14ac:dyDescent="0.35">
      <c r="A1679" s="32"/>
      <c r="B1679" s="33"/>
      <c r="C1679" s="34"/>
      <c r="D1679" s="8"/>
      <c r="E1679" s="32"/>
      <c r="F1679" s="34"/>
      <c r="G1679" s="32"/>
      <c r="H1679" s="33"/>
      <c r="I1679" s="33"/>
      <c r="J1679" s="33"/>
      <c r="K1679" s="33"/>
      <c r="L1679" s="33"/>
      <c r="M1679" s="33"/>
      <c r="N1679" s="33"/>
      <c r="O1679" s="33"/>
      <c r="P1679" s="33"/>
      <c r="Q1679" s="33"/>
      <c r="R1679" s="33"/>
      <c r="S1679" s="34"/>
      <c r="T1679" s="8"/>
      <c r="U1679" s="6" t="s">
        <v>1117</v>
      </c>
      <c r="V1679" s="13" t="s">
        <v>138</v>
      </c>
      <c r="W1679" s="13" t="s">
        <v>686</v>
      </c>
      <c r="X1679" s="13" t="s">
        <v>14</v>
      </c>
      <c r="Y1679" s="2"/>
    </row>
    <row r="1680" spans="1:25" x14ac:dyDescent="0.35">
      <c r="A1680" s="32"/>
      <c r="B1680" s="33"/>
      <c r="C1680" s="34"/>
      <c r="D1680" s="8"/>
      <c r="E1680" s="32"/>
      <c r="F1680" s="34"/>
      <c r="G1680" s="32"/>
      <c r="H1680" s="33"/>
      <c r="I1680" s="33"/>
      <c r="J1680" s="33"/>
      <c r="K1680" s="33"/>
      <c r="L1680" s="33"/>
      <c r="M1680" s="33"/>
      <c r="N1680" s="33"/>
      <c r="O1680" s="33"/>
      <c r="P1680" s="33"/>
      <c r="Q1680" s="33"/>
      <c r="R1680" s="33"/>
      <c r="S1680" s="34"/>
      <c r="T1680" s="8"/>
      <c r="U1680" s="8"/>
      <c r="V1680" s="6" t="s">
        <v>113</v>
      </c>
      <c r="W1680" s="6" t="s">
        <v>965</v>
      </c>
      <c r="X1680" s="6" t="s">
        <v>14</v>
      </c>
      <c r="Y1680" s="2"/>
    </row>
    <row r="1681" spans="1:25" x14ac:dyDescent="0.35">
      <c r="A1681" s="32"/>
      <c r="B1681" s="33"/>
      <c r="C1681" s="34"/>
      <c r="D1681" s="8"/>
      <c r="E1681" s="32"/>
      <c r="F1681" s="34"/>
      <c r="G1681" s="32"/>
      <c r="H1681" s="33"/>
      <c r="I1681" s="33"/>
      <c r="J1681" s="33"/>
      <c r="K1681" s="33"/>
      <c r="L1681" s="33"/>
      <c r="M1681" s="33"/>
      <c r="N1681" s="33"/>
      <c r="O1681" s="33"/>
      <c r="P1681" s="33"/>
      <c r="Q1681" s="33"/>
      <c r="R1681" s="33"/>
      <c r="S1681" s="34"/>
      <c r="T1681" s="8"/>
      <c r="U1681" s="8"/>
      <c r="V1681" s="11"/>
      <c r="W1681" s="11"/>
      <c r="X1681" s="12" t="s">
        <v>14</v>
      </c>
      <c r="Y1681" s="2"/>
    </row>
    <row r="1682" spans="1:25" x14ac:dyDescent="0.35">
      <c r="A1682" s="32"/>
      <c r="B1682" s="33"/>
      <c r="C1682" s="34"/>
      <c r="D1682" s="8"/>
      <c r="E1682" s="32"/>
      <c r="F1682" s="34"/>
      <c r="G1682" s="32"/>
      <c r="H1682" s="33"/>
      <c r="I1682" s="33"/>
      <c r="J1682" s="33"/>
      <c r="K1682" s="33"/>
      <c r="L1682" s="33"/>
      <c r="M1682" s="33"/>
      <c r="N1682" s="33"/>
      <c r="O1682" s="33"/>
      <c r="P1682" s="33"/>
      <c r="Q1682" s="33"/>
      <c r="R1682" s="33"/>
      <c r="S1682" s="34"/>
      <c r="T1682" s="8"/>
      <c r="U1682" s="8"/>
      <c r="V1682" s="13" t="s">
        <v>130</v>
      </c>
      <c r="W1682" s="13" t="s">
        <v>1120</v>
      </c>
      <c r="X1682" s="13" t="s">
        <v>14</v>
      </c>
      <c r="Y1682" s="2"/>
    </row>
    <row r="1683" spans="1:25" x14ac:dyDescent="0.35">
      <c r="A1683" s="32"/>
      <c r="B1683" s="33"/>
      <c r="C1683" s="34"/>
      <c r="D1683" s="8"/>
      <c r="E1683" s="32"/>
      <c r="F1683" s="34"/>
      <c r="G1683" s="32"/>
      <c r="H1683" s="33"/>
      <c r="I1683" s="33"/>
      <c r="J1683" s="33"/>
      <c r="K1683" s="33"/>
      <c r="L1683" s="33"/>
      <c r="M1683" s="33"/>
      <c r="N1683" s="33"/>
      <c r="O1683" s="33"/>
      <c r="P1683" s="33"/>
      <c r="Q1683" s="33"/>
      <c r="R1683" s="33"/>
      <c r="S1683" s="34"/>
      <c r="T1683" s="8"/>
      <c r="U1683" s="8"/>
      <c r="V1683" s="13" t="s">
        <v>43</v>
      </c>
      <c r="W1683" s="13" t="s">
        <v>132</v>
      </c>
      <c r="X1683" s="13" t="s">
        <v>14</v>
      </c>
      <c r="Y1683" s="2"/>
    </row>
    <row r="1684" spans="1:25" x14ac:dyDescent="0.35">
      <c r="A1684" s="35"/>
      <c r="B1684" s="36"/>
      <c r="C1684" s="37"/>
      <c r="D1684" s="11"/>
      <c r="E1684" s="32"/>
      <c r="F1684" s="34"/>
      <c r="G1684" s="35"/>
      <c r="H1684" s="36"/>
      <c r="I1684" s="36"/>
      <c r="J1684" s="36"/>
      <c r="K1684" s="36"/>
      <c r="L1684" s="36"/>
      <c r="M1684" s="36"/>
      <c r="N1684" s="36"/>
      <c r="O1684" s="36"/>
      <c r="P1684" s="36"/>
      <c r="Q1684" s="36"/>
      <c r="R1684" s="36"/>
      <c r="S1684" s="37"/>
      <c r="T1684" s="11"/>
      <c r="U1684" s="11"/>
      <c r="V1684" s="13" t="s">
        <v>52</v>
      </c>
      <c r="W1684" s="13" t="s">
        <v>53</v>
      </c>
      <c r="X1684" s="13" t="s">
        <v>14</v>
      </c>
      <c r="Y1684" s="2"/>
    </row>
    <row r="1685" spans="1:25" x14ac:dyDescent="0.35">
      <c r="A1685" s="24">
        <v>468316</v>
      </c>
      <c r="B1685" s="25"/>
      <c r="C1685" s="26"/>
      <c r="D1685" s="4">
        <v>43088</v>
      </c>
      <c r="E1685" s="32"/>
      <c r="F1685" s="34"/>
      <c r="G1685" s="29">
        <v>3835</v>
      </c>
      <c r="H1685" s="30"/>
      <c r="I1685" s="30"/>
      <c r="J1685" s="30"/>
      <c r="K1685" s="30"/>
      <c r="L1685" s="30"/>
      <c r="M1685" s="30"/>
      <c r="N1685" s="30"/>
      <c r="O1685" s="30"/>
      <c r="P1685" s="30"/>
      <c r="Q1685" s="30"/>
      <c r="R1685" s="30"/>
      <c r="S1685" s="31"/>
      <c r="T1685" s="6" t="s">
        <v>108</v>
      </c>
      <c r="U1685" s="6" t="s">
        <v>1117</v>
      </c>
      <c r="V1685" s="6" t="s">
        <v>113</v>
      </c>
      <c r="W1685" s="6" t="s">
        <v>965</v>
      </c>
      <c r="X1685" s="6" t="s">
        <v>14</v>
      </c>
      <c r="Y1685" s="2"/>
    </row>
    <row r="1686" spans="1:25" x14ac:dyDescent="0.35">
      <c r="A1686" s="35"/>
      <c r="B1686" s="36"/>
      <c r="C1686" s="37"/>
      <c r="D1686" s="11"/>
      <c r="E1686" s="35"/>
      <c r="F1686" s="37"/>
      <c r="G1686" s="35"/>
      <c r="H1686" s="36"/>
      <c r="I1686" s="36"/>
      <c r="J1686" s="36"/>
      <c r="K1686" s="36"/>
      <c r="L1686" s="36"/>
      <c r="M1686" s="36"/>
      <c r="N1686" s="36"/>
      <c r="O1686" s="36"/>
      <c r="P1686" s="36"/>
      <c r="Q1686" s="36"/>
      <c r="R1686" s="36"/>
      <c r="S1686" s="37"/>
      <c r="T1686" s="11"/>
      <c r="U1686" s="11"/>
      <c r="V1686" s="11"/>
      <c r="W1686" s="11"/>
      <c r="X1686" s="12" t="s">
        <v>14</v>
      </c>
      <c r="Y1686" s="2"/>
    </row>
    <row r="1687" spans="1:25" x14ac:dyDescent="0.35">
      <c r="A1687" s="15"/>
      <c r="B1687" s="16"/>
      <c r="C1687" s="16"/>
      <c r="D1687" s="16"/>
      <c r="E1687" s="16"/>
      <c r="F1687" s="16"/>
      <c r="G1687" s="16"/>
      <c r="H1687" s="16"/>
      <c r="I1687" s="16"/>
      <c r="J1687" s="16"/>
      <c r="K1687" s="16"/>
      <c r="L1687" s="16"/>
      <c r="M1687" s="16"/>
      <c r="N1687" s="16"/>
      <c r="O1687" s="16"/>
      <c r="P1687" s="16"/>
      <c r="Q1687" s="16"/>
      <c r="R1687" s="16"/>
      <c r="S1687" s="16"/>
      <c r="T1687" s="16"/>
      <c r="U1687" s="16"/>
      <c r="V1687" s="16"/>
      <c r="W1687" s="16"/>
      <c r="X1687" s="17"/>
      <c r="Y1687" s="2"/>
    </row>
    <row r="1688" spans="1:25" x14ac:dyDescent="0.35">
      <c r="A1688" s="7"/>
      <c r="B1688" s="2"/>
      <c r="C1688" s="2"/>
      <c r="D1688" s="2"/>
      <c r="E1688" s="2"/>
      <c r="F1688" s="2"/>
      <c r="G1688" s="2"/>
      <c r="H1688" s="2"/>
      <c r="I1688" s="2"/>
      <c r="J1688" s="46">
        <f>SUM(hList_Frame_1!B977:B997)</f>
        <v>20354.28</v>
      </c>
      <c r="K1688" s="46"/>
      <c r="L1688" s="46"/>
      <c r="M1688" s="46"/>
      <c r="N1688" s="46"/>
      <c r="O1688" s="46"/>
      <c r="P1688" s="46"/>
      <c r="Q1688" s="46"/>
      <c r="R1688" s="46"/>
      <c r="S1688" s="46"/>
      <c r="T1688" s="2"/>
      <c r="U1688" s="2"/>
      <c r="V1688" s="2"/>
      <c r="W1688" s="2"/>
      <c r="X1688" s="18"/>
      <c r="Y1688" s="2"/>
    </row>
    <row r="1689" spans="1:25" x14ac:dyDescent="0.35">
      <c r="A1689" s="10"/>
      <c r="B1689" s="19"/>
      <c r="C1689" s="19"/>
      <c r="D1689" s="19"/>
      <c r="E1689" s="19"/>
      <c r="F1689" s="19"/>
      <c r="G1689" s="19"/>
      <c r="H1689" s="19"/>
      <c r="I1689" s="19"/>
      <c r="J1689" s="19"/>
      <c r="K1689" s="19"/>
      <c r="L1689" s="19"/>
      <c r="M1689" s="19"/>
      <c r="N1689" s="19"/>
      <c r="O1689" s="19"/>
      <c r="P1689" s="19"/>
      <c r="Q1689" s="19"/>
      <c r="R1689" s="19"/>
      <c r="S1689" s="19"/>
      <c r="T1689" s="19"/>
      <c r="U1689" s="19"/>
      <c r="V1689" s="19"/>
      <c r="W1689" s="19"/>
      <c r="X1689" s="20"/>
      <c r="Y1689" s="2"/>
    </row>
    <row r="1690" spans="1:25" x14ac:dyDescent="0.35">
      <c r="A1690" s="43">
        <v>467658</v>
      </c>
      <c r="B1690" s="44"/>
      <c r="C1690" s="45"/>
      <c r="D1690" s="14">
        <v>43074</v>
      </c>
      <c r="E1690" s="41" t="s">
        <v>1121</v>
      </c>
      <c r="F1690" s="42"/>
      <c r="G1690" s="38">
        <v>275.93</v>
      </c>
      <c r="H1690" s="39"/>
      <c r="I1690" s="39"/>
      <c r="J1690" s="39"/>
      <c r="K1690" s="39"/>
      <c r="L1690" s="39"/>
      <c r="M1690" s="39"/>
      <c r="N1690" s="39"/>
      <c r="O1690" s="39"/>
      <c r="P1690" s="39"/>
      <c r="Q1690" s="39"/>
      <c r="R1690" s="39"/>
      <c r="S1690" s="40"/>
      <c r="T1690" s="13" t="s">
        <v>1122</v>
      </c>
      <c r="U1690" s="13" t="s">
        <v>1123</v>
      </c>
      <c r="V1690" s="13" t="s">
        <v>138</v>
      </c>
      <c r="W1690" s="13" t="s">
        <v>1124</v>
      </c>
      <c r="X1690" s="13" t="s">
        <v>14</v>
      </c>
      <c r="Y1690" s="2"/>
    </row>
    <row r="1691" spans="1:25" x14ac:dyDescent="0.35">
      <c r="A1691" s="15"/>
      <c r="B1691" s="16"/>
      <c r="C1691" s="16"/>
      <c r="D1691" s="16"/>
      <c r="E1691" s="16"/>
      <c r="F1691" s="16"/>
      <c r="G1691" s="16"/>
      <c r="H1691" s="16"/>
      <c r="I1691" s="16"/>
      <c r="J1691" s="16"/>
      <c r="K1691" s="16"/>
      <c r="L1691" s="16"/>
      <c r="M1691" s="16"/>
      <c r="N1691" s="16"/>
      <c r="O1691" s="16"/>
      <c r="P1691" s="16"/>
      <c r="Q1691" s="16"/>
      <c r="R1691" s="16"/>
      <c r="S1691" s="16"/>
      <c r="T1691" s="16"/>
      <c r="U1691" s="16"/>
      <c r="V1691" s="16"/>
      <c r="W1691" s="16"/>
      <c r="X1691" s="17"/>
      <c r="Y1691" s="2"/>
    </row>
    <row r="1692" spans="1:25" x14ac:dyDescent="0.35">
      <c r="A1692" s="7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46">
        <f>SUM(hList_Frame_1!B998:B998)</f>
        <v>275.93</v>
      </c>
      <c r="P1692" s="46"/>
      <c r="Q1692" s="46"/>
      <c r="R1692" s="46"/>
      <c r="S1692" s="46"/>
      <c r="T1692" s="2"/>
      <c r="U1692" s="2"/>
      <c r="V1692" s="2"/>
      <c r="W1692" s="2"/>
      <c r="X1692" s="18"/>
      <c r="Y1692" s="2"/>
    </row>
    <row r="1693" spans="1:25" x14ac:dyDescent="0.35">
      <c r="A1693" s="10"/>
      <c r="B1693" s="19"/>
      <c r="C1693" s="19"/>
      <c r="D1693" s="19"/>
      <c r="E1693" s="19"/>
      <c r="F1693" s="19"/>
      <c r="G1693" s="19"/>
      <c r="H1693" s="19"/>
      <c r="I1693" s="19"/>
      <c r="J1693" s="19"/>
      <c r="K1693" s="19"/>
      <c r="L1693" s="19"/>
      <c r="M1693" s="19"/>
      <c r="N1693" s="19"/>
      <c r="O1693" s="19"/>
      <c r="P1693" s="19"/>
      <c r="Q1693" s="19"/>
      <c r="R1693" s="19"/>
      <c r="S1693" s="19"/>
      <c r="T1693" s="19"/>
      <c r="U1693" s="19"/>
      <c r="V1693" s="19"/>
      <c r="W1693" s="19"/>
      <c r="X1693" s="20"/>
      <c r="Y1693" s="2"/>
    </row>
    <row r="1694" spans="1:25" x14ac:dyDescent="0.35">
      <c r="A1694" s="24">
        <v>467872</v>
      </c>
      <c r="B1694" s="25"/>
      <c r="C1694" s="26"/>
      <c r="D1694" s="4">
        <v>43081</v>
      </c>
      <c r="E1694" s="27" t="s">
        <v>1125</v>
      </c>
      <c r="F1694" s="28"/>
      <c r="G1694" s="38">
        <v>400</v>
      </c>
      <c r="H1694" s="39"/>
      <c r="I1694" s="39"/>
      <c r="J1694" s="39"/>
      <c r="K1694" s="39"/>
      <c r="L1694" s="39"/>
      <c r="M1694" s="39"/>
      <c r="N1694" s="39"/>
      <c r="O1694" s="39"/>
      <c r="P1694" s="39"/>
      <c r="Q1694" s="39"/>
      <c r="R1694" s="39"/>
      <c r="S1694" s="40"/>
      <c r="T1694" s="13" t="s">
        <v>1052</v>
      </c>
      <c r="U1694" s="13" t="s">
        <v>629</v>
      </c>
      <c r="V1694" s="13" t="s">
        <v>29</v>
      </c>
      <c r="W1694" s="13" t="s">
        <v>29</v>
      </c>
      <c r="X1694" s="13" t="s">
        <v>256</v>
      </c>
      <c r="Y1694" s="2"/>
    </row>
    <row r="1695" spans="1:25" x14ac:dyDescent="0.35">
      <c r="A1695" s="35"/>
      <c r="B1695" s="36"/>
      <c r="C1695" s="37"/>
      <c r="D1695" s="11"/>
      <c r="E1695" s="35"/>
      <c r="F1695" s="37"/>
      <c r="G1695" s="38">
        <v>1450</v>
      </c>
      <c r="H1695" s="39"/>
      <c r="I1695" s="39"/>
      <c r="J1695" s="39"/>
      <c r="K1695" s="39"/>
      <c r="L1695" s="39"/>
      <c r="M1695" s="39"/>
      <c r="N1695" s="39"/>
      <c r="O1695" s="39"/>
      <c r="P1695" s="39"/>
      <c r="Q1695" s="39"/>
      <c r="R1695" s="39"/>
      <c r="S1695" s="40"/>
      <c r="T1695" s="13" t="s">
        <v>1126</v>
      </c>
      <c r="U1695" s="13" t="s">
        <v>629</v>
      </c>
      <c r="V1695" s="13" t="s">
        <v>29</v>
      </c>
      <c r="W1695" s="13" t="s">
        <v>29</v>
      </c>
      <c r="X1695" s="13" t="s">
        <v>697</v>
      </c>
      <c r="Y1695" s="2"/>
    </row>
    <row r="1696" spans="1:25" x14ac:dyDescent="0.35">
      <c r="A1696" s="15"/>
      <c r="B1696" s="16"/>
      <c r="C1696" s="16"/>
      <c r="D1696" s="16"/>
      <c r="E1696" s="16"/>
      <c r="F1696" s="16"/>
      <c r="G1696" s="16"/>
      <c r="H1696" s="16"/>
      <c r="I1696" s="16"/>
      <c r="J1696" s="16"/>
      <c r="K1696" s="16"/>
      <c r="L1696" s="16"/>
      <c r="M1696" s="16"/>
      <c r="N1696" s="16"/>
      <c r="O1696" s="16"/>
      <c r="P1696" s="16"/>
      <c r="Q1696" s="16"/>
      <c r="R1696" s="16"/>
      <c r="S1696" s="16"/>
      <c r="T1696" s="16"/>
      <c r="U1696" s="16"/>
      <c r="V1696" s="16"/>
      <c r="W1696" s="16"/>
      <c r="X1696" s="17"/>
      <c r="Y1696" s="2"/>
    </row>
    <row r="1697" spans="1:25" x14ac:dyDescent="0.35">
      <c r="A1697" s="7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46">
        <f>SUM(hList_Frame_1!B999:B1000)</f>
        <v>1850</v>
      </c>
      <c r="N1697" s="46"/>
      <c r="O1697" s="46"/>
      <c r="P1697" s="46"/>
      <c r="Q1697" s="46"/>
      <c r="R1697" s="46"/>
      <c r="S1697" s="46"/>
      <c r="T1697" s="2"/>
      <c r="U1697" s="2"/>
      <c r="V1697" s="2"/>
      <c r="W1697" s="2"/>
      <c r="X1697" s="18"/>
      <c r="Y1697" s="2"/>
    </row>
    <row r="1698" spans="1:25" x14ac:dyDescent="0.35">
      <c r="A1698" s="10"/>
      <c r="B1698" s="19"/>
      <c r="C1698" s="19"/>
      <c r="D1698" s="19"/>
      <c r="E1698" s="19"/>
      <c r="F1698" s="19"/>
      <c r="G1698" s="19"/>
      <c r="H1698" s="19"/>
      <c r="I1698" s="19"/>
      <c r="J1698" s="19"/>
      <c r="K1698" s="19"/>
      <c r="L1698" s="19"/>
      <c r="M1698" s="19"/>
      <c r="N1698" s="19"/>
      <c r="O1698" s="19"/>
      <c r="P1698" s="19"/>
      <c r="Q1698" s="19"/>
      <c r="R1698" s="19"/>
      <c r="S1698" s="19"/>
      <c r="T1698" s="19"/>
      <c r="U1698" s="19"/>
      <c r="V1698" s="19"/>
      <c r="W1698" s="19"/>
      <c r="X1698" s="20"/>
      <c r="Y1698" s="2"/>
    </row>
    <row r="1699" spans="1:25" x14ac:dyDescent="0.35">
      <c r="A1699" s="43">
        <v>467873</v>
      </c>
      <c r="B1699" s="44"/>
      <c r="C1699" s="45"/>
      <c r="D1699" s="14">
        <v>43081</v>
      </c>
      <c r="E1699" s="41" t="s">
        <v>1127</v>
      </c>
      <c r="F1699" s="42"/>
      <c r="G1699" s="38">
        <v>2100</v>
      </c>
      <c r="H1699" s="39"/>
      <c r="I1699" s="39"/>
      <c r="J1699" s="39"/>
      <c r="K1699" s="39"/>
      <c r="L1699" s="39"/>
      <c r="M1699" s="39"/>
      <c r="N1699" s="39"/>
      <c r="O1699" s="39"/>
      <c r="P1699" s="39"/>
      <c r="Q1699" s="39"/>
      <c r="R1699" s="39"/>
      <c r="S1699" s="40"/>
      <c r="T1699" s="13" t="s">
        <v>939</v>
      </c>
      <c r="U1699" s="13" t="s">
        <v>629</v>
      </c>
      <c r="V1699" s="13" t="s">
        <v>29</v>
      </c>
      <c r="W1699" s="13" t="s">
        <v>29</v>
      </c>
      <c r="X1699" s="13" t="s">
        <v>1128</v>
      </c>
      <c r="Y1699" s="2"/>
    </row>
    <row r="1700" spans="1:25" x14ac:dyDescent="0.35">
      <c r="A1700" s="15"/>
      <c r="B1700" s="16"/>
      <c r="C1700" s="16"/>
      <c r="D1700" s="16"/>
      <c r="E1700" s="16"/>
      <c r="F1700" s="16"/>
      <c r="G1700" s="16"/>
      <c r="H1700" s="16"/>
      <c r="I1700" s="16"/>
      <c r="J1700" s="16"/>
      <c r="K1700" s="16"/>
      <c r="L1700" s="16"/>
      <c r="M1700" s="16"/>
      <c r="N1700" s="16"/>
      <c r="O1700" s="16"/>
      <c r="P1700" s="16"/>
      <c r="Q1700" s="16"/>
      <c r="R1700" s="16"/>
      <c r="S1700" s="16"/>
      <c r="T1700" s="16"/>
      <c r="U1700" s="16"/>
      <c r="V1700" s="16"/>
      <c r="W1700" s="16"/>
      <c r="X1700" s="17"/>
      <c r="Y1700" s="2"/>
    </row>
    <row r="1701" spans="1:25" x14ac:dyDescent="0.35">
      <c r="A1701" s="7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46">
        <f>SUM(hList_Frame_1!B1001:B1001)</f>
        <v>2100</v>
      </c>
      <c r="N1701" s="46"/>
      <c r="O1701" s="46"/>
      <c r="P1701" s="46"/>
      <c r="Q1701" s="46"/>
      <c r="R1701" s="46"/>
      <c r="S1701" s="46"/>
      <c r="T1701" s="2"/>
      <c r="U1701" s="2"/>
      <c r="V1701" s="2"/>
      <c r="W1701" s="2"/>
      <c r="X1701" s="18"/>
      <c r="Y1701" s="2"/>
    </row>
    <row r="1702" spans="1:25" x14ac:dyDescent="0.35">
      <c r="A1702" s="10"/>
      <c r="B1702" s="19"/>
      <c r="C1702" s="19"/>
      <c r="D1702" s="19"/>
      <c r="E1702" s="19"/>
      <c r="F1702" s="19"/>
      <c r="G1702" s="19"/>
      <c r="H1702" s="19"/>
      <c r="I1702" s="19"/>
      <c r="J1702" s="19"/>
      <c r="K1702" s="19"/>
      <c r="L1702" s="19"/>
      <c r="M1702" s="19"/>
      <c r="N1702" s="19"/>
      <c r="O1702" s="19"/>
      <c r="P1702" s="19"/>
      <c r="Q1702" s="19"/>
      <c r="R1702" s="19"/>
      <c r="S1702" s="19"/>
      <c r="T1702" s="19"/>
      <c r="U1702" s="19"/>
      <c r="V1702" s="19"/>
      <c r="W1702" s="19"/>
      <c r="X1702" s="20"/>
      <c r="Y1702" s="2"/>
    </row>
    <row r="1703" spans="1:25" x14ac:dyDescent="0.35">
      <c r="A1703" s="43">
        <v>468071</v>
      </c>
      <c r="B1703" s="44"/>
      <c r="C1703" s="45"/>
      <c r="D1703" s="14">
        <v>43081</v>
      </c>
      <c r="E1703" s="41" t="s">
        <v>1129</v>
      </c>
      <c r="F1703" s="42"/>
      <c r="G1703" s="38">
        <v>77.040000000000006</v>
      </c>
      <c r="H1703" s="39"/>
      <c r="I1703" s="39"/>
      <c r="J1703" s="39"/>
      <c r="K1703" s="39"/>
      <c r="L1703" s="39"/>
      <c r="M1703" s="39"/>
      <c r="N1703" s="39"/>
      <c r="O1703" s="39"/>
      <c r="P1703" s="39"/>
      <c r="Q1703" s="39"/>
      <c r="R1703" s="39"/>
      <c r="S1703" s="40"/>
      <c r="T1703" s="13" t="s">
        <v>555</v>
      </c>
      <c r="U1703" s="13" t="s">
        <v>71</v>
      </c>
      <c r="V1703" s="13" t="s">
        <v>43</v>
      </c>
      <c r="W1703" s="13" t="s">
        <v>132</v>
      </c>
      <c r="X1703" s="13" t="s">
        <v>14</v>
      </c>
      <c r="Y1703" s="2"/>
    </row>
    <row r="1704" spans="1:25" x14ac:dyDescent="0.35">
      <c r="A1704" s="15"/>
      <c r="B1704" s="16"/>
      <c r="C1704" s="16"/>
      <c r="D1704" s="16"/>
      <c r="E1704" s="16"/>
      <c r="F1704" s="16"/>
      <c r="G1704" s="16"/>
      <c r="H1704" s="16"/>
      <c r="I1704" s="16"/>
      <c r="J1704" s="16"/>
      <c r="K1704" s="16"/>
      <c r="L1704" s="16"/>
      <c r="M1704" s="16"/>
      <c r="N1704" s="16"/>
      <c r="O1704" s="16"/>
      <c r="P1704" s="16"/>
      <c r="Q1704" s="16"/>
      <c r="R1704" s="16"/>
      <c r="S1704" s="16"/>
      <c r="T1704" s="16"/>
      <c r="U1704" s="16"/>
      <c r="V1704" s="16"/>
      <c r="W1704" s="16"/>
      <c r="X1704" s="17"/>
      <c r="Y1704" s="2"/>
    </row>
    <row r="1705" spans="1:25" x14ac:dyDescent="0.35">
      <c r="A1705" s="7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46">
        <f>SUM(hList_Frame_1!B1002:B1002)</f>
        <v>77.040000000000006</v>
      </c>
      <c r="R1705" s="46"/>
      <c r="S1705" s="46"/>
      <c r="T1705" s="2"/>
      <c r="U1705" s="2"/>
      <c r="V1705" s="2"/>
      <c r="W1705" s="2"/>
      <c r="X1705" s="18"/>
      <c r="Y1705" s="2"/>
    </row>
    <row r="1706" spans="1:25" x14ac:dyDescent="0.35">
      <c r="A1706" s="10"/>
      <c r="B1706" s="19"/>
      <c r="C1706" s="19"/>
      <c r="D1706" s="19"/>
      <c r="E1706" s="19"/>
      <c r="F1706" s="19"/>
      <c r="G1706" s="19"/>
      <c r="H1706" s="19"/>
      <c r="I1706" s="19"/>
      <c r="J1706" s="19"/>
      <c r="K1706" s="19"/>
      <c r="L1706" s="19"/>
      <c r="M1706" s="19"/>
      <c r="N1706" s="19"/>
      <c r="O1706" s="19"/>
      <c r="P1706" s="19"/>
      <c r="Q1706" s="19"/>
      <c r="R1706" s="19"/>
      <c r="S1706" s="19"/>
      <c r="T1706" s="19"/>
      <c r="U1706" s="19"/>
      <c r="V1706" s="19"/>
      <c r="W1706" s="19"/>
      <c r="X1706" s="20"/>
      <c r="Y1706" s="2"/>
    </row>
    <row r="1707" spans="1:25" x14ac:dyDescent="0.35">
      <c r="A1707" s="24">
        <v>468072</v>
      </c>
      <c r="B1707" s="25"/>
      <c r="C1707" s="26"/>
      <c r="D1707" s="4">
        <v>43081</v>
      </c>
      <c r="E1707" s="27" t="s">
        <v>1130</v>
      </c>
      <c r="F1707" s="28"/>
      <c r="G1707" s="38">
        <v>211.1</v>
      </c>
      <c r="H1707" s="39"/>
      <c r="I1707" s="39"/>
      <c r="J1707" s="39"/>
      <c r="K1707" s="39"/>
      <c r="L1707" s="39"/>
      <c r="M1707" s="39"/>
      <c r="N1707" s="39"/>
      <c r="O1707" s="39"/>
      <c r="P1707" s="39"/>
      <c r="Q1707" s="39"/>
      <c r="R1707" s="39"/>
      <c r="S1707" s="40"/>
      <c r="T1707" s="13" t="s">
        <v>1131</v>
      </c>
      <c r="U1707" s="13" t="s">
        <v>60</v>
      </c>
      <c r="V1707" s="13" t="s">
        <v>14</v>
      </c>
      <c r="W1707" s="13" t="s">
        <v>14</v>
      </c>
      <c r="X1707" s="13" t="s">
        <v>14</v>
      </c>
      <c r="Y1707" s="2"/>
    </row>
    <row r="1708" spans="1:25" x14ac:dyDescent="0.35">
      <c r="A1708" s="32"/>
      <c r="B1708" s="33"/>
      <c r="C1708" s="34"/>
      <c r="D1708" s="8"/>
      <c r="E1708" s="32"/>
      <c r="F1708" s="34"/>
      <c r="G1708" s="38">
        <v>6.29</v>
      </c>
      <c r="H1708" s="39"/>
      <c r="I1708" s="39"/>
      <c r="J1708" s="39"/>
      <c r="K1708" s="39"/>
      <c r="L1708" s="39"/>
      <c r="M1708" s="39"/>
      <c r="N1708" s="39"/>
      <c r="O1708" s="39"/>
      <c r="P1708" s="39"/>
      <c r="Q1708" s="39"/>
      <c r="R1708" s="39"/>
      <c r="S1708" s="40"/>
      <c r="T1708" s="13" t="s">
        <v>42</v>
      </c>
      <c r="U1708" s="13" t="s">
        <v>60</v>
      </c>
      <c r="V1708" s="13" t="s">
        <v>14</v>
      </c>
      <c r="W1708" s="13" t="s">
        <v>14</v>
      </c>
      <c r="X1708" s="13" t="s">
        <v>14</v>
      </c>
      <c r="Y1708" s="2"/>
    </row>
    <row r="1709" spans="1:25" x14ac:dyDescent="0.35">
      <c r="A1709" s="32"/>
      <c r="B1709" s="33"/>
      <c r="C1709" s="34"/>
      <c r="D1709" s="8"/>
      <c r="E1709" s="32"/>
      <c r="F1709" s="34"/>
      <c r="G1709" s="38">
        <v>28.56</v>
      </c>
      <c r="H1709" s="39"/>
      <c r="I1709" s="39"/>
      <c r="J1709" s="39"/>
      <c r="K1709" s="39"/>
      <c r="L1709" s="39"/>
      <c r="M1709" s="39"/>
      <c r="N1709" s="39"/>
      <c r="O1709" s="39"/>
      <c r="P1709" s="39"/>
      <c r="Q1709" s="39"/>
      <c r="R1709" s="39"/>
      <c r="S1709" s="40"/>
      <c r="T1709" s="13" t="s">
        <v>1132</v>
      </c>
      <c r="U1709" s="13" t="s">
        <v>60</v>
      </c>
      <c r="V1709" s="13" t="s">
        <v>14</v>
      </c>
      <c r="W1709" s="13" t="s">
        <v>14</v>
      </c>
      <c r="X1709" s="13" t="s">
        <v>14</v>
      </c>
      <c r="Y1709" s="2"/>
    </row>
    <row r="1710" spans="1:25" x14ac:dyDescent="0.35">
      <c r="A1710" s="35"/>
      <c r="B1710" s="36"/>
      <c r="C1710" s="37"/>
      <c r="D1710" s="11"/>
      <c r="E1710" s="35"/>
      <c r="F1710" s="37"/>
      <c r="G1710" s="38">
        <v>27.09</v>
      </c>
      <c r="H1710" s="39"/>
      <c r="I1710" s="39"/>
      <c r="J1710" s="39"/>
      <c r="K1710" s="39"/>
      <c r="L1710" s="39"/>
      <c r="M1710" s="39"/>
      <c r="N1710" s="39"/>
      <c r="O1710" s="39"/>
      <c r="P1710" s="39"/>
      <c r="Q1710" s="39"/>
      <c r="R1710" s="39"/>
      <c r="S1710" s="40"/>
      <c r="T1710" s="13" t="s">
        <v>1133</v>
      </c>
      <c r="U1710" s="13" t="s">
        <v>60</v>
      </c>
      <c r="V1710" s="13" t="s">
        <v>14</v>
      </c>
      <c r="W1710" s="13" t="s">
        <v>14</v>
      </c>
      <c r="X1710" s="13" t="s">
        <v>14</v>
      </c>
      <c r="Y1710" s="2"/>
    </row>
    <row r="1711" spans="1:25" x14ac:dyDescent="0.35">
      <c r="A1711" s="15"/>
      <c r="B1711" s="16"/>
      <c r="C1711" s="16"/>
      <c r="D1711" s="16"/>
      <c r="E1711" s="16"/>
      <c r="F1711" s="16"/>
      <c r="G1711" s="16"/>
      <c r="H1711" s="16"/>
      <c r="I1711" s="16"/>
      <c r="J1711" s="16"/>
      <c r="K1711" s="16"/>
      <c r="L1711" s="16"/>
      <c r="M1711" s="16"/>
      <c r="N1711" s="16"/>
      <c r="O1711" s="16"/>
      <c r="P1711" s="16"/>
      <c r="Q1711" s="16"/>
      <c r="R1711" s="16"/>
      <c r="S1711" s="16"/>
      <c r="T1711" s="16"/>
      <c r="U1711" s="16"/>
      <c r="V1711" s="16"/>
      <c r="W1711" s="16"/>
      <c r="X1711" s="17"/>
      <c r="Y1711" s="2"/>
    </row>
    <row r="1712" spans="1:25" x14ac:dyDescent="0.35">
      <c r="A1712" s="7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46">
        <f>SUM(hList_Frame_1!B1003:B1006)</f>
        <v>273.03999999999996</v>
      </c>
      <c r="P1712" s="46"/>
      <c r="Q1712" s="46"/>
      <c r="R1712" s="46"/>
      <c r="S1712" s="46"/>
      <c r="T1712" s="2"/>
      <c r="U1712" s="2"/>
      <c r="V1712" s="2"/>
      <c r="W1712" s="2"/>
      <c r="X1712" s="18"/>
      <c r="Y1712" s="2"/>
    </row>
    <row r="1713" spans="1:25" x14ac:dyDescent="0.35">
      <c r="A1713" s="10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20"/>
      <c r="Y1713" s="2"/>
    </row>
    <row r="1714" spans="1:25" x14ac:dyDescent="0.35">
      <c r="A1714" s="24">
        <v>467659</v>
      </c>
      <c r="B1714" s="25"/>
      <c r="C1714" s="26"/>
      <c r="D1714" s="4">
        <v>43074</v>
      </c>
      <c r="E1714" s="27" t="s">
        <v>1134</v>
      </c>
      <c r="F1714" s="28"/>
      <c r="G1714" s="29">
        <v>38163.61</v>
      </c>
      <c r="H1714" s="30"/>
      <c r="I1714" s="30"/>
      <c r="J1714" s="30"/>
      <c r="K1714" s="30"/>
      <c r="L1714" s="30"/>
      <c r="M1714" s="30"/>
      <c r="N1714" s="30"/>
      <c r="O1714" s="30"/>
      <c r="P1714" s="30"/>
      <c r="Q1714" s="30"/>
      <c r="R1714" s="30"/>
      <c r="S1714" s="31"/>
      <c r="T1714" s="6" t="s">
        <v>14</v>
      </c>
      <c r="U1714" s="6" t="s">
        <v>268</v>
      </c>
      <c r="V1714" s="6" t="s">
        <v>158</v>
      </c>
      <c r="W1714" s="6" t="s">
        <v>1135</v>
      </c>
      <c r="X1714" s="6" t="s">
        <v>1136</v>
      </c>
      <c r="Y1714" s="2"/>
    </row>
    <row r="1715" spans="1:25" x14ac:dyDescent="0.35">
      <c r="A1715" s="32"/>
      <c r="B1715" s="33"/>
      <c r="C1715" s="34"/>
      <c r="D1715" s="8"/>
      <c r="E1715" s="32"/>
      <c r="F1715" s="34"/>
      <c r="G1715" s="32"/>
      <c r="H1715" s="33"/>
      <c r="I1715" s="33"/>
      <c r="J1715" s="33"/>
      <c r="K1715" s="33"/>
      <c r="L1715" s="33"/>
      <c r="M1715" s="33"/>
      <c r="N1715" s="33"/>
      <c r="O1715" s="33"/>
      <c r="P1715" s="33"/>
      <c r="Q1715" s="33"/>
      <c r="R1715" s="33"/>
      <c r="S1715" s="34"/>
      <c r="T1715" s="8"/>
      <c r="U1715" s="8"/>
      <c r="V1715" s="11"/>
      <c r="W1715" s="11"/>
      <c r="X1715" s="12" t="s">
        <v>1136</v>
      </c>
      <c r="Y1715" s="2"/>
    </row>
    <row r="1716" spans="1:25" x14ac:dyDescent="0.35">
      <c r="A1716" s="32"/>
      <c r="B1716" s="33"/>
      <c r="C1716" s="34"/>
      <c r="D1716" s="8"/>
      <c r="E1716" s="32"/>
      <c r="F1716" s="34"/>
      <c r="G1716" s="32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4"/>
      <c r="T1716" s="8"/>
      <c r="U1716" s="8"/>
      <c r="V1716" s="6" t="s">
        <v>1137</v>
      </c>
      <c r="W1716" s="6" t="s">
        <v>1135</v>
      </c>
      <c r="X1716" s="6" t="s">
        <v>1138</v>
      </c>
      <c r="Y1716" s="2"/>
    </row>
    <row r="1717" spans="1:25" x14ac:dyDescent="0.35">
      <c r="A1717" s="32"/>
      <c r="B1717" s="33"/>
      <c r="C1717" s="34"/>
      <c r="D1717" s="8"/>
      <c r="E1717" s="32"/>
      <c r="F1717" s="34"/>
      <c r="G1717" s="32"/>
      <c r="H1717" s="33"/>
      <c r="I1717" s="33"/>
      <c r="J1717" s="33"/>
      <c r="K1717" s="33"/>
      <c r="L1717" s="33"/>
      <c r="M1717" s="33"/>
      <c r="N1717" s="33"/>
      <c r="O1717" s="33"/>
      <c r="P1717" s="33"/>
      <c r="Q1717" s="33"/>
      <c r="R1717" s="33"/>
      <c r="S1717" s="34"/>
      <c r="T1717" s="8"/>
      <c r="U1717" s="8"/>
      <c r="V1717" s="8"/>
      <c r="W1717" s="8"/>
      <c r="X1717" s="9" t="s">
        <v>1139</v>
      </c>
      <c r="Y1717" s="2"/>
    </row>
    <row r="1718" spans="1:25" x14ac:dyDescent="0.35">
      <c r="A1718" s="32"/>
      <c r="B1718" s="33"/>
      <c r="C1718" s="34"/>
      <c r="D1718" s="8"/>
      <c r="E1718" s="32"/>
      <c r="F1718" s="34"/>
      <c r="G1718" s="32"/>
      <c r="H1718" s="33"/>
      <c r="I1718" s="33"/>
      <c r="J1718" s="33"/>
      <c r="K1718" s="33"/>
      <c r="L1718" s="33"/>
      <c r="M1718" s="33"/>
      <c r="N1718" s="33"/>
      <c r="O1718" s="33"/>
      <c r="P1718" s="33"/>
      <c r="Q1718" s="33"/>
      <c r="R1718" s="33"/>
      <c r="S1718" s="34"/>
      <c r="T1718" s="8"/>
      <c r="U1718" s="8"/>
      <c r="V1718" s="8"/>
      <c r="W1718" s="8"/>
      <c r="X1718" s="9" t="s">
        <v>1139</v>
      </c>
      <c r="Y1718" s="2"/>
    </row>
    <row r="1719" spans="1:25" x14ac:dyDescent="0.35">
      <c r="A1719" s="32"/>
      <c r="B1719" s="33"/>
      <c r="C1719" s="34"/>
      <c r="D1719" s="8"/>
      <c r="E1719" s="32"/>
      <c r="F1719" s="34"/>
      <c r="G1719" s="32"/>
      <c r="H1719" s="33"/>
      <c r="I1719" s="33"/>
      <c r="J1719" s="33"/>
      <c r="K1719" s="33"/>
      <c r="L1719" s="33"/>
      <c r="M1719" s="33"/>
      <c r="N1719" s="33"/>
      <c r="O1719" s="33"/>
      <c r="P1719" s="33"/>
      <c r="Q1719" s="33"/>
      <c r="R1719" s="33"/>
      <c r="S1719" s="34"/>
      <c r="T1719" s="8"/>
      <c r="U1719" s="8"/>
      <c r="V1719" s="8"/>
      <c r="W1719" s="8"/>
      <c r="X1719" s="9" t="s">
        <v>1139</v>
      </c>
      <c r="Y1719" s="2"/>
    </row>
    <row r="1720" spans="1:25" x14ac:dyDescent="0.35">
      <c r="A1720" s="32"/>
      <c r="B1720" s="33"/>
      <c r="C1720" s="34"/>
      <c r="D1720" s="8"/>
      <c r="E1720" s="32"/>
      <c r="F1720" s="34"/>
      <c r="G1720" s="32"/>
      <c r="H1720" s="33"/>
      <c r="I1720" s="33"/>
      <c r="J1720" s="33"/>
      <c r="K1720" s="33"/>
      <c r="L1720" s="33"/>
      <c r="M1720" s="33"/>
      <c r="N1720" s="33"/>
      <c r="O1720" s="33"/>
      <c r="P1720" s="33"/>
      <c r="Q1720" s="33"/>
      <c r="R1720" s="33"/>
      <c r="S1720" s="34"/>
      <c r="T1720" s="8"/>
      <c r="U1720" s="8"/>
      <c r="V1720" s="8"/>
      <c r="W1720" s="8"/>
      <c r="X1720" s="9" t="s">
        <v>1139</v>
      </c>
      <c r="Y1720" s="2"/>
    </row>
    <row r="1721" spans="1:25" x14ac:dyDescent="0.35">
      <c r="A1721" s="35"/>
      <c r="B1721" s="36"/>
      <c r="C1721" s="37"/>
      <c r="D1721" s="11"/>
      <c r="E1721" s="35"/>
      <c r="F1721" s="37"/>
      <c r="G1721" s="35"/>
      <c r="H1721" s="36"/>
      <c r="I1721" s="36"/>
      <c r="J1721" s="36"/>
      <c r="K1721" s="36"/>
      <c r="L1721" s="36"/>
      <c r="M1721" s="36"/>
      <c r="N1721" s="36"/>
      <c r="O1721" s="36"/>
      <c r="P1721" s="36"/>
      <c r="Q1721" s="36"/>
      <c r="R1721" s="36"/>
      <c r="S1721" s="37"/>
      <c r="T1721" s="11"/>
      <c r="U1721" s="11"/>
      <c r="V1721" s="11"/>
      <c r="W1721" s="11"/>
      <c r="X1721" s="12" t="s">
        <v>1139</v>
      </c>
      <c r="Y1721" s="2"/>
    </row>
    <row r="1722" spans="1:25" x14ac:dyDescent="0.35">
      <c r="A1722" s="15"/>
      <c r="B1722" s="16"/>
      <c r="C1722" s="16"/>
      <c r="D1722" s="16"/>
      <c r="E1722" s="16"/>
      <c r="F1722" s="16"/>
      <c r="G1722" s="16"/>
      <c r="H1722" s="16"/>
      <c r="I1722" s="16"/>
      <c r="J1722" s="16"/>
      <c r="K1722" s="16"/>
      <c r="L1722" s="16"/>
      <c r="M1722" s="16"/>
      <c r="N1722" s="16"/>
      <c r="O1722" s="16"/>
      <c r="P1722" s="16"/>
      <c r="Q1722" s="16"/>
      <c r="R1722" s="16"/>
      <c r="S1722" s="16"/>
      <c r="T1722" s="16"/>
      <c r="U1722" s="16"/>
      <c r="V1722" s="16"/>
      <c r="W1722" s="16"/>
      <c r="X1722" s="17"/>
      <c r="Y1722" s="2"/>
    </row>
    <row r="1723" spans="1:25" x14ac:dyDescent="0.35">
      <c r="A1723" s="7"/>
      <c r="B1723" s="2"/>
      <c r="C1723" s="2"/>
      <c r="D1723" s="2"/>
      <c r="E1723" s="2"/>
      <c r="F1723" s="2"/>
      <c r="G1723" s="2"/>
      <c r="H1723" s="2"/>
      <c r="I1723" s="2"/>
      <c r="J1723" s="46">
        <f>SUM(hList_Frame_1!B1007:B1014)</f>
        <v>38163.61</v>
      </c>
      <c r="K1723" s="46"/>
      <c r="L1723" s="46"/>
      <c r="M1723" s="46"/>
      <c r="N1723" s="46"/>
      <c r="O1723" s="46"/>
      <c r="P1723" s="46"/>
      <c r="Q1723" s="46"/>
      <c r="R1723" s="46"/>
      <c r="S1723" s="46"/>
      <c r="T1723" s="2"/>
      <c r="U1723" s="2"/>
      <c r="V1723" s="2"/>
      <c r="W1723" s="2"/>
      <c r="X1723" s="18"/>
      <c r="Y1723" s="2"/>
    </row>
    <row r="1724" spans="1:25" x14ac:dyDescent="0.35">
      <c r="A1724" s="10"/>
      <c r="B1724" s="19"/>
      <c r="C1724" s="19"/>
      <c r="D1724" s="19"/>
      <c r="E1724" s="19"/>
      <c r="F1724" s="19"/>
      <c r="G1724" s="19"/>
      <c r="H1724" s="19"/>
      <c r="I1724" s="19"/>
      <c r="J1724" s="19"/>
      <c r="K1724" s="19"/>
      <c r="L1724" s="19"/>
      <c r="M1724" s="19"/>
      <c r="N1724" s="19"/>
      <c r="O1724" s="19"/>
      <c r="P1724" s="19"/>
      <c r="Q1724" s="19"/>
      <c r="R1724" s="19"/>
      <c r="S1724" s="19"/>
      <c r="T1724" s="19"/>
      <c r="U1724" s="19"/>
      <c r="V1724" s="19"/>
      <c r="W1724" s="19"/>
      <c r="X1724" s="20"/>
      <c r="Y1724" s="2"/>
    </row>
    <row r="1725" spans="1:25" x14ac:dyDescent="0.35">
      <c r="A1725" s="24">
        <v>467516</v>
      </c>
      <c r="B1725" s="25"/>
      <c r="C1725" s="26"/>
      <c r="D1725" s="4">
        <v>43074</v>
      </c>
      <c r="E1725" s="27" t="s">
        <v>1140</v>
      </c>
      <c r="F1725" s="28"/>
      <c r="G1725" s="38">
        <v>200</v>
      </c>
      <c r="H1725" s="39"/>
      <c r="I1725" s="39"/>
      <c r="J1725" s="39"/>
      <c r="K1725" s="39"/>
      <c r="L1725" s="39"/>
      <c r="M1725" s="39"/>
      <c r="N1725" s="39"/>
      <c r="O1725" s="39"/>
      <c r="P1725" s="39"/>
      <c r="Q1725" s="39"/>
      <c r="R1725" s="39"/>
      <c r="S1725" s="40"/>
      <c r="T1725" s="13" t="s">
        <v>1141</v>
      </c>
      <c r="U1725" s="13" t="s">
        <v>28</v>
      </c>
      <c r="V1725" s="13" t="s">
        <v>29</v>
      </c>
      <c r="W1725" s="13" t="s">
        <v>29</v>
      </c>
      <c r="X1725" s="13" t="s">
        <v>181</v>
      </c>
      <c r="Y1725" s="2"/>
    </row>
    <row r="1726" spans="1:25" x14ac:dyDescent="0.35">
      <c r="A1726" s="32"/>
      <c r="B1726" s="33"/>
      <c r="C1726" s="34"/>
      <c r="D1726" s="8"/>
      <c r="E1726" s="32"/>
      <c r="F1726" s="34"/>
      <c r="G1726" s="38">
        <v>400</v>
      </c>
      <c r="H1726" s="39"/>
      <c r="I1726" s="39"/>
      <c r="J1726" s="39"/>
      <c r="K1726" s="39"/>
      <c r="L1726" s="39"/>
      <c r="M1726" s="39"/>
      <c r="N1726" s="39"/>
      <c r="O1726" s="39"/>
      <c r="P1726" s="39"/>
      <c r="Q1726" s="39"/>
      <c r="R1726" s="39"/>
      <c r="S1726" s="40"/>
      <c r="T1726" s="13" t="s">
        <v>1142</v>
      </c>
      <c r="U1726" s="13" t="s">
        <v>28</v>
      </c>
      <c r="V1726" s="13" t="s">
        <v>29</v>
      </c>
      <c r="W1726" s="13" t="s">
        <v>29</v>
      </c>
      <c r="X1726" s="13" t="s">
        <v>181</v>
      </c>
      <c r="Y1726" s="2"/>
    </row>
    <row r="1727" spans="1:25" x14ac:dyDescent="0.35">
      <c r="A1727" s="32"/>
      <c r="B1727" s="33"/>
      <c r="C1727" s="34"/>
      <c r="D1727" s="8"/>
      <c r="E1727" s="32"/>
      <c r="F1727" s="34"/>
      <c r="G1727" s="38">
        <v>200</v>
      </c>
      <c r="H1727" s="39"/>
      <c r="I1727" s="39"/>
      <c r="J1727" s="39"/>
      <c r="K1727" s="39"/>
      <c r="L1727" s="39"/>
      <c r="M1727" s="39"/>
      <c r="N1727" s="39"/>
      <c r="O1727" s="39"/>
      <c r="P1727" s="39"/>
      <c r="Q1727" s="39"/>
      <c r="R1727" s="39"/>
      <c r="S1727" s="40"/>
      <c r="T1727" s="13" t="s">
        <v>1143</v>
      </c>
      <c r="U1727" s="13" t="s">
        <v>28</v>
      </c>
      <c r="V1727" s="13" t="s">
        <v>29</v>
      </c>
      <c r="W1727" s="13" t="s">
        <v>29</v>
      </c>
      <c r="X1727" s="13" t="s">
        <v>181</v>
      </c>
      <c r="Y1727" s="2"/>
    </row>
    <row r="1728" spans="1:25" x14ac:dyDescent="0.35">
      <c r="A1728" s="32"/>
      <c r="B1728" s="33"/>
      <c r="C1728" s="34"/>
      <c r="D1728" s="8"/>
      <c r="E1728" s="32"/>
      <c r="F1728" s="34"/>
      <c r="G1728" s="29">
        <v>387.78</v>
      </c>
      <c r="H1728" s="30"/>
      <c r="I1728" s="30"/>
      <c r="J1728" s="30"/>
      <c r="K1728" s="30"/>
      <c r="L1728" s="30"/>
      <c r="M1728" s="30"/>
      <c r="N1728" s="30"/>
      <c r="O1728" s="30"/>
      <c r="P1728" s="30"/>
      <c r="Q1728" s="30"/>
      <c r="R1728" s="30"/>
      <c r="S1728" s="31"/>
      <c r="T1728" s="6" t="s">
        <v>1144</v>
      </c>
      <c r="U1728" s="13" t="s">
        <v>28</v>
      </c>
      <c r="V1728" s="13" t="s">
        <v>29</v>
      </c>
      <c r="W1728" s="13" t="s">
        <v>29</v>
      </c>
      <c r="X1728" s="13" t="s">
        <v>181</v>
      </c>
      <c r="Y1728" s="2"/>
    </row>
    <row r="1729" spans="1:25" x14ac:dyDescent="0.35">
      <c r="A1729" s="32"/>
      <c r="B1729" s="33"/>
      <c r="C1729" s="34"/>
      <c r="D1729" s="8"/>
      <c r="E1729" s="32"/>
      <c r="F1729" s="34"/>
      <c r="G1729" s="35"/>
      <c r="H1729" s="36"/>
      <c r="I1729" s="36"/>
      <c r="J1729" s="36"/>
      <c r="K1729" s="36"/>
      <c r="L1729" s="36"/>
      <c r="M1729" s="36"/>
      <c r="N1729" s="36"/>
      <c r="O1729" s="36"/>
      <c r="P1729" s="36"/>
      <c r="Q1729" s="36"/>
      <c r="R1729" s="36"/>
      <c r="S1729" s="37"/>
      <c r="T1729" s="11"/>
      <c r="U1729" s="13" t="s">
        <v>262</v>
      </c>
      <c r="V1729" s="13" t="s">
        <v>29</v>
      </c>
      <c r="W1729" s="13" t="s">
        <v>29</v>
      </c>
      <c r="X1729" s="13" t="s">
        <v>181</v>
      </c>
      <c r="Y1729" s="2"/>
    </row>
    <row r="1730" spans="1:25" x14ac:dyDescent="0.35">
      <c r="A1730" s="32"/>
      <c r="B1730" s="33"/>
      <c r="C1730" s="34"/>
      <c r="D1730" s="8"/>
      <c r="E1730" s="32"/>
      <c r="F1730" s="34"/>
      <c r="G1730" s="38">
        <v>500</v>
      </c>
      <c r="H1730" s="39"/>
      <c r="I1730" s="39"/>
      <c r="J1730" s="39"/>
      <c r="K1730" s="39"/>
      <c r="L1730" s="39"/>
      <c r="M1730" s="39"/>
      <c r="N1730" s="39"/>
      <c r="O1730" s="39"/>
      <c r="P1730" s="39"/>
      <c r="Q1730" s="39"/>
      <c r="R1730" s="39"/>
      <c r="S1730" s="40"/>
      <c r="T1730" s="13" t="s">
        <v>1145</v>
      </c>
      <c r="U1730" s="13" t="s">
        <v>28</v>
      </c>
      <c r="V1730" s="13" t="s">
        <v>29</v>
      </c>
      <c r="W1730" s="13" t="s">
        <v>29</v>
      </c>
      <c r="X1730" s="13" t="s">
        <v>181</v>
      </c>
      <c r="Y1730" s="2"/>
    </row>
    <row r="1731" spans="1:25" x14ac:dyDescent="0.35">
      <c r="A1731" s="32"/>
      <c r="B1731" s="33"/>
      <c r="C1731" s="34"/>
      <c r="D1731" s="8"/>
      <c r="E1731" s="32"/>
      <c r="F1731" s="34"/>
      <c r="G1731" s="29">
        <v>850</v>
      </c>
      <c r="H1731" s="30"/>
      <c r="I1731" s="30"/>
      <c r="J1731" s="30"/>
      <c r="K1731" s="30"/>
      <c r="L1731" s="30"/>
      <c r="M1731" s="30"/>
      <c r="N1731" s="30"/>
      <c r="O1731" s="30"/>
      <c r="P1731" s="30"/>
      <c r="Q1731" s="30"/>
      <c r="R1731" s="30"/>
      <c r="S1731" s="31"/>
      <c r="T1731" s="6" t="s">
        <v>1146</v>
      </c>
      <c r="U1731" s="13" t="s">
        <v>28</v>
      </c>
      <c r="V1731" s="13" t="s">
        <v>29</v>
      </c>
      <c r="W1731" s="13" t="s">
        <v>29</v>
      </c>
      <c r="X1731" s="13" t="s">
        <v>181</v>
      </c>
      <c r="Y1731" s="2"/>
    </row>
    <row r="1732" spans="1:25" x14ac:dyDescent="0.35">
      <c r="A1732" s="32"/>
      <c r="B1732" s="33"/>
      <c r="C1732" s="34"/>
      <c r="D1732" s="8"/>
      <c r="E1732" s="32"/>
      <c r="F1732" s="34"/>
      <c r="G1732" s="35"/>
      <c r="H1732" s="36"/>
      <c r="I1732" s="36"/>
      <c r="J1732" s="36"/>
      <c r="K1732" s="36"/>
      <c r="L1732" s="36"/>
      <c r="M1732" s="36"/>
      <c r="N1732" s="36"/>
      <c r="O1732" s="36"/>
      <c r="P1732" s="36"/>
      <c r="Q1732" s="36"/>
      <c r="R1732" s="36"/>
      <c r="S1732" s="37"/>
      <c r="T1732" s="11"/>
      <c r="U1732" s="13" t="s">
        <v>188</v>
      </c>
      <c r="V1732" s="13" t="s">
        <v>72</v>
      </c>
      <c r="W1732" s="13" t="s">
        <v>189</v>
      </c>
      <c r="X1732" s="13" t="s">
        <v>190</v>
      </c>
      <c r="Y1732" s="2"/>
    </row>
    <row r="1733" spans="1:25" x14ac:dyDescent="0.35">
      <c r="A1733" s="32"/>
      <c r="B1733" s="33"/>
      <c r="C1733" s="34"/>
      <c r="D1733" s="8"/>
      <c r="E1733" s="32"/>
      <c r="F1733" s="34"/>
      <c r="G1733" s="38">
        <v>650</v>
      </c>
      <c r="H1733" s="39"/>
      <c r="I1733" s="39"/>
      <c r="J1733" s="39"/>
      <c r="K1733" s="39"/>
      <c r="L1733" s="39"/>
      <c r="M1733" s="39"/>
      <c r="N1733" s="39"/>
      <c r="O1733" s="39"/>
      <c r="P1733" s="39"/>
      <c r="Q1733" s="39"/>
      <c r="R1733" s="39"/>
      <c r="S1733" s="40"/>
      <c r="T1733" s="13" t="s">
        <v>1147</v>
      </c>
      <c r="U1733" s="13" t="s">
        <v>28</v>
      </c>
      <c r="V1733" s="13" t="s">
        <v>29</v>
      </c>
      <c r="W1733" s="13" t="s">
        <v>29</v>
      </c>
      <c r="X1733" s="13" t="s">
        <v>181</v>
      </c>
      <c r="Y1733" s="2"/>
    </row>
    <row r="1734" spans="1:25" x14ac:dyDescent="0.35">
      <c r="A1734" s="32"/>
      <c r="B1734" s="33"/>
      <c r="C1734" s="34"/>
      <c r="D1734" s="8"/>
      <c r="E1734" s="32"/>
      <c r="F1734" s="34"/>
      <c r="G1734" s="29">
        <v>500</v>
      </c>
      <c r="H1734" s="30"/>
      <c r="I1734" s="30"/>
      <c r="J1734" s="30"/>
      <c r="K1734" s="30"/>
      <c r="L1734" s="30"/>
      <c r="M1734" s="30"/>
      <c r="N1734" s="30"/>
      <c r="O1734" s="30"/>
      <c r="P1734" s="30"/>
      <c r="Q1734" s="30"/>
      <c r="R1734" s="30"/>
      <c r="S1734" s="31"/>
      <c r="T1734" s="6" t="s">
        <v>1148</v>
      </c>
      <c r="U1734" s="13" t="s">
        <v>28</v>
      </c>
      <c r="V1734" s="13" t="s">
        <v>29</v>
      </c>
      <c r="W1734" s="13" t="s">
        <v>29</v>
      </c>
      <c r="X1734" s="13" t="s">
        <v>181</v>
      </c>
      <c r="Y1734" s="2"/>
    </row>
    <row r="1735" spans="1:25" x14ac:dyDescent="0.35">
      <c r="A1735" s="32"/>
      <c r="B1735" s="33"/>
      <c r="C1735" s="34"/>
      <c r="D1735" s="8"/>
      <c r="E1735" s="32"/>
      <c r="F1735" s="34"/>
      <c r="G1735" s="35"/>
      <c r="H1735" s="36"/>
      <c r="I1735" s="36"/>
      <c r="J1735" s="36"/>
      <c r="K1735" s="36"/>
      <c r="L1735" s="36"/>
      <c r="M1735" s="36"/>
      <c r="N1735" s="36"/>
      <c r="O1735" s="36"/>
      <c r="P1735" s="36"/>
      <c r="Q1735" s="36"/>
      <c r="R1735" s="36"/>
      <c r="S1735" s="37"/>
      <c r="T1735" s="11"/>
      <c r="U1735" s="13" t="s">
        <v>188</v>
      </c>
      <c r="V1735" s="13" t="s">
        <v>72</v>
      </c>
      <c r="W1735" s="13" t="s">
        <v>189</v>
      </c>
      <c r="X1735" s="13" t="s">
        <v>190</v>
      </c>
      <c r="Y1735" s="2"/>
    </row>
    <row r="1736" spans="1:25" x14ac:dyDescent="0.35">
      <c r="A1736" s="32"/>
      <c r="B1736" s="33"/>
      <c r="C1736" s="34"/>
      <c r="D1736" s="8"/>
      <c r="E1736" s="32"/>
      <c r="F1736" s="34"/>
      <c r="G1736" s="29">
        <v>1090</v>
      </c>
      <c r="H1736" s="30"/>
      <c r="I1736" s="30"/>
      <c r="J1736" s="30"/>
      <c r="K1736" s="30"/>
      <c r="L1736" s="30"/>
      <c r="M1736" s="30"/>
      <c r="N1736" s="30"/>
      <c r="O1736" s="30"/>
      <c r="P1736" s="30"/>
      <c r="Q1736" s="30"/>
      <c r="R1736" s="30"/>
      <c r="S1736" s="31"/>
      <c r="T1736" s="6" t="s">
        <v>1149</v>
      </c>
      <c r="U1736" s="13" t="s">
        <v>28</v>
      </c>
      <c r="V1736" s="13" t="s">
        <v>29</v>
      </c>
      <c r="W1736" s="13" t="s">
        <v>29</v>
      </c>
      <c r="X1736" s="13" t="s">
        <v>192</v>
      </c>
      <c r="Y1736" s="2"/>
    </row>
    <row r="1737" spans="1:25" x14ac:dyDescent="0.35">
      <c r="A1737" s="32"/>
      <c r="B1737" s="33"/>
      <c r="C1737" s="34"/>
      <c r="D1737" s="8"/>
      <c r="E1737" s="32"/>
      <c r="F1737" s="34"/>
      <c r="G1737" s="35"/>
      <c r="H1737" s="36"/>
      <c r="I1737" s="36"/>
      <c r="J1737" s="36"/>
      <c r="K1737" s="36"/>
      <c r="L1737" s="36"/>
      <c r="M1737" s="36"/>
      <c r="N1737" s="36"/>
      <c r="O1737" s="36"/>
      <c r="P1737" s="36"/>
      <c r="Q1737" s="36"/>
      <c r="R1737" s="36"/>
      <c r="S1737" s="37"/>
      <c r="T1737" s="11"/>
      <c r="U1737" s="13" t="s">
        <v>188</v>
      </c>
      <c r="V1737" s="13" t="s">
        <v>72</v>
      </c>
      <c r="W1737" s="13" t="s">
        <v>189</v>
      </c>
      <c r="X1737" s="13" t="s">
        <v>1150</v>
      </c>
      <c r="Y1737" s="2"/>
    </row>
    <row r="1738" spans="1:25" x14ac:dyDescent="0.35">
      <c r="A1738" s="32"/>
      <c r="B1738" s="33"/>
      <c r="C1738" s="34"/>
      <c r="D1738" s="8"/>
      <c r="E1738" s="32"/>
      <c r="F1738" s="34"/>
      <c r="G1738" s="38">
        <v>380</v>
      </c>
      <c r="H1738" s="39"/>
      <c r="I1738" s="39"/>
      <c r="J1738" s="39"/>
      <c r="K1738" s="39"/>
      <c r="L1738" s="39"/>
      <c r="M1738" s="39"/>
      <c r="N1738" s="39"/>
      <c r="O1738" s="39"/>
      <c r="P1738" s="39"/>
      <c r="Q1738" s="39"/>
      <c r="R1738" s="39"/>
      <c r="S1738" s="40"/>
      <c r="T1738" s="13" t="s">
        <v>1151</v>
      </c>
      <c r="U1738" s="13" t="s">
        <v>28</v>
      </c>
      <c r="V1738" s="13" t="s">
        <v>29</v>
      </c>
      <c r="W1738" s="13" t="s">
        <v>29</v>
      </c>
      <c r="X1738" s="13" t="s">
        <v>192</v>
      </c>
      <c r="Y1738" s="2"/>
    </row>
    <row r="1739" spans="1:25" x14ac:dyDescent="0.35">
      <c r="A1739" s="32"/>
      <c r="B1739" s="33"/>
      <c r="C1739" s="34"/>
      <c r="D1739" s="8"/>
      <c r="E1739" s="32"/>
      <c r="F1739" s="34"/>
      <c r="G1739" s="38">
        <v>380</v>
      </c>
      <c r="H1739" s="39"/>
      <c r="I1739" s="39"/>
      <c r="J1739" s="39"/>
      <c r="K1739" s="39"/>
      <c r="L1739" s="39"/>
      <c r="M1739" s="39"/>
      <c r="N1739" s="39"/>
      <c r="O1739" s="39"/>
      <c r="P1739" s="39"/>
      <c r="Q1739" s="39"/>
      <c r="R1739" s="39"/>
      <c r="S1739" s="40"/>
      <c r="T1739" s="13" t="s">
        <v>1152</v>
      </c>
      <c r="U1739" s="13" t="s">
        <v>28</v>
      </c>
      <c r="V1739" s="13" t="s">
        <v>29</v>
      </c>
      <c r="W1739" s="13" t="s">
        <v>29</v>
      </c>
      <c r="X1739" s="13" t="s">
        <v>192</v>
      </c>
      <c r="Y1739" s="2"/>
    </row>
    <row r="1740" spans="1:25" x14ac:dyDescent="0.35">
      <c r="A1740" s="32"/>
      <c r="B1740" s="33"/>
      <c r="C1740" s="34"/>
      <c r="D1740" s="8"/>
      <c r="E1740" s="32"/>
      <c r="F1740" s="34"/>
      <c r="G1740" s="38">
        <v>100</v>
      </c>
      <c r="H1740" s="39"/>
      <c r="I1740" s="39"/>
      <c r="J1740" s="39"/>
      <c r="K1740" s="39"/>
      <c r="L1740" s="39"/>
      <c r="M1740" s="39"/>
      <c r="N1740" s="39"/>
      <c r="O1740" s="39"/>
      <c r="P1740" s="39"/>
      <c r="Q1740" s="39"/>
      <c r="R1740" s="39"/>
      <c r="S1740" s="40"/>
      <c r="T1740" s="13" t="s">
        <v>1153</v>
      </c>
      <c r="U1740" s="13" t="s">
        <v>28</v>
      </c>
      <c r="V1740" s="13" t="s">
        <v>29</v>
      </c>
      <c r="W1740" s="13" t="s">
        <v>29</v>
      </c>
      <c r="X1740" s="13" t="s">
        <v>192</v>
      </c>
      <c r="Y1740" s="2"/>
    </row>
    <row r="1741" spans="1:25" x14ac:dyDescent="0.35">
      <c r="A1741" s="32"/>
      <c r="B1741" s="33"/>
      <c r="C1741" s="34"/>
      <c r="D1741" s="8"/>
      <c r="E1741" s="32"/>
      <c r="F1741" s="34"/>
      <c r="G1741" s="38">
        <v>450</v>
      </c>
      <c r="H1741" s="39"/>
      <c r="I1741" s="39"/>
      <c r="J1741" s="39"/>
      <c r="K1741" s="39"/>
      <c r="L1741" s="39"/>
      <c r="M1741" s="39"/>
      <c r="N1741" s="39"/>
      <c r="O1741" s="39"/>
      <c r="P1741" s="39"/>
      <c r="Q1741" s="39"/>
      <c r="R1741" s="39"/>
      <c r="S1741" s="40"/>
      <c r="T1741" s="13" t="s">
        <v>1154</v>
      </c>
      <c r="U1741" s="13" t="s">
        <v>28</v>
      </c>
      <c r="V1741" s="13" t="s">
        <v>29</v>
      </c>
      <c r="W1741" s="13" t="s">
        <v>29</v>
      </c>
      <c r="X1741" s="13" t="s">
        <v>192</v>
      </c>
      <c r="Y1741" s="2"/>
    </row>
    <row r="1742" spans="1:25" x14ac:dyDescent="0.35">
      <c r="A1742" s="32"/>
      <c r="B1742" s="33"/>
      <c r="C1742" s="34"/>
      <c r="D1742" s="8"/>
      <c r="E1742" s="32"/>
      <c r="F1742" s="34"/>
      <c r="G1742" s="38">
        <v>430</v>
      </c>
      <c r="H1742" s="39"/>
      <c r="I1742" s="39"/>
      <c r="J1742" s="39"/>
      <c r="K1742" s="39"/>
      <c r="L1742" s="39"/>
      <c r="M1742" s="39"/>
      <c r="N1742" s="39"/>
      <c r="O1742" s="39"/>
      <c r="P1742" s="39"/>
      <c r="Q1742" s="39"/>
      <c r="R1742" s="39"/>
      <c r="S1742" s="40"/>
      <c r="T1742" s="13" t="s">
        <v>1155</v>
      </c>
      <c r="U1742" s="13" t="s">
        <v>28</v>
      </c>
      <c r="V1742" s="13" t="s">
        <v>29</v>
      </c>
      <c r="W1742" s="13" t="s">
        <v>29</v>
      </c>
      <c r="X1742" s="13" t="s">
        <v>192</v>
      </c>
      <c r="Y1742" s="2"/>
    </row>
    <row r="1743" spans="1:25" x14ac:dyDescent="0.35">
      <c r="A1743" s="32"/>
      <c r="B1743" s="33"/>
      <c r="C1743" s="34"/>
      <c r="D1743" s="8"/>
      <c r="E1743" s="32"/>
      <c r="F1743" s="34"/>
      <c r="G1743" s="38">
        <v>120</v>
      </c>
      <c r="H1743" s="39"/>
      <c r="I1743" s="39"/>
      <c r="J1743" s="39"/>
      <c r="K1743" s="39"/>
      <c r="L1743" s="39"/>
      <c r="M1743" s="39"/>
      <c r="N1743" s="39"/>
      <c r="O1743" s="39"/>
      <c r="P1743" s="39"/>
      <c r="Q1743" s="39"/>
      <c r="R1743" s="39"/>
      <c r="S1743" s="40"/>
      <c r="T1743" s="13" t="s">
        <v>1156</v>
      </c>
      <c r="U1743" s="13" t="s">
        <v>28</v>
      </c>
      <c r="V1743" s="13" t="s">
        <v>29</v>
      </c>
      <c r="W1743" s="13" t="s">
        <v>29</v>
      </c>
      <c r="X1743" s="13" t="s">
        <v>192</v>
      </c>
      <c r="Y1743" s="2"/>
    </row>
    <row r="1744" spans="1:25" x14ac:dyDescent="0.35">
      <c r="A1744" s="32"/>
      <c r="B1744" s="33"/>
      <c r="C1744" s="34"/>
      <c r="D1744" s="8"/>
      <c r="E1744" s="32"/>
      <c r="F1744" s="34"/>
      <c r="G1744" s="38">
        <v>310</v>
      </c>
      <c r="H1744" s="39"/>
      <c r="I1744" s="39"/>
      <c r="J1744" s="39"/>
      <c r="K1744" s="39"/>
      <c r="L1744" s="39"/>
      <c r="M1744" s="39"/>
      <c r="N1744" s="39"/>
      <c r="O1744" s="39"/>
      <c r="P1744" s="39"/>
      <c r="Q1744" s="39"/>
      <c r="R1744" s="39"/>
      <c r="S1744" s="40"/>
      <c r="T1744" s="13" t="s">
        <v>193</v>
      </c>
      <c r="U1744" s="13" t="s">
        <v>28</v>
      </c>
      <c r="V1744" s="13" t="s">
        <v>29</v>
      </c>
      <c r="W1744" s="13" t="s">
        <v>29</v>
      </c>
      <c r="X1744" s="13" t="s">
        <v>192</v>
      </c>
      <c r="Y1744" s="2"/>
    </row>
    <row r="1745" spans="1:25" x14ac:dyDescent="0.35">
      <c r="A1745" s="35"/>
      <c r="B1745" s="36"/>
      <c r="C1745" s="37"/>
      <c r="D1745" s="11"/>
      <c r="E1745" s="32"/>
      <c r="F1745" s="34"/>
      <c r="G1745" s="38">
        <v>750</v>
      </c>
      <c r="H1745" s="39"/>
      <c r="I1745" s="39"/>
      <c r="J1745" s="39"/>
      <c r="K1745" s="39"/>
      <c r="L1745" s="39"/>
      <c r="M1745" s="39"/>
      <c r="N1745" s="39"/>
      <c r="O1745" s="39"/>
      <c r="P1745" s="39"/>
      <c r="Q1745" s="39"/>
      <c r="R1745" s="39"/>
      <c r="S1745" s="40"/>
      <c r="T1745" s="13" t="s">
        <v>378</v>
      </c>
      <c r="U1745" s="13" t="s">
        <v>28</v>
      </c>
      <c r="V1745" s="13" t="s">
        <v>29</v>
      </c>
      <c r="W1745" s="13" t="s">
        <v>29</v>
      </c>
      <c r="X1745" s="13" t="s">
        <v>379</v>
      </c>
      <c r="Y1745" s="2"/>
    </row>
    <row r="1746" spans="1:25" x14ac:dyDescent="0.35">
      <c r="A1746" s="24">
        <v>467660</v>
      </c>
      <c r="B1746" s="25"/>
      <c r="C1746" s="26"/>
      <c r="D1746" s="4">
        <v>43074</v>
      </c>
      <c r="E1746" s="32"/>
      <c r="F1746" s="34"/>
      <c r="G1746" s="38">
        <v>1200</v>
      </c>
      <c r="H1746" s="39"/>
      <c r="I1746" s="39"/>
      <c r="J1746" s="39"/>
      <c r="K1746" s="39"/>
      <c r="L1746" s="39"/>
      <c r="M1746" s="39"/>
      <c r="N1746" s="39"/>
      <c r="O1746" s="39"/>
      <c r="P1746" s="39"/>
      <c r="Q1746" s="39"/>
      <c r="R1746" s="39"/>
      <c r="S1746" s="40"/>
      <c r="T1746" s="13" t="s">
        <v>884</v>
      </c>
      <c r="U1746" s="13" t="s">
        <v>188</v>
      </c>
      <c r="V1746" s="13" t="s">
        <v>72</v>
      </c>
      <c r="W1746" s="13" t="s">
        <v>189</v>
      </c>
      <c r="X1746" s="13" t="s">
        <v>190</v>
      </c>
      <c r="Y1746" s="2"/>
    </row>
    <row r="1747" spans="1:25" x14ac:dyDescent="0.35">
      <c r="A1747" s="32"/>
      <c r="B1747" s="33"/>
      <c r="C1747" s="34"/>
      <c r="D1747" s="8"/>
      <c r="E1747" s="32"/>
      <c r="F1747" s="34"/>
      <c r="G1747" s="38">
        <v>1200</v>
      </c>
      <c r="H1747" s="39"/>
      <c r="I1747" s="39"/>
      <c r="J1747" s="39"/>
      <c r="K1747" s="39"/>
      <c r="L1747" s="39"/>
      <c r="M1747" s="39"/>
      <c r="N1747" s="39"/>
      <c r="O1747" s="39"/>
      <c r="P1747" s="39"/>
      <c r="Q1747" s="39"/>
      <c r="R1747" s="39"/>
      <c r="S1747" s="40"/>
      <c r="T1747" s="13" t="s">
        <v>187</v>
      </c>
      <c r="U1747" s="13" t="s">
        <v>188</v>
      </c>
      <c r="V1747" s="13" t="s">
        <v>72</v>
      </c>
      <c r="W1747" s="13" t="s">
        <v>189</v>
      </c>
      <c r="X1747" s="13" t="s">
        <v>190</v>
      </c>
      <c r="Y1747" s="2"/>
    </row>
    <row r="1748" spans="1:25" x14ac:dyDescent="0.35">
      <c r="A1748" s="35"/>
      <c r="B1748" s="36"/>
      <c r="C1748" s="37"/>
      <c r="D1748" s="11"/>
      <c r="E1748" s="32"/>
      <c r="F1748" s="34"/>
      <c r="G1748" s="38">
        <v>1200</v>
      </c>
      <c r="H1748" s="39"/>
      <c r="I1748" s="39"/>
      <c r="J1748" s="39"/>
      <c r="K1748" s="39"/>
      <c r="L1748" s="39"/>
      <c r="M1748" s="39"/>
      <c r="N1748" s="39"/>
      <c r="O1748" s="39"/>
      <c r="P1748" s="39"/>
      <c r="Q1748" s="39"/>
      <c r="R1748" s="39"/>
      <c r="S1748" s="40"/>
      <c r="T1748" s="13" t="s">
        <v>1025</v>
      </c>
      <c r="U1748" s="13" t="s">
        <v>188</v>
      </c>
      <c r="V1748" s="13" t="s">
        <v>72</v>
      </c>
      <c r="W1748" s="13" t="s">
        <v>189</v>
      </c>
      <c r="X1748" s="13" t="s">
        <v>381</v>
      </c>
      <c r="Y1748" s="2"/>
    </row>
    <row r="1749" spans="1:25" x14ac:dyDescent="0.35">
      <c r="A1749" s="24">
        <v>468387</v>
      </c>
      <c r="B1749" s="25"/>
      <c r="C1749" s="26"/>
      <c r="D1749" s="4">
        <v>43088</v>
      </c>
      <c r="E1749" s="32"/>
      <c r="F1749" s="34"/>
      <c r="G1749" s="38">
        <v>210</v>
      </c>
      <c r="H1749" s="39"/>
      <c r="I1749" s="39"/>
      <c r="J1749" s="39"/>
      <c r="K1749" s="39"/>
      <c r="L1749" s="39"/>
      <c r="M1749" s="39"/>
      <c r="N1749" s="39"/>
      <c r="O1749" s="39"/>
      <c r="P1749" s="39"/>
      <c r="Q1749" s="39"/>
      <c r="R1749" s="39"/>
      <c r="S1749" s="40"/>
      <c r="T1749" s="13" t="s">
        <v>1157</v>
      </c>
      <c r="U1749" s="13" t="s">
        <v>28</v>
      </c>
      <c r="V1749" s="13" t="s">
        <v>29</v>
      </c>
      <c r="W1749" s="13" t="s">
        <v>29</v>
      </c>
      <c r="X1749" s="13" t="s">
        <v>821</v>
      </c>
      <c r="Y1749" s="2"/>
    </row>
    <row r="1750" spans="1:25" x14ac:dyDescent="0.35">
      <c r="A1750" s="32"/>
      <c r="B1750" s="33"/>
      <c r="C1750" s="34"/>
      <c r="D1750" s="8"/>
      <c r="E1750" s="32"/>
      <c r="F1750" s="34"/>
      <c r="G1750" s="38">
        <v>210</v>
      </c>
      <c r="H1750" s="39"/>
      <c r="I1750" s="39"/>
      <c r="J1750" s="39"/>
      <c r="K1750" s="39"/>
      <c r="L1750" s="39"/>
      <c r="M1750" s="39"/>
      <c r="N1750" s="39"/>
      <c r="O1750" s="39"/>
      <c r="P1750" s="39"/>
      <c r="Q1750" s="39"/>
      <c r="R1750" s="39"/>
      <c r="S1750" s="40"/>
      <c r="T1750" s="13" t="s">
        <v>1158</v>
      </c>
      <c r="U1750" s="13" t="s">
        <v>28</v>
      </c>
      <c r="V1750" s="13" t="s">
        <v>29</v>
      </c>
      <c r="W1750" s="13" t="s">
        <v>29</v>
      </c>
      <c r="X1750" s="13" t="s">
        <v>821</v>
      </c>
      <c r="Y1750" s="2"/>
    </row>
    <row r="1751" spans="1:25" x14ac:dyDescent="0.35">
      <c r="A1751" s="35"/>
      <c r="B1751" s="36"/>
      <c r="C1751" s="37"/>
      <c r="D1751" s="11"/>
      <c r="E1751" s="35"/>
      <c r="F1751" s="37"/>
      <c r="G1751" s="38">
        <v>690</v>
      </c>
      <c r="H1751" s="39"/>
      <c r="I1751" s="39"/>
      <c r="J1751" s="39"/>
      <c r="K1751" s="39"/>
      <c r="L1751" s="39"/>
      <c r="M1751" s="39"/>
      <c r="N1751" s="39"/>
      <c r="O1751" s="39"/>
      <c r="P1751" s="39"/>
      <c r="Q1751" s="39"/>
      <c r="R1751" s="39"/>
      <c r="S1751" s="40"/>
      <c r="T1751" s="13" t="s">
        <v>1159</v>
      </c>
      <c r="U1751" s="13" t="s">
        <v>28</v>
      </c>
      <c r="V1751" s="13" t="s">
        <v>29</v>
      </c>
      <c r="W1751" s="13" t="s">
        <v>29</v>
      </c>
      <c r="X1751" s="13" t="s">
        <v>821</v>
      </c>
      <c r="Y1751" s="2"/>
    </row>
    <row r="1752" spans="1:25" x14ac:dyDescent="0.35">
      <c r="A1752" s="15"/>
      <c r="B1752" s="16"/>
      <c r="C1752" s="16"/>
      <c r="D1752" s="16"/>
      <c r="E1752" s="16"/>
      <c r="F1752" s="16"/>
      <c r="G1752" s="16"/>
      <c r="H1752" s="16"/>
      <c r="I1752" s="16"/>
      <c r="J1752" s="16"/>
      <c r="K1752" s="16"/>
      <c r="L1752" s="16"/>
      <c r="M1752" s="16"/>
      <c r="N1752" s="16"/>
      <c r="O1752" s="16"/>
      <c r="P1752" s="16"/>
      <c r="Q1752" s="16"/>
      <c r="R1752" s="16"/>
      <c r="S1752" s="16"/>
      <c r="T1752" s="16"/>
      <c r="U1752" s="16"/>
      <c r="V1752" s="16"/>
      <c r="W1752" s="16"/>
      <c r="X1752" s="17"/>
      <c r="Y1752" s="2"/>
    </row>
    <row r="1753" spans="1:25" x14ac:dyDescent="0.35">
      <c r="A1753" s="7"/>
      <c r="B1753" s="2"/>
      <c r="C1753" s="2"/>
      <c r="D1753" s="2"/>
      <c r="E1753" s="2"/>
      <c r="F1753" s="2"/>
      <c r="G1753" s="2"/>
      <c r="H1753" s="2"/>
      <c r="I1753" s="2"/>
      <c r="J1753" s="46">
        <f>SUM(hList_Frame_1!B1015:B1041)</f>
        <v>12407.779999999999</v>
      </c>
      <c r="K1753" s="46"/>
      <c r="L1753" s="46"/>
      <c r="M1753" s="46"/>
      <c r="N1753" s="46"/>
      <c r="O1753" s="46"/>
      <c r="P1753" s="46"/>
      <c r="Q1753" s="46"/>
      <c r="R1753" s="46"/>
      <c r="S1753" s="46"/>
      <c r="T1753" s="2"/>
      <c r="U1753" s="2"/>
      <c r="V1753" s="2"/>
      <c r="W1753" s="2"/>
      <c r="X1753" s="18"/>
      <c r="Y1753" s="2"/>
    </row>
    <row r="1754" spans="1:25" x14ac:dyDescent="0.35">
      <c r="A1754" s="10"/>
      <c r="B1754" s="19"/>
      <c r="C1754" s="19"/>
      <c r="D1754" s="19"/>
      <c r="E1754" s="19"/>
      <c r="F1754" s="19"/>
      <c r="G1754" s="19"/>
      <c r="H1754" s="19"/>
      <c r="I1754" s="19"/>
      <c r="J1754" s="19"/>
      <c r="K1754" s="19"/>
      <c r="L1754" s="19"/>
      <c r="M1754" s="19"/>
      <c r="N1754" s="19"/>
      <c r="O1754" s="19"/>
      <c r="P1754" s="19"/>
      <c r="Q1754" s="19"/>
      <c r="R1754" s="19"/>
      <c r="S1754" s="19"/>
      <c r="T1754" s="19"/>
      <c r="U1754" s="19"/>
      <c r="V1754" s="19"/>
      <c r="W1754" s="19"/>
      <c r="X1754" s="20"/>
      <c r="Y1754" s="2"/>
    </row>
    <row r="1755" spans="1:25" x14ac:dyDescent="0.35">
      <c r="A1755" s="43">
        <v>467874</v>
      </c>
      <c r="B1755" s="44"/>
      <c r="C1755" s="45"/>
      <c r="D1755" s="14">
        <v>43081</v>
      </c>
      <c r="E1755" s="41" t="s">
        <v>1160</v>
      </c>
      <c r="F1755" s="42"/>
      <c r="G1755" s="38">
        <v>715</v>
      </c>
      <c r="H1755" s="39"/>
      <c r="I1755" s="39"/>
      <c r="J1755" s="39"/>
      <c r="K1755" s="39"/>
      <c r="L1755" s="39"/>
      <c r="M1755" s="39"/>
      <c r="N1755" s="39"/>
      <c r="O1755" s="39"/>
      <c r="P1755" s="39"/>
      <c r="Q1755" s="39"/>
      <c r="R1755" s="39"/>
      <c r="S1755" s="40"/>
      <c r="T1755" s="13" t="s">
        <v>1161</v>
      </c>
      <c r="U1755" s="13" t="s">
        <v>629</v>
      </c>
      <c r="V1755" s="13" t="s">
        <v>29</v>
      </c>
      <c r="W1755" s="13" t="s">
        <v>29</v>
      </c>
      <c r="X1755" s="13" t="s">
        <v>1162</v>
      </c>
      <c r="Y1755" s="2"/>
    </row>
    <row r="1756" spans="1:25" x14ac:dyDescent="0.35">
      <c r="A1756" s="15"/>
      <c r="B1756" s="16"/>
      <c r="C1756" s="16"/>
      <c r="D1756" s="16"/>
      <c r="E1756" s="16"/>
      <c r="F1756" s="16"/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16"/>
      <c r="R1756" s="16"/>
      <c r="S1756" s="16"/>
      <c r="T1756" s="16"/>
      <c r="U1756" s="16"/>
      <c r="V1756" s="16"/>
      <c r="W1756" s="16"/>
      <c r="X1756" s="17"/>
      <c r="Y1756" s="2"/>
    </row>
    <row r="1757" spans="1:25" x14ac:dyDescent="0.35">
      <c r="A1757" s="7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46">
        <f>SUM(hList_Frame_1!B1042:B1042)</f>
        <v>715</v>
      </c>
      <c r="P1757" s="46"/>
      <c r="Q1757" s="46"/>
      <c r="R1757" s="46"/>
      <c r="S1757" s="46"/>
      <c r="T1757" s="2"/>
      <c r="U1757" s="2"/>
      <c r="V1757" s="2"/>
      <c r="W1757" s="2"/>
      <c r="X1757" s="18"/>
      <c r="Y1757" s="2"/>
    </row>
    <row r="1758" spans="1:25" x14ac:dyDescent="0.35">
      <c r="A1758" s="10"/>
      <c r="B1758" s="19"/>
      <c r="C1758" s="19"/>
      <c r="D1758" s="19"/>
      <c r="E1758" s="19"/>
      <c r="F1758" s="19"/>
      <c r="G1758" s="19"/>
      <c r="H1758" s="19"/>
      <c r="I1758" s="19"/>
      <c r="J1758" s="19"/>
      <c r="K1758" s="19"/>
      <c r="L1758" s="19"/>
      <c r="M1758" s="19"/>
      <c r="N1758" s="19"/>
      <c r="O1758" s="19"/>
      <c r="P1758" s="19"/>
      <c r="Q1758" s="19"/>
      <c r="R1758" s="19"/>
      <c r="S1758" s="19"/>
      <c r="T1758" s="19"/>
      <c r="U1758" s="19"/>
      <c r="V1758" s="19"/>
      <c r="W1758" s="19"/>
      <c r="X1758" s="20"/>
      <c r="Y1758" s="2"/>
    </row>
    <row r="1759" spans="1:25" x14ac:dyDescent="0.35">
      <c r="A1759" s="43">
        <v>467517</v>
      </c>
      <c r="B1759" s="44"/>
      <c r="C1759" s="45"/>
      <c r="D1759" s="14">
        <v>43074</v>
      </c>
      <c r="E1759" s="27" t="s">
        <v>1163</v>
      </c>
      <c r="F1759" s="28"/>
      <c r="G1759" s="38">
        <v>2025</v>
      </c>
      <c r="H1759" s="39"/>
      <c r="I1759" s="39"/>
      <c r="J1759" s="39"/>
      <c r="K1759" s="39"/>
      <c r="L1759" s="39"/>
      <c r="M1759" s="39"/>
      <c r="N1759" s="39"/>
      <c r="O1759" s="39"/>
      <c r="P1759" s="39"/>
      <c r="Q1759" s="39"/>
      <c r="R1759" s="39"/>
      <c r="S1759" s="40"/>
      <c r="T1759" s="13" t="s">
        <v>1164</v>
      </c>
      <c r="U1759" s="13" t="s">
        <v>28</v>
      </c>
      <c r="V1759" s="13" t="s">
        <v>29</v>
      </c>
      <c r="W1759" s="13" t="s">
        <v>29</v>
      </c>
      <c r="X1759" s="13" t="s">
        <v>204</v>
      </c>
      <c r="Y1759" s="2"/>
    </row>
    <row r="1760" spans="1:25" x14ac:dyDescent="0.35">
      <c r="A1760" s="24">
        <v>467875</v>
      </c>
      <c r="B1760" s="25"/>
      <c r="C1760" s="26"/>
      <c r="D1760" s="4">
        <v>43081</v>
      </c>
      <c r="E1760" s="32"/>
      <c r="F1760" s="34"/>
      <c r="G1760" s="38">
        <v>850</v>
      </c>
      <c r="H1760" s="39"/>
      <c r="I1760" s="39"/>
      <c r="J1760" s="39"/>
      <c r="K1760" s="39"/>
      <c r="L1760" s="39"/>
      <c r="M1760" s="39"/>
      <c r="N1760" s="39"/>
      <c r="O1760" s="39"/>
      <c r="P1760" s="39"/>
      <c r="Q1760" s="39"/>
      <c r="R1760" s="39"/>
      <c r="S1760" s="40"/>
      <c r="T1760" s="13" t="s">
        <v>1165</v>
      </c>
      <c r="U1760" s="13" t="s">
        <v>28</v>
      </c>
      <c r="V1760" s="13" t="s">
        <v>29</v>
      </c>
      <c r="W1760" s="13" t="s">
        <v>29</v>
      </c>
      <c r="X1760" s="13" t="s">
        <v>181</v>
      </c>
      <c r="Y1760" s="2"/>
    </row>
    <row r="1761" spans="1:25" x14ac:dyDescent="0.35">
      <c r="A1761" s="35"/>
      <c r="B1761" s="36"/>
      <c r="C1761" s="37"/>
      <c r="D1761" s="11"/>
      <c r="E1761" s="32"/>
      <c r="F1761" s="34"/>
      <c r="G1761" s="38">
        <v>1325</v>
      </c>
      <c r="H1761" s="39"/>
      <c r="I1761" s="39"/>
      <c r="J1761" s="39"/>
      <c r="K1761" s="39"/>
      <c r="L1761" s="39"/>
      <c r="M1761" s="39"/>
      <c r="N1761" s="39"/>
      <c r="O1761" s="39"/>
      <c r="P1761" s="39"/>
      <c r="Q1761" s="39"/>
      <c r="R1761" s="39"/>
      <c r="S1761" s="40"/>
      <c r="T1761" s="13" t="s">
        <v>1166</v>
      </c>
      <c r="U1761" s="13" t="s">
        <v>28</v>
      </c>
      <c r="V1761" s="13" t="s">
        <v>29</v>
      </c>
      <c r="W1761" s="13" t="s">
        <v>29</v>
      </c>
      <c r="X1761" s="13" t="s">
        <v>379</v>
      </c>
      <c r="Y1761" s="2"/>
    </row>
    <row r="1762" spans="1:25" x14ac:dyDescent="0.35">
      <c r="A1762" s="43">
        <v>467876</v>
      </c>
      <c r="B1762" s="44"/>
      <c r="C1762" s="45"/>
      <c r="D1762" s="14">
        <v>43081</v>
      </c>
      <c r="E1762" s="32"/>
      <c r="F1762" s="34"/>
      <c r="G1762" s="38">
        <v>3750</v>
      </c>
      <c r="H1762" s="39"/>
      <c r="I1762" s="39"/>
      <c r="J1762" s="39"/>
      <c r="K1762" s="39"/>
      <c r="L1762" s="39"/>
      <c r="M1762" s="39"/>
      <c r="N1762" s="39"/>
      <c r="O1762" s="39"/>
      <c r="P1762" s="39"/>
      <c r="Q1762" s="39"/>
      <c r="R1762" s="39"/>
      <c r="S1762" s="40"/>
      <c r="T1762" s="13" t="s">
        <v>1167</v>
      </c>
      <c r="U1762" s="13" t="s">
        <v>28</v>
      </c>
      <c r="V1762" s="13" t="s">
        <v>29</v>
      </c>
      <c r="W1762" s="13" t="s">
        <v>29</v>
      </c>
      <c r="X1762" s="13" t="s">
        <v>204</v>
      </c>
      <c r="Y1762" s="2"/>
    </row>
    <row r="1763" spans="1:25" x14ac:dyDescent="0.35">
      <c r="A1763" s="24">
        <v>468388</v>
      </c>
      <c r="B1763" s="25"/>
      <c r="C1763" s="26"/>
      <c r="D1763" s="4">
        <v>43088</v>
      </c>
      <c r="E1763" s="32"/>
      <c r="F1763" s="34"/>
      <c r="G1763" s="38">
        <v>3250</v>
      </c>
      <c r="H1763" s="39"/>
      <c r="I1763" s="39"/>
      <c r="J1763" s="39"/>
      <c r="K1763" s="39"/>
      <c r="L1763" s="39"/>
      <c r="M1763" s="39"/>
      <c r="N1763" s="39"/>
      <c r="O1763" s="39"/>
      <c r="P1763" s="39"/>
      <c r="Q1763" s="39"/>
      <c r="R1763" s="39"/>
      <c r="S1763" s="40"/>
      <c r="T1763" s="13" t="s">
        <v>1168</v>
      </c>
      <c r="U1763" s="13" t="s">
        <v>28</v>
      </c>
      <c r="V1763" s="13" t="s">
        <v>29</v>
      </c>
      <c r="W1763" s="13" t="s">
        <v>29</v>
      </c>
      <c r="X1763" s="13" t="s">
        <v>821</v>
      </c>
      <c r="Y1763" s="2"/>
    </row>
    <row r="1764" spans="1:25" x14ac:dyDescent="0.35">
      <c r="A1764" s="32"/>
      <c r="B1764" s="33"/>
      <c r="C1764" s="34"/>
      <c r="D1764" s="8"/>
      <c r="E1764" s="32"/>
      <c r="F1764" s="34"/>
      <c r="G1764" s="38">
        <v>775</v>
      </c>
      <c r="H1764" s="39"/>
      <c r="I1764" s="39"/>
      <c r="J1764" s="39"/>
      <c r="K1764" s="39"/>
      <c r="L1764" s="39"/>
      <c r="M1764" s="39"/>
      <c r="N1764" s="39"/>
      <c r="O1764" s="39"/>
      <c r="P1764" s="39"/>
      <c r="Q1764" s="39"/>
      <c r="R1764" s="39"/>
      <c r="S1764" s="40"/>
      <c r="T1764" s="13" t="s">
        <v>1169</v>
      </c>
      <c r="U1764" s="13" t="s">
        <v>28</v>
      </c>
      <c r="V1764" s="13" t="s">
        <v>29</v>
      </c>
      <c r="W1764" s="13" t="s">
        <v>29</v>
      </c>
      <c r="X1764" s="13" t="s">
        <v>821</v>
      </c>
      <c r="Y1764" s="2"/>
    </row>
    <row r="1765" spans="1:25" x14ac:dyDescent="0.35">
      <c r="A1765" s="32"/>
      <c r="B1765" s="33"/>
      <c r="C1765" s="34"/>
      <c r="D1765" s="8"/>
      <c r="E1765" s="32"/>
      <c r="F1765" s="34"/>
      <c r="G1765" s="38">
        <v>950</v>
      </c>
      <c r="H1765" s="39"/>
      <c r="I1765" s="39"/>
      <c r="J1765" s="39"/>
      <c r="K1765" s="39"/>
      <c r="L1765" s="39"/>
      <c r="M1765" s="39"/>
      <c r="N1765" s="39"/>
      <c r="O1765" s="39"/>
      <c r="P1765" s="39"/>
      <c r="Q1765" s="39"/>
      <c r="R1765" s="39"/>
      <c r="S1765" s="40"/>
      <c r="T1765" s="13" t="s">
        <v>1032</v>
      </c>
      <c r="U1765" s="13" t="s">
        <v>28</v>
      </c>
      <c r="V1765" s="13" t="s">
        <v>29</v>
      </c>
      <c r="W1765" s="13" t="s">
        <v>29</v>
      </c>
      <c r="X1765" s="13" t="s">
        <v>821</v>
      </c>
      <c r="Y1765" s="2"/>
    </row>
    <row r="1766" spans="1:25" x14ac:dyDescent="0.35">
      <c r="A1766" s="32"/>
      <c r="B1766" s="33"/>
      <c r="C1766" s="34"/>
      <c r="D1766" s="8"/>
      <c r="E1766" s="32"/>
      <c r="F1766" s="34"/>
      <c r="G1766" s="29">
        <v>1625</v>
      </c>
      <c r="H1766" s="30"/>
      <c r="I1766" s="30"/>
      <c r="J1766" s="30"/>
      <c r="K1766" s="30"/>
      <c r="L1766" s="30"/>
      <c r="M1766" s="30"/>
      <c r="N1766" s="30"/>
      <c r="O1766" s="30"/>
      <c r="P1766" s="30"/>
      <c r="Q1766" s="30"/>
      <c r="R1766" s="30"/>
      <c r="S1766" s="31"/>
      <c r="T1766" s="6" t="s">
        <v>1170</v>
      </c>
      <c r="U1766" s="13" t="s">
        <v>28</v>
      </c>
      <c r="V1766" s="13" t="s">
        <v>29</v>
      </c>
      <c r="W1766" s="13" t="s">
        <v>29</v>
      </c>
      <c r="X1766" s="13" t="s">
        <v>192</v>
      </c>
      <c r="Y1766" s="2"/>
    </row>
    <row r="1767" spans="1:25" x14ac:dyDescent="0.35">
      <c r="A1767" s="35"/>
      <c r="B1767" s="36"/>
      <c r="C1767" s="37"/>
      <c r="D1767" s="11"/>
      <c r="E1767" s="35"/>
      <c r="F1767" s="37"/>
      <c r="G1767" s="35"/>
      <c r="H1767" s="36"/>
      <c r="I1767" s="36"/>
      <c r="J1767" s="36"/>
      <c r="K1767" s="36"/>
      <c r="L1767" s="36"/>
      <c r="M1767" s="36"/>
      <c r="N1767" s="36"/>
      <c r="O1767" s="36"/>
      <c r="P1767" s="36"/>
      <c r="Q1767" s="36"/>
      <c r="R1767" s="36"/>
      <c r="S1767" s="37"/>
      <c r="T1767" s="11"/>
      <c r="U1767" s="13" t="s">
        <v>188</v>
      </c>
      <c r="V1767" s="13" t="s">
        <v>72</v>
      </c>
      <c r="W1767" s="13" t="s">
        <v>189</v>
      </c>
      <c r="X1767" s="13" t="s">
        <v>1150</v>
      </c>
      <c r="Y1767" s="2"/>
    </row>
    <row r="1768" spans="1:25" x14ac:dyDescent="0.35">
      <c r="A1768" s="15"/>
      <c r="B1768" s="16"/>
      <c r="C1768" s="16"/>
      <c r="D1768" s="16"/>
      <c r="E1768" s="16"/>
      <c r="F1768" s="16"/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16"/>
      <c r="R1768" s="16"/>
      <c r="S1768" s="16"/>
      <c r="T1768" s="16"/>
      <c r="U1768" s="16"/>
      <c r="V1768" s="16"/>
      <c r="W1768" s="16"/>
      <c r="X1768" s="17"/>
      <c r="Y1768" s="2"/>
    </row>
    <row r="1769" spans="1:25" x14ac:dyDescent="0.35">
      <c r="A1769" s="7"/>
      <c r="B1769" s="2"/>
      <c r="C1769" s="2"/>
      <c r="D1769" s="2"/>
      <c r="E1769" s="2"/>
      <c r="F1769" s="2"/>
      <c r="G1769" s="2"/>
      <c r="H1769" s="2"/>
      <c r="I1769" s="2"/>
      <c r="J1769" s="46">
        <f>SUM(hList_Frame_1!B1043:B1051)</f>
        <v>14550</v>
      </c>
      <c r="K1769" s="46"/>
      <c r="L1769" s="46"/>
      <c r="M1769" s="46"/>
      <c r="N1769" s="46"/>
      <c r="O1769" s="46"/>
      <c r="P1769" s="46"/>
      <c r="Q1769" s="46"/>
      <c r="R1769" s="46"/>
      <c r="S1769" s="46"/>
      <c r="T1769" s="2"/>
      <c r="U1769" s="2"/>
      <c r="V1769" s="2"/>
      <c r="W1769" s="2"/>
      <c r="X1769" s="18"/>
      <c r="Y1769" s="2"/>
    </row>
    <row r="1770" spans="1:25" x14ac:dyDescent="0.35">
      <c r="A1770" s="10"/>
      <c r="B1770" s="19"/>
      <c r="C1770" s="19"/>
      <c r="D1770" s="19"/>
      <c r="E1770" s="19"/>
      <c r="F1770" s="19"/>
      <c r="G1770" s="19"/>
      <c r="H1770" s="19"/>
      <c r="I1770" s="19"/>
      <c r="J1770" s="19"/>
      <c r="K1770" s="19"/>
      <c r="L1770" s="19"/>
      <c r="M1770" s="19"/>
      <c r="N1770" s="19"/>
      <c r="O1770" s="19"/>
      <c r="P1770" s="19"/>
      <c r="Q1770" s="19"/>
      <c r="R1770" s="19"/>
      <c r="S1770" s="19"/>
      <c r="T1770" s="19"/>
      <c r="U1770" s="19"/>
      <c r="V1770" s="19"/>
      <c r="W1770" s="19"/>
      <c r="X1770" s="20"/>
      <c r="Y1770" s="2"/>
    </row>
    <row r="1771" spans="1:25" x14ac:dyDescent="0.35">
      <c r="A1771" s="43">
        <v>468073</v>
      </c>
      <c r="B1771" s="44"/>
      <c r="C1771" s="45"/>
      <c r="D1771" s="14">
        <v>43081</v>
      </c>
      <c r="E1771" s="41" t="s">
        <v>1171</v>
      </c>
      <c r="F1771" s="42"/>
      <c r="G1771" s="38">
        <v>351.6</v>
      </c>
      <c r="H1771" s="39"/>
      <c r="I1771" s="39"/>
      <c r="J1771" s="39"/>
      <c r="K1771" s="39"/>
      <c r="L1771" s="39"/>
      <c r="M1771" s="39"/>
      <c r="N1771" s="39"/>
      <c r="O1771" s="39"/>
      <c r="P1771" s="39"/>
      <c r="Q1771" s="39"/>
      <c r="R1771" s="39"/>
      <c r="S1771" s="40"/>
      <c r="T1771" s="13" t="s">
        <v>1172</v>
      </c>
      <c r="U1771" s="13" t="s">
        <v>633</v>
      </c>
      <c r="V1771" s="13" t="s">
        <v>19</v>
      </c>
      <c r="W1771" s="13" t="s">
        <v>20</v>
      </c>
      <c r="X1771" s="13" t="s">
        <v>49</v>
      </c>
      <c r="Y1771" s="2"/>
    </row>
    <row r="1772" spans="1:25" x14ac:dyDescent="0.35">
      <c r="A1772" s="15"/>
      <c r="B1772" s="16"/>
      <c r="C1772" s="16"/>
      <c r="D1772" s="16"/>
      <c r="E1772" s="16"/>
      <c r="F1772" s="16"/>
      <c r="G1772" s="16"/>
      <c r="H1772" s="16"/>
      <c r="I1772" s="16"/>
      <c r="J1772" s="16"/>
      <c r="K1772" s="16"/>
      <c r="L1772" s="16"/>
      <c r="M1772" s="16"/>
      <c r="N1772" s="16"/>
      <c r="O1772" s="16"/>
      <c r="P1772" s="16"/>
      <c r="Q1772" s="16"/>
      <c r="R1772" s="16"/>
      <c r="S1772" s="16"/>
      <c r="T1772" s="16"/>
      <c r="U1772" s="16"/>
      <c r="V1772" s="16"/>
      <c r="W1772" s="16"/>
      <c r="X1772" s="17"/>
      <c r="Y1772" s="2"/>
    </row>
    <row r="1773" spans="1:25" x14ac:dyDescent="0.35">
      <c r="A1773" s="7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46">
        <f>SUM(hList_Frame_1!B1052:B1052)</f>
        <v>351.6</v>
      </c>
      <c r="P1773" s="46"/>
      <c r="Q1773" s="46"/>
      <c r="R1773" s="46"/>
      <c r="S1773" s="46"/>
      <c r="T1773" s="2"/>
      <c r="U1773" s="2"/>
      <c r="V1773" s="2"/>
      <c r="W1773" s="2"/>
      <c r="X1773" s="18"/>
      <c r="Y1773" s="2"/>
    </row>
    <row r="1774" spans="1:25" x14ac:dyDescent="0.35">
      <c r="A1774" s="10"/>
      <c r="B1774" s="19"/>
      <c r="C1774" s="19"/>
      <c r="D1774" s="19"/>
      <c r="E1774" s="19"/>
      <c r="F1774" s="19"/>
      <c r="G1774" s="19"/>
      <c r="H1774" s="19"/>
      <c r="I1774" s="19"/>
      <c r="J1774" s="19"/>
      <c r="K1774" s="19"/>
      <c r="L1774" s="19"/>
      <c r="M1774" s="19"/>
      <c r="N1774" s="19"/>
      <c r="O1774" s="19"/>
      <c r="P1774" s="19"/>
      <c r="Q1774" s="19"/>
      <c r="R1774" s="19"/>
      <c r="S1774" s="19"/>
      <c r="T1774" s="19"/>
      <c r="U1774" s="19"/>
      <c r="V1774" s="19"/>
      <c r="W1774" s="19"/>
      <c r="X1774" s="20"/>
      <c r="Y1774" s="2"/>
    </row>
    <row r="1775" spans="1:25" x14ac:dyDescent="0.35">
      <c r="A1775" s="43">
        <v>467661</v>
      </c>
      <c r="B1775" s="44"/>
      <c r="C1775" s="45"/>
      <c r="D1775" s="14">
        <v>43074</v>
      </c>
      <c r="E1775" s="41" t="s">
        <v>1173</v>
      </c>
      <c r="F1775" s="42"/>
      <c r="G1775" s="38">
        <v>267.57</v>
      </c>
      <c r="H1775" s="39"/>
      <c r="I1775" s="39"/>
      <c r="J1775" s="39"/>
      <c r="K1775" s="39"/>
      <c r="L1775" s="39"/>
      <c r="M1775" s="39"/>
      <c r="N1775" s="39"/>
      <c r="O1775" s="39"/>
      <c r="P1775" s="39"/>
      <c r="Q1775" s="39"/>
      <c r="R1775" s="39"/>
      <c r="S1775" s="40"/>
      <c r="T1775" s="13" t="s">
        <v>177</v>
      </c>
      <c r="U1775" s="13" t="s">
        <v>1174</v>
      </c>
      <c r="V1775" s="13" t="s">
        <v>158</v>
      </c>
      <c r="W1775" s="13" t="s">
        <v>159</v>
      </c>
      <c r="X1775" s="13" t="s">
        <v>14</v>
      </c>
      <c r="Y1775" s="2"/>
    </row>
    <row r="1776" spans="1:25" x14ac:dyDescent="0.35">
      <c r="A1776" s="15"/>
      <c r="B1776" s="16"/>
      <c r="C1776" s="16"/>
      <c r="D1776" s="16"/>
      <c r="E1776" s="16"/>
      <c r="F1776" s="16"/>
      <c r="G1776" s="16"/>
      <c r="H1776" s="16"/>
      <c r="I1776" s="16"/>
      <c r="J1776" s="16"/>
      <c r="K1776" s="16"/>
      <c r="L1776" s="16"/>
      <c r="M1776" s="16"/>
      <c r="N1776" s="16"/>
      <c r="O1776" s="16"/>
      <c r="P1776" s="16"/>
      <c r="Q1776" s="16"/>
      <c r="R1776" s="16"/>
      <c r="S1776" s="16"/>
      <c r="T1776" s="16"/>
      <c r="U1776" s="16"/>
      <c r="V1776" s="16"/>
      <c r="W1776" s="16"/>
      <c r="X1776" s="17"/>
      <c r="Y1776" s="2"/>
    </row>
    <row r="1777" spans="1:25" x14ac:dyDescent="0.35">
      <c r="A1777" s="7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46">
        <f>SUM(hList_Frame_1!B1053:B1053)</f>
        <v>267.57</v>
      </c>
      <c r="P1777" s="46"/>
      <c r="Q1777" s="46"/>
      <c r="R1777" s="46"/>
      <c r="S1777" s="46"/>
      <c r="T1777" s="2"/>
      <c r="U1777" s="2"/>
      <c r="V1777" s="2"/>
      <c r="W1777" s="2"/>
      <c r="X1777" s="18"/>
      <c r="Y1777" s="2"/>
    </row>
    <row r="1778" spans="1:25" x14ac:dyDescent="0.35">
      <c r="A1778" s="10"/>
      <c r="B1778" s="19"/>
      <c r="C1778" s="19"/>
      <c r="D1778" s="19"/>
      <c r="E1778" s="19"/>
      <c r="F1778" s="19"/>
      <c r="G1778" s="19"/>
      <c r="H1778" s="19"/>
      <c r="I1778" s="19"/>
      <c r="J1778" s="19"/>
      <c r="K1778" s="19"/>
      <c r="L1778" s="19"/>
      <c r="M1778" s="19"/>
      <c r="N1778" s="19"/>
      <c r="O1778" s="19"/>
      <c r="P1778" s="19"/>
      <c r="Q1778" s="19"/>
      <c r="R1778" s="19"/>
      <c r="S1778" s="19"/>
      <c r="T1778" s="19"/>
      <c r="U1778" s="19"/>
      <c r="V1778" s="19"/>
      <c r="W1778" s="19"/>
      <c r="X1778" s="20"/>
      <c r="Y1778" s="2"/>
    </row>
    <row r="1779" spans="1:25" x14ac:dyDescent="0.35">
      <c r="A1779" s="24">
        <v>467518</v>
      </c>
      <c r="B1779" s="25"/>
      <c r="C1779" s="26"/>
      <c r="D1779" s="4">
        <v>43074</v>
      </c>
      <c r="E1779" s="27" t="s">
        <v>1175</v>
      </c>
      <c r="F1779" s="28"/>
      <c r="G1779" s="38">
        <v>795</v>
      </c>
      <c r="H1779" s="39"/>
      <c r="I1779" s="39"/>
      <c r="J1779" s="39"/>
      <c r="K1779" s="39"/>
      <c r="L1779" s="39"/>
      <c r="M1779" s="39"/>
      <c r="N1779" s="39"/>
      <c r="O1779" s="39"/>
      <c r="P1779" s="39"/>
      <c r="Q1779" s="39"/>
      <c r="R1779" s="39"/>
      <c r="S1779" s="40"/>
      <c r="T1779" s="13" t="s">
        <v>1176</v>
      </c>
      <c r="U1779" s="13" t="s">
        <v>654</v>
      </c>
      <c r="V1779" s="13" t="s">
        <v>29</v>
      </c>
      <c r="W1779" s="13" t="s">
        <v>29</v>
      </c>
      <c r="X1779" s="13" t="s">
        <v>437</v>
      </c>
      <c r="Y1779" s="2"/>
    </row>
    <row r="1780" spans="1:25" x14ac:dyDescent="0.35">
      <c r="A1780" s="32"/>
      <c r="B1780" s="33"/>
      <c r="C1780" s="34"/>
      <c r="D1780" s="8"/>
      <c r="E1780" s="32"/>
      <c r="F1780" s="34"/>
      <c r="G1780" s="38">
        <v>765</v>
      </c>
      <c r="H1780" s="39"/>
      <c r="I1780" s="39"/>
      <c r="J1780" s="39"/>
      <c r="K1780" s="39"/>
      <c r="L1780" s="39"/>
      <c r="M1780" s="39"/>
      <c r="N1780" s="39"/>
      <c r="O1780" s="39"/>
      <c r="P1780" s="39"/>
      <c r="Q1780" s="39"/>
      <c r="R1780" s="39"/>
      <c r="S1780" s="40"/>
      <c r="T1780" s="13" t="s">
        <v>1177</v>
      </c>
      <c r="U1780" s="13" t="s">
        <v>654</v>
      </c>
      <c r="V1780" s="13" t="s">
        <v>29</v>
      </c>
      <c r="W1780" s="13" t="s">
        <v>29</v>
      </c>
      <c r="X1780" s="13" t="s">
        <v>437</v>
      </c>
      <c r="Y1780" s="2"/>
    </row>
    <row r="1781" spans="1:25" x14ac:dyDescent="0.35">
      <c r="A1781" s="32"/>
      <c r="B1781" s="33"/>
      <c r="C1781" s="34"/>
      <c r="D1781" s="8"/>
      <c r="E1781" s="32"/>
      <c r="F1781" s="34"/>
      <c r="G1781" s="38">
        <v>1305</v>
      </c>
      <c r="H1781" s="39"/>
      <c r="I1781" s="39"/>
      <c r="J1781" s="39"/>
      <c r="K1781" s="39"/>
      <c r="L1781" s="39"/>
      <c r="M1781" s="39"/>
      <c r="N1781" s="39"/>
      <c r="O1781" s="39"/>
      <c r="P1781" s="39"/>
      <c r="Q1781" s="39"/>
      <c r="R1781" s="39"/>
      <c r="S1781" s="40"/>
      <c r="T1781" s="13" t="s">
        <v>1178</v>
      </c>
      <c r="U1781" s="13" t="s">
        <v>654</v>
      </c>
      <c r="V1781" s="13" t="s">
        <v>29</v>
      </c>
      <c r="W1781" s="13" t="s">
        <v>29</v>
      </c>
      <c r="X1781" s="13" t="s">
        <v>37</v>
      </c>
      <c r="Y1781" s="2"/>
    </row>
    <row r="1782" spans="1:25" x14ac:dyDescent="0.35">
      <c r="A1782" s="32"/>
      <c r="B1782" s="33"/>
      <c r="C1782" s="34"/>
      <c r="D1782" s="8"/>
      <c r="E1782" s="32"/>
      <c r="F1782" s="34"/>
      <c r="G1782" s="38">
        <v>368.34</v>
      </c>
      <c r="H1782" s="39"/>
      <c r="I1782" s="39"/>
      <c r="J1782" s="39"/>
      <c r="K1782" s="39"/>
      <c r="L1782" s="39"/>
      <c r="M1782" s="39"/>
      <c r="N1782" s="39"/>
      <c r="O1782" s="39"/>
      <c r="P1782" s="39"/>
      <c r="Q1782" s="39"/>
      <c r="R1782" s="39"/>
      <c r="S1782" s="40"/>
      <c r="T1782" s="13" t="s">
        <v>1179</v>
      </c>
      <c r="U1782" s="13" t="s">
        <v>654</v>
      </c>
      <c r="V1782" s="13" t="s">
        <v>29</v>
      </c>
      <c r="W1782" s="13" t="s">
        <v>29</v>
      </c>
      <c r="X1782" s="13" t="s">
        <v>37</v>
      </c>
      <c r="Y1782" s="2"/>
    </row>
    <row r="1783" spans="1:25" x14ac:dyDescent="0.35">
      <c r="A1783" s="32"/>
      <c r="B1783" s="33"/>
      <c r="C1783" s="34"/>
      <c r="D1783" s="8"/>
      <c r="E1783" s="32"/>
      <c r="F1783" s="34"/>
      <c r="G1783" s="38">
        <v>368.33</v>
      </c>
      <c r="H1783" s="39"/>
      <c r="I1783" s="39"/>
      <c r="J1783" s="39"/>
      <c r="K1783" s="39"/>
      <c r="L1783" s="39"/>
      <c r="M1783" s="39"/>
      <c r="N1783" s="39"/>
      <c r="O1783" s="39"/>
      <c r="P1783" s="39"/>
      <c r="Q1783" s="39"/>
      <c r="R1783" s="39"/>
      <c r="S1783" s="40"/>
      <c r="T1783" s="13" t="s">
        <v>1180</v>
      </c>
      <c r="U1783" s="13" t="s">
        <v>654</v>
      </c>
      <c r="V1783" s="13" t="s">
        <v>29</v>
      </c>
      <c r="W1783" s="13" t="s">
        <v>29</v>
      </c>
      <c r="X1783" s="13" t="s">
        <v>37</v>
      </c>
      <c r="Y1783" s="2"/>
    </row>
    <row r="1784" spans="1:25" x14ac:dyDescent="0.35">
      <c r="A1784" s="32"/>
      <c r="B1784" s="33"/>
      <c r="C1784" s="34"/>
      <c r="D1784" s="8"/>
      <c r="E1784" s="32"/>
      <c r="F1784" s="34"/>
      <c r="G1784" s="38">
        <v>368.33</v>
      </c>
      <c r="H1784" s="39"/>
      <c r="I1784" s="39"/>
      <c r="J1784" s="39"/>
      <c r="K1784" s="39"/>
      <c r="L1784" s="39"/>
      <c r="M1784" s="39"/>
      <c r="N1784" s="39"/>
      <c r="O1784" s="39"/>
      <c r="P1784" s="39"/>
      <c r="Q1784" s="39"/>
      <c r="R1784" s="39"/>
      <c r="S1784" s="40"/>
      <c r="T1784" s="13" t="s">
        <v>1181</v>
      </c>
      <c r="U1784" s="13" t="s">
        <v>654</v>
      </c>
      <c r="V1784" s="13" t="s">
        <v>29</v>
      </c>
      <c r="W1784" s="13" t="s">
        <v>29</v>
      </c>
      <c r="X1784" s="13" t="s">
        <v>37</v>
      </c>
      <c r="Y1784" s="2"/>
    </row>
    <row r="1785" spans="1:25" x14ac:dyDescent="0.35">
      <c r="A1785" s="35"/>
      <c r="B1785" s="36"/>
      <c r="C1785" s="37"/>
      <c r="D1785" s="11"/>
      <c r="E1785" s="32"/>
      <c r="F1785" s="34"/>
      <c r="G1785" s="38">
        <v>1056.25</v>
      </c>
      <c r="H1785" s="39"/>
      <c r="I1785" s="39"/>
      <c r="J1785" s="39"/>
      <c r="K1785" s="39"/>
      <c r="L1785" s="39"/>
      <c r="M1785" s="39"/>
      <c r="N1785" s="39"/>
      <c r="O1785" s="39"/>
      <c r="P1785" s="39"/>
      <c r="Q1785" s="39"/>
      <c r="R1785" s="39"/>
      <c r="S1785" s="40"/>
      <c r="T1785" s="13" t="s">
        <v>1182</v>
      </c>
      <c r="U1785" s="13" t="s">
        <v>654</v>
      </c>
      <c r="V1785" s="13" t="s">
        <v>29</v>
      </c>
      <c r="W1785" s="13" t="s">
        <v>29</v>
      </c>
      <c r="X1785" s="13" t="s">
        <v>697</v>
      </c>
      <c r="Y1785" s="2"/>
    </row>
    <row r="1786" spans="1:25" x14ac:dyDescent="0.35">
      <c r="A1786" s="24">
        <v>467877</v>
      </c>
      <c r="B1786" s="25"/>
      <c r="C1786" s="26"/>
      <c r="D1786" s="4">
        <v>43081</v>
      </c>
      <c r="E1786" s="32"/>
      <c r="F1786" s="34"/>
      <c r="G1786" s="38">
        <v>865</v>
      </c>
      <c r="H1786" s="39"/>
      <c r="I1786" s="39"/>
      <c r="J1786" s="39"/>
      <c r="K1786" s="39"/>
      <c r="L1786" s="39"/>
      <c r="M1786" s="39"/>
      <c r="N1786" s="39"/>
      <c r="O1786" s="39"/>
      <c r="P1786" s="39"/>
      <c r="Q1786" s="39"/>
      <c r="R1786" s="39"/>
      <c r="S1786" s="40"/>
      <c r="T1786" s="13" t="s">
        <v>1183</v>
      </c>
      <c r="U1786" s="13" t="s">
        <v>654</v>
      </c>
      <c r="V1786" s="13" t="s">
        <v>29</v>
      </c>
      <c r="W1786" s="13" t="s">
        <v>29</v>
      </c>
      <c r="X1786" s="13" t="s">
        <v>209</v>
      </c>
      <c r="Y1786" s="2"/>
    </row>
    <row r="1787" spans="1:25" x14ac:dyDescent="0.35">
      <c r="A1787" s="32"/>
      <c r="B1787" s="33"/>
      <c r="C1787" s="34"/>
      <c r="D1787" s="8"/>
      <c r="E1787" s="32"/>
      <c r="F1787" s="34"/>
      <c r="G1787" s="38">
        <v>531.25</v>
      </c>
      <c r="H1787" s="39"/>
      <c r="I1787" s="39"/>
      <c r="J1787" s="39"/>
      <c r="K1787" s="39"/>
      <c r="L1787" s="39"/>
      <c r="M1787" s="39"/>
      <c r="N1787" s="39"/>
      <c r="O1787" s="39"/>
      <c r="P1787" s="39"/>
      <c r="Q1787" s="39"/>
      <c r="R1787" s="39"/>
      <c r="S1787" s="40"/>
      <c r="T1787" s="13" t="s">
        <v>1184</v>
      </c>
      <c r="U1787" s="13" t="s">
        <v>654</v>
      </c>
      <c r="V1787" s="13" t="s">
        <v>29</v>
      </c>
      <c r="W1787" s="13" t="s">
        <v>29</v>
      </c>
      <c r="X1787" s="13" t="s">
        <v>209</v>
      </c>
      <c r="Y1787" s="2"/>
    </row>
    <row r="1788" spans="1:25" x14ac:dyDescent="0.35">
      <c r="A1788" s="32"/>
      <c r="B1788" s="33"/>
      <c r="C1788" s="34"/>
      <c r="D1788" s="8"/>
      <c r="E1788" s="32"/>
      <c r="F1788" s="34"/>
      <c r="G1788" s="38">
        <v>617.5</v>
      </c>
      <c r="H1788" s="39"/>
      <c r="I1788" s="39"/>
      <c r="J1788" s="39"/>
      <c r="K1788" s="39"/>
      <c r="L1788" s="39"/>
      <c r="M1788" s="39"/>
      <c r="N1788" s="39"/>
      <c r="O1788" s="39"/>
      <c r="P1788" s="39"/>
      <c r="Q1788" s="39"/>
      <c r="R1788" s="39"/>
      <c r="S1788" s="40"/>
      <c r="T1788" s="13" t="s">
        <v>1185</v>
      </c>
      <c r="U1788" s="13" t="s">
        <v>654</v>
      </c>
      <c r="V1788" s="13" t="s">
        <v>29</v>
      </c>
      <c r="W1788" s="13" t="s">
        <v>29</v>
      </c>
      <c r="X1788" s="13" t="s">
        <v>209</v>
      </c>
      <c r="Y1788" s="2"/>
    </row>
    <row r="1789" spans="1:25" x14ac:dyDescent="0.35">
      <c r="A1789" s="35"/>
      <c r="B1789" s="36"/>
      <c r="C1789" s="37"/>
      <c r="D1789" s="11"/>
      <c r="E1789" s="35"/>
      <c r="F1789" s="37"/>
      <c r="G1789" s="38">
        <v>750</v>
      </c>
      <c r="H1789" s="39"/>
      <c r="I1789" s="39"/>
      <c r="J1789" s="39"/>
      <c r="K1789" s="39"/>
      <c r="L1789" s="39"/>
      <c r="M1789" s="39"/>
      <c r="N1789" s="39"/>
      <c r="O1789" s="39"/>
      <c r="P1789" s="39"/>
      <c r="Q1789" s="39"/>
      <c r="R1789" s="39"/>
      <c r="S1789" s="40"/>
      <c r="T1789" s="13" t="s">
        <v>1186</v>
      </c>
      <c r="U1789" s="13" t="s">
        <v>654</v>
      </c>
      <c r="V1789" s="13" t="s">
        <v>29</v>
      </c>
      <c r="W1789" s="13" t="s">
        <v>29</v>
      </c>
      <c r="X1789" s="13" t="s">
        <v>209</v>
      </c>
      <c r="Y1789" s="2"/>
    </row>
    <row r="1790" spans="1:25" x14ac:dyDescent="0.35">
      <c r="A1790" s="15"/>
      <c r="B1790" s="16"/>
      <c r="C1790" s="16"/>
      <c r="D1790" s="16"/>
      <c r="E1790" s="16"/>
      <c r="F1790" s="16"/>
      <c r="G1790" s="16"/>
      <c r="H1790" s="16"/>
      <c r="I1790" s="16"/>
      <c r="J1790" s="16"/>
      <c r="K1790" s="16"/>
      <c r="L1790" s="16"/>
      <c r="M1790" s="16"/>
      <c r="N1790" s="16"/>
      <c r="O1790" s="16"/>
      <c r="P1790" s="16"/>
      <c r="Q1790" s="16"/>
      <c r="R1790" s="16"/>
      <c r="S1790" s="16"/>
      <c r="T1790" s="16"/>
      <c r="U1790" s="16"/>
      <c r="V1790" s="16"/>
      <c r="W1790" s="16"/>
      <c r="X1790" s="17"/>
      <c r="Y1790" s="2"/>
    </row>
    <row r="1791" spans="1:25" x14ac:dyDescent="0.35">
      <c r="A1791" s="7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46">
        <f>SUM(hList_Frame_1!B1054:B1064)</f>
        <v>7790</v>
      </c>
      <c r="N1791" s="46"/>
      <c r="O1791" s="46"/>
      <c r="P1791" s="46"/>
      <c r="Q1791" s="46"/>
      <c r="R1791" s="46"/>
      <c r="S1791" s="46"/>
      <c r="T1791" s="2"/>
      <c r="U1791" s="2"/>
      <c r="V1791" s="2"/>
      <c r="W1791" s="2"/>
      <c r="X1791" s="18"/>
      <c r="Y1791" s="2"/>
    </row>
    <row r="1792" spans="1:25" x14ac:dyDescent="0.35">
      <c r="A1792" s="10"/>
      <c r="B1792" s="19"/>
      <c r="C1792" s="19"/>
      <c r="D1792" s="19"/>
      <c r="E1792" s="19"/>
      <c r="F1792" s="19"/>
      <c r="G1792" s="19"/>
      <c r="H1792" s="19"/>
      <c r="I1792" s="19"/>
      <c r="J1792" s="19"/>
      <c r="K1792" s="19"/>
      <c r="L1792" s="19"/>
      <c r="M1792" s="19"/>
      <c r="N1792" s="19"/>
      <c r="O1792" s="19"/>
      <c r="P1792" s="19"/>
      <c r="Q1792" s="19"/>
      <c r="R1792" s="19"/>
      <c r="S1792" s="19"/>
      <c r="T1792" s="19"/>
      <c r="U1792" s="19"/>
      <c r="V1792" s="19"/>
      <c r="W1792" s="19"/>
      <c r="X1792" s="20"/>
      <c r="Y1792" s="2"/>
    </row>
    <row r="1793" spans="1:25" x14ac:dyDescent="0.35">
      <c r="A1793" s="24">
        <v>468074</v>
      </c>
      <c r="B1793" s="25"/>
      <c r="C1793" s="26"/>
      <c r="D1793" s="4">
        <v>43081</v>
      </c>
      <c r="E1793" s="27" t="s">
        <v>1187</v>
      </c>
      <c r="F1793" s="28"/>
      <c r="G1793" s="29">
        <v>3569.81</v>
      </c>
      <c r="H1793" s="30"/>
      <c r="I1793" s="30"/>
      <c r="J1793" s="30"/>
      <c r="K1793" s="30"/>
      <c r="L1793" s="30"/>
      <c r="M1793" s="30"/>
      <c r="N1793" s="30"/>
      <c r="O1793" s="30"/>
      <c r="P1793" s="30"/>
      <c r="Q1793" s="30"/>
      <c r="R1793" s="30"/>
      <c r="S1793" s="31"/>
      <c r="T1793" s="6" t="s">
        <v>1188</v>
      </c>
      <c r="U1793" s="6" t="s">
        <v>1189</v>
      </c>
      <c r="V1793" s="6" t="s">
        <v>158</v>
      </c>
      <c r="W1793" s="6" t="s">
        <v>159</v>
      </c>
      <c r="X1793" s="6" t="s">
        <v>14</v>
      </c>
      <c r="Y1793" s="2"/>
    </row>
    <row r="1794" spans="1:25" x14ac:dyDescent="0.35">
      <c r="A1794" s="35"/>
      <c r="B1794" s="36"/>
      <c r="C1794" s="37"/>
      <c r="D1794" s="11"/>
      <c r="E1794" s="35"/>
      <c r="F1794" s="37"/>
      <c r="G1794" s="35"/>
      <c r="H1794" s="36"/>
      <c r="I1794" s="36"/>
      <c r="J1794" s="36"/>
      <c r="K1794" s="36"/>
      <c r="L1794" s="36"/>
      <c r="M1794" s="36"/>
      <c r="N1794" s="36"/>
      <c r="O1794" s="36"/>
      <c r="P1794" s="36"/>
      <c r="Q1794" s="36"/>
      <c r="R1794" s="36"/>
      <c r="S1794" s="37"/>
      <c r="T1794" s="11"/>
      <c r="U1794" s="11"/>
      <c r="V1794" s="11"/>
      <c r="W1794" s="11"/>
      <c r="X1794" s="12" t="s">
        <v>14</v>
      </c>
      <c r="Y1794" s="2"/>
    </row>
    <row r="1795" spans="1:25" x14ac:dyDescent="0.35">
      <c r="A1795" s="15"/>
      <c r="B1795" s="16"/>
      <c r="C1795" s="16"/>
      <c r="D1795" s="16"/>
      <c r="E1795" s="16"/>
      <c r="F1795" s="16"/>
      <c r="G1795" s="16"/>
      <c r="H1795" s="16"/>
      <c r="I1795" s="16"/>
      <c r="J1795" s="16"/>
      <c r="K1795" s="16"/>
      <c r="L1795" s="16"/>
      <c r="M1795" s="16"/>
      <c r="N1795" s="16"/>
      <c r="O1795" s="16"/>
      <c r="P1795" s="16"/>
      <c r="Q1795" s="16"/>
      <c r="R1795" s="16"/>
      <c r="S1795" s="16"/>
      <c r="T1795" s="16"/>
      <c r="U1795" s="16"/>
      <c r="V1795" s="16"/>
      <c r="W1795" s="16"/>
      <c r="X1795" s="17"/>
      <c r="Y1795" s="2"/>
    </row>
    <row r="1796" spans="1:25" x14ac:dyDescent="0.35">
      <c r="A1796" s="7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46">
        <f>SUM(hList_Frame_1!B1065:B1066)</f>
        <v>3569.81</v>
      </c>
      <c r="N1796" s="46"/>
      <c r="O1796" s="46"/>
      <c r="P1796" s="46"/>
      <c r="Q1796" s="46"/>
      <c r="R1796" s="46"/>
      <c r="S1796" s="46"/>
      <c r="T1796" s="2"/>
      <c r="U1796" s="2"/>
      <c r="V1796" s="2"/>
      <c r="W1796" s="2"/>
      <c r="X1796" s="18"/>
      <c r="Y1796" s="2"/>
    </row>
    <row r="1797" spans="1:25" x14ac:dyDescent="0.35">
      <c r="A1797" s="10"/>
      <c r="B1797" s="19"/>
      <c r="C1797" s="19"/>
      <c r="D1797" s="19"/>
      <c r="E1797" s="19"/>
      <c r="F1797" s="19"/>
      <c r="G1797" s="19"/>
      <c r="H1797" s="19"/>
      <c r="I1797" s="19"/>
      <c r="J1797" s="19"/>
      <c r="K1797" s="19"/>
      <c r="L1797" s="19"/>
      <c r="M1797" s="19"/>
      <c r="N1797" s="19"/>
      <c r="O1797" s="19"/>
      <c r="P1797" s="19"/>
      <c r="Q1797" s="19"/>
      <c r="R1797" s="19"/>
      <c r="S1797" s="19"/>
      <c r="T1797" s="19"/>
      <c r="U1797" s="19"/>
      <c r="V1797" s="19"/>
      <c r="W1797" s="19"/>
      <c r="X1797" s="20"/>
      <c r="Y1797" s="2"/>
    </row>
    <row r="1798" spans="1:25" x14ac:dyDescent="0.35">
      <c r="A1798" s="43">
        <v>468075</v>
      </c>
      <c r="B1798" s="44"/>
      <c r="C1798" s="45"/>
      <c r="D1798" s="14">
        <v>43081</v>
      </c>
      <c r="E1798" s="41" t="s">
        <v>1190</v>
      </c>
      <c r="F1798" s="42"/>
      <c r="G1798" s="38">
        <v>42.27</v>
      </c>
      <c r="H1798" s="39"/>
      <c r="I1798" s="39"/>
      <c r="J1798" s="39"/>
      <c r="K1798" s="39"/>
      <c r="L1798" s="39"/>
      <c r="M1798" s="39"/>
      <c r="N1798" s="39"/>
      <c r="O1798" s="39"/>
      <c r="P1798" s="39"/>
      <c r="Q1798" s="39"/>
      <c r="R1798" s="39"/>
      <c r="S1798" s="40"/>
      <c r="T1798" s="13" t="s">
        <v>14</v>
      </c>
      <c r="U1798" s="13" t="s">
        <v>71</v>
      </c>
      <c r="V1798" s="13" t="s">
        <v>43</v>
      </c>
      <c r="W1798" s="13" t="s">
        <v>132</v>
      </c>
      <c r="X1798" s="13" t="s">
        <v>14</v>
      </c>
      <c r="Y1798" s="2"/>
    </row>
    <row r="1799" spans="1:25" x14ac:dyDescent="0.35">
      <c r="A1799" s="15"/>
      <c r="B1799" s="16"/>
      <c r="C1799" s="16"/>
      <c r="D1799" s="16"/>
      <c r="E1799" s="16"/>
      <c r="F1799" s="16"/>
      <c r="G1799" s="16"/>
      <c r="H1799" s="16"/>
      <c r="I1799" s="16"/>
      <c r="J1799" s="16"/>
      <c r="K1799" s="16"/>
      <c r="L1799" s="16"/>
      <c r="M1799" s="16"/>
      <c r="N1799" s="16"/>
      <c r="O1799" s="16"/>
      <c r="P1799" s="16"/>
      <c r="Q1799" s="16"/>
      <c r="R1799" s="16"/>
      <c r="S1799" s="16"/>
      <c r="T1799" s="16"/>
      <c r="U1799" s="16"/>
      <c r="V1799" s="16"/>
      <c r="W1799" s="16"/>
      <c r="X1799" s="17"/>
      <c r="Y1799" s="2"/>
    </row>
    <row r="1800" spans="1:25" x14ac:dyDescent="0.35">
      <c r="A1800" s="7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46">
        <f>SUM(hList_Frame_1!B1067:B1067)</f>
        <v>42.27</v>
      </c>
      <c r="R1800" s="46"/>
      <c r="S1800" s="46"/>
      <c r="T1800" s="2"/>
      <c r="U1800" s="2"/>
      <c r="V1800" s="2"/>
      <c r="W1800" s="2"/>
      <c r="X1800" s="18"/>
      <c r="Y1800" s="2"/>
    </row>
    <row r="1801" spans="1:25" x14ac:dyDescent="0.35">
      <c r="A1801" s="10"/>
      <c r="B1801" s="19"/>
      <c r="C1801" s="19"/>
      <c r="D1801" s="19"/>
      <c r="E1801" s="19"/>
      <c r="F1801" s="19"/>
      <c r="G1801" s="19"/>
      <c r="H1801" s="19"/>
      <c r="I1801" s="19"/>
      <c r="J1801" s="19"/>
      <c r="K1801" s="19"/>
      <c r="L1801" s="19"/>
      <c r="M1801" s="19"/>
      <c r="N1801" s="19"/>
      <c r="O1801" s="19"/>
      <c r="P1801" s="19"/>
      <c r="Q1801" s="19"/>
      <c r="R1801" s="19"/>
      <c r="S1801" s="19"/>
      <c r="T1801" s="19"/>
      <c r="U1801" s="19"/>
      <c r="V1801" s="19"/>
      <c r="W1801" s="19"/>
      <c r="X1801" s="20"/>
      <c r="Y1801" s="2"/>
    </row>
    <row r="1802" spans="1:25" x14ac:dyDescent="0.35">
      <c r="A1802" s="43">
        <v>467519</v>
      </c>
      <c r="B1802" s="44"/>
      <c r="C1802" s="45"/>
      <c r="D1802" s="14">
        <v>43074</v>
      </c>
      <c r="E1802" s="27" t="s">
        <v>1191</v>
      </c>
      <c r="F1802" s="28"/>
      <c r="G1802" s="38">
        <v>2500</v>
      </c>
      <c r="H1802" s="39"/>
      <c r="I1802" s="39"/>
      <c r="J1802" s="39"/>
      <c r="K1802" s="39"/>
      <c r="L1802" s="39"/>
      <c r="M1802" s="39"/>
      <c r="N1802" s="39"/>
      <c r="O1802" s="39"/>
      <c r="P1802" s="39"/>
      <c r="Q1802" s="39"/>
      <c r="R1802" s="39"/>
      <c r="S1802" s="40"/>
      <c r="T1802" s="13" t="s">
        <v>1192</v>
      </c>
      <c r="U1802" s="13" t="s">
        <v>28</v>
      </c>
      <c r="V1802" s="13" t="s">
        <v>29</v>
      </c>
      <c r="W1802" s="13" t="s">
        <v>29</v>
      </c>
      <c r="X1802" s="13" t="s">
        <v>1193</v>
      </c>
      <c r="Y1802" s="2"/>
    </row>
    <row r="1803" spans="1:25" x14ac:dyDescent="0.35">
      <c r="A1803" s="43">
        <v>467878</v>
      </c>
      <c r="B1803" s="44"/>
      <c r="C1803" s="45"/>
      <c r="D1803" s="14">
        <v>43081</v>
      </c>
      <c r="E1803" s="32"/>
      <c r="F1803" s="34"/>
      <c r="G1803" s="38">
        <v>550</v>
      </c>
      <c r="H1803" s="39"/>
      <c r="I1803" s="39"/>
      <c r="J1803" s="39"/>
      <c r="K1803" s="39"/>
      <c r="L1803" s="39"/>
      <c r="M1803" s="39"/>
      <c r="N1803" s="39"/>
      <c r="O1803" s="39"/>
      <c r="P1803" s="39"/>
      <c r="Q1803" s="39"/>
      <c r="R1803" s="39"/>
      <c r="S1803" s="40"/>
      <c r="T1803" s="13" t="s">
        <v>1194</v>
      </c>
      <c r="U1803" s="13" t="s">
        <v>28</v>
      </c>
      <c r="V1803" s="13" t="s">
        <v>29</v>
      </c>
      <c r="W1803" s="13" t="s">
        <v>29</v>
      </c>
      <c r="X1803" s="13" t="s">
        <v>236</v>
      </c>
      <c r="Y1803" s="2"/>
    </row>
    <row r="1804" spans="1:25" x14ac:dyDescent="0.35">
      <c r="A1804" s="24">
        <v>468389</v>
      </c>
      <c r="B1804" s="25"/>
      <c r="C1804" s="26"/>
      <c r="D1804" s="4">
        <v>43088</v>
      </c>
      <c r="E1804" s="32"/>
      <c r="F1804" s="34"/>
      <c r="G1804" s="38">
        <v>450</v>
      </c>
      <c r="H1804" s="39"/>
      <c r="I1804" s="39"/>
      <c r="J1804" s="39"/>
      <c r="K1804" s="39"/>
      <c r="L1804" s="39"/>
      <c r="M1804" s="39"/>
      <c r="N1804" s="39"/>
      <c r="O1804" s="39"/>
      <c r="P1804" s="39"/>
      <c r="Q1804" s="39"/>
      <c r="R1804" s="39"/>
      <c r="S1804" s="40"/>
      <c r="T1804" s="13" t="s">
        <v>1195</v>
      </c>
      <c r="U1804" s="13" t="s">
        <v>28</v>
      </c>
      <c r="V1804" s="13" t="s">
        <v>29</v>
      </c>
      <c r="W1804" s="13" t="s">
        <v>29</v>
      </c>
      <c r="X1804" s="13" t="s">
        <v>515</v>
      </c>
      <c r="Y1804" s="2"/>
    </row>
    <row r="1805" spans="1:25" x14ac:dyDescent="0.35">
      <c r="A1805" s="35"/>
      <c r="B1805" s="36"/>
      <c r="C1805" s="37"/>
      <c r="D1805" s="11"/>
      <c r="E1805" s="35"/>
      <c r="F1805" s="37"/>
      <c r="G1805" s="38">
        <v>100</v>
      </c>
      <c r="H1805" s="39"/>
      <c r="I1805" s="39"/>
      <c r="J1805" s="39"/>
      <c r="K1805" s="39"/>
      <c r="L1805" s="39"/>
      <c r="M1805" s="39"/>
      <c r="N1805" s="39"/>
      <c r="O1805" s="39"/>
      <c r="P1805" s="39"/>
      <c r="Q1805" s="39"/>
      <c r="R1805" s="39"/>
      <c r="S1805" s="40"/>
      <c r="T1805" s="13" t="s">
        <v>1196</v>
      </c>
      <c r="U1805" s="13" t="s">
        <v>28</v>
      </c>
      <c r="V1805" s="13" t="s">
        <v>29</v>
      </c>
      <c r="W1805" s="13" t="s">
        <v>29</v>
      </c>
      <c r="X1805" s="13" t="s">
        <v>515</v>
      </c>
      <c r="Y1805" s="2"/>
    </row>
    <row r="1806" spans="1:25" x14ac:dyDescent="0.35">
      <c r="A1806" s="15"/>
      <c r="B1806" s="16"/>
      <c r="C1806" s="16"/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  <c r="V1806" s="16"/>
      <c r="W1806" s="16"/>
      <c r="X1806" s="17"/>
      <c r="Y1806" s="2"/>
    </row>
    <row r="1807" spans="1:25" x14ac:dyDescent="0.35">
      <c r="A1807" s="7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46">
        <f>SUM(hList_Frame_1!B1068:B1071)</f>
        <v>3600</v>
      </c>
      <c r="N1807" s="46"/>
      <c r="O1807" s="46"/>
      <c r="P1807" s="46"/>
      <c r="Q1807" s="46"/>
      <c r="R1807" s="46"/>
      <c r="S1807" s="46"/>
      <c r="T1807" s="2"/>
      <c r="U1807" s="2"/>
      <c r="V1807" s="2"/>
      <c r="W1807" s="2"/>
      <c r="X1807" s="18"/>
      <c r="Y1807" s="2"/>
    </row>
    <row r="1808" spans="1:25" x14ac:dyDescent="0.35">
      <c r="A1808" s="10"/>
      <c r="B1808" s="19"/>
      <c r="C1808" s="19"/>
      <c r="D1808" s="19"/>
      <c r="E1808" s="19"/>
      <c r="F1808" s="19"/>
      <c r="G1808" s="19"/>
      <c r="H1808" s="19"/>
      <c r="I1808" s="19"/>
      <c r="J1808" s="19"/>
      <c r="K1808" s="19"/>
      <c r="L1808" s="19"/>
      <c r="M1808" s="19"/>
      <c r="N1808" s="19"/>
      <c r="O1808" s="19"/>
      <c r="P1808" s="19"/>
      <c r="Q1808" s="19"/>
      <c r="R1808" s="19"/>
      <c r="S1808" s="19"/>
      <c r="T1808" s="19"/>
      <c r="U1808" s="19"/>
      <c r="V1808" s="19"/>
      <c r="W1808" s="19"/>
      <c r="X1808" s="20"/>
      <c r="Y1808" s="2"/>
    </row>
    <row r="1809" spans="1:25" x14ac:dyDescent="0.35">
      <c r="A1809" s="43">
        <v>468076</v>
      </c>
      <c r="B1809" s="44"/>
      <c r="C1809" s="45"/>
      <c r="D1809" s="14">
        <v>43081</v>
      </c>
      <c r="E1809" s="41" t="s">
        <v>1197</v>
      </c>
      <c r="F1809" s="42"/>
      <c r="G1809" s="38">
        <v>164</v>
      </c>
      <c r="H1809" s="39"/>
      <c r="I1809" s="39"/>
      <c r="J1809" s="39"/>
      <c r="K1809" s="39"/>
      <c r="L1809" s="39"/>
      <c r="M1809" s="39"/>
      <c r="N1809" s="39"/>
      <c r="O1809" s="39"/>
      <c r="P1809" s="39"/>
      <c r="Q1809" s="39"/>
      <c r="R1809" s="39"/>
      <c r="S1809" s="40"/>
      <c r="T1809" s="13" t="s">
        <v>195</v>
      </c>
      <c r="U1809" s="13" t="s">
        <v>196</v>
      </c>
      <c r="V1809" s="13" t="s">
        <v>14</v>
      </c>
      <c r="W1809" s="13" t="s">
        <v>14</v>
      </c>
      <c r="X1809" s="13" t="s">
        <v>14</v>
      </c>
      <c r="Y1809" s="2"/>
    </row>
    <row r="1810" spans="1:25" x14ac:dyDescent="0.35">
      <c r="A1810" s="15"/>
      <c r="B1810" s="16"/>
      <c r="C1810" s="16"/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  <c r="W1810" s="16"/>
      <c r="X1810" s="17"/>
      <c r="Y1810" s="2"/>
    </row>
    <row r="1811" spans="1:25" x14ac:dyDescent="0.35">
      <c r="A1811" s="7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46">
        <f>SUM(hList_Frame_1!B1072:B1072)</f>
        <v>164</v>
      </c>
      <c r="P1811" s="46"/>
      <c r="Q1811" s="46"/>
      <c r="R1811" s="46"/>
      <c r="S1811" s="46"/>
      <c r="T1811" s="2"/>
      <c r="U1811" s="2"/>
      <c r="V1811" s="2"/>
      <c r="W1811" s="2"/>
      <c r="X1811" s="18"/>
      <c r="Y1811" s="2"/>
    </row>
    <row r="1812" spans="1:25" x14ac:dyDescent="0.35">
      <c r="A1812" s="10"/>
      <c r="B1812" s="19"/>
      <c r="C1812" s="19"/>
      <c r="D1812" s="19"/>
      <c r="E1812" s="19"/>
      <c r="F1812" s="19"/>
      <c r="G1812" s="19"/>
      <c r="H1812" s="19"/>
      <c r="I1812" s="19"/>
      <c r="J1812" s="19"/>
      <c r="K1812" s="19"/>
      <c r="L1812" s="19"/>
      <c r="M1812" s="19"/>
      <c r="N1812" s="19"/>
      <c r="O1812" s="19"/>
      <c r="P1812" s="19"/>
      <c r="Q1812" s="19"/>
      <c r="R1812" s="19"/>
      <c r="S1812" s="19"/>
      <c r="T1812" s="19"/>
      <c r="U1812" s="19"/>
      <c r="V1812" s="19"/>
      <c r="W1812" s="19"/>
      <c r="X1812" s="20"/>
      <c r="Y1812" s="2"/>
    </row>
    <row r="1813" spans="1:25" x14ac:dyDescent="0.35">
      <c r="A1813" s="43">
        <v>468077</v>
      </c>
      <c r="B1813" s="44"/>
      <c r="C1813" s="45"/>
      <c r="D1813" s="14">
        <v>43081</v>
      </c>
      <c r="E1813" s="41" t="s">
        <v>1198</v>
      </c>
      <c r="F1813" s="42"/>
      <c r="G1813" s="38">
        <v>100</v>
      </c>
      <c r="H1813" s="39"/>
      <c r="I1813" s="39"/>
      <c r="J1813" s="39"/>
      <c r="K1813" s="39"/>
      <c r="L1813" s="39"/>
      <c r="M1813" s="39"/>
      <c r="N1813" s="39"/>
      <c r="O1813" s="39"/>
      <c r="P1813" s="39"/>
      <c r="Q1813" s="39"/>
      <c r="R1813" s="39"/>
      <c r="S1813" s="40"/>
      <c r="T1813" s="13" t="s">
        <v>10</v>
      </c>
      <c r="U1813" s="13" t="s">
        <v>1199</v>
      </c>
      <c r="V1813" s="13" t="s">
        <v>56</v>
      </c>
      <c r="W1813" s="13" t="s">
        <v>57</v>
      </c>
      <c r="X1813" s="13" t="s">
        <v>14</v>
      </c>
      <c r="Y1813" s="2"/>
    </row>
    <row r="1814" spans="1:25" x14ac:dyDescent="0.35">
      <c r="A1814" s="15"/>
      <c r="B1814" s="16"/>
      <c r="C1814" s="16"/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7"/>
      <c r="Y1814" s="2"/>
    </row>
    <row r="1815" spans="1:25" x14ac:dyDescent="0.35">
      <c r="A1815" s="7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46">
        <f>SUM(hList_Frame_1!B1073:B1073)</f>
        <v>100</v>
      </c>
      <c r="P1815" s="46"/>
      <c r="Q1815" s="46"/>
      <c r="R1815" s="46"/>
      <c r="S1815" s="46"/>
      <c r="T1815" s="2"/>
      <c r="U1815" s="2"/>
      <c r="V1815" s="2"/>
      <c r="W1815" s="2"/>
      <c r="X1815" s="18"/>
      <c r="Y1815" s="2"/>
    </row>
    <row r="1816" spans="1:25" x14ac:dyDescent="0.35">
      <c r="A1816" s="10"/>
      <c r="B1816" s="19"/>
      <c r="C1816" s="19"/>
      <c r="D1816" s="19"/>
      <c r="E1816" s="19"/>
      <c r="F1816" s="19"/>
      <c r="G1816" s="19"/>
      <c r="H1816" s="19"/>
      <c r="I1816" s="19"/>
      <c r="J1816" s="19"/>
      <c r="K1816" s="19"/>
      <c r="L1816" s="19"/>
      <c r="M1816" s="19"/>
      <c r="N1816" s="19"/>
      <c r="O1816" s="19"/>
      <c r="P1816" s="19"/>
      <c r="Q1816" s="19"/>
      <c r="R1816" s="19"/>
      <c r="S1816" s="19"/>
      <c r="T1816" s="19"/>
      <c r="U1816" s="19"/>
      <c r="V1816" s="19"/>
      <c r="W1816" s="19"/>
      <c r="X1816" s="20"/>
      <c r="Y1816" s="2"/>
    </row>
    <row r="1817" spans="1:25" x14ac:dyDescent="0.35">
      <c r="A1817" s="43">
        <v>467813</v>
      </c>
      <c r="B1817" s="44"/>
      <c r="C1817" s="45"/>
      <c r="D1817" s="14">
        <v>43081</v>
      </c>
      <c r="E1817" s="41" t="s">
        <v>1200</v>
      </c>
      <c r="F1817" s="42"/>
      <c r="G1817" s="38">
        <v>124.5</v>
      </c>
      <c r="H1817" s="39"/>
      <c r="I1817" s="39"/>
      <c r="J1817" s="39"/>
      <c r="K1817" s="39"/>
      <c r="L1817" s="39"/>
      <c r="M1817" s="39"/>
      <c r="N1817" s="39"/>
      <c r="O1817" s="39"/>
      <c r="P1817" s="39"/>
      <c r="Q1817" s="39"/>
      <c r="R1817" s="39"/>
      <c r="S1817" s="40"/>
      <c r="T1817" s="13" t="s">
        <v>1201</v>
      </c>
      <c r="U1817" s="13" t="s">
        <v>940</v>
      </c>
      <c r="V1817" s="13" t="s">
        <v>56</v>
      </c>
      <c r="W1817" s="13" t="s">
        <v>57</v>
      </c>
      <c r="X1817" s="13" t="s">
        <v>14</v>
      </c>
      <c r="Y1817" s="2"/>
    </row>
    <row r="1818" spans="1:25" x14ac:dyDescent="0.35">
      <c r="A1818" s="15"/>
      <c r="B1818" s="16"/>
      <c r="C1818" s="16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7"/>
      <c r="Y1818" s="2"/>
    </row>
    <row r="1819" spans="1:25" x14ac:dyDescent="0.35">
      <c r="A1819" s="7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46">
        <f>SUM(hList_Frame_1!B1074:B1074)</f>
        <v>124.5</v>
      </c>
      <c r="P1819" s="46"/>
      <c r="Q1819" s="46"/>
      <c r="R1819" s="46"/>
      <c r="S1819" s="46"/>
      <c r="T1819" s="2"/>
      <c r="U1819" s="2"/>
      <c r="V1819" s="2"/>
      <c r="W1819" s="2"/>
      <c r="X1819" s="18"/>
      <c r="Y1819" s="2"/>
    </row>
    <row r="1820" spans="1:25" x14ac:dyDescent="0.35">
      <c r="A1820" s="10"/>
      <c r="B1820" s="19"/>
      <c r="C1820" s="19"/>
      <c r="D1820" s="19"/>
      <c r="E1820" s="19"/>
      <c r="F1820" s="19"/>
      <c r="G1820" s="19"/>
      <c r="H1820" s="19"/>
      <c r="I1820" s="19"/>
      <c r="J1820" s="19"/>
      <c r="K1820" s="19"/>
      <c r="L1820" s="19"/>
      <c r="M1820" s="19"/>
      <c r="N1820" s="19"/>
      <c r="O1820" s="19"/>
      <c r="P1820" s="19"/>
      <c r="Q1820" s="19"/>
      <c r="R1820" s="19"/>
      <c r="S1820" s="19"/>
      <c r="T1820" s="19"/>
      <c r="U1820" s="19"/>
      <c r="V1820" s="19"/>
      <c r="W1820" s="19"/>
      <c r="X1820" s="20"/>
      <c r="Y1820" s="2"/>
    </row>
    <row r="1821" spans="1:25" x14ac:dyDescent="0.35">
      <c r="A1821" s="24">
        <v>467662</v>
      </c>
      <c r="B1821" s="25"/>
      <c r="C1821" s="26"/>
      <c r="D1821" s="4">
        <v>43074</v>
      </c>
      <c r="E1821" s="27" t="s">
        <v>1202</v>
      </c>
      <c r="F1821" s="28"/>
      <c r="G1821" s="29">
        <v>16.62</v>
      </c>
      <c r="H1821" s="30"/>
      <c r="I1821" s="30"/>
      <c r="J1821" s="30"/>
      <c r="K1821" s="30"/>
      <c r="L1821" s="30"/>
      <c r="M1821" s="30"/>
      <c r="N1821" s="30"/>
      <c r="O1821" s="30"/>
      <c r="P1821" s="30"/>
      <c r="Q1821" s="30"/>
      <c r="R1821" s="30"/>
      <c r="S1821" s="31"/>
      <c r="T1821" s="6" t="s">
        <v>1203</v>
      </c>
      <c r="U1821" s="13" t="s">
        <v>98</v>
      </c>
      <c r="V1821" s="13" t="s">
        <v>24</v>
      </c>
      <c r="W1821" s="13" t="s">
        <v>683</v>
      </c>
      <c r="X1821" s="13" t="s">
        <v>14</v>
      </c>
      <c r="Y1821" s="2"/>
    </row>
    <row r="1822" spans="1:25" x14ac:dyDescent="0.35">
      <c r="A1822" s="35"/>
      <c r="B1822" s="36"/>
      <c r="C1822" s="37"/>
      <c r="D1822" s="11"/>
      <c r="E1822" s="35"/>
      <c r="F1822" s="37"/>
      <c r="G1822" s="35"/>
      <c r="H1822" s="36"/>
      <c r="I1822" s="36"/>
      <c r="J1822" s="36"/>
      <c r="K1822" s="36"/>
      <c r="L1822" s="36"/>
      <c r="M1822" s="36"/>
      <c r="N1822" s="36"/>
      <c r="O1822" s="36"/>
      <c r="P1822" s="36"/>
      <c r="Q1822" s="36"/>
      <c r="R1822" s="36"/>
      <c r="S1822" s="37"/>
      <c r="T1822" s="11"/>
      <c r="U1822" s="13" t="s">
        <v>196</v>
      </c>
      <c r="V1822" s="13" t="s">
        <v>14</v>
      </c>
      <c r="W1822" s="13" t="s">
        <v>14</v>
      </c>
      <c r="X1822" s="13" t="s">
        <v>14</v>
      </c>
      <c r="Y1822" s="2"/>
    </row>
    <row r="1823" spans="1:25" x14ac:dyDescent="0.35">
      <c r="A1823" s="15"/>
      <c r="B1823" s="16"/>
      <c r="C1823" s="16"/>
      <c r="D1823" s="16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  <c r="U1823" s="16"/>
      <c r="V1823" s="16"/>
      <c r="W1823" s="16"/>
      <c r="X1823" s="17"/>
      <c r="Y1823" s="2"/>
    </row>
    <row r="1824" spans="1:25" x14ac:dyDescent="0.35">
      <c r="A1824" s="7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46">
        <f>SUM(hList_Frame_1!B1075:B1076)</f>
        <v>16.62</v>
      </c>
      <c r="R1824" s="46"/>
      <c r="S1824" s="46"/>
      <c r="T1824" s="2"/>
      <c r="U1824" s="2"/>
      <c r="V1824" s="2"/>
      <c r="W1824" s="2"/>
      <c r="X1824" s="18"/>
      <c r="Y1824" s="2"/>
    </row>
    <row r="1825" spans="1:25" x14ac:dyDescent="0.35">
      <c r="A1825" s="10"/>
      <c r="B1825" s="19"/>
      <c r="C1825" s="19"/>
      <c r="D1825" s="19"/>
      <c r="E1825" s="19"/>
      <c r="F1825" s="19"/>
      <c r="G1825" s="19"/>
      <c r="H1825" s="19"/>
      <c r="I1825" s="19"/>
      <c r="J1825" s="19"/>
      <c r="K1825" s="19"/>
      <c r="L1825" s="19"/>
      <c r="M1825" s="19"/>
      <c r="N1825" s="19"/>
      <c r="O1825" s="19"/>
      <c r="P1825" s="19"/>
      <c r="Q1825" s="19"/>
      <c r="R1825" s="19"/>
      <c r="S1825" s="19"/>
      <c r="T1825" s="19"/>
      <c r="U1825" s="19"/>
      <c r="V1825" s="19"/>
      <c r="W1825" s="19"/>
      <c r="X1825" s="20"/>
      <c r="Y1825" s="2"/>
    </row>
    <row r="1826" spans="1:25" x14ac:dyDescent="0.35">
      <c r="A1826" s="43">
        <v>468078</v>
      </c>
      <c r="B1826" s="44"/>
      <c r="C1826" s="45"/>
      <c r="D1826" s="14">
        <v>43081</v>
      </c>
      <c r="E1826" s="41" t="s">
        <v>1204</v>
      </c>
      <c r="F1826" s="42"/>
      <c r="G1826" s="38">
        <v>229</v>
      </c>
      <c r="H1826" s="39"/>
      <c r="I1826" s="39"/>
      <c r="J1826" s="39"/>
      <c r="K1826" s="39"/>
      <c r="L1826" s="39"/>
      <c r="M1826" s="39"/>
      <c r="N1826" s="39"/>
      <c r="O1826" s="39"/>
      <c r="P1826" s="39"/>
      <c r="Q1826" s="39"/>
      <c r="R1826" s="39"/>
      <c r="S1826" s="40"/>
      <c r="T1826" s="13" t="s">
        <v>578</v>
      </c>
      <c r="U1826" s="13" t="s">
        <v>196</v>
      </c>
      <c r="V1826" s="13" t="s">
        <v>14</v>
      </c>
      <c r="W1826" s="13" t="s">
        <v>14</v>
      </c>
      <c r="X1826" s="13" t="s">
        <v>14</v>
      </c>
      <c r="Y1826" s="2"/>
    </row>
    <row r="1827" spans="1:25" x14ac:dyDescent="0.35">
      <c r="A1827" s="15"/>
      <c r="B1827" s="16"/>
      <c r="C1827" s="16"/>
      <c r="D1827" s="16"/>
      <c r="E1827" s="16"/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  <c r="R1827" s="16"/>
      <c r="S1827" s="16"/>
      <c r="T1827" s="16"/>
      <c r="U1827" s="16"/>
      <c r="V1827" s="16"/>
      <c r="W1827" s="16"/>
      <c r="X1827" s="17"/>
      <c r="Y1827" s="2"/>
    </row>
    <row r="1828" spans="1:25" x14ac:dyDescent="0.35">
      <c r="A1828" s="7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46">
        <f>SUM(hList_Frame_1!B1077:B1077)</f>
        <v>229</v>
      </c>
      <c r="P1828" s="46"/>
      <c r="Q1828" s="46"/>
      <c r="R1828" s="46"/>
      <c r="S1828" s="46"/>
      <c r="T1828" s="2"/>
      <c r="U1828" s="2"/>
      <c r="V1828" s="2"/>
      <c r="W1828" s="2"/>
      <c r="X1828" s="18"/>
      <c r="Y1828" s="2"/>
    </row>
    <row r="1829" spans="1:25" x14ac:dyDescent="0.35">
      <c r="A1829" s="10"/>
      <c r="B1829" s="19"/>
      <c r="C1829" s="19"/>
      <c r="D1829" s="19"/>
      <c r="E1829" s="19"/>
      <c r="F1829" s="19"/>
      <c r="G1829" s="19"/>
      <c r="H1829" s="19"/>
      <c r="I1829" s="19"/>
      <c r="J1829" s="19"/>
      <c r="K1829" s="19"/>
      <c r="L1829" s="19"/>
      <c r="M1829" s="19"/>
      <c r="N1829" s="19"/>
      <c r="O1829" s="19"/>
      <c r="P1829" s="19"/>
      <c r="Q1829" s="19"/>
      <c r="R1829" s="19"/>
      <c r="S1829" s="19"/>
      <c r="T1829" s="19"/>
      <c r="U1829" s="19"/>
      <c r="V1829" s="19"/>
      <c r="W1829" s="19"/>
      <c r="X1829" s="20"/>
      <c r="Y1829" s="2"/>
    </row>
    <row r="1830" spans="1:25" x14ac:dyDescent="0.35">
      <c r="A1830" s="24">
        <v>467879</v>
      </c>
      <c r="B1830" s="25"/>
      <c r="C1830" s="26"/>
      <c r="D1830" s="4">
        <v>43081</v>
      </c>
      <c r="E1830" s="27" t="s">
        <v>1205</v>
      </c>
      <c r="F1830" s="28"/>
      <c r="G1830" s="38">
        <v>1160</v>
      </c>
      <c r="H1830" s="39"/>
      <c r="I1830" s="39"/>
      <c r="J1830" s="39"/>
      <c r="K1830" s="39"/>
      <c r="L1830" s="39"/>
      <c r="M1830" s="39"/>
      <c r="N1830" s="39"/>
      <c r="O1830" s="39"/>
      <c r="P1830" s="39"/>
      <c r="Q1830" s="39"/>
      <c r="R1830" s="39"/>
      <c r="S1830" s="40"/>
      <c r="T1830" s="13" t="s">
        <v>1206</v>
      </c>
      <c r="U1830" s="13" t="s">
        <v>28</v>
      </c>
      <c r="V1830" s="13" t="s">
        <v>29</v>
      </c>
      <c r="W1830" s="13" t="s">
        <v>29</v>
      </c>
      <c r="X1830" s="13" t="s">
        <v>181</v>
      </c>
      <c r="Y1830" s="2"/>
    </row>
    <row r="1831" spans="1:25" x14ac:dyDescent="0.35">
      <c r="A1831" s="35"/>
      <c r="B1831" s="36"/>
      <c r="C1831" s="37"/>
      <c r="D1831" s="11"/>
      <c r="E1831" s="32"/>
      <c r="F1831" s="34"/>
      <c r="G1831" s="38">
        <v>1470</v>
      </c>
      <c r="H1831" s="39"/>
      <c r="I1831" s="39"/>
      <c r="J1831" s="39"/>
      <c r="K1831" s="39"/>
      <c r="L1831" s="39"/>
      <c r="M1831" s="39"/>
      <c r="N1831" s="39"/>
      <c r="O1831" s="39"/>
      <c r="P1831" s="39"/>
      <c r="Q1831" s="39"/>
      <c r="R1831" s="39"/>
      <c r="S1831" s="40"/>
      <c r="T1831" s="13" t="s">
        <v>715</v>
      </c>
      <c r="U1831" s="13" t="s">
        <v>28</v>
      </c>
      <c r="V1831" s="13" t="s">
        <v>29</v>
      </c>
      <c r="W1831" s="13" t="s">
        <v>29</v>
      </c>
      <c r="X1831" s="13" t="s">
        <v>379</v>
      </c>
      <c r="Y1831" s="2"/>
    </row>
    <row r="1832" spans="1:25" x14ac:dyDescent="0.35">
      <c r="A1832" s="43">
        <v>467880</v>
      </c>
      <c r="B1832" s="44"/>
      <c r="C1832" s="45"/>
      <c r="D1832" s="14">
        <v>43081</v>
      </c>
      <c r="E1832" s="32"/>
      <c r="F1832" s="34"/>
      <c r="G1832" s="38">
        <v>550</v>
      </c>
      <c r="H1832" s="39"/>
      <c r="I1832" s="39"/>
      <c r="J1832" s="39"/>
      <c r="K1832" s="39"/>
      <c r="L1832" s="39"/>
      <c r="M1832" s="39"/>
      <c r="N1832" s="39"/>
      <c r="O1832" s="39"/>
      <c r="P1832" s="39"/>
      <c r="Q1832" s="39"/>
      <c r="R1832" s="39"/>
      <c r="S1832" s="40"/>
      <c r="T1832" s="13" t="s">
        <v>1207</v>
      </c>
      <c r="U1832" s="13" t="s">
        <v>28</v>
      </c>
      <c r="V1832" s="13" t="s">
        <v>29</v>
      </c>
      <c r="W1832" s="13" t="s">
        <v>244</v>
      </c>
      <c r="X1832" s="13" t="s">
        <v>245</v>
      </c>
      <c r="Y1832" s="2"/>
    </row>
    <row r="1833" spans="1:25" x14ac:dyDescent="0.35">
      <c r="A1833" s="43">
        <v>468390</v>
      </c>
      <c r="B1833" s="44"/>
      <c r="C1833" s="45"/>
      <c r="D1833" s="14">
        <v>43088</v>
      </c>
      <c r="E1833" s="32"/>
      <c r="F1833" s="34"/>
      <c r="G1833" s="38">
        <v>510</v>
      </c>
      <c r="H1833" s="39"/>
      <c r="I1833" s="39"/>
      <c r="J1833" s="39"/>
      <c r="K1833" s="39"/>
      <c r="L1833" s="39"/>
      <c r="M1833" s="39"/>
      <c r="N1833" s="39"/>
      <c r="O1833" s="39"/>
      <c r="P1833" s="39"/>
      <c r="Q1833" s="39"/>
      <c r="R1833" s="39"/>
      <c r="S1833" s="40"/>
      <c r="T1833" s="13" t="s">
        <v>1208</v>
      </c>
      <c r="U1833" s="13" t="s">
        <v>28</v>
      </c>
      <c r="V1833" s="13" t="s">
        <v>29</v>
      </c>
      <c r="W1833" s="13" t="s">
        <v>29</v>
      </c>
      <c r="X1833" s="13" t="s">
        <v>821</v>
      </c>
      <c r="Y1833" s="2"/>
    </row>
    <row r="1834" spans="1:25" x14ac:dyDescent="0.35">
      <c r="A1834" s="43">
        <v>468391</v>
      </c>
      <c r="B1834" s="44"/>
      <c r="C1834" s="45"/>
      <c r="D1834" s="14">
        <v>43088</v>
      </c>
      <c r="E1834" s="35"/>
      <c r="F1834" s="37"/>
      <c r="G1834" s="38">
        <v>450</v>
      </c>
      <c r="H1834" s="39"/>
      <c r="I1834" s="39"/>
      <c r="J1834" s="39"/>
      <c r="K1834" s="39"/>
      <c r="L1834" s="39"/>
      <c r="M1834" s="39"/>
      <c r="N1834" s="39"/>
      <c r="O1834" s="39"/>
      <c r="P1834" s="39"/>
      <c r="Q1834" s="39"/>
      <c r="R1834" s="39"/>
      <c r="S1834" s="40"/>
      <c r="T1834" s="13" t="s">
        <v>1209</v>
      </c>
      <c r="U1834" s="13" t="s">
        <v>28</v>
      </c>
      <c r="V1834" s="13" t="s">
        <v>29</v>
      </c>
      <c r="W1834" s="13" t="s">
        <v>29</v>
      </c>
      <c r="X1834" s="13" t="s">
        <v>32</v>
      </c>
      <c r="Y1834" s="2"/>
    </row>
    <row r="1835" spans="1:25" x14ac:dyDescent="0.35">
      <c r="A1835" s="15"/>
      <c r="B1835" s="16"/>
      <c r="C1835" s="16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  <c r="W1835" s="16"/>
      <c r="X1835" s="17"/>
      <c r="Y1835" s="2"/>
    </row>
    <row r="1836" spans="1:25" x14ac:dyDescent="0.35">
      <c r="A1836" s="7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46">
        <f>SUM(hList_Frame_1!B1078:B1082)</f>
        <v>4140</v>
      </c>
      <c r="N1836" s="46"/>
      <c r="O1836" s="46"/>
      <c r="P1836" s="46"/>
      <c r="Q1836" s="46"/>
      <c r="R1836" s="46"/>
      <c r="S1836" s="46"/>
      <c r="T1836" s="2"/>
      <c r="U1836" s="2"/>
      <c r="V1836" s="2"/>
      <c r="W1836" s="2"/>
      <c r="X1836" s="18"/>
      <c r="Y1836" s="2"/>
    </row>
    <row r="1837" spans="1:25" x14ac:dyDescent="0.35">
      <c r="A1837" s="10"/>
      <c r="B1837" s="19"/>
      <c r="C1837" s="19"/>
      <c r="D1837" s="19"/>
      <c r="E1837" s="19"/>
      <c r="F1837" s="19"/>
      <c r="G1837" s="19"/>
      <c r="H1837" s="19"/>
      <c r="I1837" s="19"/>
      <c r="J1837" s="19"/>
      <c r="K1837" s="19"/>
      <c r="L1837" s="19"/>
      <c r="M1837" s="19"/>
      <c r="N1837" s="19"/>
      <c r="O1837" s="19"/>
      <c r="P1837" s="19"/>
      <c r="Q1837" s="19"/>
      <c r="R1837" s="19"/>
      <c r="S1837" s="19"/>
      <c r="T1837" s="19"/>
      <c r="U1837" s="19"/>
      <c r="V1837" s="19"/>
      <c r="W1837" s="19"/>
      <c r="X1837" s="20"/>
      <c r="Y1837" s="2"/>
    </row>
    <row r="1838" spans="1:25" x14ac:dyDescent="0.35">
      <c r="A1838" s="43">
        <v>468079</v>
      </c>
      <c r="B1838" s="44"/>
      <c r="C1838" s="45"/>
      <c r="D1838" s="14">
        <v>43081</v>
      </c>
      <c r="E1838" s="41" t="s">
        <v>1210</v>
      </c>
      <c r="F1838" s="42"/>
      <c r="G1838" s="38">
        <v>21.4</v>
      </c>
      <c r="H1838" s="39"/>
      <c r="I1838" s="39"/>
      <c r="J1838" s="39"/>
      <c r="K1838" s="39"/>
      <c r="L1838" s="39"/>
      <c r="M1838" s="39"/>
      <c r="N1838" s="39"/>
      <c r="O1838" s="39"/>
      <c r="P1838" s="39"/>
      <c r="Q1838" s="39"/>
      <c r="R1838" s="39"/>
      <c r="S1838" s="40"/>
      <c r="T1838" s="13" t="s">
        <v>14</v>
      </c>
      <c r="U1838" s="13" t="s">
        <v>71</v>
      </c>
      <c r="V1838" s="13" t="s">
        <v>88</v>
      </c>
      <c r="W1838" s="13" t="s">
        <v>165</v>
      </c>
      <c r="X1838" s="13" t="s">
        <v>895</v>
      </c>
      <c r="Y1838" s="2"/>
    </row>
    <row r="1839" spans="1:25" x14ac:dyDescent="0.35">
      <c r="A1839" s="15"/>
      <c r="B1839" s="16"/>
      <c r="C1839" s="16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  <c r="W1839" s="16"/>
      <c r="X1839" s="17"/>
      <c r="Y1839" s="2"/>
    </row>
    <row r="1840" spans="1:25" x14ac:dyDescent="0.35">
      <c r="A1840" s="7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46">
        <f>SUM(hList_Frame_1!B1083:B1083)</f>
        <v>21.4</v>
      </c>
      <c r="R1840" s="46"/>
      <c r="S1840" s="46"/>
      <c r="T1840" s="2"/>
      <c r="U1840" s="2"/>
      <c r="V1840" s="2"/>
      <c r="W1840" s="2"/>
      <c r="X1840" s="18"/>
      <c r="Y1840" s="2"/>
    </row>
    <row r="1841" spans="1:25" x14ac:dyDescent="0.35">
      <c r="A1841" s="10"/>
      <c r="B1841" s="19"/>
      <c r="C1841" s="19"/>
      <c r="D1841" s="19"/>
      <c r="E1841" s="19"/>
      <c r="F1841" s="19"/>
      <c r="G1841" s="19"/>
      <c r="H1841" s="19"/>
      <c r="I1841" s="19"/>
      <c r="J1841" s="19"/>
      <c r="K1841" s="19"/>
      <c r="L1841" s="19"/>
      <c r="M1841" s="19"/>
      <c r="N1841" s="19"/>
      <c r="O1841" s="19"/>
      <c r="P1841" s="19"/>
      <c r="Q1841" s="19"/>
      <c r="R1841" s="19"/>
      <c r="S1841" s="19"/>
      <c r="T1841" s="19"/>
      <c r="U1841" s="19"/>
      <c r="V1841" s="19"/>
      <c r="W1841" s="19"/>
      <c r="X1841" s="20"/>
      <c r="Y1841" s="2"/>
    </row>
    <row r="1842" spans="1:25" x14ac:dyDescent="0.35">
      <c r="A1842" s="43">
        <v>467663</v>
      </c>
      <c r="B1842" s="44"/>
      <c r="C1842" s="45"/>
      <c r="D1842" s="14">
        <v>43074</v>
      </c>
      <c r="E1842" s="41" t="s">
        <v>1211</v>
      </c>
      <c r="F1842" s="42"/>
      <c r="G1842" s="38">
        <v>719</v>
      </c>
      <c r="H1842" s="39"/>
      <c r="I1842" s="39"/>
      <c r="J1842" s="39"/>
      <c r="K1842" s="39"/>
      <c r="L1842" s="39"/>
      <c r="M1842" s="39"/>
      <c r="N1842" s="39"/>
      <c r="O1842" s="39"/>
      <c r="P1842" s="39"/>
      <c r="Q1842" s="39"/>
      <c r="R1842" s="39"/>
      <c r="S1842" s="40"/>
      <c r="T1842" s="13" t="s">
        <v>616</v>
      </c>
      <c r="U1842" s="13" t="s">
        <v>109</v>
      </c>
      <c r="V1842" s="13" t="s">
        <v>83</v>
      </c>
      <c r="W1842" s="13" t="s">
        <v>84</v>
      </c>
      <c r="X1842" s="13" t="s">
        <v>14</v>
      </c>
      <c r="Y1842" s="2"/>
    </row>
    <row r="1843" spans="1:25" x14ac:dyDescent="0.35">
      <c r="A1843" s="15"/>
      <c r="B1843" s="16"/>
      <c r="C1843" s="16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  <c r="W1843" s="16"/>
      <c r="X1843" s="17"/>
      <c r="Y1843" s="2"/>
    </row>
    <row r="1844" spans="1:25" x14ac:dyDescent="0.35">
      <c r="A1844" s="7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46">
        <f>SUM(hList_Frame_1!B1084:B1084)</f>
        <v>719</v>
      </c>
      <c r="P1844" s="46"/>
      <c r="Q1844" s="46"/>
      <c r="R1844" s="46"/>
      <c r="S1844" s="46"/>
      <c r="T1844" s="2"/>
      <c r="U1844" s="2"/>
      <c r="V1844" s="2"/>
      <c r="W1844" s="2"/>
      <c r="X1844" s="18"/>
      <c r="Y1844" s="2"/>
    </row>
    <row r="1845" spans="1:25" x14ac:dyDescent="0.35">
      <c r="A1845" s="10"/>
      <c r="B1845" s="19"/>
      <c r="C1845" s="19"/>
      <c r="D1845" s="19"/>
      <c r="E1845" s="19"/>
      <c r="F1845" s="19"/>
      <c r="G1845" s="19"/>
      <c r="H1845" s="19"/>
      <c r="I1845" s="19"/>
      <c r="J1845" s="19"/>
      <c r="K1845" s="19"/>
      <c r="L1845" s="19"/>
      <c r="M1845" s="19"/>
      <c r="N1845" s="19"/>
      <c r="O1845" s="19"/>
      <c r="P1845" s="19"/>
      <c r="Q1845" s="19"/>
      <c r="R1845" s="19"/>
      <c r="S1845" s="19"/>
      <c r="T1845" s="19"/>
      <c r="U1845" s="19"/>
      <c r="V1845" s="19"/>
      <c r="W1845" s="19"/>
      <c r="X1845" s="20"/>
      <c r="Y1845" s="2"/>
    </row>
    <row r="1846" spans="1:25" x14ac:dyDescent="0.35">
      <c r="A1846" s="43">
        <v>467881</v>
      </c>
      <c r="B1846" s="44"/>
      <c r="C1846" s="45"/>
      <c r="D1846" s="14">
        <v>43081</v>
      </c>
      <c r="E1846" s="41" t="s">
        <v>1212</v>
      </c>
      <c r="F1846" s="42"/>
      <c r="G1846" s="38">
        <v>200</v>
      </c>
      <c r="H1846" s="39"/>
      <c r="I1846" s="39"/>
      <c r="J1846" s="39"/>
      <c r="K1846" s="39"/>
      <c r="L1846" s="39"/>
      <c r="M1846" s="39"/>
      <c r="N1846" s="39"/>
      <c r="O1846" s="39"/>
      <c r="P1846" s="39"/>
      <c r="Q1846" s="39"/>
      <c r="R1846" s="39"/>
      <c r="S1846" s="40"/>
      <c r="T1846" s="13" t="s">
        <v>728</v>
      </c>
      <c r="U1846" s="13" t="s">
        <v>629</v>
      </c>
      <c r="V1846" s="13" t="s">
        <v>29</v>
      </c>
      <c r="W1846" s="13" t="s">
        <v>29</v>
      </c>
      <c r="X1846" s="13" t="s">
        <v>245</v>
      </c>
      <c r="Y1846" s="2"/>
    </row>
    <row r="1847" spans="1:25" x14ac:dyDescent="0.35">
      <c r="A1847" s="15"/>
      <c r="B1847" s="16"/>
      <c r="C1847" s="16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7"/>
      <c r="Y1847" s="2"/>
    </row>
    <row r="1848" spans="1:25" x14ac:dyDescent="0.35">
      <c r="A1848" s="7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46">
        <f>SUM(hList_Frame_1!B1085:B1085)</f>
        <v>200</v>
      </c>
      <c r="P1848" s="46"/>
      <c r="Q1848" s="46"/>
      <c r="R1848" s="46"/>
      <c r="S1848" s="46"/>
      <c r="T1848" s="2"/>
      <c r="U1848" s="2"/>
      <c r="V1848" s="2"/>
      <c r="W1848" s="2"/>
      <c r="X1848" s="18"/>
      <c r="Y1848" s="2"/>
    </row>
    <row r="1849" spans="1:25" x14ac:dyDescent="0.35">
      <c r="A1849" s="10"/>
      <c r="B1849" s="19"/>
      <c r="C1849" s="19"/>
      <c r="D1849" s="19"/>
      <c r="E1849" s="19"/>
      <c r="F1849" s="19"/>
      <c r="G1849" s="19"/>
      <c r="H1849" s="19"/>
      <c r="I1849" s="19"/>
      <c r="J1849" s="19"/>
      <c r="K1849" s="19"/>
      <c r="L1849" s="19"/>
      <c r="M1849" s="19"/>
      <c r="N1849" s="19"/>
      <c r="O1849" s="19"/>
      <c r="P1849" s="19"/>
      <c r="Q1849" s="19"/>
      <c r="R1849" s="19"/>
      <c r="S1849" s="19"/>
      <c r="T1849" s="19"/>
      <c r="U1849" s="19"/>
      <c r="V1849" s="19"/>
      <c r="W1849" s="19"/>
      <c r="X1849" s="20"/>
      <c r="Y1849" s="2"/>
    </row>
    <row r="1850" spans="1:25" x14ac:dyDescent="0.35">
      <c r="A1850" s="43">
        <v>467664</v>
      </c>
      <c r="B1850" s="44"/>
      <c r="C1850" s="45"/>
      <c r="D1850" s="14">
        <v>43074</v>
      </c>
      <c r="E1850" s="41" t="s">
        <v>1213</v>
      </c>
      <c r="F1850" s="42"/>
      <c r="G1850" s="38">
        <v>100</v>
      </c>
      <c r="H1850" s="39"/>
      <c r="I1850" s="39"/>
      <c r="J1850" s="39"/>
      <c r="K1850" s="39"/>
      <c r="L1850" s="39"/>
      <c r="M1850" s="39"/>
      <c r="N1850" s="39"/>
      <c r="O1850" s="39"/>
      <c r="P1850" s="39"/>
      <c r="Q1850" s="39"/>
      <c r="R1850" s="39"/>
      <c r="S1850" s="40"/>
      <c r="T1850" s="13" t="s">
        <v>1214</v>
      </c>
      <c r="U1850" s="13" t="s">
        <v>1215</v>
      </c>
      <c r="V1850" s="13" t="s">
        <v>19</v>
      </c>
      <c r="W1850" s="13" t="s">
        <v>20</v>
      </c>
      <c r="X1850" s="13" t="s">
        <v>639</v>
      </c>
      <c r="Y1850" s="2"/>
    </row>
    <row r="1851" spans="1:25" x14ac:dyDescent="0.35">
      <c r="A1851" s="15"/>
      <c r="B1851" s="16"/>
      <c r="C1851" s="16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  <c r="W1851" s="16"/>
      <c r="X1851" s="17"/>
      <c r="Y1851" s="2"/>
    </row>
    <row r="1852" spans="1:25" x14ac:dyDescent="0.35">
      <c r="A1852" s="7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46">
        <f>SUM(hList_Frame_1!B1086:B1086)</f>
        <v>100</v>
      </c>
      <c r="P1852" s="46"/>
      <c r="Q1852" s="46"/>
      <c r="R1852" s="46"/>
      <c r="S1852" s="46"/>
      <c r="T1852" s="2"/>
      <c r="U1852" s="2"/>
      <c r="V1852" s="2"/>
      <c r="W1852" s="2"/>
      <c r="X1852" s="18"/>
      <c r="Y1852" s="2"/>
    </row>
    <row r="1853" spans="1:25" x14ac:dyDescent="0.35">
      <c r="A1853" s="10"/>
      <c r="B1853" s="19"/>
      <c r="C1853" s="19"/>
      <c r="D1853" s="19"/>
      <c r="E1853" s="19"/>
      <c r="F1853" s="19"/>
      <c r="G1853" s="19"/>
      <c r="H1853" s="19"/>
      <c r="I1853" s="19"/>
      <c r="J1853" s="19"/>
      <c r="K1853" s="19"/>
      <c r="L1853" s="19"/>
      <c r="M1853" s="19"/>
      <c r="N1853" s="19"/>
      <c r="O1853" s="19"/>
      <c r="P1853" s="19"/>
      <c r="Q1853" s="19"/>
      <c r="R1853" s="19"/>
      <c r="S1853" s="19"/>
      <c r="T1853" s="19"/>
      <c r="U1853" s="19"/>
      <c r="V1853" s="19"/>
      <c r="W1853" s="19"/>
      <c r="X1853" s="20"/>
      <c r="Y1853" s="2"/>
    </row>
    <row r="1854" spans="1:25" x14ac:dyDescent="0.35">
      <c r="A1854" s="24">
        <v>467665</v>
      </c>
      <c r="B1854" s="25"/>
      <c r="C1854" s="26"/>
      <c r="D1854" s="4">
        <v>43074</v>
      </c>
      <c r="E1854" s="27" t="s">
        <v>1216</v>
      </c>
      <c r="F1854" s="28"/>
      <c r="G1854" s="38">
        <v>400</v>
      </c>
      <c r="H1854" s="39"/>
      <c r="I1854" s="39"/>
      <c r="J1854" s="39"/>
      <c r="K1854" s="39"/>
      <c r="L1854" s="39"/>
      <c r="M1854" s="39"/>
      <c r="N1854" s="39"/>
      <c r="O1854" s="39"/>
      <c r="P1854" s="39"/>
      <c r="Q1854" s="39"/>
      <c r="R1854" s="39"/>
      <c r="S1854" s="40"/>
      <c r="T1854" s="13" t="s">
        <v>1217</v>
      </c>
      <c r="U1854" s="13" t="s">
        <v>654</v>
      </c>
      <c r="V1854" s="13" t="s">
        <v>52</v>
      </c>
      <c r="W1854" s="13" t="s">
        <v>53</v>
      </c>
      <c r="X1854" s="13" t="s">
        <v>14</v>
      </c>
      <c r="Y1854" s="2"/>
    </row>
    <row r="1855" spans="1:25" x14ac:dyDescent="0.35">
      <c r="A1855" s="35"/>
      <c r="B1855" s="36"/>
      <c r="C1855" s="37"/>
      <c r="D1855" s="11"/>
      <c r="E1855" s="35"/>
      <c r="F1855" s="37"/>
      <c r="G1855" s="38">
        <v>400</v>
      </c>
      <c r="H1855" s="39"/>
      <c r="I1855" s="39"/>
      <c r="J1855" s="39"/>
      <c r="K1855" s="39"/>
      <c r="L1855" s="39"/>
      <c r="M1855" s="39"/>
      <c r="N1855" s="39"/>
      <c r="O1855" s="39"/>
      <c r="P1855" s="39"/>
      <c r="Q1855" s="39"/>
      <c r="R1855" s="39"/>
      <c r="S1855" s="40"/>
      <c r="T1855" s="13" t="s">
        <v>1218</v>
      </c>
      <c r="U1855" s="13" t="s">
        <v>654</v>
      </c>
      <c r="V1855" s="13" t="s">
        <v>52</v>
      </c>
      <c r="W1855" s="13" t="s">
        <v>53</v>
      </c>
      <c r="X1855" s="13" t="s">
        <v>14</v>
      </c>
      <c r="Y1855" s="2"/>
    </row>
    <row r="1856" spans="1:25" x14ac:dyDescent="0.35">
      <c r="A1856" s="15"/>
      <c r="B1856" s="16"/>
      <c r="C1856" s="16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  <c r="R1856" s="16"/>
      <c r="S1856" s="16"/>
      <c r="T1856" s="16"/>
      <c r="U1856" s="16"/>
      <c r="V1856" s="16"/>
      <c r="W1856" s="16"/>
      <c r="X1856" s="17"/>
      <c r="Y1856" s="2"/>
    </row>
    <row r="1857" spans="1:25" x14ac:dyDescent="0.35">
      <c r="A1857" s="7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46">
        <f>SUM(hList_Frame_1!B1087:B1088)</f>
        <v>800</v>
      </c>
      <c r="P1857" s="46"/>
      <c r="Q1857" s="46"/>
      <c r="R1857" s="46"/>
      <c r="S1857" s="46"/>
      <c r="T1857" s="2"/>
      <c r="U1857" s="2"/>
      <c r="V1857" s="2"/>
      <c r="W1857" s="2"/>
      <c r="X1857" s="18"/>
      <c r="Y1857" s="2"/>
    </row>
    <row r="1858" spans="1:25" x14ac:dyDescent="0.35">
      <c r="A1858" s="10"/>
      <c r="B1858" s="19"/>
      <c r="C1858" s="19"/>
      <c r="D1858" s="19"/>
      <c r="E1858" s="19"/>
      <c r="F1858" s="19"/>
      <c r="G1858" s="19"/>
      <c r="H1858" s="19"/>
      <c r="I1858" s="19"/>
      <c r="J1858" s="19"/>
      <c r="K1858" s="19"/>
      <c r="L1858" s="19"/>
      <c r="M1858" s="19"/>
      <c r="N1858" s="19"/>
      <c r="O1858" s="19"/>
      <c r="P1858" s="19"/>
      <c r="Q1858" s="19"/>
      <c r="R1858" s="19"/>
      <c r="S1858" s="19"/>
      <c r="T1858" s="19"/>
      <c r="U1858" s="19"/>
      <c r="V1858" s="19"/>
      <c r="W1858" s="19"/>
      <c r="X1858" s="20"/>
      <c r="Y1858" s="2"/>
    </row>
    <row r="1859" spans="1:25" x14ac:dyDescent="0.35">
      <c r="A1859" s="24">
        <v>467882</v>
      </c>
      <c r="B1859" s="25"/>
      <c r="C1859" s="26"/>
      <c r="D1859" s="4">
        <v>43081</v>
      </c>
      <c r="E1859" s="27" t="s">
        <v>1219</v>
      </c>
      <c r="F1859" s="28"/>
      <c r="G1859" s="38">
        <v>3370</v>
      </c>
      <c r="H1859" s="39"/>
      <c r="I1859" s="39"/>
      <c r="J1859" s="39"/>
      <c r="K1859" s="39"/>
      <c r="L1859" s="39"/>
      <c r="M1859" s="39"/>
      <c r="N1859" s="39"/>
      <c r="O1859" s="39"/>
      <c r="P1859" s="39"/>
      <c r="Q1859" s="39"/>
      <c r="R1859" s="39"/>
      <c r="S1859" s="40"/>
      <c r="T1859" s="13" t="s">
        <v>1220</v>
      </c>
      <c r="U1859" s="13" t="s">
        <v>28</v>
      </c>
      <c r="V1859" s="13" t="s">
        <v>29</v>
      </c>
      <c r="W1859" s="13" t="s">
        <v>29</v>
      </c>
      <c r="X1859" s="13" t="s">
        <v>437</v>
      </c>
      <c r="Y1859" s="2"/>
    </row>
    <row r="1860" spans="1:25" x14ac:dyDescent="0.35">
      <c r="A1860" s="35"/>
      <c r="B1860" s="36"/>
      <c r="C1860" s="37"/>
      <c r="D1860" s="11"/>
      <c r="E1860" s="35"/>
      <c r="F1860" s="37"/>
      <c r="G1860" s="38">
        <v>3370</v>
      </c>
      <c r="H1860" s="39"/>
      <c r="I1860" s="39"/>
      <c r="J1860" s="39"/>
      <c r="K1860" s="39"/>
      <c r="L1860" s="39"/>
      <c r="M1860" s="39"/>
      <c r="N1860" s="39"/>
      <c r="O1860" s="39"/>
      <c r="P1860" s="39"/>
      <c r="Q1860" s="39"/>
      <c r="R1860" s="39"/>
      <c r="S1860" s="40"/>
      <c r="T1860" s="13" t="s">
        <v>1221</v>
      </c>
      <c r="U1860" s="13" t="s">
        <v>28</v>
      </c>
      <c r="V1860" s="13" t="s">
        <v>29</v>
      </c>
      <c r="W1860" s="13" t="s">
        <v>29</v>
      </c>
      <c r="X1860" s="13" t="s">
        <v>437</v>
      </c>
      <c r="Y1860" s="2"/>
    </row>
    <row r="1861" spans="1:25" x14ac:dyDescent="0.35">
      <c r="A1861" s="15"/>
      <c r="B1861" s="16"/>
      <c r="C1861" s="16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  <c r="W1861" s="16"/>
      <c r="X1861" s="17"/>
      <c r="Y1861" s="2"/>
    </row>
    <row r="1862" spans="1:25" x14ac:dyDescent="0.35">
      <c r="A1862" s="7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46">
        <f>SUM(hList_Frame_1!B1089:B1090)</f>
        <v>6740</v>
      </c>
      <c r="N1862" s="46"/>
      <c r="O1862" s="46"/>
      <c r="P1862" s="46"/>
      <c r="Q1862" s="46"/>
      <c r="R1862" s="46"/>
      <c r="S1862" s="46"/>
      <c r="T1862" s="2"/>
      <c r="U1862" s="2"/>
      <c r="V1862" s="2"/>
      <c r="W1862" s="2"/>
      <c r="X1862" s="18"/>
      <c r="Y1862" s="2"/>
    </row>
    <row r="1863" spans="1:25" x14ac:dyDescent="0.35">
      <c r="A1863" s="10"/>
      <c r="B1863" s="19"/>
      <c r="C1863" s="19"/>
      <c r="D1863" s="19"/>
      <c r="E1863" s="19"/>
      <c r="F1863" s="19"/>
      <c r="G1863" s="19"/>
      <c r="H1863" s="19"/>
      <c r="I1863" s="19"/>
      <c r="J1863" s="19"/>
      <c r="K1863" s="19"/>
      <c r="L1863" s="19"/>
      <c r="M1863" s="19"/>
      <c r="N1863" s="19"/>
      <c r="O1863" s="19"/>
      <c r="P1863" s="19"/>
      <c r="Q1863" s="19"/>
      <c r="R1863" s="19"/>
      <c r="S1863" s="19"/>
      <c r="T1863" s="19"/>
      <c r="U1863" s="19"/>
      <c r="V1863" s="19"/>
      <c r="W1863" s="19"/>
      <c r="X1863" s="20"/>
      <c r="Y1863" s="2"/>
    </row>
    <row r="1864" spans="1:25" x14ac:dyDescent="0.35">
      <c r="A1864" s="43">
        <v>467520</v>
      </c>
      <c r="B1864" s="44"/>
      <c r="C1864" s="45"/>
      <c r="D1864" s="14">
        <v>43074</v>
      </c>
      <c r="E1864" s="27" t="s">
        <v>1222</v>
      </c>
      <c r="F1864" s="28"/>
      <c r="G1864" s="38">
        <v>721</v>
      </c>
      <c r="H1864" s="39"/>
      <c r="I1864" s="39"/>
      <c r="J1864" s="39"/>
      <c r="K1864" s="39"/>
      <c r="L1864" s="39"/>
      <c r="M1864" s="39"/>
      <c r="N1864" s="39"/>
      <c r="O1864" s="39"/>
      <c r="P1864" s="39"/>
      <c r="Q1864" s="39"/>
      <c r="R1864" s="39"/>
      <c r="S1864" s="40"/>
      <c r="T1864" s="13" t="s">
        <v>1223</v>
      </c>
      <c r="U1864" s="13" t="s">
        <v>28</v>
      </c>
      <c r="V1864" s="13" t="s">
        <v>29</v>
      </c>
      <c r="W1864" s="13" t="s">
        <v>29</v>
      </c>
      <c r="X1864" s="13" t="s">
        <v>206</v>
      </c>
      <c r="Y1864" s="2"/>
    </row>
    <row r="1865" spans="1:25" x14ac:dyDescent="0.35">
      <c r="A1865" s="43">
        <v>468392</v>
      </c>
      <c r="B1865" s="44"/>
      <c r="C1865" s="45"/>
      <c r="D1865" s="14">
        <v>43088</v>
      </c>
      <c r="E1865" s="35"/>
      <c r="F1865" s="37"/>
      <c r="G1865" s="38">
        <v>500</v>
      </c>
      <c r="H1865" s="39"/>
      <c r="I1865" s="39"/>
      <c r="J1865" s="39"/>
      <c r="K1865" s="39"/>
      <c r="L1865" s="39"/>
      <c r="M1865" s="39"/>
      <c r="N1865" s="39"/>
      <c r="O1865" s="39"/>
      <c r="P1865" s="39"/>
      <c r="Q1865" s="39"/>
      <c r="R1865" s="39"/>
      <c r="S1865" s="40"/>
      <c r="T1865" s="13" t="s">
        <v>1224</v>
      </c>
      <c r="U1865" s="13" t="s">
        <v>28</v>
      </c>
      <c r="V1865" s="13" t="s">
        <v>29</v>
      </c>
      <c r="W1865" s="13" t="s">
        <v>29</v>
      </c>
      <c r="X1865" s="13" t="s">
        <v>206</v>
      </c>
      <c r="Y1865" s="2"/>
    </row>
    <row r="1866" spans="1:25" x14ac:dyDescent="0.35">
      <c r="A1866" s="15"/>
      <c r="B1866" s="16"/>
      <c r="C1866" s="16"/>
      <c r="D1866" s="16"/>
      <c r="E1866" s="16"/>
      <c r="F1866" s="16"/>
      <c r="G1866" s="16"/>
      <c r="H1866" s="16"/>
      <c r="I1866" s="16"/>
      <c r="J1866" s="16"/>
      <c r="K1866" s="16"/>
      <c r="L1866" s="16"/>
      <c r="M1866" s="16"/>
      <c r="N1866" s="16"/>
      <c r="O1866" s="16"/>
      <c r="P1866" s="16"/>
      <c r="Q1866" s="16"/>
      <c r="R1866" s="16"/>
      <c r="S1866" s="16"/>
      <c r="T1866" s="16"/>
      <c r="U1866" s="16"/>
      <c r="V1866" s="16"/>
      <c r="W1866" s="16"/>
      <c r="X1866" s="17"/>
      <c r="Y1866" s="2"/>
    </row>
    <row r="1867" spans="1:25" x14ac:dyDescent="0.35">
      <c r="A1867" s="7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46">
        <f>SUM(hList_Frame_1!B1091:B1092)</f>
        <v>1221</v>
      </c>
      <c r="N1867" s="46"/>
      <c r="O1867" s="46"/>
      <c r="P1867" s="46"/>
      <c r="Q1867" s="46"/>
      <c r="R1867" s="46"/>
      <c r="S1867" s="46"/>
      <c r="T1867" s="2"/>
      <c r="U1867" s="2"/>
      <c r="V1867" s="2"/>
      <c r="W1867" s="2"/>
      <c r="X1867" s="18"/>
      <c r="Y1867" s="2"/>
    </row>
    <row r="1868" spans="1:25" x14ac:dyDescent="0.35">
      <c r="A1868" s="10"/>
      <c r="B1868" s="19"/>
      <c r="C1868" s="19"/>
      <c r="D1868" s="19"/>
      <c r="E1868" s="19"/>
      <c r="F1868" s="19"/>
      <c r="G1868" s="19"/>
      <c r="H1868" s="19"/>
      <c r="I1868" s="19"/>
      <c r="J1868" s="19"/>
      <c r="K1868" s="19"/>
      <c r="L1868" s="19"/>
      <c r="M1868" s="19"/>
      <c r="N1868" s="19"/>
      <c r="O1868" s="19"/>
      <c r="P1868" s="19"/>
      <c r="Q1868" s="19"/>
      <c r="R1868" s="19"/>
      <c r="S1868" s="19"/>
      <c r="T1868" s="19"/>
      <c r="U1868" s="19"/>
      <c r="V1868" s="19"/>
      <c r="W1868" s="19"/>
      <c r="X1868" s="20"/>
      <c r="Y1868" s="2"/>
    </row>
    <row r="1869" spans="1:25" x14ac:dyDescent="0.35">
      <c r="A1869" s="43">
        <v>468080</v>
      </c>
      <c r="B1869" s="44"/>
      <c r="C1869" s="45"/>
      <c r="D1869" s="14">
        <v>43081</v>
      </c>
      <c r="E1869" s="41" t="s">
        <v>1225</v>
      </c>
      <c r="F1869" s="42"/>
      <c r="G1869" s="38">
        <v>423.71</v>
      </c>
      <c r="H1869" s="39"/>
      <c r="I1869" s="39"/>
      <c r="J1869" s="39"/>
      <c r="K1869" s="39"/>
      <c r="L1869" s="39"/>
      <c r="M1869" s="39"/>
      <c r="N1869" s="39"/>
      <c r="O1869" s="39"/>
      <c r="P1869" s="39"/>
      <c r="Q1869" s="39"/>
      <c r="R1869" s="39"/>
      <c r="S1869" s="40"/>
      <c r="T1869" s="13" t="s">
        <v>580</v>
      </c>
      <c r="U1869" s="13" t="s">
        <v>709</v>
      </c>
      <c r="V1869" s="13" t="s">
        <v>56</v>
      </c>
      <c r="W1869" s="13" t="s">
        <v>57</v>
      </c>
      <c r="X1869" s="13" t="s">
        <v>14</v>
      </c>
      <c r="Y1869" s="2"/>
    </row>
    <row r="1870" spans="1:25" x14ac:dyDescent="0.35">
      <c r="A1870" s="15"/>
      <c r="B1870" s="16"/>
      <c r="C1870" s="16"/>
      <c r="D1870" s="16"/>
      <c r="E1870" s="16"/>
      <c r="F1870" s="16"/>
      <c r="G1870" s="16"/>
      <c r="H1870" s="16"/>
      <c r="I1870" s="16"/>
      <c r="J1870" s="16"/>
      <c r="K1870" s="16"/>
      <c r="L1870" s="16"/>
      <c r="M1870" s="16"/>
      <c r="N1870" s="16"/>
      <c r="O1870" s="16"/>
      <c r="P1870" s="16"/>
      <c r="Q1870" s="16"/>
      <c r="R1870" s="16"/>
      <c r="S1870" s="16"/>
      <c r="T1870" s="16"/>
      <c r="U1870" s="16"/>
      <c r="V1870" s="16"/>
      <c r="W1870" s="16"/>
      <c r="X1870" s="17"/>
      <c r="Y1870" s="2"/>
    </row>
    <row r="1871" spans="1:25" x14ac:dyDescent="0.35">
      <c r="A1871" s="7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46">
        <f>SUM(hList_Frame_1!B1093:B1093)</f>
        <v>423.71</v>
      </c>
      <c r="P1871" s="46"/>
      <c r="Q1871" s="46"/>
      <c r="R1871" s="46"/>
      <c r="S1871" s="46"/>
      <c r="T1871" s="2"/>
      <c r="U1871" s="2"/>
      <c r="V1871" s="2"/>
      <c r="W1871" s="2"/>
      <c r="X1871" s="18"/>
      <c r="Y1871" s="2"/>
    </row>
    <row r="1872" spans="1:25" x14ac:dyDescent="0.35">
      <c r="A1872" s="10"/>
      <c r="B1872" s="19"/>
      <c r="C1872" s="19"/>
      <c r="D1872" s="19"/>
      <c r="E1872" s="19"/>
      <c r="F1872" s="19"/>
      <c r="G1872" s="19"/>
      <c r="H1872" s="19"/>
      <c r="I1872" s="19"/>
      <c r="J1872" s="19"/>
      <c r="K1872" s="19"/>
      <c r="L1872" s="19"/>
      <c r="M1872" s="19"/>
      <c r="N1872" s="19"/>
      <c r="O1872" s="19"/>
      <c r="P1872" s="19"/>
      <c r="Q1872" s="19"/>
      <c r="R1872" s="19"/>
      <c r="S1872" s="19"/>
      <c r="T1872" s="19"/>
      <c r="U1872" s="19"/>
      <c r="V1872" s="19"/>
      <c r="W1872" s="19"/>
      <c r="X1872" s="20"/>
      <c r="Y1872" s="2"/>
    </row>
    <row r="1873" spans="1:25" x14ac:dyDescent="0.35">
      <c r="A1873" s="43">
        <v>467883</v>
      </c>
      <c r="B1873" s="44"/>
      <c r="C1873" s="45"/>
      <c r="D1873" s="14">
        <v>43081</v>
      </c>
      <c r="E1873" s="41" t="s">
        <v>1226</v>
      </c>
      <c r="F1873" s="42"/>
      <c r="G1873" s="38">
        <v>550</v>
      </c>
      <c r="H1873" s="39"/>
      <c r="I1873" s="39"/>
      <c r="J1873" s="39"/>
      <c r="K1873" s="39"/>
      <c r="L1873" s="39"/>
      <c r="M1873" s="39"/>
      <c r="N1873" s="39"/>
      <c r="O1873" s="39"/>
      <c r="P1873" s="39"/>
      <c r="Q1873" s="39"/>
      <c r="R1873" s="39"/>
      <c r="S1873" s="40"/>
      <c r="T1873" s="13" t="s">
        <v>1227</v>
      </c>
      <c r="U1873" s="13" t="s">
        <v>28</v>
      </c>
      <c r="V1873" s="13" t="s">
        <v>29</v>
      </c>
      <c r="W1873" s="13" t="s">
        <v>244</v>
      </c>
      <c r="X1873" s="13" t="s">
        <v>245</v>
      </c>
      <c r="Y1873" s="2"/>
    </row>
    <row r="1874" spans="1:25" x14ac:dyDescent="0.35">
      <c r="A1874" s="15"/>
      <c r="B1874" s="16"/>
      <c r="C1874" s="16"/>
      <c r="D1874" s="16"/>
      <c r="E1874" s="16"/>
      <c r="F1874" s="16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6"/>
      <c r="R1874" s="16"/>
      <c r="S1874" s="16"/>
      <c r="T1874" s="16"/>
      <c r="U1874" s="16"/>
      <c r="V1874" s="16"/>
      <c r="W1874" s="16"/>
      <c r="X1874" s="17"/>
      <c r="Y1874" s="2"/>
    </row>
    <row r="1875" spans="1:25" x14ac:dyDescent="0.35">
      <c r="A1875" s="7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46">
        <f>SUM(hList_Frame_1!B1094:B1094)</f>
        <v>550</v>
      </c>
      <c r="P1875" s="46"/>
      <c r="Q1875" s="46"/>
      <c r="R1875" s="46"/>
      <c r="S1875" s="46"/>
      <c r="T1875" s="2"/>
      <c r="U1875" s="2"/>
      <c r="V1875" s="2"/>
      <c r="W1875" s="2"/>
      <c r="X1875" s="18"/>
      <c r="Y1875" s="2"/>
    </row>
    <row r="1876" spans="1:25" x14ac:dyDescent="0.35">
      <c r="A1876" s="10"/>
      <c r="B1876" s="19"/>
      <c r="C1876" s="19"/>
      <c r="D1876" s="19"/>
      <c r="E1876" s="19"/>
      <c r="F1876" s="19"/>
      <c r="G1876" s="19"/>
      <c r="H1876" s="19"/>
      <c r="I1876" s="19"/>
      <c r="J1876" s="19"/>
      <c r="K1876" s="19"/>
      <c r="L1876" s="19"/>
      <c r="M1876" s="19"/>
      <c r="N1876" s="19"/>
      <c r="O1876" s="19"/>
      <c r="P1876" s="19"/>
      <c r="Q1876" s="19"/>
      <c r="R1876" s="19"/>
      <c r="S1876" s="19"/>
      <c r="T1876" s="19"/>
      <c r="U1876" s="19"/>
      <c r="V1876" s="19"/>
      <c r="W1876" s="19"/>
      <c r="X1876" s="20"/>
      <c r="Y1876" s="2"/>
    </row>
    <row r="1877" spans="1:25" x14ac:dyDescent="0.35">
      <c r="A1877" s="24">
        <v>467666</v>
      </c>
      <c r="B1877" s="25"/>
      <c r="C1877" s="26"/>
      <c r="D1877" s="4">
        <v>43074</v>
      </c>
      <c r="E1877" s="27" t="s">
        <v>1228</v>
      </c>
      <c r="F1877" s="28"/>
      <c r="G1877" s="29">
        <v>1504.79</v>
      </c>
      <c r="H1877" s="30"/>
      <c r="I1877" s="30"/>
      <c r="J1877" s="30"/>
      <c r="K1877" s="30"/>
      <c r="L1877" s="30"/>
      <c r="M1877" s="30"/>
      <c r="N1877" s="30"/>
      <c r="O1877" s="30"/>
      <c r="P1877" s="30"/>
      <c r="Q1877" s="30"/>
      <c r="R1877" s="30"/>
      <c r="S1877" s="31"/>
      <c r="T1877" s="6" t="s">
        <v>10</v>
      </c>
      <c r="U1877" s="6" t="s">
        <v>11</v>
      </c>
      <c r="V1877" s="6" t="s">
        <v>12</v>
      </c>
      <c r="W1877" s="6" t="s">
        <v>13</v>
      </c>
      <c r="X1877" s="6" t="s">
        <v>14</v>
      </c>
      <c r="Y1877" s="2"/>
    </row>
    <row r="1878" spans="1:25" x14ac:dyDescent="0.35">
      <c r="A1878" s="32"/>
      <c r="B1878" s="33"/>
      <c r="C1878" s="34"/>
      <c r="D1878" s="8"/>
      <c r="E1878" s="32"/>
      <c r="F1878" s="34"/>
      <c r="G1878" s="32"/>
      <c r="H1878" s="33"/>
      <c r="I1878" s="33"/>
      <c r="J1878" s="33"/>
      <c r="K1878" s="33"/>
      <c r="L1878" s="33"/>
      <c r="M1878" s="33"/>
      <c r="N1878" s="33"/>
      <c r="O1878" s="33"/>
      <c r="P1878" s="33"/>
      <c r="Q1878" s="33"/>
      <c r="R1878" s="33"/>
      <c r="S1878" s="34"/>
      <c r="T1878" s="8"/>
      <c r="U1878" s="11"/>
      <c r="V1878" s="11"/>
      <c r="W1878" s="11"/>
      <c r="X1878" s="12" t="s">
        <v>14</v>
      </c>
      <c r="Y1878" s="2"/>
    </row>
    <row r="1879" spans="1:25" x14ac:dyDescent="0.35">
      <c r="A1879" s="35"/>
      <c r="B1879" s="36"/>
      <c r="C1879" s="37"/>
      <c r="D1879" s="11"/>
      <c r="E1879" s="35"/>
      <c r="F1879" s="37"/>
      <c r="G1879" s="35"/>
      <c r="H1879" s="36"/>
      <c r="I1879" s="36"/>
      <c r="J1879" s="36"/>
      <c r="K1879" s="36"/>
      <c r="L1879" s="36"/>
      <c r="M1879" s="36"/>
      <c r="N1879" s="36"/>
      <c r="O1879" s="36"/>
      <c r="P1879" s="36"/>
      <c r="Q1879" s="36"/>
      <c r="R1879" s="36"/>
      <c r="S1879" s="37"/>
      <c r="T1879" s="11"/>
      <c r="U1879" s="13" t="s">
        <v>61</v>
      </c>
      <c r="V1879" s="13" t="s">
        <v>12</v>
      </c>
      <c r="W1879" s="13" t="s">
        <v>13</v>
      </c>
      <c r="X1879" s="13" t="s">
        <v>14</v>
      </c>
      <c r="Y1879" s="2"/>
    </row>
    <row r="1880" spans="1:25" x14ac:dyDescent="0.35">
      <c r="A1880" s="15"/>
      <c r="B1880" s="16"/>
      <c r="C1880" s="16"/>
      <c r="D1880" s="16"/>
      <c r="E1880" s="16"/>
      <c r="F1880" s="16"/>
      <c r="G1880" s="16"/>
      <c r="H1880" s="16"/>
      <c r="I1880" s="16"/>
      <c r="J1880" s="16"/>
      <c r="K1880" s="16"/>
      <c r="L1880" s="16"/>
      <c r="M1880" s="16"/>
      <c r="N1880" s="16"/>
      <c r="O1880" s="16"/>
      <c r="P1880" s="16"/>
      <c r="Q1880" s="16"/>
      <c r="R1880" s="16"/>
      <c r="S1880" s="16"/>
      <c r="T1880" s="16"/>
      <c r="U1880" s="16"/>
      <c r="V1880" s="16"/>
      <c r="W1880" s="16"/>
      <c r="X1880" s="17"/>
      <c r="Y1880" s="2"/>
    </row>
    <row r="1881" spans="1:25" x14ac:dyDescent="0.35">
      <c r="A1881" s="7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46">
        <f>SUM(hList_Frame_1!B1095:B1097)</f>
        <v>1504.79</v>
      </c>
      <c r="N1881" s="46"/>
      <c r="O1881" s="46"/>
      <c r="P1881" s="46"/>
      <c r="Q1881" s="46"/>
      <c r="R1881" s="46"/>
      <c r="S1881" s="46"/>
      <c r="T1881" s="2"/>
      <c r="U1881" s="2"/>
      <c r="V1881" s="2"/>
      <c r="W1881" s="2"/>
      <c r="X1881" s="18"/>
      <c r="Y1881" s="2"/>
    </row>
    <row r="1882" spans="1:25" x14ac:dyDescent="0.35">
      <c r="A1882" s="10"/>
      <c r="B1882" s="19"/>
      <c r="C1882" s="19"/>
      <c r="D1882" s="19"/>
      <c r="E1882" s="19"/>
      <c r="F1882" s="19"/>
      <c r="G1882" s="19"/>
      <c r="H1882" s="19"/>
      <c r="I1882" s="19"/>
      <c r="J1882" s="19"/>
      <c r="K1882" s="19"/>
      <c r="L1882" s="19"/>
      <c r="M1882" s="19"/>
      <c r="N1882" s="19"/>
      <c r="O1882" s="19"/>
      <c r="P1882" s="19"/>
      <c r="Q1882" s="19"/>
      <c r="R1882" s="19"/>
      <c r="S1882" s="19"/>
      <c r="T1882" s="19"/>
      <c r="U1882" s="19"/>
      <c r="V1882" s="19"/>
      <c r="W1882" s="19"/>
      <c r="X1882" s="20"/>
      <c r="Y1882" s="2"/>
    </row>
    <row r="1883" spans="1:25" x14ac:dyDescent="0.35">
      <c r="A1883" s="24">
        <v>467521</v>
      </c>
      <c r="B1883" s="25"/>
      <c r="C1883" s="26"/>
      <c r="D1883" s="4">
        <v>43074</v>
      </c>
      <c r="E1883" s="27" t="s">
        <v>1229</v>
      </c>
      <c r="F1883" s="28"/>
      <c r="G1883" s="29">
        <v>1566.66</v>
      </c>
      <c r="H1883" s="30"/>
      <c r="I1883" s="30"/>
      <c r="J1883" s="30"/>
      <c r="K1883" s="30"/>
      <c r="L1883" s="30"/>
      <c r="M1883" s="30"/>
      <c r="N1883" s="30"/>
      <c r="O1883" s="30"/>
      <c r="P1883" s="30"/>
      <c r="Q1883" s="30"/>
      <c r="R1883" s="30"/>
      <c r="S1883" s="31"/>
      <c r="T1883" s="6" t="s">
        <v>1230</v>
      </c>
      <c r="U1883" s="13" t="s">
        <v>28</v>
      </c>
      <c r="V1883" s="13" t="s">
        <v>29</v>
      </c>
      <c r="W1883" s="13" t="s">
        <v>29</v>
      </c>
      <c r="X1883" s="13" t="s">
        <v>821</v>
      </c>
      <c r="Y1883" s="2"/>
    </row>
    <row r="1884" spans="1:25" x14ac:dyDescent="0.35">
      <c r="A1884" s="32"/>
      <c r="B1884" s="33"/>
      <c r="C1884" s="34"/>
      <c r="D1884" s="8"/>
      <c r="E1884" s="32"/>
      <c r="F1884" s="34"/>
      <c r="G1884" s="35"/>
      <c r="H1884" s="36"/>
      <c r="I1884" s="36"/>
      <c r="J1884" s="36"/>
      <c r="K1884" s="36"/>
      <c r="L1884" s="36"/>
      <c r="M1884" s="36"/>
      <c r="N1884" s="36"/>
      <c r="O1884" s="36"/>
      <c r="P1884" s="36"/>
      <c r="Q1884" s="36"/>
      <c r="R1884" s="36"/>
      <c r="S1884" s="37"/>
      <c r="T1884" s="11"/>
      <c r="U1884" s="13" t="s">
        <v>262</v>
      </c>
      <c r="V1884" s="13" t="s">
        <v>29</v>
      </c>
      <c r="W1884" s="13" t="s">
        <v>29</v>
      </c>
      <c r="X1884" s="13" t="s">
        <v>821</v>
      </c>
      <c r="Y1884" s="2"/>
    </row>
    <row r="1885" spans="1:25" x14ac:dyDescent="0.35">
      <c r="A1885" s="32"/>
      <c r="B1885" s="33"/>
      <c r="C1885" s="34"/>
      <c r="D1885" s="8"/>
      <c r="E1885" s="32"/>
      <c r="F1885" s="34"/>
      <c r="G1885" s="29">
        <v>3823.76</v>
      </c>
      <c r="H1885" s="30"/>
      <c r="I1885" s="30"/>
      <c r="J1885" s="30"/>
      <c r="K1885" s="30"/>
      <c r="L1885" s="30"/>
      <c r="M1885" s="30"/>
      <c r="N1885" s="30"/>
      <c r="O1885" s="30"/>
      <c r="P1885" s="30"/>
      <c r="Q1885" s="30"/>
      <c r="R1885" s="30"/>
      <c r="S1885" s="31"/>
      <c r="T1885" s="6" t="s">
        <v>1231</v>
      </c>
      <c r="U1885" s="13" t="s">
        <v>28</v>
      </c>
      <c r="V1885" s="13" t="s">
        <v>29</v>
      </c>
      <c r="W1885" s="13" t="s">
        <v>29</v>
      </c>
      <c r="X1885" s="13" t="s">
        <v>821</v>
      </c>
      <c r="Y1885" s="2"/>
    </row>
    <row r="1886" spans="1:25" x14ac:dyDescent="0.35">
      <c r="A1886" s="32"/>
      <c r="B1886" s="33"/>
      <c r="C1886" s="34"/>
      <c r="D1886" s="8"/>
      <c r="E1886" s="32"/>
      <c r="F1886" s="34"/>
      <c r="G1886" s="32"/>
      <c r="H1886" s="33"/>
      <c r="I1886" s="33"/>
      <c r="J1886" s="33"/>
      <c r="K1886" s="33"/>
      <c r="L1886" s="33"/>
      <c r="M1886" s="33"/>
      <c r="N1886" s="33"/>
      <c r="O1886" s="33"/>
      <c r="P1886" s="33"/>
      <c r="Q1886" s="33"/>
      <c r="R1886" s="33"/>
      <c r="S1886" s="34"/>
      <c r="T1886" s="8"/>
      <c r="U1886" s="13" t="s">
        <v>188</v>
      </c>
      <c r="V1886" s="13" t="s">
        <v>72</v>
      </c>
      <c r="W1886" s="13" t="s">
        <v>189</v>
      </c>
      <c r="X1886" s="13" t="s">
        <v>822</v>
      </c>
      <c r="Y1886" s="2"/>
    </row>
    <row r="1887" spans="1:25" x14ac:dyDescent="0.35">
      <c r="A1887" s="32"/>
      <c r="B1887" s="33"/>
      <c r="C1887" s="34"/>
      <c r="D1887" s="8"/>
      <c r="E1887" s="32"/>
      <c r="F1887" s="34"/>
      <c r="G1887" s="35"/>
      <c r="H1887" s="36"/>
      <c r="I1887" s="36"/>
      <c r="J1887" s="36"/>
      <c r="K1887" s="36"/>
      <c r="L1887" s="36"/>
      <c r="M1887" s="36"/>
      <c r="N1887" s="36"/>
      <c r="O1887" s="36"/>
      <c r="P1887" s="36"/>
      <c r="Q1887" s="36"/>
      <c r="R1887" s="36"/>
      <c r="S1887" s="37"/>
      <c r="T1887" s="11"/>
      <c r="U1887" s="13" t="s">
        <v>262</v>
      </c>
      <c r="V1887" s="13" t="s">
        <v>29</v>
      </c>
      <c r="W1887" s="13" t="s">
        <v>29</v>
      </c>
      <c r="X1887" s="13" t="s">
        <v>821</v>
      </c>
      <c r="Y1887" s="2"/>
    </row>
    <row r="1888" spans="1:25" x14ac:dyDescent="0.35">
      <c r="A1888" s="32"/>
      <c r="B1888" s="33"/>
      <c r="C1888" s="34"/>
      <c r="D1888" s="8"/>
      <c r="E1888" s="32"/>
      <c r="F1888" s="34"/>
      <c r="G1888" s="38">
        <v>80</v>
      </c>
      <c r="H1888" s="39"/>
      <c r="I1888" s="39"/>
      <c r="J1888" s="39"/>
      <c r="K1888" s="39"/>
      <c r="L1888" s="39"/>
      <c r="M1888" s="39"/>
      <c r="N1888" s="39"/>
      <c r="O1888" s="39"/>
      <c r="P1888" s="39"/>
      <c r="Q1888" s="39"/>
      <c r="R1888" s="39"/>
      <c r="S1888" s="40"/>
      <c r="T1888" s="13" t="s">
        <v>1232</v>
      </c>
      <c r="U1888" s="13" t="s">
        <v>28</v>
      </c>
      <c r="V1888" s="13" t="s">
        <v>29</v>
      </c>
      <c r="W1888" s="13" t="s">
        <v>29</v>
      </c>
      <c r="X1888" s="13" t="s">
        <v>821</v>
      </c>
      <c r="Y1888" s="2"/>
    </row>
    <row r="1889" spans="1:25" x14ac:dyDescent="0.35">
      <c r="A1889" s="32"/>
      <c r="B1889" s="33"/>
      <c r="C1889" s="34"/>
      <c r="D1889" s="8"/>
      <c r="E1889" s="32"/>
      <c r="F1889" s="34"/>
      <c r="G1889" s="38">
        <v>20</v>
      </c>
      <c r="H1889" s="39"/>
      <c r="I1889" s="39"/>
      <c r="J1889" s="39"/>
      <c r="K1889" s="39"/>
      <c r="L1889" s="39"/>
      <c r="M1889" s="39"/>
      <c r="N1889" s="39"/>
      <c r="O1889" s="39"/>
      <c r="P1889" s="39"/>
      <c r="Q1889" s="39"/>
      <c r="R1889" s="39"/>
      <c r="S1889" s="40"/>
      <c r="T1889" s="13" t="s">
        <v>1233</v>
      </c>
      <c r="U1889" s="13" t="s">
        <v>28</v>
      </c>
      <c r="V1889" s="13" t="s">
        <v>29</v>
      </c>
      <c r="W1889" s="13" t="s">
        <v>29</v>
      </c>
      <c r="X1889" s="13" t="s">
        <v>821</v>
      </c>
      <c r="Y1889" s="2"/>
    </row>
    <row r="1890" spans="1:25" x14ac:dyDescent="0.35">
      <c r="A1890" s="32"/>
      <c r="B1890" s="33"/>
      <c r="C1890" s="34"/>
      <c r="D1890" s="8"/>
      <c r="E1890" s="32"/>
      <c r="F1890" s="34"/>
      <c r="G1890" s="38">
        <v>540</v>
      </c>
      <c r="H1890" s="39"/>
      <c r="I1890" s="39"/>
      <c r="J1890" s="39"/>
      <c r="K1890" s="39"/>
      <c r="L1890" s="39"/>
      <c r="M1890" s="39"/>
      <c r="N1890" s="39"/>
      <c r="O1890" s="39"/>
      <c r="P1890" s="39"/>
      <c r="Q1890" s="39"/>
      <c r="R1890" s="39"/>
      <c r="S1890" s="40"/>
      <c r="T1890" s="13" t="s">
        <v>878</v>
      </c>
      <c r="U1890" s="13" t="s">
        <v>28</v>
      </c>
      <c r="V1890" s="13" t="s">
        <v>29</v>
      </c>
      <c r="W1890" s="13" t="s">
        <v>29</v>
      </c>
      <c r="X1890" s="13" t="s">
        <v>821</v>
      </c>
      <c r="Y1890" s="2"/>
    </row>
    <row r="1891" spans="1:25" x14ac:dyDescent="0.35">
      <c r="A1891" s="32"/>
      <c r="B1891" s="33"/>
      <c r="C1891" s="34"/>
      <c r="D1891" s="8"/>
      <c r="E1891" s="32"/>
      <c r="F1891" s="34"/>
      <c r="G1891" s="29">
        <v>234.04</v>
      </c>
      <c r="H1891" s="30"/>
      <c r="I1891" s="30"/>
      <c r="J1891" s="30"/>
      <c r="K1891" s="30"/>
      <c r="L1891" s="30"/>
      <c r="M1891" s="30"/>
      <c r="N1891" s="30"/>
      <c r="O1891" s="30"/>
      <c r="P1891" s="30"/>
      <c r="Q1891" s="30"/>
      <c r="R1891" s="30"/>
      <c r="S1891" s="31"/>
      <c r="T1891" s="6" t="s">
        <v>1234</v>
      </c>
      <c r="U1891" s="13" t="s">
        <v>28</v>
      </c>
      <c r="V1891" s="13" t="s">
        <v>29</v>
      </c>
      <c r="W1891" s="13" t="s">
        <v>29</v>
      </c>
      <c r="X1891" s="13" t="s">
        <v>821</v>
      </c>
      <c r="Y1891" s="2"/>
    </row>
    <row r="1892" spans="1:25" x14ac:dyDescent="0.35">
      <c r="A1892" s="35"/>
      <c r="B1892" s="36"/>
      <c r="C1892" s="37"/>
      <c r="D1892" s="11"/>
      <c r="E1892" s="32"/>
      <c r="F1892" s="34"/>
      <c r="G1892" s="35"/>
      <c r="H1892" s="36"/>
      <c r="I1892" s="36"/>
      <c r="J1892" s="36"/>
      <c r="K1892" s="36"/>
      <c r="L1892" s="36"/>
      <c r="M1892" s="36"/>
      <c r="N1892" s="36"/>
      <c r="O1892" s="36"/>
      <c r="P1892" s="36"/>
      <c r="Q1892" s="36"/>
      <c r="R1892" s="36"/>
      <c r="S1892" s="37"/>
      <c r="T1892" s="11"/>
      <c r="U1892" s="13" t="s">
        <v>262</v>
      </c>
      <c r="V1892" s="13" t="s">
        <v>29</v>
      </c>
      <c r="W1892" s="13" t="s">
        <v>29</v>
      </c>
      <c r="X1892" s="13" t="s">
        <v>821</v>
      </c>
      <c r="Y1892" s="2"/>
    </row>
    <row r="1893" spans="1:25" x14ac:dyDescent="0.35">
      <c r="A1893" s="24">
        <v>467667</v>
      </c>
      <c r="B1893" s="25"/>
      <c r="C1893" s="26"/>
      <c r="D1893" s="4">
        <v>43074</v>
      </c>
      <c r="E1893" s="32"/>
      <c r="F1893" s="34"/>
      <c r="G1893" s="38">
        <v>1200</v>
      </c>
      <c r="H1893" s="39"/>
      <c r="I1893" s="39"/>
      <c r="J1893" s="39"/>
      <c r="K1893" s="39"/>
      <c r="L1893" s="39"/>
      <c r="M1893" s="39"/>
      <c r="N1893" s="39"/>
      <c r="O1893" s="39"/>
      <c r="P1893" s="39"/>
      <c r="Q1893" s="39"/>
      <c r="R1893" s="39"/>
      <c r="S1893" s="40"/>
      <c r="T1893" s="13" t="s">
        <v>1235</v>
      </c>
      <c r="U1893" s="13" t="s">
        <v>188</v>
      </c>
      <c r="V1893" s="13" t="s">
        <v>72</v>
      </c>
      <c r="W1893" s="13" t="s">
        <v>189</v>
      </c>
      <c r="X1893" s="13" t="s">
        <v>822</v>
      </c>
      <c r="Y1893" s="2"/>
    </row>
    <row r="1894" spans="1:25" x14ac:dyDescent="0.35">
      <c r="A1894" s="32"/>
      <c r="B1894" s="33"/>
      <c r="C1894" s="34"/>
      <c r="D1894" s="8"/>
      <c r="E1894" s="32"/>
      <c r="F1894" s="34"/>
      <c r="G1894" s="38">
        <v>1200</v>
      </c>
      <c r="H1894" s="39"/>
      <c r="I1894" s="39"/>
      <c r="J1894" s="39"/>
      <c r="K1894" s="39"/>
      <c r="L1894" s="39"/>
      <c r="M1894" s="39"/>
      <c r="N1894" s="39"/>
      <c r="O1894" s="39"/>
      <c r="P1894" s="39"/>
      <c r="Q1894" s="39"/>
      <c r="R1894" s="39"/>
      <c r="S1894" s="40"/>
      <c r="T1894" s="13" t="s">
        <v>1236</v>
      </c>
      <c r="U1894" s="13" t="s">
        <v>188</v>
      </c>
      <c r="V1894" s="13" t="s">
        <v>72</v>
      </c>
      <c r="W1894" s="13" t="s">
        <v>189</v>
      </c>
      <c r="X1894" s="13" t="s">
        <v>822</v>
      </c>
      <c r="Y1894" s="2"/>
    </row>
    <row r="1895" spans="1:25" x14ac:dyDescent="0.35">
      <c r="A1895" s="35"/>
      <c r="B1895" s="36"/>
      <c r="C1895" s="37"/>
      <c r="D1895" s="11"/>
      <c r="E1895" s="32"/>
      <c r="F1895" s="34"/>
      <c r="G1895" s="38">
        <v>1200</v>
      </c>
      <c r="H1895" s="39"/>
      <c r="I1895" s="39"/>
      <c r="J1895" s="39"/>
      <c r="K1895" s="39"/>
      <c r="L1895" s="39"/>
      <c r="M1895" s="39"/>
      <c r="N1895" s="39"/>
      <c r="O1895" s="39"/>
      <c r="P1895" s="39"/>
      <c r="Q1895" s="39"/>
      <c r="R1895" s="39"/>
      <c r="S1895" s="40"/>
      <c r="T1895" s="13" t="s">
        <v>1237</v>
      </c>
      <c r="U1895" s="13" t="s">
        <v>188</v>
      </c>
      <c r="V1895" s="13" t="s">
        <v>72</v>
      </c>
      <c r="W1895" s="13" t="s">
        <v>189</v>
      </c>
      <c r="X1895" s="13" t="s">
        <v>822</v>
      </c>
      <c r="Y1895" s="2"/>
    </row>
    <row r="1896" spans="1:25" x14ac:dyDescent="0.35">
      <c r="A1896" s="24">
        <v>468394</v>
      </c>
      <c r="B1896" s="25"/>
      <c r="C1896" s="26"/>
      <c r="D1896" s="4">
        <v>43088</v>
      </c>
      <c r="E1896" s="32"/>
      <c r="F1896" s="34"/>
      <c r="G1896" s="38">
        <v>1020</v>
      </c>
      <c r="H1896" s="39"/>
      <c r="I1896" s="39"/>
      <c r="J1896" s="39"/>
      <c r="K1896" s="39"/>
      <c r="L1896" s="39"/>
      <c r="M1896" s="39"/>
      <c r="N1896" s="39"/>
      <c r="O1896" s="39"/>
      <c r="P1896" s="39"/>
      <c r="Q1896" s="39"/>
      <c r="R1896" s="39"/>
      <c r="S1896" s="40"/>
      <c r="T1896" s="13" t="s">
        <v>182</v>
      </c>
      <c r="U1896" s="13" t="s">
        <v>28</v>
      </c>
      <c r="V1896" s="13" t="s">
        <v>29</v>
      </c>
      <c r="W1896" s="13" t="s">
        <v>29</v>
      </c>
      <c r="X1896" s="13" t="s">
        <v>181</v>
      </c>
      <c r="Y1896" s="2"/>
    </row>
    <row r="1897" spans="1:25" x14ac:dyDescent="0.35">
      <c r="A1897" s="32"/>
      <c r="B1897" s="33"/>
      <c r="C1897" s="34"/>
      <c r="D1897" s="8"/>
      <c r="E1897" s="32"/>
      <c r="F1897" s="34"/>
      <c r="G1897" s="38">
        <v>340</v>
      </c>
      <c r="H1897" s="39"/>
      <c r="I1897" s="39"/>
      <c r="J1897" s="39"/>
      <c r="K1897" s="39"/>
      <c r="L1897" s="39"/>
      <c r="M1897" s="39"/>
      <c r="N1897" s="39"/>
      <c r="O1897" s="39"/>
      <c r="P1897" s="39"/>
      <c r="Q1897" s="39"/>
      <c r="R1897" s="39"/>
      <c r="S1897" s="40"/>
      <c r="T1897" s="13" t="s">
        <v>1238</v>
      </c>
      <c r="U1897" s="13" t="s">
        <v>28</v>
      </c>
      <c r="V1897" s="13" t="s">
        <v>29</v>
      </c>
      <c r="W1897" s="13" t="s">
        <v>29</v>
      </c>
      <c r="X1897" s="13" t="s">
        <v>181</v>
      </c>
      <c r="Y1897" s="2"/>
    </row>
    <row r="1898" spans="1:25" x14ac:dyDescent="0.35">
      <c r="A1898" s="32"/>
      <c r="B1898" s="33"/>
      <c r="C1898" s="34"/>
      <c r="D1898" s="8"/>
      <c r="E1898" s="32"/>
      <c r="F1898" s="34"/>
      <c r="G1898" s="38">
        <v>1085</v>
      </c>
      <c r="H1898" s="39"/>
      <c r="I1898" s="39"/>
      <c r="J1898" s="39"/>
      <c r="K1898" s="39"/>
      <c r="L1898" s="39"/>
      <c r="M1898" s="39"/>
      <c r="N1898" s="39"/>
      <c r="O1898" s="39"/>
      <c r="P1898" s="39"/>
      <c r="Q1898" s="39"/>
      <c r="R1898" s="39"/>
      <c r="S1898" s="40"/>
      <c r="T1898" s="13" t="s">
        <v>1239</v>
      </c>
      <c r="U1898" s="13" t="s">
        <v>28</v>
      </c>
      <c r="V1898" s="13" t="s">
        <v>29</v>
      </c>
      <c r="W1898" s="13" t="s">
        <v>29</v>
      </c>
      <c r="X1898" s="13" t="s">
        <v>181</v>
      </c>
      <c r="Y1898" s="2"/>
    </row>
    <row r="1899" spans="1:25" x14ac:dyDescent="0.35">
      <c r="A1899" s="32"/>
      <c r="B1899" s="33"/>
      <c r="C1899" s="34"/>
      <c r="D1899" s="8"/>
      <c r="E1899" s="32"/>
      <c r="F1899" s="34"/>
      <c r="G1899" s="38">
        <v>330</v>
      </c>
      <c r="H1899" s="39"/>
      <c r="I1899" s="39"/>
      <c r="J1899" s="39"/>
      <c r="K1899" s="39"/>
      <c r="L1899" s="39"/>
      <c r="M1899" s="39"/>
      <c r="N1899" s="39"/>
      <c r="O1899" s="39"/>
      <c r="P1899" s="39"/>
      <c r="Q1899" s="39"/>
      <c r="R1899" s="39"/>
      <c r="S1899" s="40"/>
      <c r="T1899" s="13" t="s">
        <v>1240</v>
      </c>
      <c r="U1899" s="13" t="s">
        <v>28</v>
      </c>
      <c r="V1899" s="13" t="s">
        <v>29</v>
      </c>
      <c r="W1899" s="13" t="s">
        <v>29</v>
      </c>
      <c r="X1899" s="13" t="s">
        <v>181</v>
      </c>
      <c r="Y1899" s="2"/>
    </row>
    <row r="1900" spans="1:25" x14ac:dyDescent="0.35">
      <c r="A1900" s="32"/>
      <c r="B1900" s="33"/>
      <c r="C1900" s="34"/>
      <c r="D1900" s="8"/>
      <c r="E1900" s="32"/>
      <c r="F1900" s="34"/>
      <c r="G1900" s="38">
        <v>1030</v>
      </c>
      <c r="H1900" s="39"/>
      <c r="I1900" s="39"/>
      <c r="J1900" s="39"/>
      <c r="K1900" s="39"/>
      <c r="L1900" s="39"/>
      <c r="M1900" s="39"/>
      <c r="N1900" s="39"/>
      <c r="O1900" s="39"/>
      <c r="P1900" s="39"/>
      <c r="Q1900" s="39"/>
      <c r="R1900" s="39"/>
      <c r="S1900" s="40"/>
      <c r="T1900" s="13" t="s">
        <v>1241</v>
      </c>
      <c r="U1900" s="13" t="s">
        <v>28</v>
      </c>
      <c r="V1900" s="13" t="s">
        <v>29</v>
      </c>
      <c r="W1900" s="13" t="s">
        <v>29</v>
      </c>
      <c r="X1900" s="13" t="s">
        <v>181</v>
      </c>
      <c r="Y1900" s="2"/>
    </row>
    <row r="1901" spans="1:25" x14ac:dyDescent="0.35">
      <c r="A1901" s="32"/>
      <c r="B1901" s="33"/>
      <c r="C1901" s="34"/>
      <c r="D1901" s="8"/>
      <c r="E1901" s="32"/>
      <c r="F1901" s="34"/>
      <c r="G1901" s="38">
        <v>1130</v>
      </c>
      <c r="H1901" s="39"/>
      <c r="I1901" s="39"/>
      <c r="J1901" s="39"/>
      <c r="K1901" s="39"/>
      <c r="L1901" s="39"/>
      <c r="M1901" s="39"/>
      <c r="N1901" s="39"/>
      <c r="O1901" s="39"/>
      <c r="P1901" s="39"/>
      <c r="Q1901" s="39"/>
      <c r="R1901" s="39"/>
      <c r="S1901" s="40"/>
      <c r="T1901" s="13" t="s">
        <v>884</v>
      </c>
      <c r="U1901" s="13" t="s">
        <v>28</v>
      </c>
      <c r="V1901" s="13" t="s">
        <v>29</v>
      </c>
      <c r="W1901" s="13" t="s">
        <v>29</v>
      </c>
      <c r="X1901" s="13" t="s">
        <v>181</v>
      </c>
      <c r="Y1901" s="2"/>
    </row>
    <row r="1902" spans="1:25" x14ac:dyDescent="0.35">
      <c r="A1902" s="32"/>
      <c r="B1902" s="33"/>
      <c r="C1902" s="34"/>
      <c r="D1902" s="8"/>
      <c r="E1902" s="32"/>
      <c r="F1902" s="34"/>
      <c r="G1902" s="29">
        <v>410.8</v>
      </c>
      <c r="H1902" s="30"/>
      <c r="I1902" s="30"/>
      <c r="J1902" s="30"/>
      <c r="K1902" s="30"/>
      <c r="L1902" s="30"/>
      <c r="M1902" s="30"/>
      <c r="N1902" s="30"/>
      <c r="O1902" s="30"/>
      <c r="P1902" s="30"/>
      <c r="Q1902" s="30"/>
      <c r="R1902" s="30"/>
      <c r="S1902" s="31"/>
      <c r="T1902" s="6" t="s">
        <v>1242</v>
      </c>
      <c r="U1902" s="13" t="s">
        <v>28</v>
      </c>
      <c r="V1902" s="13" t="s">
        <v>29</v>
      </c>
      <c r="W1902" s="13" t="s">
        <v>29</v>
      </c>
      <c r="X1902" s="13" t="s">
        <v>1243</v>
      </c>
      <c r="Y1902" s="2"/>
    </row>
    <row r="1903" spans="1:25" x14ac:dyDescent="0.35">
      <c r="A1903" s="32"/>
      <c r="B1903" s="33"/>
      <c r="C1903" s="34"/>
      <c r="D1903" s="8"/>
      <c r="E1903" s="32"/>
      <c r="F1903" s="34"/>
      <c r="G1903" s="35"/>
      <c r="H1903" s="36"/>
      <c r="I1903" s="36"/>
      <c r="J1903" s="36"/>
      <c r="K1903" s="36"/>
      <c r="L1903" s="36"/>
      <c r="M1903" s="36"/>
      <c r="N1903" s="36"/>
      <c r="O1903" s="36"/>
      <c r="P1903" s="36"/>
      <c r="Q1903" s="36"/>
      <c r="R1903" s="36"/>
      <c r="S1903" s="37"/>
      <c r="T1903" s="11"/>
      <c r="U1903" s="13" t="s">
        <v>262</v>
      </c>
      <c r="V1903" s="13" t="s">
        <v>29</v>
      </c>
      <c r="W1903" s="13" t="s">
        <v>29</v>
      </c>
      <c r="X1903" s="13" t="s">
        <v>1243</v>
      </c>
      <c r="Y1903" s="2"/>
    </row>
    <row r="1904" spans="1:25" x14ac:dyDescent="0.35">
      <c r="A1904" s="32"/>
      <c r="B1904" s="33"/>
      <c r="C1904" s="34"/>
      <c r="D1904" s="8"/>
      <c r="E1904" s="32"/>
      <c r="F1904" s="34"/>
      <c r="G1904" s="29">
        <v>62.31</v>
      </c>
      <c r="H1904" s="30"/>
      <c r="I1904" s="30"/>
      <c r="J1904" s="30"/>
      <c r="K1904" s="30"/>
      <c r="L1904" s="30"/>
      <c r="M1904" s="30"/>
      <c r="N1904" s="30"/>
      <c r="O1904" s="30"/>
      <c r="P1904" s="30"/>
      <c r="Q1904" s="30"/>
      <c r="R1904" s="30"/>
      <c r="S1904" s="31"/>
      <c r="T1904" s="6" t="s">
        <v>1244</v>
      </c>
      <c r="U1904" s="13" t="s">
        <v>28</v>
      </c>
      <c r="V1904" s="13" t="s">
        <v>29</v>
      </c>
      <c r="W1904" s="13" t="s">
        <v>29</v>
      </c>
      <c r="X1904" s="13" t="s">
        <v>1245</v>
      </c>
      <c r="Y1904" s="2"/>
    </row>
    <row r="1905" spans="1:25" x14ac:dyDescent="0.35">
      <c r="A1905" s="32"/>
      <c r="B1905" s="33"/>
      <c r="C1905" s="34"/>
      <c r="D1905" s="8"/>
      <c r="E1905" s="32"/>
      <c r="F1905" s="34"/>
      <c r="G1905" s="35"/>
      <c r="H1905" s="36"/>
      <c r="I1905" s="36"/>
      <c r="J1905" s="36"/>
      <c r="K1905" s="36"/>
      <c r="L1905" s="36"/>
      <c r="M1905" s="36"/>
      <c r="N1905" s="36"/>
      <c r="O1905" s="36"/>
      <c r="P1905" s="36"/>
      <c r="Q1905" s="36"/>
      <c r="R1905" s="36"/>
      <c r="S1905" s="37"/>
      <c r="T1905" s="11"/>
      <c r="U1905" s="13" t="s">
        <v>262</v>
      </c>
      <c r="V1905" s="13" t="s">
        <v>29</v>
      </c>
      <c r="W1905" s="13" t="s">
        <v>29</v>
      </c>
      <c r="X1905" s="13" t="s">
        <v>1245</v>
      </c>
      <c r="Y1905" s="2"/>
    </row>
    <row r="1906" spans="1:25" x14ac:dyDescent="0.35">
      <c r="A1906" s="32"/>
      <c r="B1906" s="33"/>
      <c r="C1906" s="34"/>
      <c r="D1906" s="8"/>
      <c r="E1906" s="32"/>
      <c r="F1906" s="34"/>
      <c r="G1906" s="38">
        <v>1080</v>
      </c>
      <c r="H1906" s="39"/>
      <c r="I1906" s="39"/>
      <c r="J1906" s="39"/>
      <c r="K1906" s="39"/>
      <c r="L1906" s="39"/>
      <c r="M1906" s="39"/>
      <c r="N1906" s="39"/>
      <c r="O1906" s="39"/>
      <c r="P1906" s="39"/>
      <c r="Q1906" s="39"/>
      <c r="R1906" s="39"/>
      <c r="S1906" s="40"/>
      <c r="T1906" s="13" t="s">
        <v>1246</v>
      </c>
      <c r="U1906" s="13" t="s">
        <v>28</v>
      </c>
      <c r="V1906" s="13" t="s">
        <v>29</v>
      </c>
      <c r="W1906" s="13" t="s">
        <v>29</v>
      </c>
      <c r="X1906" s="13" t="s">
        <v>192</v>
      </c>
      <c r="Y1906" s="2"/>
    </row>
    <row r="1907" spans="1:25" x14ac:dyDescent="0.35">
      <c r="A1907" s="32"/>
      <c r="B1907" s="33"/>
      <c r="C1907" s="34"/>
      <c r="D1907" s="8"/>
      <c r="E1907" s="32"/>
      <c r="F1907" s="34"/>
      <c r="G1907" s="38">
        <v>180</v>
      </c>
      <c r="H1907" s="39"/>
      <c r="I1907" s="39"/>
      <c r="J1907" s="39"/>
      <c r="K1907" s="39"/>
      <c r="L1907" s="39"/>
      <c r="M1907" s="39"/>
      <c r="N1907" s="39"/>
      <c r="O1907" s="39"/>
      <c r="P1907" s="39"/>
      <c r="Q1907" s="39"/>
      <c r="R1907" s="39"/>
      <c r="S1907" s="40"/>
      <c r="T1907" s="13" t="s">
        <v>1247</v>
      </c>
      <c r="U1907" s="13" t="s">
        <v>28</v>
      </c>
      <c r="V1907" s="13" t="s">
        <v>29</v>
      </c>
      <c r="W1907" s="13" t="s">
        <v>29</v>
      </c>
      <c r="X1907" s="13" t="s">
        <v>192</v>
      </c>
      <c r="Y1907" s="2"/>
    </row>
    <row r="1908" spans="1:25" x14ac:dyDescent="0.35">
      <c r="A1908" s="32"/>
      <c r="B1908" s="33"/>
      <c r="C1908" s="34"/>
      <c r="D1908" s="8"/>
      <c r="E1908" s="32"/>
      <c r="F1908" s="34"/>
      <c r="G1908" s="38">
        <v>170</v>
      </c>
      <c r="H1908" s="39"/>
      <c r="I1908" s="39"/>
      <c r="J1908" s="39"/>
      <c r="K1908" s="39"/>
      <c r="L1908" s="39"/>
      <c r="M1908" s="39"/>
      <c r="N1908" s="39"/>
      <c r="O1908" s="39"/>
      <c r="P1908" s="39"/>
      <c r="Q1908" s="39"/>
      <c r="R1908" s="39"/>
      <c r="S1908" s="40"/>
      <c r="T1908" s="13" t="s">
        <v>1248</v>
      </c>
      <c r="U1908" s="13" t="s">
        <v>28</v>
      </c>
      <c r="V1908" s="13" t="s">
        <v>29</v>
      </c>
      <c r="W1908" s="13" t="s">
        <v>29</v>
      </c>
      <c r="X1908" s="13" t="s">
        <v>192</v>
      </c>
      <c r="Y1908" s="2"/>
    </row>
    <row r="1909" spans="1:25" x14ac:dyDescent="0.35">
      <c r="A1909" s="32"/>
      <c r="B1909" s="33"/>
      <c r="C1909" s="34"/>
      <c r="D1909" s="8"/>
      <c r="E1909" s="32"/>
      <c r="F1909" s="34"/>
      <c r="G1909" s="29">
        <v>330.6</v>
      </c>
      <c r="H1909" s="30"/>
      <c r="I1909" s="30"/>
      <c r="J1909" s="30"/>
      <c r="K1909" s="30"/>
      <c r="L1909" s="30"/>
      <c r="M1909" s="30"/>
      <c r="N1909" s="30"/>
      <c r="O1909" s="30"/>
      <c r="P1909" s="30"/>
      <c r="Q1909" s="30"/>
      <c r="R1909" s="30"/>
      <c r="S1909" s="31"/>
      <c r="T1909" s="6" t="s">
        <v>1249</v>
      </c>
      <c r="U1909" s="13" t="s">
        <v>28</v>
      </c>
      <c r="V1909" s="13" t="s">
        <v>29</v>
      </c>
      <c r="W1909" s="13" t="s">
        <v>29</v>
      </c>
      <c r="X1909" s="13" t="s">
        <v>192</v>
      </c>
      <c r="Y1909" s="2"/>
    </row>
    <row r="1910" spans="1:25" x14ac:dyDescent="0.35">
      <c r="A1910" s="32"/>
      <c r="B1910" s="33"/>
      <c r="C1910" s="34"/>
      <c r="D1910" s="8"/>
      <c r="E1910" s="32"/>
      <c r="F1910" s="34"/>
      <c r="G1910" s="35"/>
      <c r="H1910" s="36"/>
      <c r="I1910" s="36"/>
      <c r="J1910" s="36"/>
      <c r="K1910" s="36"/>
      <c r="L1910" s="36"/>
      <c r="M1910" s="36"/>
      <c r="N1910" s="36"/>
      <c r="O1910" s="36"/>
      <c r="P1910" s="36"/>
      <c r="Q1910" s="36"/>
      <c r="R1910" s="36"/>
      <c r="S1910" s="37"/>
      <c r="T1910" s="11"/>
      <c r="U1910" s="13" t="s">
        <v>262</v>
      </c>
      <c r="V1910" s="13" t="s">
        <v>29</v>
      </c>
      <c r="W1910" s="13" t="s">
        <v>29</v>
      </c>
      <c r="X1910" s="13" t="s">
        <v>192</v>
      </c>
      <c r="Y1910" s="2"/>
    </row>
    <row r="1911" spans="1:25" x14ac:dyDescent="0.35">
      <c r="A1911" s="32"/>
      <c r="B1911" s="33"/>
      <c r="C1911" s="34"/>
      <c r="D1911" s="8"/>
      <c r="E1911" s="32"/>
      <c r="F1911" s="34"/>
      <c r="G1911" s="38">
        <v>500</v>
      </c>
      <c r="H1911" s="39"/>
      <c r="I1911" s="39"/>
      <c r="J1911" s="39"/>
      <c r="K1911" s="39"/>
      <c r="L1911" s="39"/>
      <c r="M1911" s="39"/>
      <c r="N1911" s="39"/>
      <c r="O1911" s="39"/>
      <c r="P1911" s="39"/>
      <c r="Q1911" s="39"/>
      <c r="R1911" s="39"/>
      <c r="S1911" s="40"/>
      <c r="T1911" s="13" t="s">
        <v>1250</v>
      </c>
      <c r="U1911" s="13" t="s">
        <v>28</v>
      </c>
      <c r="V1911" s="13" t="s">
        <v>29</v>
      </c>
      <c r="W1911" s="13" t="s">
        <v>29</v>
      </c>
      <c r="X1911" s="13" t="s">
        <v>192</v>
      </c>
      <c r="Y1911" s="2"/>
    </row>
    <row r="1912" spans="1:25" x14ac:dyDescent="0.35">
      <c r="A1912" s="32"/>
      <c r="B1912" s="33"/>
      <c r="C1912" s="34"/>
      <c r="D1912" s="8"/>
      <c r="E1912" s="32"/>
      <c r="F1912" s="34"/>
      <c r="G1912" s="29">
        <v>310.69</v>
      </c>
      <c r="H1912" s="30"/>
      <c r="I1912" s="30"/>
      <c r="J1912" s="30"/>
      <c r="K1912" s="30"/>
      <c r="L1912" s="30"/>
      <c r="M1912" s="30"/>
      <c r="N1912" s="30"/>
      <c r="O1912" s="30"/>
      <c r="P1912" s="30"/>
      <c r="Q1912" s="30"/>
      <c r="R1912" s="30"/>
      <c r="S1912" s="31"/>
      <c r="T1912" s="6" t="s">
        <v>1251</v>
      </c>
      <c r="U1912" s="13" t="s">
        <v>28</v>
      </c>
      <c r="V1912" s="13" t="s">
        <v>29</v>
      </c>
      <c r="W1912" s="13" t="s">
        <v>29</v>
      </c>
      <c r="X1912" s="13" t="s">
        <v>596</v>
      </c>
      <c r="Y1912" s="2"/>
    </row>
    <row r="1913" spans="1:25" x14ac:dyDescent="0.35">
      <c r="A1913" s="32"/>
      <c r="B1913" s="33"/>
      <c r="C1913" s="34"/>
      <c r="D1913" s="8"/>
      <c r="E1913" s="32"/>
      <c r="F1913" s="34"/>
      <c r="G1913" s="35"/>
      <c r="H1913" s="36"/>
      <c r="I1913" s="36"/>
      <c r="J1913" s="36"/>
      <c r="K1913" s="36"/>
      <c r="L1913" s="36"/>
      <c r="M1913" s="36"/>
      <c r="N1913" s="36"/>
      <c r="O1913" s="36"/>
      <c r="P1913" s="36"/>
      <c r="Q1913" s="36"/>
      <c r="R1913" s="36"/>
      <c r="S1913" s="37"/>
      <c r="T1913" s="11"/>
      <c r="U1913" s="13" t="s">
        <v>262</v>
      </c>
      <c r="V1913" s="13" t="s">
        <v>29</v>
      </c>
      <c r="W1913" s="13" t="s">
        <v>29</v>
      </c>
      <c r="X1913" s="13" t="s">
        <v>596</v>
      </c>
      <c r="Y1913" s="2"/>
    </row>
    <row r="1914" spans="1:25" x14ac:dyDescent="0.35">
      <c r="A1914" s="32"/>
      <c r="B1914" s="33"/>
      <c r="C1914" s="34"/>
      <c r="D1914" s="8"/>
      <c r="E1914" s="32"/>
      <c r="F1914" s="34"/>
      <c r="G1914" s="38">
        <v>710</v>
      </c>
      <c r="H1914" s="39"/>
      <c r="I1914" s="39"/>
      <c r="J1914" s="39"/>
      <c r="K1914" s="39"/>
      <c r="L1914" s="39"/>
      <c r="M1914" s="39"/>
      <c r="N1914" s="39"/>
      <c r="O1914" s="39"/>
      <c r="P1914" s="39"/>
      <c r="Q1914" s="39"/>
      <c r="R1914" s="39"/>
      <c r="S1914" s="40"/>
      <c r="T1914" s="13" t="s">
        <v>1252</v>
      </c>
      <c r="U1914" s="13" t="s">
        <v>28</v>
      </c>
      <c r="V1914" s="13" t="s">
        <v>29</v>
      </c>
      <c r="W1914" s="13" t="s">
        <v>29</v>
      </c>
      <c r="X1914" s="13" t="s">
        <v>379</v>
      </c>
      <c r="Y1914" s="2"/>
    </row>
    <row r="1915" spans="1:25" x14ac:dyDescent="0.35">
      <c r="A1915" s="32"/>
      <c r="B1915" s="33"/>
      <c r="C1915" s="34"/>
      <c r="D1915" s="8"/>
      <c r="E1915" s="32"/>
      <c r="F1915" s="34"/>
      <c r="G1915" s="38">
        <v>220</v>
      </c>
      <c r="H1915" s="39"/>
      <c r="I1915" s="39"/>
      <c r="J1915" s="39"/>
      <c r="K1915" s="39"/>
      <c r="L1915" s="39"/>
      <c r="M1915" s="39"/>
      <c r="N1915" s="39"/>
      <c r="O1915" s="39"/>
      <c r="P1915" s="39"/>
      <c r="Q1915" s="39"/>
      <c r="R1915" s="39"/>
      <c r="S1915" s="40"/>
      <c r="T1915" s="13" t="s">
        <v>1253</v>
      </c>
      <c r="U1915" s="13" t="s">
        <v>28</v>
      </c>
      <c r="V1915" s="13" t="s">
        <v>29</v>
      </c>
      <c r="W1915" s="13" t="s">
        <v>29</v>
      </c>
      <c r="X1915" s="13" t="s">
        <v>379</v>
      </c>
      <c r="Y1915" s="2"/>
    </row>
    <row r="1916" spans="1:25" x14ac:dyDescent="0.35">
      <c r="A1916" s="32"/>
      <c r="B1916" s="33"/>
      <c r="C1916" s="34"/>
      <c r="D1916" s="8"/>
      <c r="E1916" s="32"/>
      <c r="F1916" s="34"/>
      <c r="G1916" s="38">
        <v>905</v>
      </c>
      <c r="H1916" s="39"/>
      <c r="I1916" s="39"/>
      <c r="J1916" s="39"/>
      <c r="K1916" s="39"/>
      <c r="L1916" s="39"/>
      <c r="M1916" s="39"/>
      <c r="N1916" s="39"/>
      <c r="O1916" s="39"/>
      <c r="P1916" s="39"/>
      <c r="Q1916" s="39"/>
      <c r="R1916" s="39"/>
      <c r="S1916" s="40"/>
      <c r="T1916" s="13" t="s">
        <v>1254</v>
      </c>
      <c r="U1916" s="13" t="s">
        <v>28</v>
      </c>
      <c r="V1916" s="13" t="s">
        <v>29</v>
      </c>
      <c r="W1916" s="13" t="s">
        <v>29</v>
      </c>
      <c r="X1916" s="13" t="s">
        <v>379</v>
      </c>
      <c r="Y1916" s="2"/>
    </row>
    <row r="1917" spans="1:25" x14ac:dyDescent="0.35">
      <c r="A1917" s="35"/>
      <c r="B1917" s="36"/>
      <c r="C1917" s="37"/>
      <c r="D1917" s="11"/>
      <c r="E1917" s="35"/>
      <c r="F1917" s="37"/>
      <c r="G1917" s="38">
        <v>50</v>
      </c>
      <c r="H1917" s="39"/>
      <c r="I1917" s="39"/>
      <c r="J1917" s="39"/>
      <c r="K1917" s="39"/>
      <c r="L1917" s="39"/>
      <c r="M1917" s="39"/>
      <c r="N1917" s="39"/>
      <c r="O1917" s="39"/>
      <c r="P1917" s="39"/>
      <c r="Q1917" s="39"/>
      <c r="R1917" s="39"/>
      <c r="S1917" s="40"/>
      <c r="T1917" s="13" t="s">
        <v>1255</v>
      </c>
      <c r="U1917" s="13" t="s">
        <v>28</v>
      </c>
      <c r="V1917" s="13" t="s">
        <v>29</v>
      </c>
      <c r="W1917" s="13" t="s">
        <v>29</v>
      </c>
      <c r="X1917" s="13" t="s">
        <v>379</v>
      </c>
      <c r="Y1917" s="2"/>
    </row>
    <row r="1918" spans="1:25" x14ac:dyDescent="0.35">
      <c r="A1918" s="15"/>
      <c r="B1918" s="16"/>
      <c r="C1918" s="16"/>
      <c r="D1918" s="16"/>
      <c r="E1918" s="16"/>
      <c r="F1918" s="16"/>
      <c r="G1918" s="16"/>
      <c r="H1918" s="16"/>
      <c r="I1918" s="16"/>
      <c r="J1918" s="16"/>
      <c r="K1918" s="16"/>
      <c r="L1918" s="16"/>
      <c r="M1918" s="16"/>
      <c r="N1918" s="16"/>
      <c r="O1918" s="16"/>
      <c r="P1918" s="16"/>
      <c r="Q1918" s="16"/>
      <c r="R1918" s="16"/>
      <c r="S1918" s="16"/>
      <c r="T1918" s="16"/>
      <c r="U1918" s="16"/>
      <c r="V1918" s="16"/>
      <c r="W1918" s="16"/>
      <c r="X1918" s="17"/>
      <c r="Y1918" s="2"/>
    </row>
    <row r="1919" spans="1:25" x14ac:dyDescent="0.35">
      <c r="A1919" s="7"/>
      <c r="B1919" s="2"/>
      <c r="C1919" s="2"/>
      <c r="D1919" s="2"/>
      <c r="E1919" s="2"/>
      <c r="F1919" s="2"/>
      <c r="G1919" s="2"/>
      <c r="H1919" s="2"/>
      <c r="I1919" s="2"/>
      <c r="J1919" s="46">
        <f>SUM(hList_Frame_1!B1098:B1132)</f>
        <v>19728.859999999997</v>
      </c>
      <c r="K1919" s="46"/>
      <c r="L1919" s="46"/>
      <c r="M1919" s="46"/>
      <c r="N1919" s="46"/>
      <c r="O1919" s="46"/>
      <c r="P1919" s="46"/>
      <c r="Q1919" s="46"/>
      <c r="R1919" s="46"/>
      <c r="S1919" s="46"/>
      <c r="T1919" s="2"/>
      <c r="U1919" s="2"/>
      <c r="V1919" s="2"/>
      <c r="W1919" s="2"/>
      <c r="X1919" s="18"/>
      <c r="Y1919" s="2"/>
    </row>
    <row r="1920" spans="1:25" x14ac:dyDescent="0.35">
      <c r="A1920" s="10"/>
      <c r="B1920" s="19"/>
      <c r="C1920" s="19"/>
      <c r="D1920" s="19"/>
      <c r="E1920" s="19"/>
      <c r="F1920" s="19"/>
      <c r="G1920" s="19"/>
      <c r="H1920" s="19"/>
      <c r="I1920" s="19"/>
      <c r="J1920" s="19"/>
      <c r="K1920" s="19"/>
      <c r="L1920" s="19"/>
      <c r="M1920" s="19"/>
      <c r="N1920" s="19"/>
      <c r="O1920" s="19"/>
      <c r="P1920" s="19"/>
      <c r="Q1920" s="19"/>
      <c r="R1920" s="19"/>
      <c r="S1920" s="19"/>
      <c r="T1920" s="19"/>
      <c r="U1920" s="19"/>
      <c r="V1920" s="19"/>
      <c r="W1920" s="19"/>
      <c r="X1920" s="20"/>
      <c r="Y1920" s="2"/>
    </row>
    <row r="1921" spans="1:25" x14ac:dyDescent="0.35">
      <c r="A1921" s="43">
        <v>468081</v>
      </c>
      <c r="B1921" s="44"/>
      <c r="C1921" s="45"/>
      <c r="D1921" s="14">
        <v>43081</v>
      </c>
      <c r="E1921" s="41" t="s">
        <v>1256</v>
      </c>
      <c r="F1921" s="42"/>
      <c r="G1921" s="38">
        <v>503.3</v>
      </c>
      <c r="H1921" s="39"/>
      <c r="I1921" s="39"/>
      <c r="J1921" s="39"/>
      <c r="K1921" s="39"/>
      <c r="L1921" s="39"/>
      <c r="M1921" s="39"/>
      <c r="N1921" s="39"/>
      <c r="O1921" s="39"/>
      <c r="P1921" s="39"/>
      <c r="Q1921" s="39"/>
      <c r="R1921" s="39"/>
      <c r="S1921" s="40"/>
      <c r="T1921" s="13" t="s">
        <v>10</v>
      </c>
      <c r="U1921" s="13" t="s">
        <v>120</v>
      </c>
      <c r="V1921" s="13" t="s">
        <v>83</v>
      </c>
      <c r="W1921" s="13" t="s">
        <v>84</v>
      </c>
      <c r="X1921" s="13" t="s">
        <v>14</v>
      </c>
      <c r="Y1921" s="2"/>
    </row>
    <row r="1922" spans="1:25" x14ac:dyDescent="0.35">
      <c r="A1922" s="15"/>
      <c r="B1922" s="16"/>
      <c r="C1922" s="16"/>
      <c r="D1922" s="16"/>
      <c r="E1922" s="16"/>
      <c r="F1922" s="16"/>
      <c r="G1922" s="16"/>
      <c r="H1922" s="16"/>
      <c r="I1922" s="16"/>
      <c r="J1922" s="16"/>
      <c r="K1922" s="16"/>
      <c r="L1922" s="16"/>
      <c r="M1922" s="16"/>
      <c r="N1922" s="16"/>
      <c r="O1922" s="16"/>
      <c r="P1922" s="16"/>
      <c r="Q1922" s="16"/>
      <c r="R1922" s="16"/>
      <c r="S1922" s="16"/>
      <c r="T1922" s="16"/>
      <c r="U1922" s="16"/>
      <c r="V1922" s="16"/>
      <c r="W1922" s="16"/>
      <c r="X1922" s="17"/>
      <c r="Y1922" s="2"/>
    </row>
    <row r="1923" spans="1:25" x14ac:dyDescent="0.35">
      <c r="A1923" s="7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46">
        <f>SUM(hList_Frame_1!B1133:B1133)</f>
        <v>503.3</v>
      </c>
      <c r="P1923" s="46"/>
      <c r="Q1923" s="46"/>
      <c r="R1923" s="46"/>
      <c r="S1923" s="46"/>
      <c r="T1923" s="2"/>
      <c r="U1923" s="2"/>
      <c r="V1923" s="2"/>
      <c r="W1923" s="2"/>
      <c r="X1923" s="18"/>
      <c r="Y1923" s="2"/>
    </row>
    <row r="1924" spans="1:25" x14ac:dyDescent="0.35">
      <c r="A1924" s="10"/>
      <c r="B1924" s="19"/>
      <c r="C1924" s="19"/>
      <c r="D1924" s="19"/>
      <c r="E1924" s="19"/>
      <c r="F1924" s="19"/>
      <c r="G1924" s="19"/>
      <c r="H1924" s="19"/>
      <c r="I1924" s="19"/>
      <c r="J1924" s="19"/>
      <c r="K1924" s="19"/>
      <c r="L1924" s="19"/>
      <c r="M1924" s="19"/>
      <c r="N1924" s="19"/>
      <c r="O1924" s="19"/>
      <c r="P1924" s="19"/>
      <c r="Q1924" s="19"/>
      <c r="R1924" s="19"/>
      <c r="S1924" s="19"/>
      <c r="T1924" s="19"/>
      <c r="U1924" s="19"/>
      <c r="V1924" s="19"/>
      <c r="W1924" s="19"/>
      <c r="X1924" s="20"/>
      <c r="Y1924" s="2"/>
    </row>
    <row r="1925" spans="1:25" x14ac:dyDescent="0.35">
      <c r="A1925" s="43">
        <v>467522</v>
      </c>
      <c r="B1925" s="44"/>
      <c r="C1925" s="45"/>
      <c r="D1925" s="14">
        <v>43074</v>
      </c>
      <c r="E1925" s="41" t="s">
        <v>1257</v>
      </c>
      <c r="F1925" s="42"/>
      <c r="G1925" s="38">
        <v>550</v>
      </c>
      <c r="H1925" s="39"/>
      <c r="I1925" s="39"/>
      <c r="J1925" s="39"/>
      <c r="K1925" s="39"/>
      <c r="L1925" s="39"/>
      <c r="M1925" s="39"/>
      <c r="N1925" s="39"/>
      <c r="O1925" s="39"/>
      <c r="P1925" s="39"/>
      <c r="Q1925" s="39"/>
      <c r="R1925" s="39"/>
      <c r="S1925" s="40"/>
      <c r="T1925" s="13" t="s">
        <v>1258</v>
      </c>
      <c r="U1925" s="13" t="s">
        <v>28</v>
      </c>
      <c r="V1925" s="13" t="s">
        <v>29</v>
      </c>
      <c r="W1925" s="13" t="s">
        <v>29</v>
      </c>
      <c r="X1925" s="13" t="s">
        <v>40</v>
      </c>
      <c r="Y1925" s="2"/>
    </row>
    <row r="1926" spans="1:25" x14ac:dyDescent="0.35">
      <c r="A1926" s="15"/>
      <c r="B1926" s="16"/>
      <c r="C1926" s="16"/>
      <c r="D1926" s="16"/>
      <c r="E1926" s="16"/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6"/>
      <c r="R1926" s="16"/>
      <c r="S1926" s="16"/>
      <c r="T1926" s="16"/>
      <c r="U1926" s="16"/>
      <c r="V1926" s="16"/>
      <c r="W1926" s="16"/>
      <c r="X1926" s="17"/>
      <c r="Y1926" s="2"/>
    </row>
    <row r="1927" spans="1:25" x14ac:dyDescent="0.35">
      <c r="A1927" s="7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46">
        <f>SUM(hList_Frame_1!B1134:B1134)</f>
        <v>550</v>
      </c>
      <c r="P1927" s="46"/>
      <c r="Q1927" s="46"/>
      <c r="R1927" s="46"/>
      <c r="S1927" s="46"/>
      <c r="T1927" s="2"/>
      <c r="U1927" s="2"/>
      <c r="V1927" s="2"/>
      <c r="W1927" s="2"/>
      <c r="X1927" s="18"/>
      <c r="Y1927" s="2"/>
    </row>
    <row r="1928" spans="1:25" x14ac:dyDescent="0.35">
      <c r="A1928" s="10"/>
      <c r="B1928" s="19"/>
      <c r="C1928" s="19"/>
      <c r="D1928" s="19"/>
      <c r="E1928" s="19"/>
      <c r="F1928" s="19"/>
      <c r="G1928" s="19"/>
      <c r="H1928" s="19"/>
      <c r="I1928" s="19"/>
      <c r="J1928" s="19"/>
      <c r="K1928" s="19"/>
      <c r="L1928" s="19"/>
      <c r="M1928" s="19"/>
      <c r="N1928" s="19"/>
      <c r="O1928" s="19"/>
      <c r="P1928" s="19"/>
      <c r="Q1928" s="19"/>
      <c r="R1928" s="19"/>
      <c r="S1928" s="19"/>
      <c r="T1928" s="19"/>
      <c r="U1928" s="19"/>
      <c r="V1928" s="19"/>
      <c r="W1928" s="19"/>
      <c r="X1928" s="20"/>
      <c r="Y1928" s="2"/>
    </row>
    <row r="1929" spans="1:25" x14ac:dyDescent="0.35">
      <c r="A1929" s="43">
        <v>468082</v>
      </c>
      <c r="B1929" s="44"/>
      <c r="C1929" s="45"/>
      <c r="D1929" s="14">
        <v>43081</v>
      </c>
      <c r="E1929" s="41" t="s">
        <v>1259</v>
      </c>
      <c r="F1929" s="42"/>
      <c r="G1929" s="38">
        <v>27.29</v>
      </c>
      <c r="H1929" s="39"/>
      <c r="I1929" s="39"/>
      <c r="J1929" s="39"/>
      <c r="K1929" s="39"/>
      <c r="L1929" s="39"/>
      <c r="M1929" s="39"/>
      <c r="N1929" s="39"/>
      <c r="O1929" s="39"/>
      <c r="P1929" s="39"/>
      <c r="Q1929" s="39"/>
      <c r="R1929" s="39"/>
      <c r="S1929" s="40"/>
      <c r="T1929" s="13" t="s">
        <v>14</v>
      </c>
      <c r="U1929" s="13" t="s">
        <v>71</v>
      </c>
      <c r="V1929" s="13" t="s">
        <v>43</v>
      </c>
      <c r="W1929" s="13" t="s">
        <v>132</v>
      </c>
      <c r="X1929" s="13" t="s">
        <v>14</v>
      </c>
      <c r="Y1929" s="2"/>
    </row>
    <row r="1930" spans="1:25" x14ac:dyDescent="0.35">
      <c r="A1930" s="15"/>
      <c r="B1930" s="16"/>
      <c r="C1930" s="16"/>
      <c r="D1930" s="16"/>
      <c r="E1930" s="16"/>
      <c r="F1930" s="16"/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16"/>
      <c r="R1930" s="16"/>
      <c r="S1930" s="16"/>
      <c r="T1930" s="16"/>
      <c r="U1930" s="16"/>
      <c r="V1930" s="16"/>
      <c r="W1930" s="16"/>
      <c r="X1930" s="17"/>
      <c r="Y1930" s="2"/>
    </row>
    <row r="1931" spans="1:25" x14ac:dyDescent="0.35">
      <c r="A1931" s="7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46">
        <f>SUM(hList_Frame_1!B1135:B1135)</f>
        <v>27.29</v>
      </c>
      <c r="R1931" s="46"/>
      <c r="S1931" s="46"/>
      <c r="T1931" s="2"/>
      <c r="U1931" s="2"/>
      <c r="V1931" s="2"/>
      <c r="W1931" s="2"/>
      <c r="X1931" s="18"/>
      <c r="Y1931" s="2"/>
    </row>
    <row r="1932" spans="1:25" x14ac:dyDescent="0.35">
      <c r="A1932" s="10"/>
      <c r="B1932" s="19"/>
      <c r="C1932" s="19"/>
      <c r="D1932" s="19"/>
      <c r="E1932" s="19"/>
      <c r="F1932" s="19"/>
      <c r="G1932" s="19"/>
      <c r="H1932" s="19"/>
      <c r="I1932" s="19"/>
      <c r="J1932" s="19"/>
      <c r="K1932" s="19"/>
      <c r="L1932" s="19"/>
      <c r="M1932" s="19"/>
      <c r="N1932" s="19"/>
      <c r="O1932" s="19"/>
      <c r="P1932" s="19"/>
      <c r="Q1932" s="19"/>
      <c r="R1932" s="19"/>
      <c r="S1932" s="19"/>
      <c r="T1932" s="19"/>
      <c r="U1932" s="19"/>
      <c r="V1932" s="19"/>
      <c r="W1932" s="19"/>
      <c r="X1932" s="20"/>
      <c r="Y1932" s="2"/>
    </row>
    <row r="1933" spans="1:25" x14ac:dyDescent="0.35">
      <c r="A1933" s="43">
        <v>468395</v>
      </c>
      <c r="B1933" s="44"/>
      <c r="C1933" s="45"/>
      <c r="D1933" s="14">
        <v>43088</v>
      </c>
      <c r="E1933" s="27" t="s">
        <v>1260</v>
      </c>
      <c r="F1933" s="28"/>
      <c r="G1933" s="38">
        <v>450</v>
      </c>
      <c r="H1933" s="39"/>
      <c r="I1933" s="39"/>
      <c r="J1933" s="39"/>
      <c r="K1933" s="39"/>
      <c r="L1933" s="39"/>
      <c r="M1933" s="39"/>
      <c r="N1933" s="39"/>
      <c r="O1933" s="39"/>
      <c r="P1933" s="39"/>
      <c r="Q1933" s="39"/>
      <c r="R1933" s="39"/>
      <c r="S1933" s="40"/>
      <c r="T1933" s="13" t="s">
        <v>1261</v>
      </c>
      <c r="U1933" s="13" t="s">
        <v>28</v>
      </c>
      <c r="V1933" s="13" t="s">
        <v>29</v>
      </c>
      <c r="W1933" s="13" t="s">
        <v>29</v>
      </c>
      <c r="X1933" s="13" t="s">
        <v>30</v>
      </c>
      <c r="Y1933" s="2"/>
    </row>
    <row r="1934" spans="1:25" x14ac:dyDescent="0.35">
      <c r="A1934" s="24">
        <v>468396</v>
      </c>
      <c r="B1934" s="25"/>
      <c r="C1934" s="26"/>
      <c r="D1934" s="4">
        <v>43088</v>
      </c>
      <c r="E1934" s="32"/>
      <c r="F1934" s="34"/>
      <c r="G1934" s="38">
        <v>360</v>
      </c>
      <c r="H1934" s="39"/>
      <c r="I1934" s="39"/>
      <c r="J1934" s="39"/>
      <c r="K1934" s="39"/>
      <c r="L1934" s="39"/>
      <c r="M1934" s="39"/>
      <c r="N1934" s="39"/>
      <c r="O1934" s="39"/>
      <c r="P1934" s="39"/>
      <c r="Q1934" s="39"/>
      <c r="R1934" s="39"/>
      <c r="S1934" s="40"/>
      <c r="T1934" s="13" t="s">
        <v>1262</v>
      </c>
      <c r="U1934" s="13" t="s">
        <v>28</v>
      </c>
      <c r="V1934" s="13" t="s">
        <v>29</v>
      </c>
      <c r="W1934" s="13" t="s">
        <v>29</v>
      </c>
      <c r="X1934" s="13" t="s">
        <v>40</v>
      </c>
      <c r="Y1934" s="2"/>
    </row>
    <row r="1935" spans="1:25" x14ac:dyDescent="0.35">
      <c r="A1935" s="35"/>
      <c r="B1935" s="36"/>
      <c r="C1935" s="37"/>
      <c r="D1935" s="11"/>
      <c r="E1935" s="35"/>
      <c r="F1935" s="37"/>
      <c r="G1935" s="38">
        <v>360</v>
      </c>
      <c r="H1935" s="39"/>
      <c r="I1935" s="39"/>
      <c r="J1935" s="39"/>
      <c r="K1935" s="39"/>
      <c r="L1935" s="39"/>
      <c r="M1935" s="39"/>
      <c r="N1935" s="39"/>
      <c r="O1935" s="39"/>
      <c r="P1935" s="39"/>
      <c r="Q1935" s="39"/>
      <c r="R1935" s="39"/>
      <c r="S1935" s="40"/>
      <c r="T1935" s="13" t="s">
        <v>1263</v>
      </c>
      <c r="U1935" s="13" t="s">
        <v>28</v>
      </c>
      <c r="V1935" s="13" t="s">
        <v>29</v>
      </c>
      <c r="W1935" s="13" t="s">
        <v>29</v>
      </c>
      <c r="X1935" s="13" t="s">
        <v>40</v>
      </c>
      <c r="Y1935" s="2"/>
    </row>
    <row r="1936" spans="1:25" x14ac:dyDescent="0.35">
      <c r="A1936" s="15"/>
      <c r="B1936" s="16"/>
      <c r="C1936" s="16"/>
      <c r="D1936" s="16"/>
      <c r="E1936" s="16"/>
      <c r="F1936" s="16"/>
      <c r="G1936" s="16"/>
      <c r="H1936" s="16"/>
      <c r="I1936" s="16"/>
      <c r="J1936" s="16"/>
      <c r="K1936" s="16"/>
      <c r="L1936" s="16"/>
      <c r="M1936" s="16"/>
      <c r="N1936" s="16"/>
      <c r="O1936" s="16"/>
      <c r="P1936" s="16"/>
      <c r="Q1936" s="16"/>
      <c r="R1936" s="16"/>
      <c r="S1936" s="16"/>
      <c r="T1936" s="16"/>
      <c r="U1936" s="16"/>
      <c r="V1936" s="16"/>
      <c r="W1936" s="16"/>
      <c r="X1936" s="17"/>
      <c r="Y1936" s="2"/>
    </row>
    <row r="1937" spans="1:25" x14ac:dyDescent="0.35">
      <c r="A1937" s="7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46">
        <f>SUM(hList_Frame_1!B1136:B1138)</f>
        <v>1170</v>
      </c>
      <c r="N1937" s="46"/>
      <c r="O1937" s="46"/>
      <c r="P1937" s="46"/>
      <c r="Q1937" s="46"/>
      <c r="R1937" s="46"/>
      <c r="S1937" s="46"/>
      <c r="T1937" s="2"/>
      <c r="U1937" s="2"/>
      <c r="V1937" s="2"/>
      <c r="W1937" s="2"/>
      <c r="X1937" s="18"/>
      <c r="Y1937" s="2"/>
    </row>
    <row r="1938" spans="1:25" x14ac:dyDescent="0.35">
      <c r="A1938" s="10"/>
      <c r="B1938" s="19"/>
      <c r="C1938" s="19"/>
      <c r="D1938" s="19"/>
      <c r="E1938" s="19"/>
      <c r="F1938" s="19"/>
      <c r="G1938" s="19"/>
      <c r="H1938" s="19"/>
      <c r="I1938" s="19"/>
      <c r="J1938" s="19"/>
      <c r="K1938" s="19"/>
      <c r="L1938" s="19"/>
      <c r="M1938" s="19"/>
      <c r="N1938" s="19"/>
      <c r="O1938" s="19"/>
      <c r="P1938" s="19"/>
      <c r="Q1938" s="19"/>
      <c r="R1938" s="19"/>
      <c r="S1938" s="19"/>
      <c r="T1938" s="19"/>
      <c r="U1938" s="19"/>
      <c r="V1938" s="19"/>
      <c r="W1938" s="19"/>
      <c r="X1938" s="20"/>
      <c r="Y1938" s="2"/>
    </row>
    <row r="1939" spans="1:25" x14ac:dyDescent="0.35">
      <c r="A1939" s="43">
        <v>467884</v>
      </c>
      <c r="B1939" s="44"/>
      <c r="C1939" s="45"/>
      <c r="D1939" s="14">
        <v>43081</v>
      </c>
      <c r="E1939" s="27" t="s">
        <v>1264</v>
      </c>
      <c r="F1939" s="28"/>
      <c r="G1939" s="38">
        <v>2315</v>
      </c>
      <c r="H1939" s="39"/>
      <c r="I1939" s="39"/>
      <c r="J1939" s="39"/>
      <c r="K1939" s="39"/>
      <c r="L1939" s="39"/>
      <c r="M1939" s="39"/>
      <c r="N1939" s="39"/>
      <c r="O1939" s="39"/>
      <c r="P1939" s="39"/>
      <c r="Q1939" s="39"/>
      <c r="R1939" s="39"/>
      <c r="S1939" s="40"/>
      <c r="T1939" s="13" t="s">
        <v>1265</v>
      </c>
      <c r="U1939" s="13" t="s">
        <v>28</v>
      </c>
      <c r="V1939" s="13" t="s">
        <v>29</v>
      </c>
      <c r="W1939" s="13" t="s">
        <v>29</v>
      </c>
      <c r="X1939" s="13" t="s">
        <v>181</v>
      </c>
      <c r="Y1939" s="2"/>
    </row>
    <row r="1940" spans="1:25" x14ac:dyDescent="0.35">
      <c r="A1940" s="24">
        <v>468397</v>
      </c>
      <c r="B1940" s="25"/>
      <c r="C1940" s="26"/>
      <c r="D1940" s="4">
        <v>43088</v>
      </c>
      <c r="E1940" s="32"/>
      <c r="F1940" s="34"/>
      <c r="G1940" s="38">
        <v>1970</v>
      </c>
      <c r="H1940" s="39"/>
      <c r="I1940" s="39"/>
      <c r="J1940" s="39"/>
      <c r="K1940" s="39"/>
      <c r="L1940" s="39"/>
      <c r="M1940" s="39"/>
      <c r="N1940" s="39"/>
      <c r="O1940" s="39"/>
      <c r="P1940" s="39"/>
      <c r="Q1940" s="39"/>
      <c r="R1940" s="39"/>
      <c r="S1940" s="40"/>
      <c r="T1940" s="13" t="s">
        <v>1266</v>
      </c>
      <c r="U1940" s="13" t="s">
        <v>28</v>
      </c>
      <c r="V1940" s="13" t="s">
        <v>29</v>
      </c>
      <c r="W1940" s="13" t="s">
        <v>29</v>
      </c>
      <c r="X1940" s="13" t="s">
        <v>192</v>
      </c>
      <c r="Y1940" s="2"/>
    </row>
    <row r="1941" spans="1:25" x14ac:dyDescent="0.35">
      <c r="A1941" s="32"/>
      <c r="B1941" s="33"/>
      <c r="C1941" s="34"/>
      <c r="D1941" s="8"/>
      <c r="E1941" s="32"/>
      <c r="F1941" s="34"/>
      <c r="G1941" s="38">
        <v>2215</v>
      </c>
      <c r="H1941" s="39"/>
      <c r="I1941" s="39"/>
      <c r="J1941" s="39"/>
      <c r="K1941" s="39"/>
      <c r="L1941" s="39"/>
      <c r="M1941" s="39"/>
      <c r="N1941" s="39"/>
      <c r="O1941" s="39"/>
      <c r="P1941" s="39"/>
      <c r="Q1941" s="39"/>
      <c r="R1941" s="39"/>
      <c r="S1941" s="40"/>
      <c r="T1941" s="13" t="s">
        <v>191</v>
      </c>
      <c r="U1941" s="13" t="s">
        <v>28</v>
      </c>
      <c r="V1941" s="13" t="s">
        <v>29</v>
      </c>
      <c r="W1941" s="13" t="s">
        <v>29</v>
      </c>
      <c r="X1941" s="13" t="s">
        <v>192</v>
      </c>
      <c r="Y1941" s="2"/>
    </row>
    <row r="1942" spans="1:25" x14ac:dyDescent="0.35">
      <c r="A1942" s="32"/>
      <c r="B1942" s="33"/>
      <c r="C1942" s="34"/>
      <c r="D1942" s="8"/>
      <c r="E1942" s="32"/>
      <c r="F1942" s="34"/>
      <c r="G1942" s="29">
        <v>3579.9</v>
      </c>
      <c r="H1942" s="30"/>
      <c r="I1942" s="30"/>
      <c r="J1942" s="30"/>
      <c r="K1942" s="30"/>
      <c r="L1942" s="30"/>
      <c r="M1942" s="30"/>
      <c r="N1942" s="30"/>
      <c r="O1942" s="30"/>
      <c r="P1942" s="30"/>
      <c r="Q1942" s="30"/>
      <c r="R1942" s="30"/>
      <c r="S1942" s="31"/>
      <c r="T1942" s="6" t="s">
        <v>951</v>
      </c>
      <c r="U1942" s="13" t="s">
        <v>28</v>
      </c>
      <c r="V1942" s="13" t="s">
        <v>29</v>
      </c>
      <c r="W1942" s="13" t="s">
        <v>29</v>
      </c>
      <c r="X1942" s="13" t="s">
        <v>192</v>
      </c>
      <c r="Y1942" s="2"/>
    </row>
    <row r="1943" spans="1:25" x14ac:dyDescent="0.35">
      <c r="A1943" s="35"/>
      <c r="B1943" s="36"/>
      <c r="C1943" s="37"/>
      <c r="D1943" s="11"/>
      <c r="E1943" s="35"/>
      <c r="F1943" s="37"/>
      <c r="G1943" s="35"/>
      <c r="H1943" s="36"/>
      <c r="I1943" s="36"/>
      <c r="J1943" s="36"/>
      <c r="K1943" s="36"/>
      <c r="L1943" s="36"/>
      <c r="M1943" s="36"/>
      <c r="N1943" s="36"/>
      <c r="O1943" s="36"/>
      <c r="P1943" s="36"/>
      <c r="Q1943" s="36"/>
      <c r="R1943" s="36"/>
      <c r="S1943" s="37"/>
      <c r="T1943" s="11"/>
      <c r="U1943" s="13" t="s">
        <v>262</v>
      </c>
      <c r="V1943" s="13" t="s">
        <v>29</v>
      </c>
      <c r="W1943" s="13" t="s">
        <v>29</v>
      </c>
      <c r="X1943" s="13" t="s">
        <v>192</v>
      </c>
      <c r="Y1943" s="2"/>
    </row>
    <row r="1944" spans="1:25" x14ac:dyDescent="0.35">
      <c r="A1944" s="15"/>
      <c r="B1944" s="16"/>
      <c r="C1944" s="16"/>
      <c r="D1944" s="16"/>
      <c r="E1944" s="16"/>
      <c r="F1944" s="16"/>
      <c r="G1944" s="16"/>
      <c r="H1944" s="16"/>
      <c r="I1944" s="16"/>
      <c r="J1944" s="16"/>
      <c r="K1944" s="16"/>
      <c r="L1944" s="16"/>
      <c r="M1944" s="16"/>
      <c r="N1944" s="16"/>
      <c r="O1944" s="16"/>
      <c r="P1944" s="16"/>
      <c r="Q1944" s="16"/>
      <c r="R1944" s="16"/>
      <c r="S1944" s="16"/>
      <c r="T1944" s="16"/>
      <c r="U1944" s="16"/>
      <c r="V1944" s="16"/>
      <c r="W1944" s="16"/>
      <c r="X1944" s="17"/>
      <c r="Y1944" s="2"/>
    </row>
    <row r="1945" spans="1:25" x14ac:dyDescent="0.35">
      <c r="A1945" s="7"/>
      <c r="B1945" s="2"/>
      <c r="C1945" s="2"/>
      <c r="D1945" s="2"/>
      <c r="E1945" s="2"/>
      <c r="F1945" s="2"/>
      <c r="G1945" s="2"/>
      <c r="H1945" s="2"/>
      <c r="I1945" s="2"/>
      <c r="J1945" s="46">
        <f>SUM(hList_Frame_1!B1139:B1143)</f>
        <v>10079.9</v>
      </c>
      <c r="K1945" s="46"/>
      <c r="L1945" s="46"/>
      <c r="M1945" s="46"/>
      <c r="N1945" s="46"/>
      <c r="O1945" s="46"/>
      <c r="P1945" s="46"/>
      <c r="Q1945" s="46"/>
      <c r="R1945" s="46"/>
      <c r="S1945" s="46"/>
      <c r="T1945" s="2"/>
      <c r="U1945" s="2"/>
      <c r="V1945" s="2"/>
      <c r="W1945" s="2"/>
      <c r="X1945" s="18"/>
      <c r="Y1945" s="2"/>
    </row>
    <row r="1946" spans="1:25" x14ac:dyDescent="0.35">
      <c r="A1946" s="10"/>
      <c r="B1946" s="19"/>
      <c r="C1946" s="19"/>
      <c r="D1946" s="19"/>
      <c r="E1946" s="19"/>
      <c r="F1946" s="19"/>
      <c r="G1946" s="19"/>
      <c r="H1946" s="19"/>
      <c r="I1946" s="19"/>
      <c r="J1946" s="19"/>
      <c r="K1946" s="19"/>
      <c r="L1946" s="19"/>
      <c r="M1946" s="19"/>
      <c r="N1946" s="19"/>
      <c r="O1946" s="19"/>
      <c r="P1946" s="19"/>
      <c r="Q1946" s="19"/>
      <c r="R1946" s="19"/>
      <c r="S1946" s="19"/>
      <c r="T1946" s="19"/>
      <c r="U1946" s="19"/>
      <c r="V1946" s="19"/>
      <c r="W1946" s="19"/>
      <c r="X1946" s="20"/>
      <c r="Y1946" s="2"/>
    </row>
    <row r="1947" spans="1:25" x14ac:dyDescent="0.35">
      <c r="A1947" s="43">
        <v>468083</v>
      </c>
      <c r="B1947" s="44"/>
      <c r="C1947" s="45"/>
      <c r="D1947" s="14">
        <v>43081</v>
      </c>
      <c r="E1947" s="41" t="s">
        <v>1267</v>
      </c>
      <c r="F1947" s="42"/>
      <c r="G1947" s="38">
        <v>989</v>
      </c>
      <c r="H1947" s="39"/>
      <c r="I1947" s="39"/>
      <c r="J1947" s="39"/>
      <c r="K1947" s="39"/>
      <c r="L1947" s="39"/>
      <c r="M1947" s="39"/>
      <c r="N1947" s="39"/>
      <c r="O1947" s="39"/>
      <c r="P1947" s="39"/>
      <c r="Q1947" s="39"/>
      <c r="R1947" s="39"/>
      <c r="S1947" s="40"/>
      <c r="T1947" s="13" t="s">
        <v>1268</v>
      </c>
      <c r="U1947" s="13" t="s">
        <v>18</v>
      </c>
      <c r="V1947" s="13" t="s">
        <v>19</v>
      </c>
      <c r="W1947" s="13" t="s">
        <v>20</v>
      </c>
      <c r="X1947" s="13" t="s">
        <v>21</v>
      </c>
      <c r="Y1947" s="2"/>
    </row>
    <row r="1948" spans="1:25" x14ac:dyDescent="0.35">
      <c r="A1948" s="15"/>
      <c r="B1948" s="16"/>
      <c r="C1948" s="16"/>
      <c r="D1948" s="16"/>
      <c r="E1948" s="16"/>
      <c r="F1948" s="16"/>
      <c r="G1948" s="16"/>
      <c r="H1948" s="16"/>
      <c r="I1948" s="16"/>
      <c r="J1948" s="16"/>
      <c r="K1948" s="16"/>
      <c r="L1948" s="16"/>
      <c r="M1948" s="16"/>
      <c r="N1948" s="16"/>
      <c r="O1948" s="16"/>
      <c r="P1948" s="16"/>
      <c r="Q1948" s="16"/>
      <c r="R1948" s="16"/>
      <c r="S1948" s="16"/>
      <c r="T1948" s="16"/>
      <c r="U1948" s="16"/>
      <c r="V1948" s="16"/>
      <c r="W1948" s="16"/>
      <c r="X1948" s="17"/>
      <c r="Y1948" s="2"/>
    </row>
    <row r="1949" spans="1:25" x14ac:dyDescent="0.35">
      <c r="A1949" s="7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46">
        <f>SUM(hList_Frame_1!B1144:B1144)</f>
        <v>989</v>
      </c>
      <c r="P1949" s="46"/>
      <c r="Q1949" s="46"/>
      <c r="R1949" s="46"/>
      <c r="S1949" s="46"/>
      <c r="T1949" s="2"/>
      <c r="U1949" s="2"/>
      <c r="V1949" s="2"/>
      <c r="W1949" s="2"/>
      <c r="X1949" s="18"/>
      <c r="Y1949" s="2"/>
    </row>
    <row r="1950" spans="1:25" x14ac:dyDescent="0.35">
      <c r="A1950" s="10"/>
      <c r="B1950" s="19"/>
      <c r="C1950" s="19"/>
      <c r="D1950" s="19"/>
      <c r="E1950" s="19"/>
      <c r="F1950" s="19"/>
      <c r="G1950" s="19"/>
      <c r="H1950" s="19"/>
      <c r="I1950" s="19"/>
      <c r="J1950" s="19"/>
      <c r="K1950" s="19"/>
      <c r="L1950" s="19"/>
      <c r="M1950" s="19"/>
      <c r="N1950" s="19"/>
      <c r="O1950" s="19"/>
      <c r="P1950" s="19"/>
      <c r="Q1950" s="19"/>
      <c r="R1950" s="19"/>
      <c r="S1950" s="19"/>
      <c r="T1950" s="19"/>
      <c r="U1950" s="19"/>
      <c r="V1950" s="19"/>
      <c r="W1950" s="19"/>
      <c r="X1950" s="20"/>
      <c r="Y1950" s="2"/>
    </row>
    <row r="1951" spans="1:25" x14ac:dyDescent="0.35">
      <c r="A1951" s="43">
        <v>468084</v>
      </c>
      <c r="B1951" s="44"/>
      <c r="C1951" s="45"/>
      <c r="D1951" s="14">
        <v>43081</v>
      </c>
      <c r="E1951" s="41" t="s">
        <v>1269</v>
      </c>
      <c r="F1951" s="42"/>
      <c r="G1951" s="38">
        <v>18.190000000000001</v>
      </c>
      <c r="H1951" s="39"/>
      <c r="I1951" s="39"/>
      <c r="J1951" s="39"/>
      <c r="K1951" s="39"/>
      <c r="L1951" s="39"/>
      <c r="M1951" s="39"/>
      <c r="N1951" s="39"/>
      <c r="O1951" s="39"/>
      <c r="P1951" s="39"/>
      <c r="Q1951" s="39"/>
      <c r="R1951" s="39"/>
      <c r="S1951" s="40"/>
      <c r="T1951" s="13" t="s">
        <v>14</v>
      </c>
      <c r="U1951" s="13" t="s">
        <v>71</v>
      </c>
      <c r="V1951" s="13" t="s">
        <v>43</v>
      </c>
      <c r="W1951" s="13" t="s">
        <v>132</v>
      </c>
      <c r="X1951" s="13" t="s">
        <v>14</v>
      </c>
      <c r="Y1951" s="2"/>
    </row>
    <row r="1952" spans="1:25" x14ac:dyDescent="0.35">
      <c r="A1952" s="15"/>
      <c r="B1952" s="16"/>
      <c r="C1952" s="16"/>
      <c r="D1952" s="16"/>
      <c r="E1952" s="16"/>
      <c r="F1952" s="16"/>
      <c r="G1952" s="16"/>
      <c r="H1952" s="16"/>
      <c r="I1952" s="16"/>
      <c r="J1952" s="16"/>
      <c r="K1952" s="16"/>
      <c r="L1952" s="16"/>
      <c r="M1952" s="16"/>
      <c r="N1952" s="16"/>
      <c r="O1952" s="16"/>
      <c r="P1952" s="16"/>
      <c r="Q1952" s="16"/>
      <c r="R1952" s="16"/>
      <c r="S1952" s="16"/>
      <c r="T1952" s="16"/>
      <c r="U1952" s="16"/>
      <c r="V1952" s="16"/>
      <c r="W1952" s="16"/>
      <c r="X1952" s="17"/>
      <c r="Y1952" s="2"/>
    </row>
    <row r="1953" spans="1:25" x14ac:dyDescent="0.35">
      <c r="A1953" s="7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46">
        <f>SUM(hList_Frame_1!B1145:B1145)</f>
        <v>18.190000000000001</v>
      </c>
      <c r="R1953" s="46"/>
      <c r="S1953" s="46"/>
      <c r="T1953" s="2"/>
      <c r="U1953" s="2"/>
      <c r="V1953" s="2"/>
      <c r="W1953" s="2"/>
      <c r="X1953" s="18"/>
      <c r="Y1953" s="2"/>
    </row>
    <row r="1954" spans="1:25" x14ac:dyDescent="0.35">
      <c r="A1954" s="10"/>
      <c r="B1954" s="19"/>
      <c r="C1954" s="19"/>
      <c r="D1954" s="19"/>
      <c r="E1954" s="19"/>
      <c r="F1954" s="19"/>
      <c r="G1954" s="19"/>
      <c r="H1954" s="19"/>
      <c r="I1954" s="19"/>
      <c r="J1954" s="19"/>
      <c r="K1954" s="19"/>
      <c r="L1954" s="19"/>
      <c r="M1954" s="19"/>
      <c r="N1954" s="19"/>
      <c r="O1954" s="19"/>
      <c r="P1954" s="19"/>
      <c r="Q1954" s="19"/>
      <c r="R1954" s="19"/>
      <c r="S1954" s="19"/>
      <c r="T1954" s="19"/>
      <c r="U1954" s="19"/>
      <c r="V1954" s="19"/>
      <c r="W1954" s="19"/>
      <c r="X1954" s="20"/>
      <c r="Y1954" s="2"/>
    </row>
    <row r="1955" spans="1:25" x14ac:dyDescent="0.35">
      <c r="A1955" s="43">
        <v>467668</v>
      </c>
      <c r="B1955" s="44"/>
      <c r="C1955" s="45"/>
      <c r="D1955" s="14">
        <v>43074</v>
      </c>
      <c r="E1955" s="27" t="s">
        <v>1270</v>
      </c>
      <c r="F1955" s="28"/>
      <c r="G1955" s="38">
        <v>680</v>
      </c>
      <c r="H1955" s="39"/>
      <c r="I1955" s="39"/>
      <c r="J1955" s="39"/>
      <c r="K1955" s="39"/>
      <c r="L1955" s="39"/>
      <c r="M1955" s="39"/>
      <c r="N1955" s="39"/>
      <c r="O1955" s="39"/>
      <c r="P1955" s="39"/>
      <c r="Q1955" s="39"/>
      <c r="R1955" s="39"/>
      <c r="S1955" s="40"/>
      <c r="T1955" s="13" t="s">
        <v>1271</v>
      </c>
      <c r="U1955" s="13" t="s">
        <v>1123</v>
      </c>
      <c r="V1955" s="13" t="s">
        <v>52</v>
      </c>
      <c r="W1955" s="13" t="s">
        <v>53</v>
      </c>
      <c r="X1955" s="13" t="s">
        <v>14</v>
      </c>
      <c r="Y1955" s="2"/>
    </row>
    <row r="1956" spans="1:25" x14ac:dyDescent="0.35">
      <c r="A1956" s="43">
        <v>467669</v>
      </c>
      <c r="B1956" s="44"/>
      <c r="C1956" s="45"/>
      <c r="D1956" s="14">
        <v>43074</v>
      </c>
      <c r="E1956" s="35"/>
      <c r="F1956" s="37"/>
      <c r="G1956" s="38">
        <v>305</v>
      </c>
      <c r="H1956" s="39"/>
      <c r="I1956" s="39"/>
      <c r="J1956" s="39"/>
      <c r="K1956" s="39"/>
      <c r="L1956" s="39"/>
      <c r="M1956" s="39"/>
      <c r="N1956" s="39"/>
      <c r="O1956" s="39"/>
      <c r="P1956" s="39"/>
      <c r="Q1956" s="39"/>
      <c r="R1956" s="39"/>
      <c r="S1956" s="40"/>
      <c r="T1956" s="13" t="s">
        <v>1122</v>
      </c>
      <c r="U1956" s="13" t="s">
        <v>1123</v>
      </c>
      <c r="V1956" s="13" t="s">
        <v>88</v>
      </c>
      <c r="W1956" s="13" t="s">
        <v>165</v>
      </c>
      <c r="X1956" s="13" t="s">
        <v>166</v>
      </c>
      <c r="Y1956" s="2"/>
    </row>
    <row r="1957" spans="1:25" x14ac:dyDescent="0.35">
      <c r="A1957" s="15"/>
      <c r="B1957" s="16"/>
      <c r="C1957" s="16"/>
      <c r="D1957" s="16"/>
      <c r="E1957" s="16"/>
      <c r="F1957" s="16"/>
      <c r="G1957" s="16"/>
      <c r="H1957" s="16"/>
      <c r="I1957" s="16"/>
      <c r="J1957" s="16"/>
      <c r="K1957" s="16"/>
      <c r="L1957" s="16"/>
      <c r="M1957" s="16"/>
      <c r="N1957" s="16"/>
      <c r="O1957" s="16"/>
      <c r="P1957" s="16"/>
      <c r="Q1957" s="16"/>
      <c r="R1957" s="16"/>
      <c r="S1957" s="16"/>
      <c r="T1957" s="16"/>
      <c r="U1957" s="16"/>
      <c r="V1957" s="16"/>
      <c r="W1957" s="16"/>
      <c r="X1957" s="17"/>
      <c r="Y1957" s="2"/>
    </row>
    <row r="1958" spans="1:25" x14ac:dyDescent="0.35">
      <c r="A1958" s="7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46">
        <f>SUM(hList_Frame_1!B1146:B1147)</f>
        <v>985</v>
      </c>
      <c r="P1958" s="46"/>
      <c r="Q1958" s="46"/>
      <c r="R1958" s="46"/>
      <c r="S1958" s="46"/>
      <c r="T1958" s="2"/>
      <c r="U1958" s="2"/>
      <c r="V1958" s="2"/>
      <c r="W1958" s="2"/>
      <c r="X1958" s="18"/>
      <c r="Y1958" s="2"/>
    </row>
    <row r="1959" spans="1:25" x14ac:dyDescent="0.35">
      <c r="A1959" s="10"/>
      <c r="B1959" s="19"/>
      <c r="C1959" s="19"/>
      <c r="D1959" s="19"/>
      <c r="E1959" s="19"/>
      <c r="F1959" s="19"/>
      <c r="G1959" s="19"/>
      <c r="H1959" s="19"/>
      <c r="I1959" s="19"/>
      <c r="J1959" s="19"/>
      <c r="K1959" s="19"/>
      <c r="L1959" s="19"/>
      <c r="M1959" s="19"/>
      <c r="N1959" s="19"/>
      <c r="O1959" s="19"/>
      <c r="P1959" s="19"/>
      <c r="Q1959" s="19"/>
      <c r="R1959" s="19"/>
      <c r="S1959" s="19"/>
      <c r="T1959" s="19"/>
      <c r="U1959" s="19"/>
      <c r="V1959" s="19"/>
      <c r="W1959" s="19"/>
      <c r="X1959" s="20"/>
      <c r="Y1959" s="2"/>
    </row>
    <row r="1960" spans="1:25" x14ac:dyDescent="0.35">
      <c r="A1960" s="43">
        <v>467670</v>
      </c>
      <c r="B1960" s="44"/>
      <c r="C1960" s="45"/>
      <c r="D1960" s="14">
        <v>43074</v>
      </c>
      <c r="E1960" s="41" t="s">
        <v>1272</v>
      </c>
      <c r="F1960" s="42"/>
      <c r="G1960" s="38">
        <v>59.97</v>
      </c>
      <c r="H1960" s="39"/>
      <c r="I1960" s="39"/>
      <c r="J1960" s="39"/>
      <c r="K1960" s="39"/>
      <c r="L1960" s="39"/>
      <c r="M1960" s="39"/>
      <c r="N1960" s="39"/>
      <c r="O1960" s="39"/>
      <c r="P1960" s="39"/>
      <c r="Q1960" s="39"/>
      <c r="R1960" s="39"/>
      <c r="S1960" s="40"/>
      <c r="T1960" s="13" t="s">
        <v>10</v>
      </c>
      <c r="U1960" s="13" t="s">
        <v>218</v>
      </c>
      <c r="V1960" s="13" t="s">
        <v>123</v>
      </c>
      <c r="W1960" s="13" t="s">
        <v>124</v>
      </c>
      <c r="X1960" s="13" t="s">
        <v>14</v>
      </c>
      <c r="Y1960" s="2"/>
    </row>
    <row r="1961" spans="1:25" x14ac:dyDescent="0.35">
      <c r="A1961" s="15"/>
      <c r="B1961" s="16"/>
      <c r="C1961" s="16"/>
      <c r="D1961" s="16"/>
      <c r="E1961" s="16"/>
      <c r="F1961" s="16"/>
      <c r="G1961" s="16"/>
      <c r="H1961" s="16"/>
      <c r="I1961" s="16"/>
      <c r="J1961" s="16"/>
      <c r="K1961" s="16"/>
      <c r="L1961" s="16"/>
      <c r="M1961" s="16"/>
      <c r="N1961" s="16"/>
      <c r="O1961" s="16"/>
      <c r="P1961" s="16"/>
      <c r="Q1961" s="16"/>
      <c r="R1961" s="16"/>
      <c r="S1961" s="16"/>
      <c r="T1961" s="16"/>
      <c r="U1961" s="16"/>
      <c r="V1961" s="16"/>
      <c r="W1961" s="16"/>
      <c r="X1961" s="17"/>
      <c r="Y1961" s="2"/>
    </row>
    <row r="1962" spans="1:25" x14ac:dyDescent="0.35">
      <c r="A1962" s="7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46">
        <f>SUM(hList_Frame_1!B1148:B1148)</f>
        <v>59.97</v>
      </c>
      <c r="R1962" s="46"/>
      <c r="S1962" s="46"/>
      <c r="T1962" s="2"/>
      <c r="U1962" s="2"/>
      <c r="V1962" s="2"/>
      <c r="W1962" s="2"/>
      <c r="X1962" s="18"/>
      <c r="Y1962" s="2"/>
    </row>
    <row r="1963" spans="1:25" x14ac:dyDescent="0.35">
      <c r="A1963" s="10"/>
      <c r="B1963" s="19"/>
      <c r="C1963" s="19"/>
      <c r="D1963" s="19"/>
      <c r="E1963" s="19"/>
      <c r="F1963" s="19"/>
      <c r="G1963" s="19"/>
      <c r="H1963" s="19"/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19"/>
      <c r="U1963" s="19"/>
      <c r="V1963" s="19"/>
      <c r="W1963" s="19"/>
      <c r="X1963" s="20"/>
      <c r="Y1963" s="2"/>
    </row>
    <row r="1964" spans="1:25" x14ac:dyDescent="0.35">
      <c r="A1964" s="24">
        <v>468085</v>
      </c>
      <c r="B1964" s="25"/>
      <c r="C1964" s="26"/>
      <c r="D1964" s="4">
        <v>43081</v>
      </c>
      <c r="E1964" s="27" t="s">
        <v>1273</v>
      </c>
      <c r="F1964" s="28"/>
      <c r="G1964" s="38">
        <v>422.12</v>
      </c>
      <c r="H1964" s="39"/>
      <c r="I1964" s="39"/>
      <c r="J1964" s="39"/>
      <c r="K1964" s="39"/>
      <c r="L1964" s="39"/>
      <c r="M1964" s="39"/>
      <c r="N1964" s="39"/>
      <c r="O1964" s="39"/>
      <c r="P1964" s="39"/>
      <c r="Q1964" s="39"/>
      <c r="R1964" s="39"/>
      <c r="S1964" s="40"/>
      <c r="T1964" s="13" t="s">
        <v>10</v>
      </c>
      <c r="U1964" s="13" t="s">
        <v>11</v>
      </c>
      <c r="V1964" s="13" t="s">
        <v>12</v>
      </c>
      <c r="W1964" s="13" t="s">
        <v>13</v>
      </c>
      <c r="X1964" s="13" t="s">
        <v>14</v>
      </c>
      <c r="Y1964" s="2"/>
    </row>
    <row r="1965" spans="1:25" x14ac:dyDescent="0.35">
      <c r="A1965" s="35"/>
      <c r="B1965" s="36"/>
      <c r="C1965" s="37"/>
      <c r="D1965" s="11"/>
      <c r="E1965" s="35"/>
      <c r="F1965" s="37"/>
      <c r="G1965" s="38">
        <v>1100.8399999999999</v>
      </c>
      <c r="H1965" s="39"/>
      <c r="I1965" s="39"/>
      <c r="J1965" s="39"/>
      <c r="K1965" s="39"/>
      <c r="L1965" s="39"/>
      <c r="M1965" s="39"/>
      <c r="N1965" s="39"/>
      <c r="O1965" s="39"/>
      <c r="P1965" s="39"/>
      <c r="Q1965" s="39"/>
      <c r="R1965" s="39"/>
      <c r="S1965" s="40"/>
      <c r="T1965" s="13" t="s">
        <v>1274</v>
      </c>
      <c r="U1965" s="13" t="s">
        <v>60</v>
      </c>
      <c r="V1965" s="13" t="s">
        <v>14</v>
      </c>
      <c r="W1965" s="13" t="s">
        <v>14</v>
      </c>
      <c r="X1965" s="13" t="s">
        <v>14</v>
      </c>
      <c r="Y1965" s="2"/>
    </row>
    <row r="1966" spans="1:25" x14ac:dyDescent="0.35">
      <c r="A1966" s="15"/>
      <c r="B1966" s="16"/>
      <c r="C1966" s="16"/>
      <c r="D1966" s="16"/>
      <c r="E1966" s="16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  <c r="R1966" s="16"/>
      <c r="S1966" s="16"/>
      <c r="T1966" s="16"/>
      <c r="U1966" s="16"/>
      <c r="V1966" s="16"/>
      <c r="W1966" s="16"/>
      <c r="X1966" s="17"/>
      <c r="Y1966" s="2"/>
    </row>
    <row r="1967" spans="1:25" x14ac:dyDescent="0.35">
      <c r="A1967" s="7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46">
        <f>SUM(hList_Frame_1!B1149:B1150)</f>
        <v>1522.96</v>
      </c>
      <c r="N1967" s="46"/>
      <c r="O1967" s="46"/>
      <c r="P1967" s="46"/>
      <c r="Q1967" s="46"/>
      <c r="R1967" s="46"/>
      <c r="S1967" s="46"/>
      <c r="T1967" s="2"/>
      <c r="U1967" s="2"/>
      <c r="V1967" s="2"/>
      <c r="W1967" s="2"/>
      <c r="X1967" s="18"/>
      <c r="Y1967" s="2"/>
    </row>
    <row r="1968" spans="1:25" x14ac:dyDescent="0.35">
      <c r="A1968" s="10"/>
      <c r="B1968" s="19"/>
      <c r="C1968" s="19"/>
      <c r="D1968" s="19"/>
      <c r="E1968" s="19"/>
      <c r="F1968" s="19"/>
      <c r="G1968" s="19"/>
      <c r="H1968" s="19"/>
      <c r="I1968" s="19"/>
      <c r="J1968" s="19"/>
      <c r="K1968" s="19"/>
      <c r="L1968" s="19"/>
      <c r="M1968" s="19"/>
      <c r="N1968" s="19"/>
      <c r="O1968" s="19"/>
      <c r="P1968" s="19"/>
      <c r="Q1968" s="19"/>
      <c r="R1968" s="19"/>
      <c r="S1968" s="19"/>
      <c r="T1968" s="19"/>
      <c r="U1968" s="19"/>
      <c r="V1968" s="19"/>
      <c r="W1968" s="19"/>
      <c r="X1968" s="20"/>
      <c r="Y1968" s="2"/>
    </row>
    <row r="1969" spans="1:25" x14ac:dyDescent="0.35">
      <c r="A1969" s="24">
        <v>467671</v>
      </c>
      <c r="B1969" s="25"/>
      <c r="C1969" s="26"/>
      <c r="D1969" s="4">
        <v>43074</v>
      </c>
      <c r="E1969" s="27" t="s">
        <v>1275</v>
      </c>
      <c r="F1969" s="28"/>
      <c r="G1969" s="29">
        <v>3230</v>
      </c>
      <c r="H1969" s="30"/>
      <c r="I1969" s="30"/>
      <c r="J1969" s="30"/>
      <c r="K1969" s="30"/>
      <c r="L1969" s="30"/>
      <c r="M1969" s="30"/>
      <c r="N1969" s="30"/>
      <c r="O1969" s="30"/>
      <c r="P1969" s="30"/>
      <c r="Q1969" s="30"/>
      <c r="R1969" s="30"/>
      <c r="S1969" s="31"/>
      <c r="T1969" s="6" t="s">
        <v>10</v>
      </c>
      <c r="U1969" s="6" t="s">
        <v>103</v>
      </c>
      <c r="V1969" s="6" t="s">
        <v>104</v>
      </c>
      <c r="W1969" s="6" t="s">
        <v>105</v>
      </c>
      <c r="X1969" s="6" t="s">
        <v>14</v>
      </c>
      <c r="Y1969" s="2"/>
    </row>
    <row r="1970" spans="1:25" x14ac:dyDescent="0.35">
      <c r="A1970" s="35"/>
      <c r="B1970" s="36"/>
      <c r="C1970" s="37"/>
      <c r="D1970" s="11"/>
      <c r="E1970" s="35"/>
      <c r="F1970" s="37"/>
      <c r="G1970" s="35"/>
      <c r="H1970" s="36"/>
      <c r="I1970" s="36"/>
      <c r="J1970" s="36"/>
      <c r="K1970" s="36"/>
      <c r="L1970" s="36"/>
      <c r="M1970" s="36"/>
      <c r="N1970" s="36"/>
      <c r="O1970" s="36"/>
      <c r="P1970" s="36"/>
      <c r="Q1970" s="36"/>
      <c r="R1970" s="36"/>
      <c r="S1970" s="37"/>
      <c r="T1970" s="11"/>
      <c r="U1970" s="11"/>
      <c r="V1970" s="11"/>
      <c r="W1970" s="11"/>
      <c r="X1970" s="12" t="s">
        <v>14</v>
      </c>
      <c r="Y1970" s="2"/>
    </row>
    <row r="1971" spans="1:25" x14ac:dyDescent="0.35">
      <c r="A1971" s="15"/>
      <c r="B1971" s="16"/>
      <c r="C1971" s="16"/>
      <c r="D1971" s="16"/>
      <c r="E1971" s="16"/>
      <c r="F1971" s="16"/>
      <c r="G1971" s="16"/>
      <c r="H1971" s="16"/>
      <c r="I1971" s="16"/>
      <c r="J1971" s="16"/>
      <c r="K1971" s="16"/>
      <c r="L1971" s="16"/>
      <c r="M1971" s="16"/>
      <c r="N1971" s="16"/>
      <c r="O1971" s="16"/>
      <c r="P1971" s="16"/>
      <c r="Q1971" s="16"/>
      <c r="R1971" s="16"/>
      <c r="S1971" s="16"/>
      <c r="T1971" s="16"/>
      <c r="U1971" s="16"/>
      <c r="V1971" s="16"/>
      <c r="W1971" s="16"/>
      <c r="X1971" s="17"/>
      <c r="Y1971" s="2"/>
    </row>
    <row r="1972" spans="1:25" x14ac:dyDescent="0.35">
      <c r="A1972" s="7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46">
        <f>SUM(hList_Frame_1!B1151:B1152)</f>
        <v>3230</v>
      </c>
      <c r="N1972" s="46"/>
      <c r="O1972" s="46"/>
      <c r="P1972" s="46"/>
      <c r="Q1972" s="46"/>
      <c r="R1972" s="46"/>
      <c r="S1972" s="46"/>
      <c r="T1972" s="2"/>
      <c r="U1972" s="2"/>
      <c r="V1972" s="2"/>
      <c r="W1972" s="2"/>
      <c r="X1972" s="18"/>
      <c r="Y1972" s="2"/>
    </row>
    <row r="1973" spans="1:25" x14ac:dyDescent="0.35">
      <c r="A1973" s="10"/>
      <c r="B1973" s="19"/>
      <c r="C1973" s="19"/>
      <c r="D1973" s="19"/>
      <c r="E1973" s="19"/>
      <c r="F1973" s="19"/>
      <c r="G1973" s="19"/>
      <c r="H1973" s="19"/>
      <c r="I1973" s="19"/>
      <c r="J1973" s="19"/>
      <c r="K1973" s="19"/>
      <c r="L1973" s="19"/>
      <c r="M1973" s="19"/>
      <c r="N1973" s="19"/>
      <c r="O1973" s="19"/>
      <c r="P1973" s="19"/>
      <c r="Q1973" s="19"/>
      <c r="R1973" s="19"/>
      <c r="S1973" s="19"/>
      <c r="T1973" s="19"/>
      <c r="U1973" s="19"/>
      <c r="V1973" s="19"/>
      <c r="W1973" s="19"/>
      <c r="X1973" s="20"/>
      <c r="Y1973" s="2"/>
    </row>
    <row r="1974" spans="1:25" x14ac:dyDescent="0.35">
      <c r="A1974" s="43">
        <v>467814</v>
      </c>
      <c r="B1974" s="44"/>
      <c r="C1974" s="45"/>
      <c r="D1974" s="14">
        <v>43081</v>
      </c>
      <c r="E1974" s="41" t="s">
        <v>1276</v>
      </c>
      <c r="F1974" s="42"/>
      <c r="G1974" s="38">
        <v>50</v>
      </c>
      <c r="H1974" s="39"/>
      <c r="I1974" s="39"/>
      <c r="J1974" s="39"/>
      <c r="K1974" s="39"/>
      <c r="L1974" s="39"/>
      <c r="M1974" s="39"/>
      <c r="N1974" s="39"/>
      <c r="O1974" s="39"/>
      <c r="P1974" s="39"/>
      <c r="Q1974" s="39"/>
      <c r="R1974" s="39"/>
      <c r="S1974" s="40"/>
      <c r="T1974" s="13" t="s">
        <v>953</v>
      </c>
      <c r="U1974" s="13" t="s">
        <v>940</v>
      </c>
      <c r="V1974" s="13" t="s">
        <v>56</v>
      </c>
      <c r="W1974" s="13" t="s">
        <v>57</v>
      </c>
      <c r="X1974" s="13" t="s">
        <v>14</v>
      </c>
      <c r="Y1974" s="2"/>
    </row>
    <row r="1975" spans="1:25" x14ac:dyDescent="0.35">
      <c r="A1975" s="15"/>
      <c r="B1975" s="16"/>
      <c r="C1975" s="16"/>
      <c r="D1975" s="16"/>
      <c r="E1975" s="16"/>
      <c r="F1975" s="16"/>
      <c r="G1975" s="16"/>
      <c r="H1975" s="16"/>
      <c r="I1975" s="16"/>
      <c r="J1975" s="16"/>
      <c r="K1975" s="16"/>
      <c r="L1975" s="16"/>
      <c r="M1975" s="16"/>
      <c r="N1975" s="16"/>
      <c r="O1975" s="16"/>
      <c r="P1975" s="16"/>
      <c r="Q1975" s="16"/>
      <c r="R1975" s="16"/>
      <c r="S1975" s="16"/>
      <c r="T1975" s="16"/>
      <c r="U1975" s="16"/>
      <c r="V1975" s="16"/>
      <c r="W1975" s="16"/>
      <c r="X1975" s="17"/>
      <c r="Y1975" s="2"/>
    </row>
    <row r="1976" spans="1:25" x14ac:dyDescent="0.35">
      <c r="A1976" s="7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46">
        <f>SUM(hList_Frame_1!B1153:B1153)</f>
        <v>50</v>
      </c>
      <c r="R1976" s="46"/>
      <c r="S1976" s="46"/>
      <c r="T1976" s="2"/>
      <c r="U1976" s="2"/>
      <c r="V1976" s="2"/>
      <c r="W1976" s="2"/>
      <c r="X1976" s="18"/>
      <c r="Y1976" s="2"/>
    </row>
    <row r="1977" spans="1:25" x14ac:dyDescent="0.35">
      <c r="A1977" s="10"/>
      <c r="B1977" s="19"/>
      <c r="C1977" s="19"/>
      <c r="D1977" s="19"/>
      <c r="E1977" s="19"/>
      <c r="F1977" s="19"/>
      <c r="G1977" s="19"/>
      <c r="H1977" s="19"/>
      <c r="I1977" s="19"/>
      <c r="J1977" s="19"/>
      <c r="K1977" s="19"/>
      <c r="L1977" s="19"/>
      <c r="M1977" s="19"/>
      <c r="N1977" s="19"/>
      <c r="O1977" s="19"/>
      <c r="P1977" s="19"/>
      <c r="Q1977" s="19"/>
      <c r="R1977" s="19"/>
      <c r="S1977" s="19"/>
      <c r="T1977" s="19"/>
      <c r="U1977" s="19"/>
      <c r="V1977" s="19"/>
      <c r="W1977" s="19"/>
      <c r="X1977" s="20"/>
      <c r="Y1977" s="2"/>
    </row>
    <row r="1978" spans="1:25" x14ac:dyDescent="0.35">
      <c r="A1978" s="24">
        <v>467672</v>
      </c>
      <c r="B1978" s="25"/>
      <c r="C1978" s="26"/>
      <c r="D1978" s="4">
        <v>43074</v>
      </c>
      <c r="E1978" s="27" t="s">
        <v>1277</v>
      </c>
      <c r="F1978" s="28"/>
      <c r="G1978" s="29">
        <v>1083</v>
      </c>
      <c r="H1978" s="30"/>
      <c r="I1978" s="30"/>
      <c r="J1978" s="30"/>
      <c r="K1978" s="30"/>
      <c r="L1978" s="30"/>
      <c r="M1978" s="30"/>
      <c r="N1978" s="30"/>
      <c r="O1978" s="30"/>
      <c r="P1978" s="30"/>
      <c r="Q1978" s="30"/>
      <c r="R1978" s="30"/>
      <c r="S1978" s="31"/>
      <c r="T1978" s="6" t="s">
        <v>573</v>
      </c>
      <c r="U1978" s="6" t="s">
        <v>1278</v>
      </c>
      <c r="V1978" s="6" t="s">
        <v>19</v>
      </c>
      <c r="W1978" s="6" t="s">
        <v>20</v>
      </c>
      <c r="X1978" s="6" t="s">
        <v>21</v>
      </c>
      <c r="Y1978" s="2"/>
    </row>
    <row r="1979" spans="1:25" x14ac:dyDescent="0.35">
      <c r="A1979" s="35"/>
      <c r="B1979" s="36"/>
      <c r="C1979" s="37"/>
      <c r="D1979" s="11"/>
      <c r="E1979" s="35"/>
      <c r="F1979" s="37"/>
      <c r="G1979" s="35"/>
      <c r="H1979" s="36"/>
      <c r="I1979" s="36"/>
      <c r="J1979" s="36"/>
      <c r="K1979" s="36"/>
      <c r="L1979" s="36"/>
      <c r="M1979" s="36"/>
      <c r="N1979" s="36"/>
      <c r="O1979" s="36"/>
      <c r="P1979" s="36"/>
      <c r="Q1979" s="36"/>
      <c r="R1979" s="36"/>
      <c r="S1979" s="37"/>
      <c r="T1979" s="11"/>
      <c r="U1979" s="11"/>
      <c r="V1979" s="11"/>
      <c r="W1979" s="11"/>
      <c r="X1979" s="12" t="s">
        <v>866</v>
      </c>
      <c r="Y1979" s="2"/>
    </row>
    <row r="1980" spans="1:25" x14ac:dyDescent="0.35">
      <c r="A1980" s="15"/>
      <c r="B1980" s="16"/>
      <c r="C1980" s="16"/>
      <c r="D1980" s="16"/>
      <c r="E1980" s="16"/>
      <c r="F1980" s="16"/>
      <c r="G1980" s="16"/>
      <c r="H1980" s="16"/>
      <c r="I1980" s="16"/>
      <c r="J1980" s="16"/>
      <c r="K1980" s="16"/>
      <c r="L1980" s="16"/>
      <c r="M1980" s="16"/>
      <c r="N1980" s="16"/>
      <c r="O1980" s="16"/>
      <c r="P1980" s="16"/>
      <c r="Q1980" s="16"/>
      <c r="R1980" s="16"/>
      <c r="S1980" s="16"/>
      <c r="T1980" s="16"/>
      <c r="U1980" s="16"/>
      <c r="V1980" s="16"/>
      <c r="W1980" s="16"/>
      <c r="X1980" s="17"/>
      <c r="Y1980" s="2"/>
    </row>
    <row r="1981" spans="1:25" x14ac:dyDescent="0.35">
      <c r="A1981" s="7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46">
        <f>SUM(hList_Frame_1!B1154:B1155)</f>
        <v>1083</v>
      </c>
      <c r="N1981" s="46"/>
      <c r="O1981" s="46"/>
      <c r="P1981" s="46"/>
      <c r="Q1981" s="46"/>
      <c r="R1981" s="46"/>
      <c r="S1981" s="46"/>
      <c r="T1981" s="2"/>
      <c r="U1981" s="2"/>
      <c r="V1981" s="2"/>
      <c r="W1981" s="2"/>
      <c r="X1981" s="18"/>
      <c r="Y1981" s="2"/>
    </row>
    <row r="1982" spans="1:25" x14ac:dyDescent="0.35">
      <c r="A1982" s="10"/>
      <c r="B1982" s="19"/>
      <c r="C1982" s="19"/>
      <c r="D1982" s="19"/>
      <c r="E1982" s="19"/>
      <c r="F1982" s="19"/>
      <c r="G1982" s="19"/>
      <c r="H1982" s="19"/>
      <c r="I1982" s="19"/>
      <c r="J1982" s="19"/>
      <c r="K1982" s="19"/>
      <c r="L1982" s="19"/>
      <c r="M1982" s="19"/>
      <c r="N1982" s="19"/>
      <c r="O1982" s="19"/>
      <c r="P1982" s="19"/>
      <c r="Q1982" s="19"/>
      <c r="R1982" s="19"/>
      <c r="S1982" s="19"/>
      <c r="T1982" s="19"/>
      <c r="U1982" s="19"/>
      <c r="V1982" s="19"/>
      <c r="W1982" s="19"/>
      <c r="X1982" s="20"/>
      <c r="Y1982" s="2"/>
    </row>
    <row r="1983" spans="1:25" x14ac:dyDescent="0.35">
      <c r="A1983" s="43">
        <v>468086</v>
      </c>
      <c r="B1983" s="44"/>
      <c r="C1983" s="45"/>
      <c r="D1983" s="14">
        <v>43081</v>
      </c>
      <c r="E1983" s="41" t="s">
        <v>1279</v>
      </c>
      <c r="F1983" s="42"/>
      <c r="G1983" s="38">
        <v>62127</v>
      </c>
      <c r="H1983" s="39"/>
      <c r="I1983" s="39"/>
      <c r="J1983" s="39"/>
      <c r="K1983" s="39"/>
      <c r="L1983" s="39"/>
      <c r="M1983" s="39"/>
      <c r="N1983" s="39"/>
      <c r="O1983" s="39"/>
      <c r="P1983" s="39"/>
      <c r="Q1983" s="39"/>
      <c r="R1983" s="39"/>
      <c r="S1983" s="40"/>
      <c r="T1983" s="13" t="s">
        <v>1280</v>
      </c>
      <c r="U1983" s="13" t="s">
        <v>262</v>
      </c>
      <c r="V1983" s="13" t="s">
        <v>83</v>
      </c>
      <c r="W1983" s="13" t="s">
        <v>84</v>
      </c>
      <c r="X1983" s="13" t="s">
        <v>14</v>
      </c>
      <c r="Y1983" s="2"/>
    </row>
    <row r="1984" spans="1:25" x14ac:dyDescent="0.35">
      <c r="A1984" s="15"/>
      <c r="B1984" s="16"/>
      <c r="C1984" s="16"/>
      <c r="D1984" s="16"/>
      <c r="E1984" s="16"/>
      <c r="F1984" s="16"/>
      <c r="G1984" s="16"/>
      <c r="H1984" s="16"/>
      <c r="I1984" s="16"/>
      <c r="J1984" s="16"/>
      <c r="K1984" s="16"/>
      <c r="L1984" s="16"/>
      <c r="M1984" s="16"/>
      <c r="N1984" s="16"/>
      <c r="O1984" s="16"/>
      <c r="P1984" s="16"/>
      <c r="Q1984" s="16"/>
      <c r="R1984" s="16"/>
      <c r="S1984" s="16"/>
      <c r="T1984" s="16"/>
      <c r="U1984" s="16"/>
      <c r="V1984" s="16"/>
      <c r="W1984" s="16"/>
      <c r="X1984" s="17"/>
      <c r="Y1984" s="2"/>
    </row>
    <row r="1985" spans="1:25" x14ac:dyDescent="0.35">
      <c r="A1985" s="7"/>
      <c r="B1985" s="2"/>
      <c r="C1985" s="2"/>
      <c r="D1985" s="2"/>
      <c r="E1985" s="2"/>
      <c r="F1985" s="2"/>
      <c r="G1985" s="2"/>
      <c r="H1985" s="2"/>
      <c r="I1985" s="2"/>
      <c r="J1985" s="46">
        <f>SUM(hList_Frame_1!B1156:B1156)</f>
        <v>62127</v>
      </c>
      <c r="K1985" s="46"/>
      <c r="L1985" s="46"/>
      <c r="M1985" s="46"/>
      <c r="N1985" s="46"/>
      <c r="O1985" s="46"/>
      <c r="P1985" s="46"/>
      <c r="Q1985" s="46"/>
      <c r="R1985" s="46"/>
      <c r="S1985" s="46"/>
      <c r="T1985" s="2"/>
      <c r="U1985" s="2"/>
      <c r="V1985" s="2"/>
      <c r="W1985" s="2"/>
      <c r="X1985" s="18"/>
      <c r="Y1985" s="2"/>
    </row>
    <row r="1986" spans="1:25" x14ac:dyDescent="0.35">
      <c r="A1986" s="10"/>
      <c r="B1986" s="19"/>
      <c r="C1986" s="19"/>
      <c r="D1986" s="19"/>
      <c r="E1986" s="19"/>
      <c r="F1986" s="19"/>
      <c r="G1986" s="19"/>
      <c r="H1986" s="19"/>
      <c r="I1986" s="19"/>
      <c r="J1986" s="19"/>
      <c r="K1986" s="19"/>
      <c r="L1986" s="19"/>
      <c r="M1986" s="19"/>
      <c r="N1986" s="19"/>
      <c r="O1986" s="19"/>
      <c r="P1986" s="19"/>
      <c r="Q1986" s="19"/>
      <c r="R1986" s="19"/>
      <c r="S1986" s="19"/>
      <c r="T1986" s="19"/>
      <c r="U1986" s="19"/>
      <c r="V1986" s="19"/>
      <c r="W1986" s="19"/>
      <c r="X1986" s="20"/>
      <c r="Y1986" s="2"/>
    </row>
    <row r="1987" spans="1:25" x14ac:dyDescent="0.35">
      <c r="A1987" s="43">
        <v>467673</v>
      </c>
      <c r="B1987" s="44"/>
      <c r="C1987" s="45"/>
      <c r="D1987" s="14">
        <v>43074</v>
      </c>
      <c r="E1987" s="41" t="s">
        <v>1281</v>
      </c>
      <c r="F1987" s="42"/>
      <c r="G1987" s="38">
        <v>77.25</v>
      </c>
      <c r="H1987" s="39"/>
      <c r="I1987" s="39"/>
      <c r="J1987" s="39"/>
      <c r="K1987" s="39"/>
      <c r="L1987" s="39"/>
      <c r="M1987" s="39"/>
      <c r="N1987" s="39"/>
      <c r="O1987" s="39"/>
      <c r="P1987" s="39"/>
      <c r="Q1987" s="39"/>
      <c r="R1987" s="39"/>
      <c r="S1987" s="40"/>
      <c r="T1987" s="13" t="s">
        <v>14</v>
      </c>
      <c r="U1987" s="13" t="s">
        <v>71</v>
      </c>
      <c r="V1987" s="13" t="s">
        <v>130</v>
      </c>
      <c r="W1987" s="13" t="s">
        <v>1120</v>
      </c>
      <c r="X1987" s="13" t="s">
        <v>14</v>
      </c>
      <c r="Y1987" s="2"/>
    </row>
    <row r="1988" spans="1:25" x14ac:dyDescent="0.35">
      <c r="A1988" s="15"/>
      <c r="B1988" s="16"/>
      <c r="C1988" s="16"/>
      <c r="D1988" s="16"/>
      <c r="E1988" s="16"/>
      <c r="F1988" s="16"/>
      <c r="G1988" s="16"/>
      <c r="H1988" s="16"/>
      <c r="I1988" s="16"/>
      <c r="J1988" s="16"/>
      <c r="K1988" s="16"/>
      <c r="L1988" s="16"/>
      <c r="M1988" s="16"/>
      <c r="N1988" s="16"/>
      <c r="O1988" s="16"/>
      <c r="P1988" s="16"/>
      <c r="Q1988" s="16"/>
      <c r="R1988" s="16"/>
      <c r="S1988" s="16"/>
      <c r="T1988" s="16"/>
      <c r="U1988" s="16"/>
      <c r="V1988" s="16"/>
      <c r="W1988" s="16"/>
      <c r="X1988" s="17"/>
      <c r="Y1988" s="2"/>
    </row>
    <row r="1989" spans="1:25" x14ac:dyDescent="0.35">
      <c r="A1989" s="7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46">
        <f>SUM(hList_Frame_1!B1157:B1157)</f>
        <v>77.25</v>
      </c>
      <c r="R1989" s="46"/>
      <c r="S1989" s="46"/>
      <c r="T1989" s="2"/>
      <c r="U1989" s="2"/>
      <c r="V1989" s="2"/>
      <c r="W1989" s="2"/>
      <c r="X1989" s="18"/>
      <c r="Y1989" s="2"/>
    </row>
    <row r="1990" spans="1:25" x14ac:dyDescent="0.35">
      <c r="A1990" s="10"/>
      <c r="B1990" s="19"/>
      <c r="C1990" s="19"/>
      <c r="D1990" s="19"/>
      <c r="E1990" s="19"/>
      <c r="F1990" s="19"/>
      <c r="G1990" s="19"/>
      <c r="H1990" s="19"/>
      <c r="I1990" s="19"/>
      <c r="J1990" s="19"/>
      <c r="K1990" s="19"/>
      <c r="L1990" s="19"/>
      <c r="M1990" s="19"/>
      <c r="N1990" s="19"/>
      <c r="O1990" s="19"/>
      <c r="P1990" s="19"/>
      <c r="Q1990" s="19"/>
      <c r="R1990" s="19"/>
      <c r="S1990" s="19"/>
      <c r="T1990" s="19"/>
      <c r="U1990" s="19"/>
      <c r="V1990" s="19"/>
      <c r="W1990" s="19"/>
      <c r="X1990" s="20"/>
      <c r="Y1990" s="2"/>
    </row>
    <row r="1991" spans="1:25" x14ac:dyDescent="0.35">
      <c r="A1991" s="24">
        <v>468087</v>
      </c>
      <c r="B1991" s="25"/>
      <c r="C1991" s="26"/>
      <c r="D1991" s="4">
        <v>43081</v>
      </c>
      <c r="E1991" s="27" t="s">
        <v>1282</v>
      </c>
      <c r="F1991" s="28"/>
      <c r="G1991" s="29">
        <v>799.97</v>
      </c>
      <c r="H1991" s="30"/>
      <c r="I1991" s="30"/>
      <c r="J1991" s="30"/>
      <c r="K1991" s="30"/>
      <c r="L1991" s="30"/>
      <c r="M1991" s="30"/>
      <c r="N1991" s="30"/>
      <c r="O1991" s="30"/>
      <c r="P1991" s="30"/>
      <c r="Q1991" s="30"/>
      <c r="R1991" s="30"/>
      <c r="S1991" s="31"/>
      <c r="T1991" s="6" t="s">
        <v>14</v>
      </c>
      <c r="U1991" s="6" t="s">
        <v>213</v>
      </c>
      <c r="V1991" s="6" t="s">
        <v>19</v>
      </c>
      <c r="W1991" s="13" t="s">
        <v>20</v>
      </c>
      <c r="X1991" s="13" t="s">
        <v>1283</v>
      </c>
      <c r="Y1991" s="2"/>
    </row>
    <row r="1992" spans="1:25" x14ac:dyDescent="0.35">
      <c r="A1992" s="35"/>
      <c r="B1992" s="36"/>
      <c r="C1992" s="37"/>
      <c r="D1992" s="11"/>
      <c r="E1992" s="32"/>
      <c r="F1992" s="34"/>
      <c r="G1992" s="35"/>
      <c r="H1992" s="36"/>
      <c r="I1992" s="36"/>
      <c r="J1992" s="36"/>
      <c r="K1992" s="36"/>
      <c r="L1992" s="36"/>
      <c r="M1992" s="36"/>
      <c r="N1992" s="36"/>
      <c r="O1992" s="36"/>
      <c r="P1992" s="36"/>
      <c r="Q1992" s="36"/>
      <c r="R1992" s="36"/>
      <c r="S1992" s="37"/>
      <c r="T1992" s="11"/>
      <c r="U1992" s="11"/>
      <c r="V1992" s="11"/>
      <c r="W1992" s="13" t="s">
        <v>1284</v>
      </c>
      <c r="X1992" s="13" t="s">
        <v>1283</v>
      </c>
      <c r="Y1992" s="2"/>
    </row>
    <row r="1993" spans="1:25" x14ac:dyDescent="0.35">
      <c r="A1993" s="43">
        <v>468088</v>
      </c>
      <c r="B1993" s="44"/>
      <c r="C1993" s="45"/>
      <c r="D1993" s="14">
        <v>43081</v>
      </c>
      <c r="E1993" s="32"/>
      <c r="F1993" s="34"/>
      <c r="G1993" s="38">
        <v>904.05</v>
      </c>
      <c r="H1993" s="39"/>
      <c r="I1993" s="39"/>
      <c r="J1993" s="39"/>
      <c r="K1993" s="39"/>
      <c r="L1993" s="39"/>
      <c r="M1993" s="39"/>
      <c r="N1993" s="39"/>
      <c r="O1993" s="39"/>
      <c r="P1993" s="39"/>
      <c r="Q1993" s="39"/>
      <c r="R1993" s="39"/>
      <c r="S1993" s="40"/>
      <c r="T1993" s="13" t="s">
        <v>14</v>
      </c>
      <c r="U1993" s="13" t="s">
        <v>213</v>
      </c>
      <c r="V1993" s="13" t="s">
        <v>19</v>
      </c>
      <c r="W1993" s="13" t="s">
        <v>20</v>
      </c>
      <c r="X1993" s="13" t="s">
        <v>1285</v>
      </c>
      <c r="Y1993" s="2"/>
    </row>
    <row r="1994" spans="1:25" x14ac:dyDescent="0.35">
      <c r="A1994" s="24">
        <v>468089</v>
      </c>
      <c r="B1994" s="25"/>
      <c r="C1994" s="26"/>
      <c r="D1994" s="4">
        <v>43081</v>
      </c>
      <c r="E1994" s="32"/>
      <c r="F1994" s="34"/>
      <c r="G1994" s="29">
        <v>804.86</v>
      </c>
      <c r="H1994" s="30"/>
      <c r="I1994" s="30"/>
      <c r="J1994" s="30"/>
      <c r="K1994" s="30"/>
      <c r="L1994" s="30"/>
      <c r="M1994" s="30"/>
      <c r="N1994" s="30"/>
      <c r="O1994" s="30"/>
      <c r="P1994" s="30"/>
      <c r="Q1994" s="30"/>
      <c r="R1994" s="30"/>
      <c r="S1994" s="31"/>
      <c r="T1994" s="6" t="s">
        <v>14</v>
      </c>
      <c r="U1994" s="6" t="s">
        <v>213</v>
      </c>
      <c r="V1994" s="6" t="s">
        <v>19</v>
      </c>
      <c r="W1994" s="13" t="s">
        <v>20</v>
      </c>
      <c r="X1994" s="13" t="s">
        <v>1283</v>
      </c>
      <c r="Y1994" s="2"/>
    </row>
    <row r="1995" spans="1:25" x14ac:dyDescent="0.35">
      <c r="A1995" s="35"/>
      <c r="B1995" s="36"/>
      <c r="C1995" s="37"/>
      <c r="D1995" s="11"/>
      <c r="E1995" s="35"/>
      <c r="F1995" s="37"/>
      <c r="G1995" s="35"/>
      <c r="H1995" s="36"/>
      <c r="I1995" s="36"/>
      <c r="J1995" s="36"/>
      <c r="K1995" s="36"/>
      <c r="L1995" s="36"/>
      <c r="M1995" s="36"/>
      <c r="N1995" s="36"/>
      <c r="O1995" s="36"/>
      <c r="P1995" s="36"/>
      <c r="Q1995" s="36"/>
      <c r="R1995" s="36"/>
      <c r="S1995" s="37"/>
      <c r="T1995" s="11"/>
      <c r="U1995" s="11"/>
      <c r="V1995" s="11"/>
      <c r="W1995" s="13" t="s">
        <v>1284</v>
      </c>
      <c r="X1995" s="13" t="s">
        <v>1283</v>
      </c>
      <c r="Y1995" s="2"/>
    </row>
    <row r="1996" spans="1:25" x14ac:dyDescent="0.35">
      <c r="A1996" s="15"/>
      <c r="B1996" s="16"/>
      <c r="C1996" s="16"/>
      <c r="D1996" s="16"/>
      <c r="E1996" s="16"/>
      <c r="F1996" s="16"/>
      <c r="G1996" s="16"/>
      <c r="H1996" s="16"/>
      <c r="I1996" s="16"/>
      <c r="J1996" s="16"/>
      <c r="K1996" s="16"/>
      <c r="L1996" s="16"/>
      <c r="M1996" s="16"/>
      <c r="N1996" s="16"/>
      <c r="O1996" s="16"/>
      <c r="P1996" s="16"/>
      <c r="Q1996" s="16"/>
      <c r="R1996" s="16"/>
      <c r="S1996" s="16"/>
      <c r="T1996" s="16"/>
      <c r="U1996" s="16"/>
      <c r="V1996" s="16"/>
      <c r="W1996" s="16"/>
      <c r="X1996" s="17"/>
      <c r="Y1996" s="2"/>
    </row>
    <row r="1997" spans="1:25" x14ac:dyDescent="0.35">
      <c r="A1997" s="7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46">
        <f>SUM(hList_Frame_1!B1158:B1162)</f>
        <v>2508.88</v>
      </c>
      <c r="N1997" s="46"/>
      <c r="O1997" s="46"/>
      <c r="P1997" s="46"/>
      <c r="Q1997" s="46"/>
      <c r="R1997" s="46"/>
      <c r="S1997" s="46"/>
      <c r="T1997" s="2"/>
      <c r="U1997" s="2"/>
      <c r="V1997" s="2"/>
      <c r="W1997" s="2"/>
      <c r="X1997" s="18"/>
      <c r="Y1997" s="2"/>
    </row>
    <row r="1998" spans="1:25" x14ac:dyDescent="0.35">
      <c r="A1998" s="10"/>
      <c r="B1998" s="19"/>
      <c r="C1998" s="19"/>
      <c r="D1998" s="19"/>
      <c r="E1998" s="19"/>
      <c r="F1998" s="19"/>
      <c r="G1998" s="19"/>
      <c r="H1998" s="19"/>
      <c r="I1998" s="19"/>
      <c r="J1998" s="19"/>
      <c r="K1998" s="19"/>
      <c r="L1998" s="19"/>
      <c r="M1998" s="19"/>
      <c r="N1998" s="19"/>
      <c r="O1998" s="19"/>
      <c r="P1998" s="19"/>
      <c r="Q1998" s="19"/>
      <c r="R1998" s="19"/>
      <c r="S1998" s="19"/>
      <c r="T1998" s="19"/>
      <c r="U1998" s="19"/>
      <c r="V1998" s="19"/>
      <c r="W1998" s="19"/>
      <c r="X1998" s="20"/>
      <c r="Y1998" s="2"/>
    </row>
    <row r="1999" spans="1:25" x14ac:dyDescent="0.35">
      <c r="A1999" s="43">
        <v>467885</v>
      </c>
      <c r="B1999" s="44"/>
      <c r="C1999" s="45"/>
      <c r="D1999" s="14">
        <v>43081</v>
      </c>
      <c r="E1999" s="27" t="s">
        <v>1286</v>
      </c>
      <c r="F1999" s="28"/>
      <c r="G1999" s="38">
        <v>550</v>
      </c>
      <c r="H1999" s="39"/>
      <c r="I1999" s="39"/>
      <c r="J1999" s="39"/>
      <c r="K1999" s="39"/>
      <c r="L1999" s="39"/>
      <c r="M1999" s="39"/>
      <c r="N1999" s="39"/>
      <c r="O1999" s="39"/>
      <c r="P1999" s="39"/>
      <c r="Q1999" s="39"/>
      <c r="R1999" s="39"/>
      <c r="S1999" s="40"/>
      <c r="T1999" s="13" t="s">
        <v>1287</v>
      </c>
      <c r="U1999" s="13" t="s">
        <v>28</v>
      </c>
      <c r="V1999" s="13" t="s">
        <v>29</v>
      </c>
      <c r="W1999" s="13" t="s">
        <v>244</v>
      </c>
      <c r="X1999" s="13" t="s">
        <v>245</v>
      </c>
      <c r="Y1999" s="2"/>
    </row>
    <row r="2000" spans="1:25" x14ac:dyDescent="0.35">
      <c r="A2000" s="24">
        <v>467886</v>
      </c>
      <c r="B2000" s="25"/>
      <c r="C2000" s="26"/>
      <c r="D2000" s="4">
        <v>43081</v>
      </c>
      <c r="E2000" s="32"/>
      <c r="F2000" s="34"/>
      <c r="G2000" s="38">
        <v>450</v>
      </c>
      <c r="H2000" s="39"/>
      <c r="I2000" s="39"/>
      <c r="J2000" s="39"/>
      <c r="K2000" s="39"/>
      <c r="L2000" s="39"/>
      <c r="M2000" s="39"/>
      <c r="N2000" s="39"/>
      <c r="O2000" s="39"/>
      <c r="P2000" s="39"/>
      <c r="Q2000" s="39"/>
      <c r="R2000" s="39"/>
      <c r="S2000" s="40"/>
      <c r="T2000" s="13" t="s">
        <v>1288</v>
      </c>
      <c r="U2000" s="13" t="s">
        <v>28</v>
      </c>
      <c r="V2000" s="13" t="s">
        <v>29</v>
      </c>
      <c r="W2000" s="13" t="s">
        <v>29</v>
      </c>
      <c r="X2000" s="13" t="s">
        <v>32</v>
      </c>
      <c r="Y2000" s="2"/>
    </row>
    <row r="2001" spans="1:25" x14ac:dyDescent="0.35">
      <c r="A2001" s="35"/>
      <c r="B2001" s="36"/>
      <c r="C2001" s="37"/>
      <c r="D2001" s="11"/>
      <c r="E2001" s="35"/>
      <c r="F2001" s="37"/>
      <c r="G2001" s="38">
        <v>450</v>
      </c>
      <c r="H2001" s="39"/>
      <c r="I2001" s="39"/>
      <c r="J2001" s="39"/>
      <c r="K2001" s="39"/>
      <c r="L2001" s="39"/>
      <c r="M2001" s="39"/>
      <c r="N2001" s="39"/>
      <c r="O2001" s="39"/>
      <c r="P2001" s="39"/>
      <c r="Q2001" s="39"/>
      <c r="R2001" s="39"/>
      <c r="S2001" s="40"/>
      <c r="T2001" s="13" t="s">
        <v>1289</v>
      </c>
      <c r="U2001" s="13" t="s">
        <v>28</v>
      </c>
      <c r="V2001" s="13" t="s">
        <v>29</v>
      </c>
      <c r="W2001" s="13" t="s">
        <v>29</v>
      </c>
      <c r="X2001" s="13" t="s">
        <v>32</v>
      </c>
      <c r="Y2001" s="2"/>
    </row>
    <row r="2002" spans="1:25" x14ac:dyDescent="0.35">
      <c r="A2002" s="15"/>
      <c r="B2002" s="16"/>
      <c r="C2002" s="16"/>
      <c r="D2002" s="16"/>
      <c r="E2002" s="16"/>
      <c r="F2002" s="16"/>
      <c r="G2002" s="16"/>
      <c r="H2002" s="16"/>
      <c r="I2002" s="16"/>
      <c r="J2002" s="16"/>
      <c r="K2002" s="16"/>
      <c r="L2002" s="16"/>
      <c r="M2002" s="16"/>
      <c r="N2002" s="16"/>
      <c r="O2002" s="16"/>
      <c r="P2002" s="16"/>
      <c r="Q2002" s="16"/>
      <c r="R2002" s="16"/>
      <c r="S2002" s="16"/>
      <c r="T2002" s="16"/>
      <c r="U2002" s="16"/>
      <c r="V2002" s="16"/>
      <c r="W2002" s="16"/>
      <c r="X2002" s="17"/>
      <c r="Y2002" s="2"/>
    </row>
    <row r="2003" spans="1:25" x14ac:dyDescent="0.35">
      <c r="A2003" s="7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46">
        <f>SUM(hList_Frame_1!B1163:B1165)</f>
        <v>1450</v>
      </c>
      <c r="N2003" s="46"/>
      <c r="O2003" s="46"/>
      <c r="P2003" s="46"/>
      <c r="Q2003" s="46"/>
      <c r="R2003" s="46"/>
      <c r="S2003" s="46"/>
      <c r="T2003" s="2"/>
      <c r="U2003" s="2"/>
      <c r="V2003" s="2"/>
      <c r="W2003" s="2"/>
      <c r="X2003" s="18"/>
      <c r="Y2003" s="2"/>
    </row>
    <row r="2004" spans="1:25" x14ac:dyDescent="0.35">
      <c r="A2004" s="10"/>
      <c r="B2004" s="19"/>
      <c r="C2004" s="19"/>
      <c r="D2004" s="19"/>
      <c r="E2004" s="19"/>
      <c r="F2004" s="19"/>
      <c r="G2004" s="19"/>
      <c r="H2004" s="19"/>
      <c r="I2004" s="19"/>
      <c r="J2004" s="19"/>
      <c r="K2004" s="19"/>
      <c r="L2004" s="19"/>
      <c r="M2004" s="19"/>
      <c r="N2004" s="19"/>
      <c r="O2004" s="19"/>
      <c r="P2004" s="19"/>
      <c r="Q2004" s="19"/>
      <c r="R2004" s="19"/>
      <c r="S2004" s="19"/>
      <c r="T2004" s="19"/>
      <c r="U2004" s="19"/>
      <c r="V2004" s="19"/>
      <c r="W2004" s="19"/>
      <c r="X2004" s="20"/>
      <c r="Y2004" s="2"/>
    </row>
    <row r="2005" spans="1:25" x14ac:dyDescent="0.35">
      <c r="A2005" s="24">
        <v>468090</v>
      </c>
      <c r="B2005" s="25"/>
      <c r="C2005" s="26"/>
      <c r="D2005" s="4">
        <v>43081</v>
      </c>
      <c r="E2005" s="27" t="s">
        <v>1290</v>
      </c>
      <c r="F2005" s="28"/>
      <c r="G2005" s="29">
        <v>5322.57</v>
      </c>
      <c r="H2005" s="30"/>
      <c r="I2005" s="30"/>
      <c r="J2005" s="30"/>
      <c r="K2005" s="30"/>
      <c r="L2005" s="30"/>
      <c r="M2005" s="30"/>
      <c r="N2005" s="30"/>
      <c r="O2005" s="30"/>
      <c r="P2005" s="30"/>
      <c r="Q2005" s="30"/>
      <c r="R2005" s="30"/>
      <c r="S2005" s="31"/>
      <c r="T2005" s="6" t="s">
        <v>63</v>
      </c>
      <c r="U2005" s="6" t="s">
        <v>65</v>
      </c>
      <c r="V2005" s="6" t="s">
        <v>14</v>
      </c>
      <c r="W2005" s="6" t="s">
        <v>14</v>
      </c>
      <c r="X2005" s="6" t="s">
        <v>14</v>
      </c>
      <c r="Y2005" s="2"/>
    </row>
    <row r="2006" spans="1:25" x14ac:dyDescent="0.35">
      <c r="A2006" s="32"/>
      <c r="B2006" s="33"/>
      <c r="C2006" s="34"/>
      <c r="D2006" s="8"/>
      <c r="E2006" s="32"/>
      <c r="F2006" s="34"/>
      <c r="G2006" s="32"/>
      <c r="H2006" s="33"/>
      <c r="I2006" s="33"/>
      <c r="J2006" s="33"/>
      <c r="K2006" s="33"/>
      <c r="L2006" s="33"/>
      <c r="M2006" s="33"/>
      <c r="N2006" s="33"/>
      <c r="O2006" s="33"/>
      <c r="P2006" s="33"/>
      <c r="Q2006" s="33"/>
      <c r="R2006" s="33"/>
      <c r="S2006" s="34"/>
      <c r="T2006" s="8"/>
      <c r="U2006" s="8"/>
      <c r="V2006" s="8"/>
      <c r="W2006" s="8"/>
      <c r="X2006" s="9" t="s">
        <v>14</v>
      </c>
      <c r="Y2006" s="2"/>
    </row>
    <row r="2007" spans="1:25" x14ac:dyDescent="0.35">
      <c r="A2007" s="32"/>
      <c r="B2007" s="33"/>
      <c r="C2007" s="34"/>
      <c r="D2007" s="8"/>
      <c r="E2007" s="32"/>
      <c r="F2007" s="34"/>
      <c r="G2007" s="35"/>
      <c r="H2007" s="36"/>
      <c r="I2007" s="36"/>
      <c r="J2007" s="36"/>
      <c r="K2007" s="36"/>
      <c r="L2007" s="36"/>
      <c r="M2007" s="36"/>
      <c r="N2007" s="36"/>
      <c r="O2007" s="36"/>
      <c r="P2007" s="36"/>
      <c r="Q2007" s="36"/>
      <c r="R2007" s="36"/>
      <c r="S2007" s="37"/>
      <c r="T2007" s="11"/>
      <c r="U2007" s="11"/>
      <c r="V2007" s="11"/>
      <c r="W2007" s="11"/>
      <c r="X2007" s="12" t="s">
        <v>14</v>
      </c>
      <c r="Y2007" s="2"/>
    </row>
    <row r="2008" spans="1:25" x14ac:dyDescent="0.35">
      <c r="A2008" s="32"/>
      <c r="B2008" s="33"/>
      <c r="C2008" s="34"/>
      <c r="D2008" s="8"/>
      <c r="E2008" s="32"/>
      <c r="F2008" s="34"/>
      <c r="G2008" s="29">
        <v>226.49</v>
      </c>
      <c r="H2008" s="30"/>
      <c r="I2008" s="30"/>
      <c r="J2008" s="30"/>
      <c r="K2008" s="30"/>
      <c r="L2008" s="30"/>
      <c r="M2008" s="30"/>
      <c r="N2008" s="30"/>
      <c r="O2008" s="30"/>
      <c r="P2008" s="30"/>
      <c r="Q2008" s="30"/>
      <c r="R2008" s="30"/>
      <c r="S2008" s="31"/>
      <c r="T2008" s="6" t="s">
        <v>67</v>
      </c>
      <c r="U2008" s="6" t="s">
        <v>65</v>
      </c>
      <c r="V2008" s="6" t="s">
        <v>14</v>
      </c>
      <c r="W2008" s="6" t="s">
        <v>14</v>
      </c>
      <c r="X2008" s="6" t="s">
        <v>14</v>
      </c>
      <c r="Y2008" s="2"/>
    </row>
    <row r="2009" spans="1:25" x14ac:dyDescent="0.35">
      <c r="A2009" s="32"/>
      <c r="B2009" s="33"/>
      <c r="C2009" s="34"/>
      <c r="D2009" s="8"/>
      <c r="E2009" s="32"/>
      <c r="F2009" s="34"/>
      <c r="G2009" s="35"/>
      <c r="H2009" s="36"/>
      <c r="I2009" s="36"/>
      <c r="J2009" s="36"/>
      <c r="K2009" s="36"/>
      <c r="L2009" s="36"/>
      <c r="M2009" s="36"/>
      <c r="N2009" s="36"/>
      <c r="O2009" s="36"/>
      <c r="P2009" s="36"/>
      <c r="Q2009" s="36"/>
      <c r="R2009" s="36"/>
      <c r="S2009" s="37"/>
      <c r="T2009" s="11"/>
      <c r="U2009" s="11"/>
      <c r="V2009" s="11"/>
      <c r="W2009" s="11"/>
      <c r="X2009" s="12" t="s">
        <v>14</v>
      </c>
      <c r="Y2009" s="2"/>
    </row>
    <row r="2010" spans="1:25" x14ac:dyDescent="0.35">
      <c r="A2010" s="32"/>
      <c r="B2010" s="33"/>
      <c r="C2010" s="34"/>
      <c r="D2010" s="8"/>
      <c r="E2010" s="32"/>
      <c r="F2010" s="34"/>
      <c r="G2010" s="29">
        <v>742.35</v>
      </c>
      <c r="H2010" s="30"/>
      <c r="I2010" s="30"/>
      <c r="J2010" s="30"/>
      <c r="K2010" s="30"/>
      <c r="L2010" s="30"/>
      <c r="M2010" s="30"/>
      <c r="N2010" s="30"/>
      <c r="O2010" s="30"/>
      <c r="P2010" s="30"/>
      <c r="Q2010" s="30"/>
      <c r="R2010" s="30"/>
      <c r="S2010" s="31"/>
      <c r="T2010" s="6" t="s">
        <v>68</v>
      </c>
      <c r="U2010" s="6" t="s">
        <v>65</v>
      </c>
      <c r="V2010" s="6" t="s">
        <v>14</v>
      </c>
      <c r="W2010" s="6" t="s">
        <v>14</v>
      </c>
      <c r="X2010" s="6" t="s">
        <v>14</v>
      </c>
      <c r="Y2010" s="2"/>
    </row>
    <row r="2011" spans="1:25" x14ac:dyDescent="0.35">
      <c r="A2011" s="32"/>
      <c r="B2011" s="33"/>
      <c r="C2011" s="34"/>
      <c r="D2011" s="8"/>
      <c r="E2011" s="32"/>
      <c r="F2011" s="34"/>
      <c r="G2011" s="35"/>
      <c r="H2011" s="36"/>
      <c r="I2011" s="36"/>
      <c r="J2011" s="36"/>
      <c r="K2011" s="36"/>
      <c r="L2011" s="36"/>
      <c r="M2011" s="36"/>
      <c r="N2011" s="36"/>
      <c r="O2011" s="36"/>
      <c r="P2011" s="36"/>
      <c r="Q2011" s="36"/>
      <c r="R2011" s="36"/>
      <c r="S2011" s="37"/>
      <c r="T2011" s="11"/>
      <c r="U2011" s="11"/>
      <c r="V2011" s="11"/>
      <c r="W2011" s="11"/>
      <c r="X2011" s="12" t="s">
        <v>14</v>
      </c>
      <c r="Y2011" s="2"/>
    </row>
    <row r="2012" spans="1:25" x14ac:dyDescent="0.35">
      <c r="A2012" s="32"/>
      <c r="B2012" s="33"/>
      <c r="C2012" s="34"/>
      <c r="D2012" s="8"/>
      <c r="E2012" s="32"/>
      <c r="F2012" s="34"/>
      <c r="G2012" s="38">
        <v>24.06</v>
      </c>
      <c r="H2012" s="39"/>
      <c r="I2012" s="39"/>
      <c r="J2012" s="39"/>
      <c r="K2012" s="39"/>
      <c r="L2012" s="39"/>
      <c r="M2012" s="39"/>
      <c r="N2012" s="39"/>
      <c r="O2012" s="39"/>
      <c r="P2012" s="39"/>
      <c r="Q2012" s="39"/>
      <c r="R2012" s="39"/>
      <c r="S2012" s="40"/>
      <c r="T2012" s="13" t="s">
        <v>1291</v>
      </c>
      <c r="U2012" s="13" t="s">
        <v>65</v>
      </c>
      <c r="V2012" s="13" t="s">
        <v>14</v>
      </c>
      <c r="W2012" s="13" t="s">
        <v>14</v>
      </c>
      <c r="X2012" s="13" t="s">
        <v>14</v>
      </c>
      <c r="Y2012" s="2"/>
    </row>
    <row r="2013" spans="1:25" x14ac:dyDescent="0.35">
      <c r="A2013" s="35"/>
      <c r="B2013" s="36"/>
      <c r="C2013" s="37"/>
      <c r="D2013" s="11"/>
      <c r="E2013" s="35"/>
      <c r="F2013" s="37"/>
      <c r="G2013" s="38">
        <v>-24.06</v>
      </c>
      <c r="H2013" s="39"/>
      <c r="I2013" s="39"/>
      <c r="J2013" s="39"/>
      <c r="K2013" s="39"/>
      <c r="L2013" s="39"/>
      <c r="M2013" s="39"/>
      <c r="N2013" s="39"/>
      <c r="O2013" s="39"/>
      <c r="P2013" s="39"/>
      <c r="Q2013" s="39"/>
      <c r="R2013" s="39"/>
      <c r="S2013" s="40"/>
      <c r="T2013" s="13" t="s">
        <v>1292</v>
      </c>
      <c r="U2013" s="13" t="s">
        <v>65</v>
      </c>
      <c r="V2013" s="13" t="s">
        <v>14</v>
      </c>
      <c r="W2013" s="13" t="s">
        <v>14</v>
      </c>
      <c r="X2013" s="13" t="s">
        <v>14</v>
      </c>
      <c r="Y2013" s="2"/>
    </row>
    <row r="2014" spans="1:25" x14ac:dyDescent="0.35">
      <c r="A2014" s="15"/>
      <c r="B2014" s="16"/>
      <c r="C2014" s="16"/>
      <c r="D2014" s="16"/>
      <c r="E2014" s="16"/>
      <c r="F2014" s="16"/>
      <c r="G2014" s="16"/>
      <c r="H2014" s="16"/>
      <c r="I2014" s="16"/>
      <c r="J2014" s="16"/>
      <c r="K2014" s="16"/>
      <c r="L2014" s="16"/>
      <c r="M2014" s="16"/>
      <c r="N2014" s="16"/>
      <c r="O2014" s="16"/>
      <c r="P2014" s="16"/>
      <c r="Q2014" s="16"/>
      <c r="R2014" s="16"/>
      <c r="S2014" s="16"/>
      <c r="T2014" s="16"/>
      <c r="U2014" s="16"/>
      <c r="V2014" s="16"/>
      <c r="W2014" s="16"/>
      <c r="X2014" s="17"/>
      <c r="Y2014" s="2"/>
    </row>
    <row r="2015" spans="1:25" x14ac:dyDescent="0.35">
      <c r="A2015" s="7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46">
        <f>SUM(hList_Frame_1!B1166:B1174)</f>
        <v>6291.41</v>
      </c>
      <c r="N2015" s="46"/>
      <c r="O2015" s="46"/>
      <c r="P2015" s="46"/>
      <c r="Q2015" s="46"/>
      <c r="R2015" s="46"/>
      <c r="S2015" s="46"/>
      <c r="T2015" s="2"/>
      <c r="U2015" s="2"/>
      <c r="V2015" s="2"/>
      <c r="W2015" s="2"/>
      <c r="X2015" s="18"/>
      <c r="Y2015" s="2"/>
    </row>
    <row r="2016" spans="1:25" x14ac:dyDescent="0.35">
      <c r="A2016" s="10"/>
      <c r="B2016" s="19"/>
      <c r="C2016" s="19"/>
      <c r="D2016" s="19"/>
      <c r="E2016" s="19"/>
      <c r="F2016" s="19"/>
      <c r="G2016" s="19"/>
      <c r="H2016" s="19"/>
      <c r="I2016" s="19"/>
      <c r="J2016" s="19"/>
      <c r="K2016" s="19"/>
      <c r="L2016" s="19"/>
      <c r="M2016" s="19"/>
      <c r="N2016" s="19"/>
      <c r="O2016" s="19"/>
      <c r="P2016" s="19"/>
      <c r="Q2016" s="19"/>
      <c r="R2016" s="19"/>
      <c r="S2016" s="19"/>
      <c r="T2016" s="19"/>
      <c r="U2016" s="19"/>
      <c r="V2016" s="19"/>
      <c r="W2016" s="19"/>
      <c r="X2016" s="20"/>
      <c r="Y2016" s="2"/>
    </row>
    <row r="2017" spans="1:25" x14ac:dyDescent="0.35">
      <c r="A2017" s="24">
        <v>467674</v>
      </c>
      <c r="B2017" s="25"/>
      <c r="C2017" s="26"/>
      <c r="D2017" s="4">
        <v>43074</v>
      </c>
      <c r="E2017" s="27" t="s">
        <v>1293</v>
      </c>
      <c r="F2017" s="28"/>
      <c r="G2017" s="29">
        <v>455.4</v>
      </c>
      <c r="H2017" s="30"/>
      <c r="I2017" s="30"/>
      <c r="J2017" s="30"/>
      <c r="K2017" s="30"/>
      <c r="L2017" s="30"/>
      <c r="M2017" s="30"/>
      <c r="N2017" s="30"/>
      <c r="O2017" s="30"/>
      <c r="P2017" s="30"/>
      <c r="Q2017" s="30"/>
      <c r="R2017" s="30"/>
      <c r="S2017" s="31"/>
      <c r="T2017" s="6" t="s">
        <v>1294</v>
      </c>
      <c r="U2017" s="13" t="s">
        <v>65</v>
      </c>
      <c r="V2017" s="13" t="s">
        <v>14</v>
      </c>
      <c r="W2017" s="13" t="s">
        <v>14</v>
      </c>
      <c r="X2017" s="13" t="s">
        <v>14</v>
      </c>
      <c r="Y2017" s="2"/>
    </row>
    <row r="2018" spans="1:25" x14ac:dyDescent="0.35">
      <c r="A2018" s="32"/>
      <c r="B2018" s="33"/>
      <c r="C2018" s="34"/>
      <c r="D2018" s="8"/>
      <c r="E2018" s="32"/>
      <c r="F2018" s="34"/>
      <c r="G2018" s="35"/>
      <c r="H2018" s="36"/>
      <c r="I2018" s="36"/>
      <c r="J2018" s="36"/>
      <c r="K2018" s="36"/>
      <c r="L2018" s="36"/>
      <c r="M2018" s="36"/>
      <c r="N2018" s="36"/>
      <c r="O2018" s="36"/>
      <c r="P2018" s="36"/>
      <c r="Q2018" s="36"/>
      <c r="R2018" s="36"/>
      <c r="S2018" s="37"/>
      <c r="T2018" s="11"/>
      <c r="U2018" s="13" t="s">
        <v>66</v>
      </c>
      <c r="V2018" s="13" t="s">
        <v>14</v>
      </c>
      <c r="W2018" s="13" t="s">
        <v>14</v>
      </c>
      <c r="X2018" s="13" t="s">
        <v>14</v>
      </c>
      <c r="Y2018" s="2"/>
    </row>
    <row r="2019" spans="1:25" x14ac:dyDescent="0.35">
      <c r="A2019" s="35"/>
      <c r="B2019" s="36"/>
      <c r="C2019" s="37"/>
      <c r="D2019" s="11"/>
      <c r="E2019" s="35"/>
      <c r="F2019" s="37"/>
      <c r="G2019" s="38">
        <v>72.400000000000006</v>
      </c>
      <c r="H2019" s="39"/>
      <c r="I2019" s="39"/>
      <c r="J2019" s="39"/>
      <c r="K2019" s="39"/>
      <c r="L2019" s="39"/>
      <c r="M2019" s="39"/>
      <c r="N2019" s="39"/>
      <c r="O2019" s="39"/>
      <c r="P2019" s="39"/>
      <c r="Q2019" s="39"/>
      <c r="R2019" s="39"/>
      <c r="S2019" s="40"/>
      <c r="T2019" s="13" t="s">
        <v>1295</v>
      </c>
      <c r="U2019" s="13" t="s">
        <v>66</v>
      </c>
      <c r="V2019" s="13" t="s">
        <v>14</v>
      </c>
      <c r="W2019" s="13" t="s">
        <v>14</v>
      </c>
      <c r="X2019" s="13" t="s">
        <v>14</v>
      </c>
      <c r="Y2019" s="2"/>
    </row>
    <row r="2020" spans="1:25" x14ac:dyDescent="0.35">
      <c r="A2020" s="15"/>
      <c r="B2020" s="16"/>
      <c r="C2020" s="16"/>
      <c r="D2020" s="16"/>
      <c r="E2020" s="16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/>
      <c r="W2020" s="16"/>
      <c r="X2020" s="17"/>
      <c r="Y2020" s="2"/>
    </row>
    <row r="2021" spans="1:25" x14ac:dyDescent="0.35">
      <c r="A2021" s="7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46">
        <f>SUM(hList_Frame_1!B1175:B1177)</f>
        <v>527.79999999999995</v>
      </c>
      <c r="P2021" s="46"/>
      <c r="Q2021" s="46"/>
      <c r="R2021" s="46"/>
      <c r="S2021" s="46"/>
      <c r="T2021" s="2"/>
      <c r="U2021" s="2"/>
      <c r="V2021" s="2"/>
      <c r="W2021" s="2"/>
      <c r="X2021" s="18"/>
      <c r="Y2021" s="2"/>
    </row>
    <row r="2022" spans="1:25" x14ac:dyDescent="0.35">
      <c r="A2022" s="10"/>
      <c r="B2022" s="19"/>
      <c r="C2022" s="19"/>
      <c r="D2022" s="19"/>
      <c r="E2022" s="19"/>
      <c r="F2022" s="19"/>
      <c r="G2022" s="19"/>
      <c r="H2022" s="19"/>
      <c r="I2022" s="19"/>
      <c r="J2022" s="19"/>
      <c r="K2022" s="19"/>
      <c r="L2022" s="19"/>
      <c r="M2022" s="19"/>
      <c r="N2022" s="19"/>
      <c r="O2022" s="19"/>
      <c r="P2022" s="19"/>
      <c r="Q2022" s="19"/>
      <c r="R2022" s="19"/>
      <c r="S2022" s="19"/>
      <c r="T2022" s="19"/>
      <c r="U2022" s="19"/>
      <c r="V2022" s="19"/>
      <c r="W2022" s="19"/>
      <c r="X2022" s="20"/>
      <c r="Y2022" s="2"/>
    </row>
    <row r="2023" spans="1:25" x14ac:dyDescent="0.35">
      <c r="A2023" s="24">
        <v>467523</v>
      </c>
      <c r="B2023" s="25"/>
      <c r="C2023" s="26"/>
      <c r="D2023" s="4">
        <v>43074</v>
      </c>
      <c r="E2023" s="27" t="s">
        <v>1296</v>
      </c>
      <c r="F2023" s="28"/>
      <c r="G2023" s="38">
        <v>100</v>
      </c>
      <c r="H2023" s="39"/>
      <c r="I2023" s="39"/>
      <c r="J2023" s="39"/>
      <c r="K2023" s="39"/>
      <c r="L2023" s="39"/>
      <c r="M2023" s="39"/>
      <c r="N2023" s="39"/>
      <c r="O2023" s="39"/>
      <c r="P2023" s="39"/>
      <c r="Q2023" s="39"/>
      <c r="R2023" s="39"/>
      <c r="S2023" s="40"/>
      <c r="T2023" s="13" t="s">
        <v>1297</v>
      </c>
      <c r="U2023" s="13" t="s">
        <v>28</v>
      </c>
      <c r="V2023" s="13" t="s">
        <v>29</v>
      </c>
      <c r="W2023" s="13" t="s">
        <v>244</v>
      </c>
      <c r="X2023" s="13" t="s">
        <v>245</v>
      </c>
      <c r="Y2023" s="2"/>
    </row>
    <row r="2024" spans="1:25" x14ac:dyDescent="0.35">
      <c r="A2024" s="32"/>
      <c r="B2024" s="33"/>
      <c r="C2024" s="34"/>
      <c r="D2024" s="8"/>
      <c r="E2024" s="32"/>
      <c r="F2024" s="34"/>
      <c r="G2024" s="38">
        <v>100</v>
      </c>
      <c r="H2024" s="39"/>
      <c r="I2024" s="39"/>
      <c r="J2024" s="39"/>
      <c r="K2024" s="39"/>
      <c r="L2024" s="39"/>
      <c r="M2024" s="39"/>
      <c r="N2024" s="39"/>
      <c r="O2024" s="39"/>
      <c r="P2024" s="39"/>
      <c r="Q2024" s="39"/>
      <c r="R2024" s="39"/>
      <c r="S2024" s="40"/>
      <c r="T2024" s="13" t="s">
        <v>419</v>
      </c>
      <c r="U2024" s="13" t="s">
        <v>28</v>
      </c>
      <c r="V2024" s="13" t="s">
        <v>29</v>
      </c>
      <c r="W2024" s="13" t="s">
        <v>244</v>
      </c>
      <c r="X2024" s="13" t="s">
        <v>245</v>
      </c>
      <c r="Y2024" s="2"/>
    </row>
    <row r="2025" spans="1:25" x14ac:dyDescent="0.35">
      <c r="A2025" s="32"/>
      <c r="B2025" s="33"/>
      <c r="C2025" s="34"/>
      <c r="D2025" s="8"/>
      <c r="E2025" s="32"/>
      <c r="F2025" s="34"/>
      <c r="G2025" s="38">
        <v>100</v>
      </c>
      <c r="H2025" s="39"/>
      <c r="I2025" s="39"/>
      <c r="J2025" s="39"/>
      <c r="K2025" s="39"/>
      <c r="L2025" s="39"/>
      <c r="M2025" s="39"/>
      <c r="N2025" s="39"/>
      <c r="O2025" s="39"/>
      <c r="P2025" s="39"/>
      <c r="Q2025" s="39"/>
      <c r="R2025" s="39"/>
      <c r="S2025" s="40"/>
      <c r="T2025" s="13" t="s">
        <v>1298</v>
      </c>
      <c r="U2025" s="13" t="s">
        <v>28</v>
      </c>
      <c r="V2025" s="13" t="s">
        <v>29</v>
      </c>
      <c r="W2025" s="13" t="s">
        <v>244</v>
      </c>
      <c r="X2025" s="13" t="s">
        <v>245</v>
      </c>
      <c r="Y2025" s="2"/>
    </row>
    <row r="2026" spans="1:25" x14ac:dyDescent="0.35">
      <c r="A2026" s="32"/>
      <c r="B2026" s="33"/>
      <c r="C2026" s="34"/>
      <c r="D2026" s="8"/>
      <c r="E2026" s="32"/>
      <c r="F2026" s="34"/>
      <c r="G2026" s="38">
        <v>100</v>
      </c>
      <c r="H2026" s="39"/>
      <c r="I2026" s="39"/>
      <c r="J2026" s="39"/>
      <c r="K2026" s="39"/>
      <c r="L2026" s="39"/>
      <c r="M2026" s="39"/>
      <c r="N2026" s="39"/>
      <c r="O2026" s="39"/>
      <c r="P2026" s="39"/>
      <c r="Q2026" s="39"/>
      <c r="R2026" s="39"/>
      <c r="S2026" s="40"/>
      <c r="T2026" s="13" t="s">
        <v>1299</v>
      </c>
      <c r="U2026" s="13" t="s">
        <v>28</v>
      </c>
      <c r="V2026" s="13" t="s">
        <v>29</v>
      </c>
      <c r="W2026" s="13" t="s">
        <v>244</v>
      </c>
      <c r="X2026" s="13" t="s">
        <v>245</v>
      </c>
      <c r="Y2026" s="2"/>
    </row>
    <row r="2027" spans="1:25" x14ac:dyDescent="0.35">
      <c r="A2027" s="32"/>
      <c r="B2027" s="33"/>
      <c r="C2027" s="34"/>
      <c r="D2027" s="8"/>
      <c r="E2027" s="32"/>
      <c r="F2027" s="34"/>
      <c r="G2027" s="38">
        <v>100</v>
      </c>
      <c r="H2027" s="39"/>
      <c r="I2027" s="39"/>
      <c r="J2027" s="39"/>
      <c r="K2027" s="39"/>
      <c r="L2027" s="39"/>
      <c r="M2027" s="39"/>
      <c r="N2027" s="39"/>
      <c r="O2027" s="39"/>
      <c r="P2027" s="39"/>
      <c r="Q2027" s="39"/>
      <c r="R2027" s="39"/>
      <c r="S2027" s="40"/>
      <c r="T2027" s="13" t="s">
        <v>954</v>
      </c>
      <c r="U2027" s="13" t="s">
        <v>28</v>
      </c>
      <c r="V2027" s="13" t="s">
        <v>29</v>
      </c>
      <c r="W2027" s="13" t="s">
        <v>244</v>
      </c>
      <c r="X2027" s="13" t="s">
        <v>245</v>
      </c>
      <c r="Y2027" s="2"/>
    </row>
    <row r="2028" spans="1:25" x14ac:dyDescent="0.35">
      <c r="A2028" s="32"/>
      <c r="B2028" s="33"/>
      <c r="C2028" s="34"/>
      <c r="D2028" s="8"/>
      <c r="E2028" s="32"/>
      <c r="F2028" s="34"/>
      <c r="G2028" s="38">
        <v>100</v>
      </c>
      <c r="H2028" s="39"/>
      <c r="I2028" s="39"/>
      <c r="J2028" s="39"/>
      <c r="K2028" s="39"/>
      <c r="L2028" s="39"/>
      <c r="M2028" s="39"/>
      <c r="N2028" s="39"/>
      <c r="O2028" s="39"/>
      <c r="P2028" s="39"/>
      <c r="Q2028" s="39"/>
      <c r="R2028" s="39"/>
      <c r="S2028" s="40"/>
      <c r="T2028" s="13" t="s">
        <v>730</v>
      </c>
      <c r="U2028" s="13" t="s">
        <v>28</v>
      </c>
      <c r="V2028" s="13" t="s">
        <v>29</v>
      </c>
      <c r="W2028" s="13" t="s">
        <v>244</v>
      </c>
      <c r="X2028" s="13" t="s">
        <v>245</v>
      </c>
      <c r="Y2028" s="2"/>
    </row>
    <row r="2029" spans="1:25" x14ac:dyDescent="0.35">
      <c r="A2029" s="32"/>
      <c r="B2029" s="33"/>
      <c r="C2029" s="34"/>
      <c r="D2029" s="8"/>
      <c r="E2029" s="32"/>
      <c r="F2029" s="34"/>
      <c r="G2029" s="38">
        <v>100</v>
      </c>
      <c r="H2029" s="39"/>
      <c r="I2029" s="39"/>
      <c r="J2029" s="39"/>
      <c r="K2029" s="39"/>
      <c r="L2029" s="39"/>
      <c r="M2029" s="39"/>
      <c r="N2029" s="39"/>
      <c r="O2029" s="39"/>
      <c r="P2029" s="39"/>
      <c r="Q2029" s="39"/>
      <c r="R2029" s="39"/>
      <c r="S2029" s="40"/>
      <c r="T2029" s="13" t="s">
        <v>1300</v>
      </c>
      <c r="U2029" s="13" t="s">
        <v>28</v>
      </c>
      <c r="V2029" s="13" t="s">
        <v>29</v>
      </c>
      <c r="W2029" s="13" t="s">
        <v>244</v>
      </c>
      <c r="X2029" s="13" t="s">
        <v>245</v>
      </c>
      <c r="Y2029" s="2"/>
    </row>
    <row r="2030" spans="1:25" x14ac:dyDescent="0.35">
      <c r="A2030" s="32"/>
      <c r="B2030" s="33"/>
      <c r="C2030" s="34"/>
      <c r="D2030" s="8"/>
      <c r="E2030" s="32"/>
      <c r="F2030" s="34"/>
      <c r="G2030" s="38">
        <v>100</v>
      </c>
      <c r="H2030" s="39"/>
      <c r="I2030" s="39"/>
      <c r="J2030" s="39"/>
      <c r="K2030" s="39"/>
      <c r="L2030" s="39"/>
      <c r="M2030" s="39"/>
      <c r="N2030" s="39"/>
      <c r="O2030" s="39"/>
      <c r="P2030" s="39"/>
      <c r="Q2030" s="39"/>
      <c r="R2030" s="39"/>
      <c r="S2030" s="40"/>
      <c r="T2030" s="13" t="s">
        <v>1301</v>
      </c>
      <c r="U2030" s="13" t="s">
        <v>28</v>
      </c>
      <c r="V2030" s="13" t="s">
        <v>29</v>
      </c>
      <c r="W2030" s="13" t="s">
        <v>244</v>
      </c>
      <c r="X2030" s="13" t="s">
        <v>245</v>
      </c>
      <c r="Y2030" s="2"/>
    </row>
    <row r="2031" spans="1:25" x14ac:dyDescent="0.35">
      <c r="A2031" s="35"/>
      <c r="B2031" s="36"/>
      <c r="C2031" s="37"/>
      <c r="D2031" s="11"/>
      <c r="E2031" s="32"/>
      <c r="F2031" s="34"/>
      <c r="G2031" s="38">
        <v>100</v>
      </c>
      <c r="H2031" s="39"/>
      <c r="I2031" s="39"/>
      <c r="J2031" s="39"/>
      <c r="K2031" s="39"/>
      <c r="L2031" s="39"/>
      <c r="M2031" s="39"/>
      <c r="N2031" s="39"/>
      <c r="O2031" s="39"/>
      <c r="P2031" s="39"/>
      <c r="Q2031" s="39"/>
      <c r="R2031" s="39"/>
      <c r="S2031" s="40"/>
      <c r="T2031" s="13" t="s">
        <v>1302</v>
      </c>
      <c r="U2031" s="13" t="s">
        <v>28</v>
      </c>
      <c r="V2031" s="13" t="s">
        <v>29</v>
      </c>
      <c r="W2031" s="13" t="s">
        <v>244</v>
      </c>
      <c r="X2031" s="13" t="s">
        <v>245</v>
      </c>
      <c r="Y2031" s="2"/>
    </row>
    <row r="2032" spans="1:25" x14ac:dyDescent="0.35">
      <c r="A2032" s="43">
        <v>467887</v>
      </c>
      <c r="B2032" s="44"/>
      <c r="C2032" s="45"/>
      <c r="D2032" s="14">
        <v>43081</v>
      </c>
      <c r="E2032" s="35"/>
      <c r="F2032" s="37"/>
      <c r="G2032" s="38">
        <v>1375</v>
      </c>
      <c r="H2032" s="39"/>
      <c r="I2032" s="39"/>
      <c r="J2032" s="39"/>
      <c r="K2032" s="39"/>
      <c r="L2032" s="39"/>
      <c r="M2032" s="39"/>
      <c r="N2032" s="39"/>
      <c r="O2032" s="39"/>
      <c r="P2032" s="39"/>
      <c r="Q2032" s="39"/>
      <c r="R2032" s="39"/>
      <c r="S2032" s="40"/>
      <c r="T2032" s="13" t="s">
        <v>1303</v>
      </c>
      <c r="U2032" s="13" t="s">
        <v>28</v>
      </c>
      <c r="V2032" s="13" t="s">
        <v>29</v>
      </c>
      <c r="W2032" s="13" t="s">
        <v>29</v>
      </c>
      <c r="X2032" s="13" t="s">
        <v>206</v>
      </c>
      <c r="Y2032" s="2"/>
    </row>
    <row r="2033" spans="1:25" x14ac:dyDescent="0.35">
      <c r="A2033" s="15"/>
      <c r="B2033" s="16"/>
      <c r="C2033" s="16"/>
      <c r="D2033" s="16"/>
      <c r="E2033" s="16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/>
      <c r="V2033" s="16"/>
      <c r="W2033" s="16"/>
      <c r="X2033" s="17"/>
      <c r="Y2033" s="2"/>
    </row>
    <row r="2034" spans="1:25" x14ac:dyDescent="0.35">
      <c r="A2034" s="7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46">
        <f>SUM(hList_Frame_1!B1178:B1187)</f>
        <v>2275</v>
      </c>
      <c r="N2034" s="46"/>
      <c r="O2034" s="46"/>
      <c r="P2034" s="46"/>
      <c r="Q2034" s="46"/>
      <c r="R2034" s="46"/>
      <c r="S2034" s="46"/>
      <c r="T2034" s="2"/>
      <c r="U2034" s="2"/>
      <c r="V2034" s="2"/>
      <c r="W2034" s="2"/>
      <c r="X2034" s="18"/>
      <c r="Y2034" s="2"/>
    </row>
    <row r="2035" spans="1:25" x14ac:dyDescent="0.35">
      <c r="A2035" s="10"/>
      <c r="B2035" s="19"/>
      <c r="C2035" s="19"/>
      <c r="D2035" s="19"/>
      <c r="E2035" s="19"/>
      <c r="F2035" s="19"/>
      <c r="G2035" s="19"/>
      <c r="H2035" s="19"/>
      <c r="I2035" s="19"/>
      <c r="J2035" s="19"/>
      <c r="K2035" s="19"/>
      <c r="L2035" s="19"/>
      <c r="M2035" s="19"/>
      <c r="N2035" s="19"/>
      <c r="O2035" s="19"/>
      <c r="P2035" s="19"/>
      <c r="Q2035" s="19"/>
      <c r="R2035" s="19"/>
      <c r="S2035" s="19"/>
      <c r="T2035" s="19"/>
      <c r="U2035" s="19"/>
      <c r="V2035" s="19"/>
      <c r="W2035" s="19"/>
      <c r="X2035" s="20"/>
      <c r="Y2035" s="2"/>
    </row>
    <row r="2036" spans="1:25" x14ac:dyDescent="0.35">
      <c r="A2036" s="43">
        <v>468091</v>
      </c>
      <c r="B2036" s="44"/>
      <c r="C2036" s="45"/>
      <c r="D2036" s="14">
        <v>43081</v>
      </c>
      <c r="E2036" s="41" t="s">
        <v>1304</v>
      </c>
      <c r="F2036" s="42"/>
      <c r="G2036" s="38">
        <v>17615</v>
      </c>
      <c r="H2036" s="39"/>
      <c r="I2036" s="39"/>
      <c r="J2036" s="39"/>
      <c r="K2036" s="39"/>
      <c r="L2036" s="39"/>
      <c r="M2036" s="39"/>
      <c r="N2036" s="39"/>
      <c r="O2036" s="39"/>
      <c r="P2036" s="39"/>
      <c r="Q2036" s="39"/>
      <c r="R2036" s="39"/>
      <c r="S2036" s="40"/>
      <c r="T2036" s="13" t="s">
        <v>1305</v>
      </c>
      <c r="U2036" s="13" t="s">
        <v>1306</v>
      </c>
      <c r="V2036" s="13" t="s">
        <v>19</v>
      </c>
      <c r="W2036" s="13" t="s">
        <v>1307</v>
      </c>
      <c r="X2036" s="13" t="s">
        <v>1308</v>
      </c>
      <c r="Y2036" s="2"/>
    </row>
    <row r="2037" spans="1:25" x14ac:dyDescent="0.35">
      <c r="A2037" s="15"/>
      <c r="B2037" s="16"/>
      <c r="C2037" s="16"/>
      <c r="D2037" s="16"/>
      <c r="E2037" s="16"/>
      <c r="F2037" s="16"/>
      <c r="G2037" s="16"/>
      <c r="H2037" s="16"/>
      <c r="I2037" s="16"/>
      <c r="J2037" s="16"/>
      <c r="K2037" s="16"/>
      <c r="L2037" s="16"/>
      <c r="M2037" s="16"/>
      <c r="N2037" s="16"/>
      <c r="O2037" s="16"/>
      <c r="P2037" s="16"/>
      <c r="Q2037" s="16"/>
      <c r="R2037" s="16"/>
      <c r="S2037" s="16"/>
      <c r="T2037" s="16"/>
      <c r="U2037" s="16"/>
      <c r="V2037" s="16"/>
      <c r="W2037" s="16"/>
      <c r="X2037" s="17"/>
      <c r="Y2037" s="2"/>
    </row>
    <row r="2038" spans="1:25" x14ac:dyDescent="0.35">
      <c r="A2038" s="7"/>
      <c r="B2038" s="2"/>
      <c r="C2038" s="2"/>
      <c r="D2038" s="2"/>
      <c r="E2038" s="2"/>
      <c r="F2038" s="2"/>
      <c r="G2038" s="2"/>
      <c r="H2038" s="2"/>
      <c r="I2038" s="2"/>
      <c r="J2038" s="46">
        <f>SUM(hList_Frame_1!B1188:B1188)</f>
        <v>17615</v>
      </c>
      <c r="K2038" s="46"/>
      <c r="L2038" s="46"/>
      <c r="M2038" s="46"/>
      <c r="N2038" s="46"/>
      <c r="O2038" s="46"/>
      <c r="P2038" s="46"/>
      <c r="Q2038" s="46"/>
      <c r="R2038" s="46"/>
      <c r="S2038" s="46"/>
      <c r="T2038" s="2"/>
      <c r="U2038" s="2"/>
      <c r="V2038" s="2"/>
      <c r="W2038" s="2"/>
      <c r="X2038" s="18"/>
      <c r="Y2038" s="2"/>
    </row>
    <row r="2039" spans="1:25" x14ac:dyDescent="0.35">
      <c r="A2039" s="10"/>
      <c r="B2039" s="19"/>
      <c r="C2039" s="19"/>
      <c r="D2039" s="19"/>
      <c r="E2039" s="19"/>
      <c r="F2039" s="19"/>
      <c r="G2039" s="19"/>
      <c r="H2039" s="19"/>
      <c r="I2039" s="19"/>
      <c r="J2039" s="19"/>
      <c r="K2039" s="19"/>
      <c r="L2039" s="19"/>
      <c r="M2039" s="19"/>
      <c r="N2039" s="19"/>
      <c r="O2039" s="19"/>
      <c r="P2039" s="19"/>
      <c r="Q2039" s="19"/>
      <c r="R2039" s="19"/>
      <c r="S2039" s="19"/>
      <c r="T2039" s="19"/>
      <c r="U2039" s="19"/>
      <c r="V2039" s="19"/>
      <c r="W2039" s="19"/>
      <c r="X2039" s="20"/>
      <c r="Y2039" s="2"/>
    </row>
    <row r="2040" spans="1:25" x14ac:dyDescent="0.35">
      <c r="A2040" s="24">
        <v>467675</v>
      </c>
      <c r="B2040" s="25"/>
      <c r="C2040" s="26"/>
      <c r="D2040" s="4">
        <v>43074</v>
      </c>
      <c r="E2040" s="27" t="s">
        <v>1309</v>
      </c>
      <c r="F2040" s="28"/>
      <c r="G2040" s="29">
        <v>25903.29</v>
      </c>
      <c r="H2040" s="30"/>
      <c r="I2040" s="30"/>
      <c r="J2040" s="30"/>
      <c r="K2040" s="30"/>
      <c r="L2040" s="30"/>
      <c r="M2040" s="30"/>
      <c r="N2040" s="30"/>
      <c r="O2040" s="30"/>
      <c r="P2040" s="30"/>
      <c r="Q2040" s="30"/>
      <c r="R2040" s="30"/>
      <c r="S2040" s="31"/>
      <c r="T2040" s="6" t="s">
        <v>42</v>
      </c>
      <c r="U2040" s="6" t="s">
        <v>42</v>
      </c>
      <c r="V2040" s="6" t="s">
        <v>52</v>
      </c>
      <c r="W2040" s="6" t="s">
        <v>133</v>
      </c>
      <c r="X2040" s="6" t="s">
        <v>14</v>
      </c>
      <c r="Y2040" s="2"/>
    </row>
    <row r="2041" spans="1:25" x14ac:dyDescent="0.35">
      <c r="A2041" s="32"/>
      <c r="B2041" s="33"/>
      <c r="C2041" s="34"/>
      <c r="D2041" s="8"/>
      <c r="E2041" s="32"/>
      <c r="F2041" s="34"/>
      <c r="G2041" s="32"/>
      <c r="H2041" s="33"/>
      <c r="I2041" s="33"/>
      <c r="J2041" s="33"/>
      <c r="K2041" s="33"/>
      <c r="L2041" s="33"/>
      <c r="M2041" s="33"/>
      <c r="N2041" s="33"/>
      <c r="O2041" s="33"/>
      <c r="P2041" s="33"/>
      <c r="Q2041" s="33"/>
      <c r="R2041" s="33"/>
      <c r="S2041" s="34"/>
      <c r="T2041" s="8"/>
      <c r="U2041" s="8"/>
      <c r="V2041" s="8"/>
      <c r="W2041" s="8"/>
      <c r="X2041" s="9" t="s">
        <v>14</v>
      </c>
      <c r="Y2041" s="2"/>
    </row>
    <row r="2042" spans="1:25" x14ac:dyDescent="0.35">
      <c r="A2042" s="32"/>
      <c r="B2042" s="33"/>
      <c r="C2042" s="34"/>
      <c r="D2042" s="8"/>
      <c r="E2042" s="32"/>
      <c r="F2042" s="34"/>
      <c r="G2042" s="32"/>
      <c r="H2042" s="33"/>
      <c r="I2042" s="33"/>
      <c r="J2042" s="33"/>
      <c r="K2042" s="33"/>
      <c r="L2042" s="33"/>
      <c r="M2042" s="33"/>
      <c r="N2042" s="33"/>
      <c r="O2042" s="33"/>
      <c r="P2042" s="33"/>
      <c r="Q2042" s="33"/>
      <c r="R2042" s="33"/>
      <c r="S2042" s="34"/>
      <c r="T2042" s="8"/>
      <c r="U2042" s="8"/>
      <c r="V2042" s="8"/>
      <c r="W2042" s="11"/>
      <c r="X2042" s="12" t="s">
        <v>14</v>
      </c>
      <c r="Y2042" s="2"/>
    </row>
    <row r="2043" spans="1:25" x14ac:dyDescent="0.35">
      <c r="A2043" s="32"/>
      <c r="B2043" s="33"/>
      <c r="C2043" s="34"/>
      <c r="D2043" s="8"/>
      <c r="E2043" s="32"/>
      <c r="F2043" s="34"/>
      <c r="G2043" s="35"/>
      <c r="H2043" s="36"/>
      <c r="I2043" s="36"/>
      <c r="J2043" s="36"/>
      <c r="K2043" s="36"/>
      <c r="L2043" s="36"/>
      <c r="M2043" s="36"/>
      <c r="N2043" s="36"/>
      <c r="O2043" s="36"/>
      <c r="P2043" s="36"/>
      <c r="Q2043" s="36"/>
      <c r="R2043" s="36"/>
      <c r="S2043" s="37"/>
      <c r="T2043" s="11"/>
      <c r="U2043" s="11"/>
      <c r="V2043" s="11"/>
      <c r="W2043" s="13" t="s">
        <v>69</v>
      </c>
      <c r="X2043" s="13" t="s">
        <v>14</v>
      </c>
      <c r="Y2043" s="2"/>
    </row>
    <row r="2044" spans="1:25" x14ac:dyDescent="0.35">
      <c r="A2044" s="32"/>
      <c r="B2044" s="33"/>
      <c r="C2044" s="34"/>
      <c r="D2044" s="8"/>
      <c r="E2044" s="32"/>
      <c r="F2044" s="34"/>
      <c r="G2044" s="38">
        <v>175.84</v>
      </c>
      <c r="H2044" s="39"/>
      <c r="I2044" s="39"/>
      <c r="J2044" s="39"/>
      <c r="K2044" s="39"/>
      <c r="L2044" s="39"/>
      <c r="M2044" s="39"/>
      <c r="N2044" s="39"/>
      <c r="O2044" s="39"/>
      <c r="P2044" s="39"/>
      <c r="Q2044" s="39"/>
      <c r="R2044" s="39"/>
      <c r="S2044" s="40"/>
      <c r="T2044" s="13" t="s">
        <v>1310</v>
      </c>
      <c r="U2044" s="13" t="s">
        <v>636</v>
      </c>
      <c r="V2044" s="13" t="s">
        <v>43</v>
      </c>
      <c r="W2044" s="13" t="s">
        <v>44</v>
      </c>
      <c r="X2044" s="13" t="s">
        <v>14</v>
      </c>
      <c r="Y2044" s="2"/>
    </row>
    <row r="2045" spans="1:25" x14ac:dyDescent="0.35">
      <c r="A2045" s="32"/>
      <c r="B2045" s="33"/>
      <c r="C2045" s="34"/>
      <c r="D2045" s="8"/>
      <c r="E2045" s="32"/>
      <c r="F2045" s="34"/>
      <c r="G2045" s="29">
        <v>823.3</v>
      </c>
      <c r="H2045" s="30"/>
      <c r="I2045" s="30"/>
      <c r="J2045" s="30"/>
      <c r="K2045" s="30"/>
      <c r="L2045" s="30"/>
      <c r="M2045" s="30"/>
      <c r="N2045" s="30"/>
      <c r="O2045" s="30"/>
      <c r="P2045" s="30"/>
      <c r="Q2045" s="30"/>
      <c r="R2045" s="30"/>
      <c r="S2045" s="31"/>
      <c r="T2045" s="6" t="s">
        <v>1311</v>
      </c>
      <c r="U2045" s="6" t="s">
        <v>42</v>
      </c>
      <c r="V2045" s="6" t="s">
        <v>19</v>
      </c>
      <c r="W2045" s="6" t="s">
        <v>20</v>
      </c>
      <c r="X2045" s="6" t="s">
        <v>639</v>
      </c>
      <c r="Y2045" s="2"/>
    </row>
    <row r="2046" spans="1:25" x14ac:dyDescent="0.35">
      <c r="A2046" s="32"/>
      <c r="B2046" s="33"/>
      <c r="C2046" s="34"/>
      <c r="D2046" s="8"/>
      <c r="E2046" s="32"/>
      <c r="F2046" s="34"/>
      <c r="G2046" s="32"/>
      <c r="H2046" s="33"/>
      <c r="I2046" s="33"/>
      <c r="J2046" s="33"/>
      <c r="K2046" s="33"/>
      <c r="L2046" s="33"/>
      <c r="M2046" s="33"/>
      <c r="N2046" s="33"/>
      <c r="O2046" s="33"/>
      <c r="P2046" s="33"/>
      <c r="Q2046" s="33"/>
      <c r="R2046" s="33"/>
      <c r="S2046" s="34"/>
      <c r="T2046" s="8"/>
      <c r="U2046" s="8"/>
      <c r="V2046" s="8"/>
      <c r="W2046" s="8"/>
      <c r="X2046" s="9" t="s">
        <v>21</v>
      </c>
      <c r="Y2046" s="2"/>
    </row>
    <row r="2047" spans="1:25" x14ac:dyDescent="0.35">
      <c r="A2047" s="35"/>
      <c r="B2047" s="36"/>
      <c r="C2047" s="37"/>
      <c r="D2047" s="11"/>
      <c r="E2047" s="32"/>
      <c r="F2047" s="34"/>
      <c r="G2047" s="35"/>
      <c r="H2047" s="36"/>
      <c r="I2047" s="36"/>
      <c r="J2047" s="36"/>
      <c r="K2047" s="36"/>
      <c r="L2047" s="36"/>
      <c r="M2047" s="36"/>
      <c r="N2047" s="36"/>
      <c r="O2047" s="36"/>
      <c r="P2047" s="36"/>
      <c r="Q2047" s="36"/>
      <c r="R2047" s="36"/>
      <c r="S2047" s="37"/>
      <c r="T2047" s="11"/>
      <c r="U2047" s="11"/>
      <c r="V2047" s="11"/>
      <c r="W2047" s="11"/>
      <c r="X2047" s="12" t="s">
        <v>634</v>
      </c>
      <c r="Y2047" s="2"/>
    </row>
    <row r="2048" spans="1:25" x14ac:dyDescent="0.35">
      <c r="A2048" s="24">
        <v>468092</v>
      </c>
      <c r="B2048" s="25"/>
      <c r="C2048" s="26"/>
      <c r="D2048" s="4">
        <v>43081</v>
      </c>
      <c r="E2048" s="32"/>
      <c r="F2048" s="34"/>
      <c r="G2048" s="29">
        <v>9304.2999999999993</v>
      </c>
      <c r="H2048" s="30"/>
      <c r="I2048" s="30"/>
      <c r="J2048" s="30"/>
      <c r="K2048" s="30"/>
      <c r="L2048" s="30"/>
      <c r="M2048" s="30"/>
      <c r="N2048" s="30"/>
      <c r="O2048" s="30"/>
      <c r="P2048" s="30"/>
      <c r="Q2048" s="30"/>
      <c r="R2048" s="30"/>
      <c r="S2048" s="31"/>
      <c r="T2048" s="6" t="s">
        <v>42</v>
      </c>
      <c r="U2048" s="6" t="s">
        <v>42</v>
      </c>
      <c r="V2048" s="6" t="s">
        <v>52</v>
      </c>
      <c r="W2048" s="6" t="s">
        <v>133</v>
      </c>
      <c r="X2048" s="6" t="s">
        <v>14</v>
      </c>
      <c r="Y2048" s="2"/>
    </row>
    <row r="2049" spans="1:25" x14ac:dyDescent="0.35">
      <c r="A2049" s="32"/>
      <c r="B2049" s="33"/>
      <c r="C2049" s="34"/>
      <c r="D2049" s="8"/>
      <c r="E2049" s="32"/>
      <c r="F2049" s="34"/>
      <c r="G2049" s="32"/>
      <c r="H2049" s="33"/>
      <c r="I2049" s="33"/>
      <c r="J2049" s="33"/>
      <c r="K2049" s="33"/>
      <c r="L2049" s="33"/>
      <c r="M2049" s="33"/>
      <c r="N2049" s="33"/>
      <c r="O2049" s="33"/>
      <c r="P2049" s="33"/>
      <c r="Q2049" s="33"/>
      <c r="R2049" s="33"/>
      <c r="S2049" s="34"/>
      <c r="T2049" s="8"/>
      <c r="U2049" s="8"/>
      <c r="V2049" s="8"/>
      <c r="W2049" s="8"/>
      <c r="X2049" s="9" t="s">
        <v>14</v>
      </c>
      <c r="Y2049" s="2"/>
    </row>
    <row r="2050" spans="1:25" x14ac:dyDescent="0.35">
      <c r="A2050" s="32"/>
      <c r="B2050" s="33"/>
      <c r="C2050" s="34"/>
      <c r="D2050" s="8"/>
      <c r="E2050" s="32"/>
      <c r="F2050" s="34"/>
      <c r="G2050" s="32"/>
      <c r="H2050" s="33"/>
      <c r="I2050" s="33"/>
      <c r="J2050" s="33"/>
      <c r="K2050" s="33"/>
      <c r="L2050" s="33"/>
      <c r="M2050" s="33"/>
      <c r="N2050" s="33"/>
      <c r="O2050" s="33"/>
      <c r="P2050" s="33"/>
      <c r="Q2050" s="33"/>
      <c r="R2050" s="33"/>
      <c r="S2050" s="34"/>
      <c r="T2050" s="8"/>
      <c r="U2050" s="8"/>
      <c r="V2050" s="8"/>
      <c r="W2050" s="8"/>
      <c r="X2050" s="9" t="s">
        <v>14</v>
      </c>
      <c r="Y2050" s="2"/>
    </row>
    <row r="2051" spans="1:25" x14ac:dyDescent="0.35">
      <c r="A2051" s="32"/>
      <c r="B2051" s="33"/>
      <c r="C2051" s="34"/>
      <c r="D2051" s="8"/>
      <c r="E2051" s="32"/>
      <c r="F2051" s="34"/>
      <c r="G2051" s="35"/>
      <c r="H2051" s="36"/>
      <c r="I2051" s="36"/>
      <c r="J2051" s="36"/>
      <c r="K2051" s="36"/>
      <c r="L2051" s="36"/>
      <c r="M2051" s="36"/>
      <c r="N2051" s="36"/>
      <c r="O2051" s="36"/>
      <c r="P2051" s="36"/>
      <c r="Q2051" s="36"/>
      <c r="R2051" s="36"/>
      <c r="S2051" s="37"/>
      <c r="T2051" s="11"/>
      <c r="U2051" s="11"/>
      <c r="V2051" s="11"/>
      <c r="W2051" s="11"/>
      <c r="X2051" s="12" t="s">
        <v>14</v>
      </c>
      <c r="Y2051" s="2"/>
    </row>
    <row r="2052" spans="1:25" x14ac:dyDescent="0.35">
      <c r="A2052" s="32"/>
      <c r="B2052" s="33"/>
      <c r="C2052" s="34"/>
      <c r="D2052" s="8"/>
      <c r="E2052" s="32"/>
      <c r="F2052" s="34"/>
      <c r="G2052" s="38">
        <v>886.08</v>
      </c>
      <c r="H2052" s="39"/>
      <c r="I2052" s="39"/>
      <c r="J2052" s="39"/>
      <c r="K2052" s="39"/>
      <c r="L2052" s="39"/>
      <c r="M2052" s="39"/>
      <c r="N2052" s="39"/>
      <c r="O2052" s="39"/>
      <c r="P2052" s="39"/>
      <c r="Q2052" s="39"/>
      <c r="R2052" s="39"/>
      <c r="S2052" s="40"/>
      <c r="T2052" s="13" t="s">
        <v>1312</v>
      </c>
      <c r="U2052" s="13" t="s">
        <v>42</v>
      </c>
      <c r="V2052" s="13" t="s">
        <v>52</v>
      </c>
      <c r="W2052" s="13" t="s">
        <v>69</v>
      </c>
      <c r="X2052" s="13" t="s">
        <v>14</v>
      </c>
      <c r="Y2052" s="2"/>
    </row>
    <row r="2053" spans="1:25" x14ac:dyDescent="0.35">
      <c r="A2053" s="32"/>
      <c r="B2053" s="33"/>
      <c r="C2053" s="34"/>
      <c r="D2053" s="8"/>
      <c r="E2053" s="32"/>
      <c r="F2053" s="34"/>
      <c r="G2053" s="29">
        <v>9128.7099999999991</v>
      </c>
      <c r="H2053" s="30"/>
      <c r="I2053" s="30"/>
      <c r="J2053" s="30"/>
      <c r="K2053" s="30"/>
      <c r="L2053" s="30"/>
      <c r="M2053" s="30"/>
      <c r="N2053" s="30"/>
      <c r="O2053" s="30"/>
      <c r="P2053" s="30"/>
      <c r="Q2053" s="30"/>
      <c r="R2053" s="30"/>
      <c r="S2053" s="31"/>
      <c r="T2053" s="6" t="s">
        <v>1311</v>
      </c>
      <c r="U2053" s="6" t="s">
        <v>42</v>
      </c>
      <c r="V2053" s="6" t="s">
        <v>19</v>
      </c>
      <c r="W2053" s="6" t="s">
        <v>20</v>
      </c>
      <c r="X2053" s="6" t="s">
        <v>49</v>
      </c>
      <c r="Y2053" s="2"/>
    </row>
    <row r="2054" spans="1:25" x14ac:dyDescent="0.35">
      <c r="A2054" s="32"/>
      <c r="B2054" s="33"/>
      <c r="C2054" s="34"/>
      <c r="D2054" s="8"/>
      <c r="E2054" s="32"/>
      <c r="F2054" s="34"/>
      <c r="G2054" s="32"/>
      <c r="H2054" s="33"/>
      <c r="I2054" s="33"/>
      <c r="J2054" s="33"/>
      <c r="K2054" s="33"/>
      <c r="L2054" s="33"/>
      <c r="M2054" s="33"/>
      <c r="N2054" s="33"/>
      <c r="O2054" s="33"/>
      <c r="P2054" s="33"/>
      <c r="Q2054" s="33"/>
      <c r="R2054" s="33"/>
      <c r="S2054" s="34"/>
      <c r="T2054" s="8"/>
      <c r="U2054" s="8"/>
      <c r="V2054" s="8"/>
      <c r="W2054" s="8"/>
      <c r="X2054" s="9" t="s">
        <v>221</v>
      </c>
      <c r="Y2054" s="2"/>
    </row>
    <row r="2055" spans="1:25" x14ac:dyDescent="0.35">
      <c r="A2055" s="32"/>
      <c r="B2055" s="33"/>
      <c r="C2055" s="34"/>
      <c r="D2055" s="8"/>
      <c r="E2055" s="32"/>
      <c r="F2055" s="34"/>
      <c r="G2055" s="32"/>
      <c r="H2055" s="33"/>
      <c r="I2055" s="33"/>
      <c r="J2055" s="33"/>
      <c r="K2055" s="33"/>
      <c r="L2055" s="33"/>
      <c r="M2055" s="33"/>
      <c r="N2055" s="33"/>
      <c r="O2055" s="33"/>
      <c r="P2055" s="33"/>
      <c r="Q2055" s="33"/>
      <c r="R2055" s="33"/>
      <c r="S2055" s="34"/>
      <c r="T2055" s="8"/>
      <c r="U2055" s="8"/>
      <c r="V2055" s="8"/>
      <c r="W2055" s="8"/>
      <c r="X2055" s="9" t="s">
        <v>548</v>
      </c>
      <c r="Y2055" s="2"/>
    </row>
    <row r="2056" spans="1:25" x14ac:dyDescent="0.35">
      <c r="A2056" s="32"/>
      <c r="B2056" s="33"/>
      <c r="C2056" s="34"/>
      <c r="D2056" s="8"/>
      <c r="E2056" s="32"/>
      <c r="F2056" s="34"/>
      <c r="G2056" s="32"/>
      <c r="H2056" s="33"/>
      <c r="I2056" s="33"/>
      <c r="J2056" s="33"/>
      <c r="K2056" s="33"/>
      <c r="L2056" s="33"/>
      <c r="M2056" s="33"/>
      <c r="N2056" s="33"/>
      <c r="O2056" s="33"/>
      <c r="P2056" s="33"/>
      <c r="Q2056" s="33"/>
      <c r="R2056" s="33"/>
      <c r="S2056" s="34"/>
      <c r="T2056" s="8"/>
      <c r="U2056" s="8"/>
      <c r="V2056" s="8"/>
      <c r="W2056" s="8"/>
      <c r="X2056" s="9" t="s">
        <v>634</v>
      </c>
      <c r="Y2056" s="2"/>
    </row>
    <row r="2057" spans="1:25" x14ac:dyDescent="0.35">
      <c r="A2057" s="32"/>
      <c r="B2057" s="33"/>
      <c r="C2057" s="34"/>
      <c r="D2057" s="8"/>
      <c r="E2057" s="32"/>
      <c r="F2057" s="34"/>
      <c r="G2057" s="32"/>
      <c r="H2057" s="33"/>
      <c r="I2057" s="33"/>
      <c r="J2057" s="33"/>
      <c r="K2057" s="33"/>
      <c r="L2057" s="33"/>
      <c r="M2057" s="33"/>
      <c r="N2057" s="33"/>
      <c r="O2057" s="33"/>
      <c r="P2057" s="33"/>
      <c r="Q2057" s="33"/>
      <c r="R2057" s="33"/>
      <c r="S2057" s="34"/>
      <c r="T2057" s="8"/>
      <c r="U2057" s="8"/>
      <c r="V2057" s="8"/>
      <c r="W2057" s="8"/>
      <c r="X2057" s="9" t="s">
        <v>639</v>
      </c>
      <c r="Y2057" s="2"/>
    </row>
    <row r="2058" spans="1:25" x14ac:dyDescent="0.35">
      <c r="A2058" s="35"/>
      <c r="B2058" s="36"/>
      <c r="C2058" s="37"/>
      <c r="D2058" s="11"/>
      <c r="E2058" s="35"/>
      <c r="F2058" s="37"/>
      <c r="G2058" s="35"/>
      <c r="H2058" s="36"/>
      <c r="I2058" s="36"/>
      <c r="J2058" s="36"/>
      <c r="K2058" s="36"/>
      <c r="L2058" s="36"/>
      <c r="M2058" s="36"/>
      <c r="N2058" s="36"/>
      <c r="O2058" s="36"/>
      <c r="P2058" s="36"/>
      <c r="Q2058" s="36"/>
      <c r="R2058" s="36"/>
      <c r="S2058" s="37"/>
      <c r="T2058" s="11"/>
      <c r="U2058" s="11"/>
      <c r="V2058" s="11"/>
      <c r="W2058" s="11"/>
      <c r="X2058" s="12" t="s">
        <v>21</v>
      </c>
      <c r="Y2058" s="2"/>
    </row>
    <row r="2059" spans="1:25" x14ac:dyDescent="0.35">
      <c r="A2059" s="15"/>
      <c r="B2059" s="16"/>
      <c r="C2059" s="16"/>
      <c r="D2059" s="16"/>
      <c r="E2059" s="16"/>
      <c r="F2059" s="16"/>
      <c r="G2059" s="16"/>
      <c r="H2059" s="16"/>
      <c r="I2059" s="16"/>
      <c r="J2059" s="16"/>
      <c r="K2059" s="16"/>
      <c r="L2059" s="16"/>
      <c r="M2059" s="16"/>
      <c r="N2059" s="16"/>
      <c r="O2059" s="16"/>
      <c r="P2059" s="16"/>
      <c r="Q2059" s="16"/>
      <c r="R2059" s="16"/>
      <c r="S2059" s="16"/>
      <c r="T2059" s="16"/>
      <c r="U2059" s="16"/>
      <c r="V2059" s="16"/>
      <c r="W2059" s="16"/>
      <c r="X2059" s="17"/>
      <c r="Y2059" s="2"/>
    </row>
    <row r="2060" spans="1:25" x14ac:dyDescent="0.35">
      <c r="A2060" s="7"/>
      <c r="B2060" s="2"/>
      <c r="C2060" s="2"/>
      <c r="D2060" s="2"/>
      <c r="E2060" s="2"/>
      <c r="F2060" s="2"/>
      <c r="G2060" s="2"/>
      <c r="H2060" s="2"/>
      <c r="I2060" s="2"/>
      <c r="J2060" s="46">
        <f>SUM(hList_Frame_1!B1189:B1207)</f>
        <v>46221.52</v>
      </c>
      <c r="K2060" s="46"/>
      <c r="L2060" s="46"/>
      <c r="M2060" s="46"/>
      <c r="N2060" s="46"/>
      <c r="O2060" s="46"/>
      <c r="P2060" s="46"/>
      <c r="Q2060" s="46"/>
      <c r="R2060" s="46"/>
      <c r="S2060" s="46"/>
      <c r="T2060" s="2"/>
      <c r="U2060" s="2"/>
      <c r="V2060" s="2"/>
      <c r="W2060" s="2"/>
      <c r="X2060" s="18"/>
      <c r="Y2060" s="2"/>
    </row>
    <row r="2061" spans="1:25" x14ac:dyDescent="0.35">
      <c r="A2061" s="10"/>
      <c r="B2061" s="19"/>
      <c r="C2061" s="19"/>
      <c r="D2061" s="19"/>
      <c r="E2061" s="19"/>
      <c r="F2061" s="19"/>
      <c r="G2061" s="19"/>
      <c r="H2061" s="19"/>
      <c r="I2061" s="19"/>
      <c r="J2061" s="19"/>
      <c r="K2061" s="19"/>
      <c r="L2061" s="19"/>
      <c r="M2061" s="19"/>
      <c r="N2061" s="19"/>
      <c r="O2061" s="19"/>
      <c r="P2061" s="19"/>
      <c r="Q2061" s="19"/>
      <c r="R2061" s="19"/>
      <c r="S2061" s="19"/>
      <c r="T2061" s="19"/>
      <c r="U2061" s="19"/>
      <c r="V2061" s="19"/>
      <c r="W2061" s="19"/>
      <c r="X2061" s="20"/>
      <c r="Y2061" s="2"/>
    </row>
    <row r="2062" spans="1:25" x14ac:dyDescent="0.35">
      <c r="A2062" s="24">
        <v>467524</v>
      </c>
      <c r="B2062" s="25"/>
      <c r="C2062" s="26"/>
      <c r="D2062" s="4">
        <v>43074</v>
      </c>
      <c r="E2062" s="27" t="s">
        <v>1313</v>
      </c>
      <c r="F2062" s="28"/>
      <c r="G2062" s="38">
        <v>100</v>
      </c>
      <c r="H2062" s="39"/>
      <c r="I2062" s="39"/>
      <c r="J2062" s="39"/>
      <c r="K2062" s="39"/>
      <c r="L2062" s="39"/>
      <c r="M2062" s="39"/>
      <c r="N2062" s="39"/>
      <c r="O2062" s="39"/>
      <c r="P2062" s="39"/>
      <c r="Q2062" s="39"/>
      <c r="R2062" s="39"/>
      <c r="S2062" s="40"/>
      <c r="T2062" s="13" t="s">
        <v>414</v>
      </c>
      <c r="U2062" s="13" t="s">
        <v>28</v>
      </c>
      <c r="V2062" s="13" t="s">
        <v>29</v>
      </c>
      <c r="W2062" s="13" t="s">
        <v>244</v>
      </c>
      <c r="X2062" s="13" t="s">
        <v>245</v>
      </c>
      <c r="Y2062" s="2"/>
    </row>
    <row r="2063" spans="1:25" x14ac:dyDescent="0.35">
      <c r="A2063" s="32"/>
      <c r="B2063" s="33"/>
      <c r="C2063" s="34"/>
      <c r="D2063" s="8"/>
      <c r="E2063" s="32"/>
      <c r="F2063" s="34"/>
      <c r="G2063" s="38">
        <v>100</v>
      </c>
      <c r="H2063" s="39"/>
      <c r="I2063" s="39"/>
      <c r="J2063" s="39"/>
      <c r="K2063" s="39"/>
      <c r="L2063" s="39"/>
      <c r="M2063" s="39"/>
      <c r="N2063" s="39"/>
      <c r="O2063" s="39"/>
      <c r="P2063" s="39"/>
      <c r="Q2063" s="39"/>
      <c r="R2063" s="39"/>
      <c r="S2063" s="40"/>
      <c r="T2063" s="13" t="s">
        <v>1035</v>
      </c>
      <c r="U2063" s="13" t="s">
        <v>28</v>
      </c>
      <c r="V2063" s="13" t="s">
        <v>29</v>
      </c>
      <c r="W2063" s="13" t="s">
        <v>244</v>
      </c>
      <c r="X2063" s="13" t="s">
        <v>245</v>
      </c>
      <c r="Y2063" s="2"/>
    </row>
    <row r="2064" spans="1:25" x14ac:dyDescent="0.35">
      <c r="A2064" s="32"/>
      <c r="B2064" s="33"/>
      <c r="C2064" s="34"/>
      <c r="D2064" s="8"/>
      <c r="E2064" s="32"/>
      <c r="F2064" s="34"/>
      <c r="G2064" s="38">
        <v>100</v>
      </c>
      <c r="H2064" s="39"/>
      <c r="I2064" s="39"/>
      <c r="J2064" s="39"/>
      <c r="K2064" s="39"/>
      <c r="L2064" s="39"/>
      <c r="M2064" s="39"/>
      <c r="N2064" s="39"/>
      <c r="O2064" s="39"/>
      <c r="P2064" s="39"/>
      <c r="Q2064" s="39"/>
      <c r="R2064" s="39"/>
      <c r="S2064" s="40"/>
      <c r="T2064" s="13" t="s">
        <v>1314</v>
      </c>
      <c r="U2064" s="13" t="s">
        <v>28</v>
      </c>
      <c r="V2064" s="13" t="s">
        <v>29</v>
      </c>
      <c r="W2064" s="13" t="s">
        <v>244</v>
      </c>
      <c r="X2064" s="13" t="s">
        <v>245</v>
      </c>
      <c r="Y2064" s="2"/>
    </row>
    <row r="2065" spans="1:25" x14ac:dyDescent="0.35">
      <c r="A2065" s="32"/>
      <c r="B2065" s="33"/>
      <c r="C2065" s="34"/>
      <c r="D2065" s="8"/>
      <c r="E2065" s="32"/>
      <c r="F2065" s="34"/>
      <c r="G2065" s="38">
        <v>100</v>
      </c>
      <c r="H2065" s="39"/>
      <c r="I2065" s="39"/>
      <c r="J2065" s="39"/>
      <c r="K2065" s="39"/>
      <c r="L2065" s="39"/>
      <c r="M2065" s="39"/>
      <c r="N2065" s="39"/>
      <c r="O2065" s="39"/>
      <c r="P2065" s="39"/>
      <c r="Q2065" s="39"/>
      <c r="R2065" s="39"/>
      <c r="S2065" s="40"/>
      <c r="T2065" s="13" t="s">
        <v>1315</v>
      </c>
      <c r="U2065" s="13" t="s">
        <v>28</v>
      </c>
      <c r="V2065" s="13" t="s">
        <v>29</v>
      </c>
      <c r="W2065" s="13" t="s">
        <v>244</v>
      </c>
      <c r="X2065" s="13" t="s">
        <v>245</v>
      </c>
      <c r="Y2065" s="2"/>
    </row>
    <row r="2066" spans="1:25" x14ac:dyDescent="0.35">
      <c r="A2066" s="32"/>
      <c r="B2066" s="33"/>
      <c r="C2066" s="34"/>
      <c r="D2066" s="8"/>
      <c r="E2066" s="32"/>
      <c r="F2066" s="34"/>
      <c r="G2066" s="38">
        <v>100</v>
      </c>
      <c r="H2066" s="39"/>
      <c r="I2066" s="39"/>
      <c r="J2066" s="39"/>
      <c r="K2066" s="39"/>
      <c r="L2066" s="39"/>
      <c r="M2066" s="39"/>
      <c r="N2066" s="39"/>
      <c r="O2066" s="39"/>
      <c r="P2066" s="39"/>
      <c r="Q2066" s="39"/>
      <c r="R2066" s="39"/>
      <c r="S2066" s="40"/>
      <c r="T2066" s="13" t="s">
        <v>563</v>
      </c>
      <c r="U2066" s="13" t="s">
        <v>28</v>
      </c>
      <c r="V2066" s="13" t="s">
        <v>29</v>
      </c>
      <c r="W2066" s="13" t="s">
        <v>244</v>
      </c>
      <c r="X2066" s="13" t="s">
        <v>245</v>
      </c>
      <c r="Y2066" s="2"/>
    </row>
    <row r="2067" spans="1:25" x14ac:dyDescent="0.35">
      <c r="A2067" s="35"/>
      <c r="B2067" s="36"/>
      <c r="C2067" s="37"/>
      <c r="D2067" s="11"/>
      <c r="E2067" s="32"/>
      <c r="F2067" s="34"/>
      <c r="G2067" s="38">
        <v>100</v>
      </c>
      <c r="H2067" s="39"/>
      <c r="I2067" s="39"/>
      <c r="J2067" s="39"/>
      <c r="K2067" s="39"/>
      <c r="L2067" s="39"/>
      <c r="M2067" s="39"/>
      <c r="N2067" s="39"/>
      <c r="O2067" s="39"/>
      <c r="P2067" s="39"/>
      <c r="Q2067" s="39"/>
      <c r="R2067" s="39"/>
      <c r="S2067" s="40"/>
      <c r="T2067" s="13" t="s">
        <v>424</v>
      </c>
      <c r="U2067" s="13" t="s">
        <v>28</v>
      </c>
      <c r="V2067" s="13" t="s">
        <v>29</v>
      </c>
      <c r="W2067" s="13" t="s">
        <v>244</v>
      </c>
      <c r="X2067" s="13" t="s">
        <v>245</v>
      </c>
      <c r="Y2067" s="2"/>
    </row>
    <row r="2068" spans="1:25" x14ac:dyDescent="0.35">
      <c r="A2068" s="24">
        <v>467525</v>
      </c>
      <c r="B2068" s="25"/>
      <c r="C2068" s="26"/>
      <c r="D2068" s="4">
        <v>43074</v>
      </c>
      <c r="E2068" s="32"/>
      <c r="F2068" s="34"/>
      <c r="G2068" s="38">
        <v>450</v>
      </c>
      <c r="H2068" s="39"/>
      <c r="I2068" s="39"/>
      <c r="J2068" s="39"/>
      <c r="K2068" s="39"/>
      <c r="L2068" s="39"/>
      <c r="M2068" s="39"/>
      <c r="N2068" s="39"/>
      <c r="O2068" s="39"/>
      <c r="P2068" s="39"/>
      <c r="Q2068" s="39"/>
      <c r="R2068" s="39"/>
      <c r="S2068" s="40"/>
      <c r="T2068" s="13" t="s">
        <v>1316</v>
      </c>
      <c r="U2068" s="13" t="s">
        <v>28</v>
      </c>
      <c r="V2068" s="13" t="s">
        <v>29</v>
      </c>
      <c r="W2068" s="13" t="s">
        <v>29</v>
      </c>
      <c r="X2068" s="13" t="s">
        <v>359</v>
      </c>
      <c r="Y2068" s="2"/>
    </row>
    <row r="2069" spans="1:25" x14ac:dyDescent="0.35">
      <c r="A2069" s="32"/>
      <c r="B2069" s="33"/>
      <c r="C2069" s="34"/>
      <c r="D2069" s="8"/>
      <c r="E2069" s="32"/>
      <c r="F2069" s="34"/>
      <c r="G2069" s="38">
        <v>450</v>
      </c>
      <c r="H2069" s="39"/>
      <c r="I2069" s="39"/>
      <c r="J2069" s="39"/>
      <c r="K2069" s="39"/>
      <c r="L2069" s="39"/>
      <c r="M2069" s="39"/>
      <c r="N2069" s="39"/>
      <c r="O2069" s="39"/>
      <c r="P2069" s="39"/>
      <c r="Q2069" s="39"/>
      <c r="R2069" s="39"/>
      <c r="S2069" s="40"/>
      <c r="T2069" s="13" t="s">
        <v>1317</v>
      </c>
      <c r="U2069" s="13" t="s">
        <v>28</v>
      </c>
      <c r="V2069" s="13" t="s">
        <v>29</v>
      </c>
      <c r="W2069" s="13" t="s">
        <v>29</v>
      </c>
      <c r="X2069" s="13" t="s">
        <v>359</v>
      </c>
      <c r="Y2069" s="2"/>
    </row>
    <row r="2070" spans="1:25" x14ac:dyDescent="0.35">
      <c r="A2070" s="35"/>
      <c r="B2070" s="36"/>
      <c r="C2070" s="37"/>
      <c r="D2070" s="11"/>
      <c r="E2070" s="32"/>
      <c r="F2070" s="34"/>
      <c r="G2070" s="38">
        <v>450</v>
      </c>
      <c r="H2070" s="39"/>
      <c r="I2070" s="39"/>
      <c r="J2070" s="39"/>
      <c r="K2070" s="39"/>
      <c r="L2070" s="39"/>
      <c r="M2070" s="39"/>
      <c r="N2070" s="39"/>
      <c r="O2070" s="39"/>
      <c r="P2070" s="39"/>
      <c r="Q2070" s="39"/>
      <c r="R2070" s="39"/>
      <c r="S2070" s="40"/>
      <c r="T2070" s="13" t="s">
        <v>1318</v>
      </c>
      <c r="U2070" s="13" t="s">
        <v>28</v>
      </c>
      <c r="V2070" s="13" t="s">
        <v>29</v>
      </c>
      <c r="W2070" s="13" t="s">
        <v>29</v>
      </c>
      <c r="X2070" s="13" t="s">
        <v>359</v>
      </c>
      <c r="Y2070" s="2"/>
    </row>
    <row r="2071" spans="1:25" x14ac:dyDescent="0.35">
      <c r="A2071" s="24">
        <v>467526</v>
      </c>
      <c r="B2071" s="25"/>
      <c r="C2071" s="26"/>
      <c r="D2071" s="4">
        <v>43074</v>
      </c>
      <c r="E2071" s="32"/>
      <c r="F2071" s="34"/>
      <c r="G2071" s="38">
        <v>225</v>
      </c>
      <c r="H2071" s="39"/>
      <c r="I2071" s="39"/>
      <c r="J2071" s="39"/>
      <c r="K2071" s="39"/>
      <c r="L2071" s="39"/>
      <c r="M2071" s="39"/>
      <c r="N2071" s="39"/>
      <c r="O2071" s="39"/>
      <c r="P2071" s="39"/>
      <c r="Q2071" s="39"/>
      <c r="R2071" s="39"/>
      <c r="S2071" s="40"/>
      <c r="T2071" s="13" t="s">
        <v>1319</v>
      </c>
      <c r="U2071" s="13" t="s">
        <v>28</v>
      </c>
      <c r="V2071" s="13" t="s">
        <v>29</v>
      </c>
      <c r="W2071" s="13" t="s">
        <v>29</v>
      </c>
      <c r="X2071" s="13" t="s">
        <v>816</v>
      </c>
      <c r="Y2071" s="2"/>
    </row>
    <row r="2072" spans="1:25" x14ac:dyDescent="0.35">
      <c r="A2072" s="32"/>
      <c r="B2072" s="33"/>
      <c r="C2072" s="34"/>
      <c r="D2072" s="8"/>
      <c r="E2072" s="32"/>
      <c r="F2072" s="34"/>
      <c r="G2072" s="38">
        <v>225</v>
      </c>
      <c r="H2072" s="39"/>
      <c r="I2072" s="39"/>
      <c r="J2072" s="39"/>
      <c r="K2072" s="39"/>
      <c r="L2072" s="39"/>
      <c r="M2072" s="39"/>
      <c r="N2072" s="39"/>
      <c r="O2072" s="39"/>
      <c r="P2072" s="39"/>
      <c r="Q2072" s="39"/>
      <c r="R2072" s="39"/>
      <c r="S2072" s="40"/>
      <c r="T2072" s="13" t="s">
        <v>1320</v>
      </c>
      <c r="U2072" s="13" t="s">
        <v>28</v>
      </c>
      <c r="V2072" s="13" t="s">
        <v>29</v>
      </c>
      <c r="W2072" s="13" t="s">
        <v>29</v>
      </c>
      <c r="X2072" s="13" t="s">
        <v>816</v>
      </c>
      <c r="Y2072" s="2"/>
    </row>
    <row r="2073" spans="1:25" x14ac:dyDescent="0.35">
      <c r="A2073" s="35"/>
      <c r="B2073" s="36"/>
      <c r="C2073" s="37"/>
      <c r="D2073" s="11"/>
      <c r="E2073" s="32"/>
      <c r="F2073" s="34"/>
      <c r="G2073" s="38">
        <v>2820</v>
      </c>
      <c r="H2073" s="39"/>
      <c r="I2073" s="39"/>
      <c r="J2073" s="39"/>
      <c r="K2073" s="39"/>
      <c r="L2073" s="39"/>
      <c r="M2073" s="39"/>
      <c r="N2073" s="39"/>
      <c r="O2073" s="39"/>
      <c r="P2073" s="39"/>
      <c r="Q2073" s="39"/>
      <c r="R2073" s="39"/>
      <c r="S2073" s="40"/>
      <c r="T2073" s="13" t="s">
        <v>1321</v>
      </c>
      <c r="U2073" s="13" t="s">
        <v>28</v>
      </c>
      <c r="V2073" s="13" t="s">
        <v>29</v>
      </c>
      <c r="W2073" s="13" t="s">
        <v>29</v>
      </c>
      <c r="X2073" s="13" t="s">
        <v>816</v>
      </c>
      <c r="Y2073" s="2"/>
    </row>
    <row r="2074" spans="1:25" x14ac:dyDescent="0.35">
      <c r="A2074" s="24">
        <v>467888</v>
      </c>
      <c r="B2074" s="25"/>
      <c r="C2074" s="26"/>
      <c r="D2074" s="4">
        <v>43081</v>
      </c>
      <c r="E2074" s="32"/>
      <c r="F2074" s="34"/>
      <c r="G2074" s="38">
        <v>385</v>
      </c>
      <c r="H2074" s="39"/>
      <c r="I2074" s="39"/>
      <c r="J2074" s="39"/>
      <c r="K2074" s="39"/>
      <c r="L2074" s="39"/>
      <c r="M2074" s="39"/>
      <c r="N2074" s="39"/>
      <c r="O2074" s="39"/>
      <c r="P2074" s="39"/>
      <c r="Q2074" s="39"/>
      <c r="R2074" s="39"/>
      <c r="S2074" s="40"/>
      <c r="T2074" s="13" t="s">
        <v>1322</v>
      </c>
      <c r="U2074" s="13" t="s">
        <v>28</v>
      </c>
      <c r="V2074" s="13" t="s">
        <v>29</v>
      </c>
      <c r="W2074" s="13" t="s">
        <v>29</v>
      </c>
      <c r="X2074" s="13" t="s">
        <v>388</v>
      </c>
      <c r="Y2074" s="2"/>
    </row>
    <row r="2075" spans="1:25" x14ac:dyDescent="0.35">
      <c r="A2075" s="32"/>
      <c r="B2075" s="33"/>
      <c r="C2075" s="34"/>
      <c r="D2075" s="8"/>
      <c r="E2075" s="32"/>
      <c r="F2075" s="34"/>
      <c r="G2075" s="38">
        <v>780</v>
      </c>
      <c r="H2075" s="39"/>
      <c r="I2075" s="39"/>
      <c r="J2075" s="39"/>
      <c r="K2075" s="39"/>
      <c r="L2075" s="39"/>
      <c r="M2075" s="39"/>
      <c r="N2075" s="39"/>
      <c r="O2075" s="39"/>
      <c r="P2075" s="39"/>
      <c r="Q2075" s="39"/>
      <c r="R2075" s="39"/>
      <c r="S2075" s="40"/>
      <c r="T2075" s="13" t="s">
        <v>1323</v>
      </c>
      <c r="U2075" s="13" t="s">
        <v>28</v>
      </c>
      <c r="V2075" s="13" t="s">
        <v>29</v>
      </c>
      <c r="W2075" s="13" t="s">
        <v>29</v>
      </c>
      <c r="X2075" s="13" t="s">
        <v>388</v>
      </c>
      <c r="Y2075" s="2"/>
    </row>
    <row r="2076" spans="1:25" x14ac:dyDescent="0.35">
      <c r="A2076" s="32"/>
      <c r="B2076" s="33"/>
      <c r="C2076" s="34"/>
      <c r="D2076" s="8"/>
      <c r="E2076" s="32"/>
      <c r="F2076" s="34"/>
      <c r="G2076" s="38">
        <v>780</v>
      </c>
      <c r="H2076" s="39"/>
      <c r="I2076" s="39"/>
      <c r="J2076" s="39"/>
      <c r="K2076" s="39"/>
      <c r="L2076" s="39"/>
      <c r="M2076" s="39"/>
      <c r="N2076" s="39"/>
      <c r="O2076" s="39"/>
      <c r="P2076" s="39"/>
      <c r="Q2076" s="39"/>
      <c r="R2076" s="39"/>
      <c r="S2076" s="40"/>
      <c r="T2076" s="13" t="s">
        <v>1324</v>
      </c>
      <c r="U2076" s="13" t="s">
        <v>28</v>
      </c>
      <c r="V2076" s="13" t="s">
        <v>29</v>
      </c>
      <c r="W2076" s="13" t="s">
        <v>29</v>
      </c>
      <c r="X2076" s="13" t="s">
        <v>388</v>
      </c>
      <c r="Y2076" s="2"/>
    </row>
    <row r="2077" spans="1:25" x14ac:dyDescent="0.35">
      <c r="A2077" s="32"/>
      <c r="B2077" s="33"/>
      <c r="C2077" s="34"/>
      <c r="D2077" s="8"/>
      <c r="E2077" s="32"/>
      <c r="F2077" s="34"/>
      <c r="G2077" s="38">
        <v>385</v>
      </c>
      <c r="H2077" s="39"/>
      <c r="I2077" s="39"/>
      <c r="J2077" s="39"/>
      <c r="K2077" s="39"/>
      <c r="L2077" s="39"/>
      <c r="M2077" s="39"/>
      <c r="N2077" s="39"/>
      <c r="O2077" s="39"/>
      <c r="P2077" s="39"/>
      <c r="Q2077" s="39"/>
      <c r="R2077" s="39"/>
      <c r="S2077" s="40"/>
      <c r="T2077" s="13" t="s">
        <v>1325</v>
      </c>
      <c r="U2077" s="13" t="s">
        <v>28</v>
      </c>
      <c r="V2077" s="13" t="s">
        <v>29</v>
      </c>
      <c r="W2077" s="13" t="s">
        <v>29</v>
      </c>
      <c r="X2077" s="13" t="s">
        <v>388</v>
      </c>
      <c r="Y2077" s="2"/>
    </row>
    <row r="2078" spans="1:25" x14ac:dyDescent="0.35">
      <c r="A2078" s="32"/>
      <c r="B2078" s="33"/>
      <c r="C2078" s="34"/>
      <c r="D2078" s="8"/>
      <c r="E2078" s="32"/>
      <c r="F2078" s="34"/>
      <c r="G2078" s="38">
        <v>173.33</v>
      </c>
      <c r="H2078" s="39"/>
      <c r="I2078" s="39"/>
      <c r="J2078" s="39"/>
      <c r="K2078" s="39"/>
      <c r="L2078" s="39"/>
      <c r="M2078" s="39"/>
      <c r="N2078" s="39"/>
      <c r="O2078" s="39"/>
      <c r="P2078" s="39"/>
      <c r="Q2078" s="39"/>
      <c r="R2078" s="39"/>
      <c r="S2078" s="40"/>
      <c r="T2078" s="13" t="s">
        <v>1326</v>
      </c>
      <c r="U2078" s="13" t="s">
        <v>28</v>
      </c>
      <c r="V2078" s="13" t="s">
        <v>29</v>
      </c>
      <c r="W2078" s="13" t="s">
        <v>29</v>
      </c>
      <c r="X2078" s="13" t="s">
        <v>747</v>
      </c>
      <c r="Y2078" s="2"/>
    </row>
    <row r="2079" spans="1:25" x14ac:dyDescent="0.35">
      <c r="A2079" s="32"/>
      <c r="B2079" s="33"/>
      <c r="C2079" s="34"/>
      <c r="D2079" s="8"/>
      <c r="E2079" s="32"/>
      <c r="F2079" s="34"/>
      <c r="G2079" s="38">
        <v>173.33</v>
      </c>
      <c r="H2079" s="39"/>
      <c r="I2079" s="39"/>
      <c r="J2079" s="39"/>
      <c r="K2079" s="39"/>
      <c r="L2079" s="39"/>
      <c r="M2079" s="39"/>
      <c r="N2079" s="39"/>
      <c r="O2079" s="39"/>
      <c r="P2079" s="39"/>
      <c r="Q2079" s="39"/>
      <c r="R2079" s="39"/>
      <c r="S2079" s="40"/>
      <c r="T2079" s="13" t="s">
        <v>1327</v>
      </c>
      <c r="U2079" s="13" t="s">
        <v>28</v>
      </c>
      <c r="V2079" s="13" t="s">
        <v>29</v>
      </c>
      <c r="W2079" s="13" t="s">
        <v>29</v>
      </c>
      <c r="X2079" s="13" t="s">
        <v>747</v>
      </c>
      <c r="Y2079" s="2"/>
    </row>
    <row r="2080" spans="1:25" x14ac:dyDescent="0.35">
      <c r="A2080" s="35"/>
      <c r="B2080" s="36"/>
      <c r="C2080" s="37"/>
      <c r="D2080" s="11"/>
      <c r="E2080" s="32"/>
      <c r="F2080" s="34"/>
      <c r="G2080" s="38">
        <v>173.34</v>
      </c>
      <c r="H2080" s="39"/>
      <c r="I2080" s="39"/>
      <c r="J2080" s="39"/>
      <c r="K2080" s="39"/>
      <c r="L2080" s="39"/>
      <c r="M2080" s="39"/>
      <c r="N2080" s="39"/>
      <c r="O2080" s="39"/>
      <c r="P2080" s="39"/>
      <c r="Q2080" s="39"/>
      <c r="R2080" s="39"/>
      <c r="S2080" s="40"/>
      <c r="T2080" s="13" t="s">
        <v>534</v>
      </c>
      <c r="U2080" s="13" t="s">
        <v>28</v>
      </c>
      <c r="V2080" s="13" t="s">
        <v>29</v>
      </c>
      <c r="W2080" s="13" t="s">
        <v>29</v>
      </c>
      <c r="X2080" s="13" t="s">
        <v>747</v>
      </c>
      <c r="Y2080" s="2"/>
    </row>
    <row r="2081" spans="1:25" x14ac:dyDescent="0.35">
      <c r="A2081" s="24">
        <v>468398</v>
      </c>
      <c r="B2081" s="25"/>
      <c r="C2081" s="26"/>
      <c r="D2081" s="4">
        <v>43088</v>
      </c>
      <c r="E2081" s="32"/>
      <c r="F2081" s="34"/>
      <c r="G2081" s="38">
        <v>6260</v>
      </c>
      <c r="H2081" s="39"/>
      <c r="I2081" s="39"/>
      <c r="J2081" s="39"/>
      <c r="K2081" s="39"/>
      <c r="L2081" s="39"/>
      <c r="M2081" s="39"/>
      <c r="N2081" s="39"/>
      <c r="O2081" s="39"/>
      <c r="P2081" s="39"/>
      <c r="Q2081" s="39"/>
      <c r="R2081" s="39"/>
      <c r="S2081" s="40"/>
      <c r="T2081" s="13" t="s">
        <v>1328</v>
      </c>
      <c r="U2081" s="13" t="s">
        <v>28</v>
      </c>
      <c r="V2081" s="13" t="s">
        <v>29</v>
      </c>
      <c r="W2081" s="13" t="s">
        <v>29</v>
      </c>
      <c r="X2081" s="13" t="s">
        <v>1329</v>
      </c>
      <c r="Y2081" s="2"/>
    </row>
    <row r="2082" spans="1:25" x14ac:dyDescent="0.35">
      <c r="A2082" s="35"/>
      <c r="B2082" s="36"/>
      <c r="C2082" s="37"/>
      <c r="D2082" s="11"/>
      <c r="E2082" s="35"/>
      <c r="F2082" s="37"/>
      <c r="G2082" s="38">
        <v>340</v>
      </c>
      <c r="H2082" s="39"/>
      <c r="I2082" s="39"/>
      <c r="J2082" s="39"/>
      <c r="K2082" s="39"/>
      <c r="L2082" s="39"/>
      <c r="M2082" s="39"/>
      <c r="N2082" s="39"/>
      <c r="O2082" s="39"/>
      <c r="P2082" s="39"/>
      <c r="Q2082" s="39"/>
      <c r="R2082" s="39"/>
      <c r="S2082" s="40"/>
      <c r="T2082" s="13" t="s">
        <v>1330</v>
      </c>
      <c r="U2082" s="13" t="s">
        <v>28</v>
      </c>
      <c r="V2082" s="13" t="s">
        <v>29</v>
      </c>
      <c r="W2082" s="13" t="s">
        <v>29</v>
      </c>
      <c r="X2082" s="13" t="s">
        <v>747</v>
      </c>
      <c r="Y2082" s="2"/>
    </row>
    <row r="2083" spans="1:25" x14ac:dyDescent="0.35">
      <c r="A2083" s="15"/>
      <c r="B2083" s="16"/>
      <c r="C2083" s="16"/>
      <c r="D2083" s="16"/>
      <c r="E2083" s="16"/>
      <c r="F2083" s="16"/>
      <c r="G2083" s="16"/>
      <c r="H2083" s="16"/>
      <c r="I2083" s="16"/>
      <c r="J2083" s="16"/>
      <c r="K2083" s="16"/>
      <c r="L2083" s="16"/>
      <c r="M2083" s="16"/>
      <c r="N2083" s="16"/>
      <c r="O2083" s="16"/>
      <c r="P2083" s="16"/>
      <c r="Q2083" s="16"/>
      <c r="R2083" s="16"/>
      <c r="S2083" s="16"/>
      <c r="T2083" s="16"/>
      <c r="U2083" s="16"/>
      <c r="V2083" s="16"/>
      <c r="W2083" s="16"/>
      <c r="X2083" s="17"/>
      <c r="Y2083" s="2"/>
    </row>
    <row r="2084" spans="1:25" x14ac:dyDescent="0.35">
      <c r="A2084" s="7"/>
      <c r="B2084" s="2"/>
      <c r="C2084" s="2"/>
      <c r="D2084" s="2"/>
      <c r="E2084" s="2"/>
      <c r="F2084" s="2"/>
      <c r="G2084" s="2"/>
      <c r="H2084" s="2"/>
      <c r="I2084" s="2"/>
      <c r="J2084" s="46">
        <f>SUM(hList_Frame_1!B1208:B1228)</f>
        <v>14670</v>
      </c>
      <c r="K2084" s="46"/>
      <c r="L2084" s="46"/>
      <c r="M2084" s="46"/>
      <c r="N2084" s="46"/>
      <c r="O2084" s="46"/>
      <c r="P2084" s="46"/>
      <c r="Q2084" s="46"/>
      <c r="R2084" s="46"/>
      <c r="S2084" s="46"/>
      <c r="T2084" s="2"/>
      <c r="U2084" s="2"/>
      <c r="V2084" s="2"/>
      <c r="W2084" s="2"/>
      <c r="X2084" s="18"/>
      <c r="Y2084" s="2"/>
    </row>
    <row r="2085" spans="1:25" x14ac:dyDescent="0.35">
      <c r="A2085" s="10"/>
      <c r="B2085" s="19"/>
      <c r="C2085" s="19"/>
      <c r="D2085" s="19"/>
      <c r="E2085" s="19"/>
      <c r="F2085" s="19"/>
      <c r="G2085" s="19"/>
      <c r="H2085" s="19"/>
      <c r="I2085" s="19"/>
      <c r="J2085" s="19"/>
      <c r="K2085" s="19"/>
      <c r="L2085" s="19"/>
      <c r="M2085" s="19"/>
      <c r="N2085" s="19"/>
      <c r="O2085" s="19"/>
      <c r="P2085" s="19"/>
      <c r="Q2085" s="19"/>
      <c r="R2085" s="19"/>
      <c r="S2085" s="19"/>
      <c r="T2085" s="19"/>
      <c r="U2085" s="19"/>
      <c r="V2085" s="19"/>
      <c r="W2085" s="19"/>
      <c r="X2085" s="20"/>
      <c r="Y2085" s="2"/>
    </row>
    <row r="2086" spans="1:25" x14ac:dyDescent="0.35">
      <c r="A2086" s="43">
        <v>468093</v>
      </c>
      <c r="B2086" s="44"/>
      <c r="C2086" s="45"/>
      <c r="D2086" s="14">
        <v>43081</v>
      </c>
      <c r="E2086" s="41" t="s">
        <v>1331</v>
      </c>
      <c r="F2086" s="42"/>
      <c r="G2086" s="38">
        <v>18.190000000000001</v>
      </c>
      <c r="H2086" s="39"/>
      <c r="I2086" s="39"/>
      <c r="J2086" s="39"/>
      <c r="K2086" s="39"/>
      <c r="L2086" s="39"/>
      <c r="M2086" s="39"/>
      <c r="N2086" s="39"/>
      <c r="O2086" s="39"/>
      <c r="P2086" s="39"/>
      <c r="Q2086" s="39"/>
      <c r="R2086" s="39"/>
      <c r="S2086" s="40"/>
      <c r="T2086" s="13" t="s">
        <v>14</v>
      </c>
      <c r="U2086" s="13" t="s">
        <v>71</v>
      </c>
      <c r="V2086" s="13" t="s">
        <v>88</v>
      </c>
      <c r="W2086" s="13" t="s">
        <v>165</v>
      </c>
      <c r="X2086" s="13" t="s">
        <v>895</v>
      </c>
      <c r="Y2086" s="2"/>
    </row>
    <row r="2087" spans="1:25" x14ac:dyDescent="0.35">
      <c r="A2087" s="15"/>
      <c r="B2087" s="16"/>
      <c r="C2087" s="16"/>
      <c r="D2087" s="16"/>
      <c r="E2087" s="16"/>
      <c r="F2087" s="16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  <c r="Q2087" s="16"/>
      <c r="R2087" s="16"/>
      <c r="S2087" s="16"/>
      <c r="T2087" s="16"/>
      <c r="U2087" s="16"/>
      <c r="V2087" s="16"/>
      <c r="W2087" s="16"/>
      <c r="X2087" s="17"/>
      <c r="Y2087" s="2"/>
    </row>
    <row r="2088" spans="1:25" x14ac:dyDescent="0.35">
      <c r="A2088" s="7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46">
        <f>SUM(hList_Frame_1!B1229:B1229)</f>
        <v>18.190000000000001</v>
      </c>
      <c r="R2088" s="46"/>
      <c r="S2088" s="46"/>
      <c r="T2088" s="2"/>
      <c r="U2088" s="2"/>
      <c r="V2088" s="2"/>
      <c r="W2088" s="2"/>
      <c r="X2088" s="18"/>
      <c r="Y2088" s="2"/>
    </row>
    <row r="2089" spans="1:25" x14ac:dyDescent="0.35">
      <c r="A2089" s="10"/>
      <c r="B2089" s="19"/>
      <c r="C2089" s="19"/>
      <c r="D2089" s="19"/>
      <c r="E2089" s="19"/>
      <c r="F2089" s="19"/>
      <c r="G2089" s="19"/>
      <c r="H2089" s="19"/>
      <c r="I2089" s="19"/>
      <c r="J2089" s="19"/>
      <c r="K2089" s="19"/>
      <c r="L2089" s="19"/>
      <c r="M2089" s="19"/>
      <c r="N2089" s="19"/>
      <c r="O2089" s="19"/>
      <c r="P2089" s="19"/>
      <c r="Q2089" s="19"/>
      <c r="R2089" s="19"/>
      <c r="S2089" s="19"/>
      <c r="T2089" s="19"/>
      <c r="U2089" s="19"/>
      <c r="V2089" s="19"/>
      <c r="W2089" s="19"/>
      <c r="X2089" s="20"/>
      <c r="Y2089" s="2"/>
    </row>
    <row r="2090" spans="1:25" x14ac:dyDescent="0.35">
      <c r="A2090" s="24">
        <v>468094</v>
      </c>
      <c r="B2090" s="25"/>
      <c r="C2090" s="26"/>
      <c r="D2090" s="4">
        <v>43081</v>
      </c>
      <c r="E2090" s="27" t="s">
        <v>1332</v>
      </c>
      <c r="F2090" s="28"/>
      <c r="G2090" s="29">
        <v>28.84</v>
      </c>
      <c r="H2090" s="30"/>
      <c r="I2090" s="30"/>
      <c r="J2090" s="30"/>
      <c r="K2090" s="30"/>
      <c r="L2090" s="30"/>
      <c r="M2090" s="30"/>
      <c r="N2090" s="30"/>
      <c r="O2090" s="30"/>
      <c r="P2090" s="30"/>
      <c r="Q2090" s="30"/>
      <c r="R2090" s="30"/>
      <c r="S2090" s="31"/>
      <c r="T2090" s="6" t="s">
        <v>14</v>
      </c>
      <c r="U2090" s="6" t="s">
        <v>1333</v>
      </c>
      <c r="V2090" s="6" t="s">
        <v>52</v>
      </c>
      <c r="W2090" s="6" t="s">
        <v>53</v>
      </c>
      <c r="X2090" s="6" t="s">
        <v>14</v>
      </c>
      <c r="Y2090" s="2"/>
    </row>
    <row r="2091" spans="1:25" x14ac:dyDescent="0.35">
      <c r="A2091" s="35"/>
      <c r="B2091" s="36"/>
      <c r="C2091" s="37"/>
      <c r="D2091" s="11"/>
      <c r="E2091" s="32"/>
      <c r="F2091" s="34"/>
      <c r="G2091" s="35"/>
      <c r="H2091" s="36"/>
      <c r="I2091" s="36"/>
      <c r="J2091" s="36"/>
      <c r="K2091" s="36"/>
      <c r="L2091" s="36"/>
      <c r="M2091" s="36"/>
      <c r="N2091" s="36"/>
      <c r="O2091" s="36"/>
      <c r="P2091" s="36"/>
      <c r="Q2091" s="36"/>
      <c r="R2091" s="36"/>
      <c r="S2091" s="37"/>
      <c r="T2091" s="11"/>
      <c r="U2091" s="11"/>
      <c r="V2091" s="11"/>
      <c r="W2091" s="11"/>
      <c r="X2091" s="12" t="s">
        <v>14</v>
      </c>
      <c r="Y2091" s="2"/>
    </row>
    <row r="2092" spans="1:25" x14ac:dyDescent="0.35">
      <c r="A2092" s="24">
        <v>468477</v>
      </c>
      <c r="B2092" s="25"/>
      <c r="C2092" s="26"/>
      <c r="D2092" s="4">
        <v>43090</v>
      </c>
      <c r="E2092" s="32"/>
      <c r="F2092" s="34"/>
      <c r="G2092" s="29">
        <v>15.97</v>
      </c>
      <c r="H2092" s="30"/>
      <c r="I2092" s="30"/>
      <c r="J2092" s="30"/>
      <c r="K2092" s="30"/>
      <c r="L2092" s="30"/>
      <c r="M2092" s="30"/>
      <c r="N2092" s="30"/>
      <c r="O2092" s="30"/>
      <c r="P2092" s="30"/>
      <c r="Q2092" s="30"/>
      <c r="R2092" s="30"/>
      <c r="S2092" s="31"/>
      <c r="T2092" s="6" t="s">
        <v>14</v>
      </c>
      <c r="U2092" s="6" t="s">
        <v>1333</v>
      </c>
      <c r="V2092" s="6" t="s">
        <v>52</v>
      </c>
      <c r="W2092" s="6" t="s">
        <v>53</v>
      </c>
      <c r="X2092" s="6" t="s">
        <v>14</v>
      </c>
      <c r="Y2092" s="2"/>
    </row>
    <row r="2093" spans="1:25" x14ac:dyDescent="0.35">
      <c r="A2093" s="35"/>
      <c r="B2093" s="36"/>
      <c r="C2093" s="37"/>
      <c r="D2093" s="11"/>
      <c r="E2093" s="35"/>
      <c r="F2093" s="37"/>
      <c r="G2093" s="35"/>
      <c r="H2093" s="36"/>
      <c r="I2093" s="36"/>
      <c r="J2093" s="36"/>
      <c r="K2093" s="36"/>
      <c r="L2093" s="36"/>
      <c r="M2093" s="36"/>
      <c r="N2093" s="36"/>
      <c r="O2093" s="36"/>
      <c r="P2093" s="36"/>
      <c r="Q2093" s="36"/>
      <c r="R2093" s="36"/>
      <c r="S2093" s="37"/>
      <c r="T2093" s="11"/>
      <c r="U2093" s="11"/>
      <c r="V2093" s="11"/>
      <c r="W2093" s="11"/>
      <c r="X2093" s="12" t="s">
        <v>14</v>
      </c>
      <c r="Y2093" s="2"/>
    </row>
    <row r="2094" spans="1:25" x14ac:dyDescent="0.35">
      <c r="A2094" s="15"/>
      <c r="B2094" s="16"/>
      <c r="C2094" s="16"/>
      <c r="D2094" s="16"/>
      <c r="E2094" s="16"/>
      <c r="F2094" s="16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16"/>
      <c r="R2094" s="16"/>
      <c r="S2094" s="16"/>
      <c r="T2094" s="16"/>
      <c r="U2094" s="16"/>
      <c r="V2094" s="16"/>
      <c r="W2094" s="16"/>
      <c r="X2094" s="17"/>
      <c r="Y2094" s="2"/>
    </row>
    <row r="2095" spans="1:25" x14ac:dyDescent="0.35">
      <c r="A2095" s="7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46">
        <f>SUM(hList_Frame_1!B1230:B1233)</f>
        <v>44.81</v>
      </c>
      <c r="R2095" s="46"/>
      <c r="S2095" s="46"/>
      <c r="T2095" s="2"/>
      <c r="U2095" s="2"/>
      <c r="V2095" s="2"/>
      <c r="W2095" s="2"/>
      <c r="X2095" s="18"/>
      <c r="Y2095" s="2"/>
    </row>
    <row r="2096" spans="1:25" x14ac:dyDescent="0.35">
      <c r="A2096" s="10"/>
      <c r="B2096" s="19"/>
      <c r="C2096" s="19"/>
      <c r="D2096" s="19"/>
      <c r="E2096" s="19"/>
      <c r="F2096" s="19"/>
      <c r="G2096" s="19"/>
      <c r="H2096" s="19"/>
      <c r="I2096" s="19"/>
      <c r="J2096" s="19"/>
      <c r="K2096" s="19"/>
      <c r="L2096" s="19"/>
      <c r="M2096" s="19"/>
      <c r="N2096" s="19"/>
      <c r="O2096" s="19"/>
      <c r="P2096" s="19"/>
      <c r="Q2096" s="19"/>
      <c r="R2096" s="19"/>
      <c r="S2096" s="19"/>
      <c r="T2096" s="19"/>
      <c r="U2096" s="19"/>
      <c r="V2096" s="19"/>
      <c r="W2096" s="19"/>
      <c r="X2096" s="20"/>
      <c r="Y2096" s="2"/>
    </row>
    <row r="2097" spans="1:25" x14ac:dyDescent="0.35">
      <c r="A2097" s="43">
        <v>467676</v>
      </c>
      <c r="B2097" s="44"/>
      <c r="C2097" s="45"/>
      <c r="D2097" s="14">
        <v>43074</v>
      </c>
      <c r="E2097" s="41" t="s">
        <v>1334</v>
      </c>
      <c r="F2097" s="42"/>
      <c r="G2097" s="38">
        <v>62998.69</v>
      </c>
      <c r="H2097" s="39"/>
      <c r="I2097" s="39"/>
      <c r="J2097" s="39"/>
      <c r="K2097" s="39"/>
      <c r="L2097" s="39"/>
      <c r="M2097" s="39"/>
      <c r="N2097" s="39"/>
      <c r="O2097" s="39"/>
      <c r="P2097" s="39"/>
      <c r="Q2097" s="39"/>
      <c r="R2097" s="39"/>
      <c r="S2097" s="40"/>
      <c r="T2097" s="13" t="s">
        <v>1335</v>
      </c>
      <c r="U2097" s="13" t="s">
        <v>1093</v>
      </c>
      <c r="V2097" s="13" t="s">
        <v>158</v>
      </c>
      <c r="W2097" s="13" t="s">
        <v>1135</v>
      </c>
      <c r="X2097" s="13" t="s">
        <v>1336</v>
      </c>
      <c r="Y2097" s="2"/>
    </row>
    <row r="2098" spans="1:25" x14ac:dyDescent="0.35">
      <c r="A2098" s="15"/>
      <c r="B2098" s="16"/>
      <c r="C2098" s="16"/>
      <c r="D2098" s="16"/>
      <c r="E2098" s="16"/>
      <c r="F2098" s="16"/>
      <c r="G2098" s="16"/>
      <c r="H2098" s="16"/>
      <c r="I2098" s="16"/>
      <c r="J2098" s="16"/>
      <c r="K2098" s="16"/>
      <c r="L2098" s="16"/>
      <c r="M2098" s="16"/>
      <c r="N2098" s="16"/>
      <c r="O2098" s="16"/>
      <c r="P2098" s="16"/>
      <c r="Q2098" s="16"/>
      <c r="R2098" s="16"/>
      <c r="S2098" s="16"/>
      <c r="T2098" s="16"/>
      <c r="U2098" s="16"/>
      <c r="V2098" s="16"/>
      <c r="W2098" s="16"/>
      <c r="X2098" s="17"/>
      <c r="Y2098" s="2"/>
    </row>
    <row r="2099" spans="1:25" x14ac:dyDescent="0.35">
      <c r="A2099" s="7"/>
      <c r="B2099" s="2"/>
      <c r="C2099" s="2"/>
      <c r="D2099" s="2"/>
      <c r="E2099" s="2"/>
      <c r="F2099" s="2"/>
      <c r="G2099" s="2"/>
      <c r="H2099" s="2"/>
      <c r="I2099" s="2"/>
      <c r="J2099" s="46">
        <f>SUM(hList_Frame_1!B1234:B1234)</f>
        <v>62998.69</v>
      </c>
      <c r="K2099" s="46"/>
      <c r="L2099" s="46"/>
      <c r="M2099" s="46"/>
      <c r="N2099" s="46"/>
      <c r="O2099" s="46"/>
      <c r="P2099" s="46"/>
      <c r="Q2099" s="46"/>
      <c r="R2099" s="46"/>
      <c r="S2099" s="46"/>
      <c r="T2099" s="2"/>
      <c r="U2099" s="2"/>
      <c r="V2099" s="2"/>
      <c r="W2099" s="2"/>
      <c r="X2099" s="18"/>
      <c r="Y2099" s="2"/>
    </row>
    <row r="2100" spans="1:25" x14ac:dyDescent="0.35">
      <c r="A2100" s="10"/>
      <c r="B2100" s="19"/>
      <c r="C2100" s="19"/>
      <c r="D2100" s="19"/>
      <c r="E2100" s="19"/>
      <c r="F2100" s="19"/>
      <c r="G2100" s="19"/>
      <c r="H2100" s="19"/>
      <c r="I2100" s="19"/>
      <c r="J2100" s="19"/>
      <c r="K2100" s="19"/>
      <c r="L2100" s="19"/>
      <c r="M2100" s="19"/>
      <c r="N2100" s="19"/>
      <c r="O2100" s="19"/>
      <c r="P2100" s="19"/>
      <c r="Q2100" s="19"/>
      <c r="R2100" s="19"/>
      <c r="S2100" s="19"/>
      <c r="T2100" s="19"/>
      <c r="U2100" s="19"/>
      <c r="V2100" s="19"/>
      <c r="W2100" s="19"/>
      <c r="X2100" s="20"/>
      <c r="Y2100" s="2"/>
    </row>
    <row r="2101" spans="1:25" x14ac:dyDescent="0.35">
      <c r="A2101" s="43">
        <v>468095</v>
      </c>
      <c r="B2101" s="44"/>
      <c r="C2101" s="45"/>
      <c r="D2101" s="14">
        <v>43081</v>
      </c>
      <c r="E2101" s="41" t="s">
        <v>1337</v>
      </c>
      <c r="F2101" s="42"/>
      <c r="G2101" s="38">
        <v>70.62</v>
      </c>
      <c r="H2101" s="39"/>
      <c r="I2101" s="39"/>
      <c r="J2101" s="39"/>
      <c r="K2101" s="39"/>
      <c r="L2101" s="39"/>
      <c r="M2101" s="39"/>
      <c r="N2101" s="39"/>
      <c r="O2101" s="39"/>
      <c r="P2101" s="39"/>
      <c r="Q2101" s="39"/>
      <c r="R2101" s="39"/>
      <c r="S2101" s="40"/>
      <c r="T2101" s="13" t="s">
        <v>14</v>
      </c>
      <c r="U2101" s="13" t="s">
        <v>71</v>
      </c>
      <c r="V2101" s="13" t="s">
        <v>88</v>
      </c>
      <c r="W2101" s="13" t="s">
        <v>165</v>
      </c>
      <c r="X2101" s="13" t="s">
        <v>895</v>
      </c>
      <c r="Y2101" s="2"/>
    </row>
    <row r="2102" spans="1:25" x14ac:dyDescent="0.35">
      <c r="A2102" s="15"/>
      <c r="B2102" s="16"/>
      <c r="C2102" s="16"/>
      <c r="D2102" s="16"/>
      <c r="E2102" s="16"/>
      <c r="F2102" s="16"/>
      <c r="G2102" s="16"/>
      <c r="H2102" s="16"/>
      <c r="I2102" s="16"/>
      <c r="J2102" s="16"/>
      <c r="K2102" s="16"/>
      <c r="L2102" s="16"/>
      <c r="M2102" s="16"/>
      <c r="N2102" s="16"/>
      <c r="O2102" s="16"/>
      <c r="P2102" s="16"/>
      <c r="Q2102" s="16"/>
      <c r="R2102" s="16"/>
      <c r="S2102" s="16"/>
      <c r="T2102" s="16"/>
      <c r="U2102" s="16"/>
      <c r="V2102" s="16"/>
      <c r="W2102" s="16"/>
      <c r="X2102" s="17"/>
      <c r="Y2102" s="2"/>
    </row>
    <row r="2103" spans="1:25" x14ac:dyDescent="0.35">
      <c r="A2103" s="7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46">
        <f>SUM(hList_Frame_1!B1235:B1235)</f>
        <v>70.62</v>
      </c>
      <c r="R2103" s="46"/>
      <c r="S2103" s="46"/>
      <c r="T2103" s="2"/>
      <c r="U2103" s="2"/>
      <c r="V2103" s="2"/>
      <c r="W2103" s="2"/>
      <c r="X2103" s="18"/>
      <c r="Y2103" s="2"/>
    </row>
    <row r="2104" spans="1:25" x14ac:dyDescent="0.35">
      <c r="A2104" s="10"/>
      <c r="B2104" s="19"/>
      <c r="C2104" s="19"/>
      <c r="D2104" s="19"/>
      <c r="E2104" s="19"/>
      <c r="F2104" s="19"/>
      <c r="G2104" s="19"/>
      <c r="H2104" s="19"/>
      <c r="I2104" s="19"/>
      <c r="J2104" s="19"/>
      <c r="K2104" s="19"/>
      <c r="L2104" s="19"/>
      <c r="M2104" s="19"/>
      <c r="N2104" s="19"/>
      <c r="O2104" s="19"/>
      <c r="P2104" s="19"/>
      <c r="Q2104" s="19"/>
      <c r="R2104" s="19"/>
      <c r="S2104" s="19"/>
      <c r="T2104" s="19"/>
      <c r="U2104" s="19"/>
      <c r="V2104" s="19"/>
      <c r="W2104" s="19"/>
      <c r="X2104" s="20"/>
      <c r="Y2104" s="2"/>
    </row>
    <row r="2105" spans="1:25" x14ac:dyDescent="0.35">
      <c r="A2105" s="43">
        <v>467677</v>
      </c>
      <c r="B2105" s="44"/>
      <c r="C2105" s="45"/>
      <c r="D2105" s="14">
        <v>43074</v>
      </c>
      <c r="E2105" s="41" t="s">
        <v>1338</v>
      </c>
      <c r="F2105" s="42"/>
      <c r="G2105" s="38">
        <v>359.36</v>
      </c>
      <c r="H2105" s="39"/>
      <c r="I2105" s="39"/>
      <c r="J2105" s="39"/>
      <c r="K2105" s="39"/>
      <c r="L2105" s="39"/>
      <c r="M2105" s="39"/>
      <c r="N2105" s="39"/>
      <c r="O2105" s="39"/>
      <c r="P2105" s="39"/>
      <c r="Q2105" s="39"/>
      <c r="R2105" s="39"/>
      <c r="S2105" s="40"/>
      <c r="T2105" s="13" t="s">
        <v>10</v>
      </c>
      <c r="U2105" s="13" t="s">
        <v>1339</v>
      </c>
      <c r="V2105" s="13" t="s">
        <v>12</v>
      </c>
      <c r="W2105" s="13" t="s">
        <v>1340</v>
      </c>
      <c r="X2105" s="13" t="s">
        <v>14</v>
      </c>
      <c r="Y2105" s="2"/>
    </row>
    <row r="2106" spans="1:25" x14ac:dyDescent="0.35">
      <c r="A2106" s="15"/>
      <c r="B2106" s="16"/>
      <c r="C2106" s="16"/>
      <c r="D2106" s="16"/>
      <c r="E2106" s="16"/>
      <c r="F2106" s="16"/>
      <c r="G2106" s="16"/>
      <c r="H2106" s="16"/>
      <c r="I2106" s="16"/>
      <c r="J2106" s="16"/>
      <c r="K2106" s="16"/>
      <c r="L2106" s="16"/>
      <c r="M2106" s="16"/>
      <c r="N2106" s="16"/>
      <c r="O2106" s="16"/>
      <c r="P2106" s="16"/>
      <c r="Q2106" s="16"/>
      <c r="R2106" s="16"/>
      <c r="S2106" s="16"/>
      <c r="T2106" s="16"/>
      <c r="U2106" s="16"/>
      <c r="V2106" s="16"/>
      <c r="W2106" s="16"/>
      <c r="X2106" s="17"/>
      <c r="Y2106" s="2"/>
    </row>
    <row r="2107" spans="1:25" x14ac:dyDescent="0.35">
      <c r="A2107" s="7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46">
        <f>SUM(hList_Frame_1!B1236:B1236)</f>
        <v>359.36</v>
      </c>
      <c r="P2107" s="46"/>
      <c r="Q2107" s="46"/>
      <c r="R2107" s="46"/>
      <c r="S2107" s="46"/>
      <c r="T2107" s="2"/>
      <c r="U2107" s="2"/>
      <c r="V2107" s="2"/>
      <c r="W2107" s="2"/>
      <c r="X2107" s="18"/>
      <c r="Y2107" s="2"/>
    </row>
    <row r="2108" spans="1:25" x14ac:dyDescent="0.35">
      <c r="A2108" s="10"/>
      <c r="B2108" s="19"/>
      <c r="C2108" s="19"/>
      <c r="D2108" s="19"/>
      <c r="E2108" s="19"/>
      <c r="F2108" s="19"/>
      <c r="G2108" s="19"/>
      <c r="H2108" s="19"/>
      <c r="I2108" s="19"/>
      <c r="J2108" s="19"/>
      <c r="K2108" s="19"/>
      <c r="L2108" s="19"/>
      <c r="M2108" s="19"/>
      <c r="N2108" s="19"/>
      <c r="O2108" s="19"/>
      <c r="P2108" s="19"/>
      <c r="Q2108" s="19"/>
      <c r="R2108" s="19"/>
      <c r="S2108" s="19"/>
      <c r="T2108" s="19"/>
      <c r="U2108" s="19"/>
      <c r="V2108" s="19"/>
      <c r="W2108" s="19"/>
      <c r="X2108" s="20"/>
      <c r="Y2108" s="2"/>
    </row>
    <row r="2109" spans="1:25" x14ac:dyDescent="0.35">
      <c r="A2109" s="24">
        <v>467527</v>
      </c>
      <c r="B2109" s="25"/>
      <c r="C2109" s="26"/>
      <c r="D2109" s="4">
        <v>43074</v>
      </c>
      <c r="E2109" s="27" t="s">
        <v>1341</v>
      </c>
      <c r="F2109" s="28"/>
      <c r="G2109" s="38">
        <v>200</v>
      </c>
      <c r="H2109" s="39"/>
      <c r="I2109" s="39"/>
      <c r="J2109" s="39"/>
      <c r="K2109" s="39"/>
      <c r="L2109" s="39"/>
      <c r="M2109" s="39"/>
      <c r="N2109" s="39"/>
      <c r="O2109" s="39"/>
      <c r="P2109" s="39"/>
      <c r="Q2109" s="39"/>
      <c r="R2109" s="39"/>
      <c r="S2109" s="40"/>
      <c r="T2109" s="13" t="s">
        <v>1342</v>
      </c>
      <c r="U2109" s="13" t="s">
        <v>28</v>
      </c>
      <c r="V2109" s="13" t="s">
        <v>29</v>
      </c>
      <c r="W2109" s="13" t="s">
        <v>29</v>
      </c>
      <c r="X2109" s="13" t="s">
        <v>362</v>
      </c>
      <c r="Y2109" s="2"/>
    </row>
    <row r="2110" spans="1:25" x14ac:dyDescent="0.35">
      <c r="A2110" s="32"/>
      <c r="B2110" s="33"/>
      <c r="C2110" s="34"/>
      <c r="D2110" s="8"/>
      <c r="E2110" s="32"/>
      <c r="F2110" s="34"/>
      <c r="G2110" s="38">
        <v>450</v>
      </c>
      <c r="H2110" s="39"/>
      <c r="I2110" s="39"/>
      <c r="J2110" s="39"/>
      <c r="K2110" s="39"/>
      <c r="L2110" s="39"/>
      <c r="M2110" s="39"/>
      <c r="N2110" s="39"/>
      <c r="O2110" s="39"/>
      <c r="P2110" s="39"/>
      <c r="Q2110" s="39"/>
      <c r="R2110" s="39"/>
      <c r="S2110" s="40"/>
      <c r="T2110" s="13" t="s">
        <v>1343</v>
      </c>
      <c r="U2110" s="13" t="s">
        <v>28</v>
      </c>
      <c r="V2110" s="13" t="s">
        <v>29</v>
      </c>
      <c r="W2110" s="13" t="s">
        <v>29</v>
      </c>
      <c r="X2110" s="13" t="s">
        <v>171</v>
      </c>
      <c r="Y2110" s="2"/>
    </row>
    <row r="2111" spans="1:25" x14ac:dyDescent="0.35">
      <c r="A2111" s="32"/>
      <c r="B2111" s="33"/>
      <c r="C2111" s="34"/>
      <c r="D2111" s="8"/>
      <c r="E2111" s="32"/>
      <c r="F2111" s="34"/>
      <c r="G2111" s="38">
        <v>200</v>
      </c>
      <c r="H2111" s="39"/>
      <c r="I2111" s="39"/>
      <c r="J2111" s="39"/>
      <c r="K2111" s="39"/>
      <c r="L2111" s="39"/>
      <c r="M2111" s="39"/>
      <c r="N2111" s="39"/>
      <c r="O2111" s="39"/>
      <c r="P2111" s="39"/>
      <c r="Q2111" s="39"/>
      <c r="R2111" s="39"/>
      <c r="S2111" s="40"/>
      <c r="T2111" s="13" t="s">
        <v>1344</v>
      </c>
      <c r="U2111" s="13" t="s">
        <v>28</v>
      </c>
      <c r="V2111" s="13" t="s">
        <v>29</v>
      </c>
      <c r="W2111" s="13" t="s">
        <v>29</v>
      </c>
      <c r="X2111" s="13" t="s">
        <v>388</v>
      </c>
      <c r="Y2111" s="2"/>
    </row>
    <row r="2112" spans="1:25" x14ac:dyDescent="0.35">
      <c r="A2112" s="35"/>
      <c r="B2112" s="36"/>
      <c r="C2112" s="37"/>
      <c r="D2112" s="11"/>
      <c r="E2112" s="32"/>
      <c r="F2112" s="34"/>
      <c r="G2112" s="38">
        <v>200</v>
      </c>
      <c r="H2112" s="39"/>
      <c r="I2112" s="39"/>
      <c r="J2112" s="39"/>
      <c r="K2112" s="39"/>
      <c r="L2112" s="39"/>
      <c r="M2112" s="39"/>
      <c r="N2112" s="39"/>
      <c r="O2112" s="39"/>
      <c r="P2112" s="39"/>
      <c r="Q2112" s="39"/>
      <c r="R2112" s="39"/>
      <c r="S2112" s="40"/>
      <c r="T2112" s="13" t="s">
        <v>1345</v>
      </c>
      <c r="U2112" s="13" t="s">
        <v>28</v>
      </c>
      <c r="V2112" s="13" t="s">
        <v>29</v>
      </c>
      <c r="W2112" s="13" t="s">
        <v>29</v>
      </c>
      <c r="X2112" s="13" t="s">
        <v>388</v>
      </c>
      <c r="Y2112" s="2"/>
    </row>
    <row r="2113" spans="1:25" x14ac:dyDescent="0.35">
      <c r="A2113" s="43">
        <v>467889</v>
      </c>
      <c r="B2113" s="44"/>
      <c r="C2113" s="45"/>
      <c r="D2113" s="14">
        <v>43081</v>
      </c>
      <c r="E2113" s="32"/>
      <c r="F2113" s="34"/>
      <c r="G2113" s="38">
        <v>450</v>
      </c>
      <c r="H2113" s="39"/>
      <c r="I2113" s="39"/>
      <c r="J2113" s="39"/>
      <c r="K2113" s="39"/>
      <c r="L2113" s="39"/>
      <c r="M2113" s="39"/>
      <c r="N2113" s="39"/>
      <c r="O2113" s="39"/>
      <c r="P2113" s="39"/>
      <c r="Q2113" s="39"/>
      <c r="R2113" s="39"/>
      <c r="S2113" s="40"/>
      <c r="T2113" s="13" t="s">
        <v>1346</v>
      </c>
      <c r="U2113" s="13" t="s">
        <v>28</v>
      </c>
      <c r="V2113" s="13" t="s">
        <v>29</v>
      </c>
      <c r="W2113" s="13" t="s">
        <v>29</v>
      </c>
      <c r="X2113" s="13" t="s">
        <v>515</v>
      </c>
      <c r="Y2113" s="2"/>
    </row>
    <row r="2114" spans="1:25" x14ac:dyDescent="0.35">
      <c r="A2114" s="43">
        <v>468399</v>
      </c>
      <c r="B2114" s="44"/>
      <c r="C2114" s="45"/>
      <c r="D2114" s="14">
        <v>43088</v>
      </c>
      <c r="E2114" s="32"/>
      <c r="F2114" s="34"/>
      <c r="G2114" s="38">
        <v>1350</v>
      </c>
      <c r="H2114" s="39"/>
      <c r="I2114" s="39"/>
      <c r="J2114" s="39"/>
      <c r="K2114" s="39"/>
      <c r="L2114" s="39"/>
      <c r="M2114" s="39"/>
      <c r="N2114" s="39"/>
      <c r="O2114" s="39"/>
      <c r="P2114" s="39"/>
      <c r="Q2114" s="39"/>
      <c r="R2114" s="39"/>
      <c r="S2114" s="40"/>
      <c r="T2114" s="13" t="s">
        <v>1347</v>
      </c>
      <c r="U2114" s="13" t="s">
        <v>28</v>
      </c>
      <c r="V2114" s="13" t="s">
        <v>29</v>
      </c>
      <c r="W2114" s="13" t="s">
        <v>29</v>
      </c>
      <c r="X2114" s="13" t="s">
        <v>771</v>
      </c>
      <c r="Y2114" s="2"/>
    </row>
    <row r="2115" spans="1:25" x14ac:dyDescent="0.35">
      <c r="A2115" s="24">
        <v>468400</v>
      </c>
      <c r="B2115" s="25"/>
      <c r="C2115" s="26"/>
      <c r="D2115" s="4">
        <v>43088</v>
      </c>
      <c r="E2115" s="32"/>
      <c r="F2115" s="34"/>
      <c r="G2115" s="38">
        <v>450</v>
      </c>
      <c r="H2115" s="39"/>
      <c r="I2115" s="39"/>
      <c r="J2115" s="39"/>
      <c r="K2115" s="39"/>
      <c r="L2115" s="39"/>
      <c r="M2115" s="39"/>
      <c r="N2115" s="39"/>
      <c r="O2115" s="39"/>
      <c r="P2115" s="39"/>
      <c r="Q2115" s="39"/>
      <c r="R2115" s="39"/>
      <c r="S2115" s="40"/>
      <c r="T2115" s="13" t="s">
        <v>1348</v>
      </c>
      <c r="U2115" s="13" t="s">
        <v>28</v>
      </c>
      <c r="V2115" s="13" t="s">
        <v>29</v>
      </c>
      <c r="W2115" s="13" t="s">
        <v>29</v>
      </c>
      <c r="X2115" s="13" t="s">
        <v>236</v>
      </c>
      <c r="Y2115" s="2"/>
    </row>
    <row r="2116" spans="1:25" x14ac:dyDescent="0.35">
      <c r="A2116" s="35"/>
      <c r="B2116" s="36"/>
      <c r="C2116" s="37"/>
      <c r="D2116" s="11"/>
      <c r="E2116" s="35"/>
      <c r="F2116" s="37"/>
      <c r="G2116" s="38">
        <v>100</v>
      </c>
      <c r="H2116" s="39"/>
      <c r="I2116" s="39"/>
      <c r="J2116" s="39"/>
      <c r="K2116" s="39"/>
      <c r="L2116" s="39"/>
      <c r="M2116" s="39"/>
      <c r="N2116" s="39"/>
      <c r="O2116" s="39"/>
      <c r="P2116" s="39"/>
      <c r="Q2116" s="39"/>
      <c r="R2116" s="39"/>
      <c r="S2116" s="40"/>
      <c r="T2116" s="13" t="s">
        <v>1349</v>
      </c>
      <c r="U2116" s="13" t="s">
        <v>28</v>
      </c>
      <c r="V2116" s="13" t="s">
        <v>29</v>
      </c>
      <c r="W2116" s="13" t="s">
        <v>29</v>
      </c>
      <c r="X2116" s="13" t="s">
        <v>236</v>
      </c>
      <c r="Y2116" s="2"/>
    </row>
    <row r="2117" spans="1:25" x14ac:dyDescent="0.35">
      <c r="A2117" s="15"/>
      <c r="B2117" s="16"/>
      <c r="C2117" s="16"/>
      <c r="D2117" s="16"/>
      <c r="E2117" s="16"/>
      <c r="F2117" s="16"/>
      <c r="G2117" s="16"/>
      <c r="H2117" s="16"/>
      <c r="I2117" s="16"/>
      <c r="J2117" s="16"/>
      <c r="K2117" s="16"/>
      <c r="L2117" s="16"/>
      <c r="M2117" s="16"/>
      <c r="N2117" s="16"/>
      <c r="O2117" s="16"/>
      <c r="P2117" s="16"/>
      <c r="Q2117" s="16"/>
      <c r="R2117" s="16"/>
      <c r="S2117" s="16"/>
      <c r="T2117" s="16"/>
      <c r="U2117" s="16"/>
      <c r="V2117" s="16"/>
      <c r="W2117" s="16"/>
      <c r="X2117" s="17"/>
      <c r="Y2117" s="2"/>
    </row>
    <row r="2118" spans="1:25" x14ac:dyDescent="0.35">
      <c r="A2118" s="7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46">
        <f>SUM(hList_Frame_1!B1237:B1244)</f>
        <v>3400</v>
      </c>
      <c r="N2118" s="46"/>
      <c r="O2118" s="46"/>
      <c r="P2118" s="46"/>
      <c r="Q2118" s="46"/>
      <c r="R2118" s="46"/>
      <c r="S2118" s="46"/>
      <c r="T2118" s="2"/>
      <c r="U2118" s="2"/>
      <c r="V2118" s="2"/>
      <c r="W2118" s="2"/>
      <c r="X2118" s="18"/>
      <c r="Y2118" s="2"/>
    </row>
    <row r="2119" spans="1:25" x14ac:dyDescent="0.35">
      <c r="A2119" s="10"/>
      <c r="B2119" s="19"/>
      <c r="C2119" s="19"/>
      <c r="D2119" s="19"/>
      <c r="E2119" s="19"/>
      <c r="F2119" s="19"/>
      <c r="G2119" s="19"/>
      <c r="H2119" s="19"/>
      <c r="I2119" s="19"/>
      <c r="J2119" s="19"/>
      <c r="K2119" s="19"/>
      <c r="L2119" s="19"/>
      <c r="M2119" s="19"/>
      <c r="N2119" s="19"/>
      <c r="O2119" s="19"/>
      <c r="P2119" s="19"/>
      <c r="Q2119" s="19"/>
      <c r="R2119" s="19"/>
      <c r="S2119" s="19"/>
      <c r="T2119" s="19"/>
      <c r="U2119" s="19"/>
      <c r="V2119" s="19"/>
      <c r="W2119" s="19"/>
      <c r="X2119" s="20"/>
      <c r="Y2119" s="2"/>
    </row>
    <row r="2120" spans="1:25" x14ac:dyDescent="0.35">
      <c r="A2120" s="24">
        <v>468317</v>
      </c>
      <c r="B2120" s="25"/>
      <c r="C2120" s="26"/>
      <c r="D2120" s="4">
        <v>43088</v>
      </c>
      <c r="E2120" s="27" t="s">
        <v>1350</v>
      </c>
      <c r="F2120" s="28"/>
      <c r="G2120" s="29">
        <v>28347.19</v>
      </c>
      <c r="H2120" s="30"/>
      <c r="I2120" s="30"/>
      <c r="J2120" s="30"/>
      <c r="K2120" s="30"/>
      <c r="L2120" s="30"/>
      <c r="M2120" s="30"/>
      <c r="N2120" s="30"/>
      <c r="O2120" s="30"/>
      <c r="P2120" s="30"/>
      <c r="Q2120" s="30"/>
      <c r="R2120" s="30"/>
      <c r="S2120" s="31"/>
      <c r="T2120" s="6" t="s">
        <v>14</v>
      </c>
      <c r="U2120" s="6" t="s">
        <v>1351</v>
      </c>
      <c r="V2120" s="6" t="s">
        <v>153</v>
      </c>
      <c r="W2120" s="13" t="s">
        <v>199</v>
      </c>
      <c r="X2120" s="13" t="s">
        <v>14</v>
      </c>
      <c r="Y2120" s="2"/>
    </row>
    <row r="2121" spans="1:25" x14ac:dyDescent="0.35">
      <c r="A2121" s="35"/>
      <c r="B2121" s="36"/>
      <c r="C2121" s="37"/>
      <c r="D2121" s="11"/>
      <c r="E2121" s="35"/>
      <c r="F2121" s="37"/>
      <c r="G2121" s="35"/>
      <c r="H2121" s="36"/>
      <c r="I2121" s="36"/>
      <c r="J2121" s="36"/>
      <c r="K2121" s="36"/>
      <c r="L2121" s="36"/>
      <c r="M2121" s="36"/>
      <c r="N2121" s="36"/>
      <c r="O2121" s="36"/>
      <c r="P2121" s="36"/>
      <c r="Q2121" s="36"/>
      <c r="R2121" s="36"/>
      <c r="S2121" s="37"/>
      <c r="T2121" s="11"/>
      <c r="U2121" s="11"/>
      <c r="V2121" s="11"/>
      <c r="W2121" s="13" t="s">
        <v>231</v>
      </c>
      <c r="X2121" s="13" t="s">
        <v>14</v>
      </c>
      <c r="Y2121" s="2"/>
    </row>
    <row r="2122" spans="1:25" x14ac:dyDescent="0.35">
      <c r="A2122" s="15"/>
      <c r="B2122" s="16"/>
      <c r="C2122" s="16"/>
      <c r="D2122" s="16"/>
      <c r="E2122" s="16"/>
      <c r="F2122" s="16"/>
      <c r="G2122" s="16"/>
      <c r="H2122" s="16"/>
      <c r="I2122" s="16"/>
      <c r="J2122" s="16"/>
      <c r="K2122" s="16"/>
      <c r="L2122" s="16"/>
      <c r="M2122" s="16"/>
      <c r="N2122" s="16"/>
      <c r="O2122" s="16"/>
      <c r="P2122" s="16"/>
      <c r="Q2122" s="16"/>
      <c r="R2122" s="16"/>
      <c r="S2122" s="16"/>
      <c r="T2122" s="16"/>
      <c r="U2122" s="16"/>
      <c r="V2122" s="16"/>
      <c r="W2122" s="16"/>
      <c r="X2122" s="17"/>
      <c r="Y2122" s="2"/>
    </row>
    <row r="2123" spans="1:25" x14ac:dyDescent="0.35">
      <c r="A2123" s="7"/>
      <c r="B2123" s="2"/>
      <c r="C2123" s="2"/>
      <c r="D2123" s="2"/>
      <c r="E2123" s="2"/>
      <c r="F2123" s="2"/>
      <c r="G2123" s="2"/>
      <c r="H2123" s="2"/>
      <c r="I2123" s="2"/>
      <c r="J2123" s="46">
        <f>SUM(hList_Frame_1!B1245:B1246)</f>
        <v>28347.19</v>
      </c>
      <c r="K2123" s="46"/>
      <c r="L2123" s="46"/>
      <c r="M2123" s="46"/>
      <c r="N2123" s="46"/>
      <c r="O2123" s="46"/>
      <c r="P2123" s="46"/>
      <c r="Q2123" s="46"/>
      <c r="R2123" s="46"/>
      <c r="S2123" s="46"/>
      <c r="T2123" s="2"/>
      <c r="U2123" s="2"/>
      <c r="V2123" s="2"/>
      <c r="W2123" s="2"/>
      <c r="X2123" s="18"/>
      <c r="Y2123" s="2"/>
    </row>
    <row r="2124" spans="1:25" x14ac:dyDescent="0.35">
      <c r="A2124" s="10"/>
      <c r="B2124" s="19"/>
      <c r="C2124" s="19"/>
      <c r="D2124" s="19"/>
      <c r="E2124" s="19"/>
      <c r="F2124" s="19"/>
      <c r="G2124" s="19"/>
      <c r="H2124" s="19"/>
      <c r="I2124" s="19"/>
      <c r="J2124" s="19"/>
      <c r="K2124" s="19"/>
      <c r="L2124" s="19"/>
      <c r="M2124" s="19"/>
      <c r="N2124" s="19"/>
      <c r="O2124" s="19"/>
      <c r="P2124" s="19"/>
      <c r="Q2124" s="19"/>
      <c r="R2124" s="19"/>
      <c r="S2124" s="19"/>
      <c r="T2124" s="19"/>
      <c r="U2124" s="19"/>
      <c r="V2124" s="19"/>
      <c r="W2124" s="19"/>
      <c r="X2124" s="20"/>
      <c r="Y2124" s="2"/>
    </row>
    <row r="2125" spans="1:25" x14ac:dyDescent="0.35">
      <c r="A2125" s="43">
        <v>468096</v>
      </c>
      <c r="B2125" s="44"/>
      <c r="C2125" s="45"/>
      <c r="D2125" s="14">
        <v>43081</v>
      </c>
      <c r="E2125" s="41" t="s">
        <v>1352</v>
      </c>
      <c r="F2125" s="42"/>
      <c r="G2125" s="38">
        <v>6195.1</v>
      </c>
      <c r="H2125" s="39"/>
      <c r="I2125" s="39"/>
      <c r="J2125" s="39"/>
      <c r="K2125" s="39"/>
      <c r="L2125" s="39"/>
      <c r="M2125" s="39"/>
      <c r="N2125" s="39"/>
      <c r="O2125" s="39"/>
      <c r="P2125" s="39"/>
      <c r="Q2125" s="39"/>
      <c r="R2125" s="39"/>
      <c r="S2125" s="40"/>
      <c r="T2125" s="13" t="s">
        <v>1353</v>
      </c>
      <c r="U2125" s="13" t="s">
        <v>1093</v>
      </c>
      <c r="V2125" s="13" t="s">
        <v>113</v>
      </c>
      <c r="W2125" s="13" t="s">
        <v>1354</v>
      </c>
      <c r="X2125" s="13" t="s">
        <v>1355</v>
      </c>
      <c r="Y2125" s="2"/>
    </row>
    <row r="2126" spans="1:25" x14ac:dyDescent="0.35">
      <c r="A2126" s="15"/>
      <c r="B2126" s="16"/>
      <c r="C2126" s="16"/>
      <c r="D2126" s="16"/>
      <c r="E2126" s="16"/>
      <c r="F2126" s="16"/>
      <c r="G2126" s="16"/>
      <c r="H2126" s="16"/>
      <c r="I2126" s="16"/>
      <c r="J2126" s="16"/>
      <c r="K2126" s="16"/>
      <c r="L2126" s="16"/>
      <c r="M2126" s="16"/>
      <c r="N2126" s="16"/>
      <c r="O2126" s="16"/>
      <c r="P2126" s="16"/>
      <c r="Q2126" s="16"/>
      <c r="R2126" s="16"/>
      <c r="S2126" s="16"/>
      <c r="T2126" s="16"/>
      <c r="U2126" s="16"/>
      <c r="V2126" s="16"/>
      <c r="W2126" s="16"/>
      <c r="X2126" s="17"/>
      <c r="Y2126" s="2"/>
    </row>
    <row r="2127" spans="1:25" x14ac:dyDescent="0.35">
      <c r="A2127" s="7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46">
        <f>SUM(hList_Frame_1!B1247:B1247)</f>
        <v>6195.1</v>
      </c>
      <c r="N2127" s="46"/>
      <c r="O2127" s="46"/>
      <c r="P2127" s="46"/>
      <c r="Q2127" s="46"/>
      <c r="R2127" s="46"/>
      <c r="S2127" s="46"/>
      <c r="T2127" s="2"/>
      <c r="U2127" s="2"/>
      <c r="V2127" s="2"/>
      <c r="W2127" s="2"/>
      <c r="X2127" s="18"/>
      <c r="Y2127" s="2"/>
    </row>
    <row r="2128" spans="1:25" x14ac:dyDescent="0.35">
      <c r="A2128" s="10"/>
      <c r="B2128" s="19"/>
      <c r="C2128" s="19"/>
      <c r="D2128" s="19"/>
      <c r="E2128" s="19"/>
      <c r="F2128" s="19"/>
      <c r="G2128" s="19"/>
      <c r="H2128" s="19"/>
      <c r="I2128" s="19"/>
      <c r="J2128" s="19"/>
      <c r="K2128" s="19"/>
      <c r="L2128" s="19"/>
      <c r="M2128" s="19"/>
      <c r="N2128" s="19"/>
      <c r="O2128" s="19"/>
      <c r="P2128" s="19"/>
      <c r="Q2128" s="19"/>
      <c r="R2128" s="19"/>
      <c r="S2128" s="19"/>
      <c r="T2128" s="19"/>
      <c r="U2128" s="19"/>
      <c r="V2128" s="19"/>
      <c r="W2128" s="19"/>
      <c r="X2128" s="20"/>
      <c r="Y2128" s="2"/>
    </row>
    <row r="2129" spans="1:25" x14ac:dyDescent="0.35">
      <c r="A2129" s="43">
        <v>467528</v>
      </c>
      <c r="B2129" s="44"/>
      <c r="C2129" s="45"/>
      <c r="D2129" s="14">
        <v>43074</v>
      </c>
      <c r="E2129" s="27" t="s">
        <v>1356</v>
      </c>
      <c r="F2129" s="28"/>
      <c r="G2129" s="38">
        <v>750</v>
      </c>
      <c r="H2129" s="39"/>
      <c r="I2129" s="39"/>
      <c r="J2129" s="39"/>
      <c r="K2129" s="39"/>
      <c r="L2129" s="39"/>
      <c r="M2129" s="39"/>
      <c r="N2129" s="39"/>
      <c r="O2129" s="39"/>
      <c r="P2129" s="39"/>
      <c r="Q2129" s="39"/>
      <c r="R2129" s="39"/>
      <c r="S2129" s="40"/>
      <c r="T2129" s="13" t="s">
        <v>1357</v>
      </c>
      <c r="U2129" s="13" t="s">
        <v>28</v>
      </c>
      <c r="V2129" s="13" t="s">
        <v>29</v>
      </c>
      <c r="W2129" s="13" t="s">
        <v>29</v>
      </c>
      <c r="X2129" s="13" t="s">
        <v>37</v>
      </c>
      <c r="Y2129" s="2"/>
    </row>
    <row r="2130" spans="1:25" x14ac:dyDescent="0.35">
      <c r="A2130" s="43">
        <v>467890</v>
      </c>
      <c r="B2130" s="44"/>
      <c r="C2130" s="45"/>
      <c r="D2130" s="14">
        <v>43081</v>
      </c>
      <c r="E2130" s="35"/>
      <c r="F2130" s="37"/>
      <c r="G2130" s="38">
        <v>450</v>
      </c>
      <c r="H2130" s="39"/>
      <c r="I2130" s="39"/>
      <c r="J2130" s="39"/>
      <c r="K2130" s="39"/>
      <c r="L2130" s="39"/>
      <c r="M2130" s="39"/>
      <c r="N2130" s="39"/>
      <c r="O2130" s="39"/>
      <c r="P2130" s="39"/>
      <c r="Q2130" s="39"/>
      <c r="R2130" s="39"/>
      <c r="S2130" s="40"/>
      <c r="T2130" s="13" t="s">
        <v>1358</v>
      </c>
      <c r="U2130" s="13" t="s">
        <v>28</v>
      </c>
      <c r="V2130" s="13" t="s">
        <v>29</v>
      </c>
      <c r="W2130" s="13" t="s">
        <v>29</v>
      </c>
      <c r="X2130" s="13" t="s">
        <v>515</v>
      </c>
      <c r="Y2130" s="2"/>
    </row>
    <row r="2131" spans="1:25" x14ac:dyDescent="0.35">
      <c r="A2131" s="15"/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  <c r="N2131" s="16"/>
      <c r="O2131" s="16"/>
      <c r="P2131" s="16"/>
      <c r="Q2131" s="16"/>
      <c r="R2131" s="16"/>
      <c r="S2131" s="16"/>
      <c r="T2131" s="16"/>
      <c r="U2131" s="16"/>
      <c r="V2131" s="16"/>
      <c r="W2131" s="16"/>
      <c r="X2131" s="17"/>
      <c r="Y2131" s="2"/>
    </row>
    <row r="2132" spans="1:25" x14ac:dyDescent="0.35">
      <c r="A2132" s="7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46">
        <f>SUM(hList_Frame_1!B1248:B1249)</f>
        <v>1200</v>
      </c>
      <c r="N2132" s="46"/>
      <c r="O2132" s="46"/>
      <c r="P2132" s="46"/>
      <c r="Q2132" s="46"/>
      <c r="R2132" s="46"/>
      <c r="S2132" s="46"/>
      <c r="T2132" s="2"/>
      <c r="U2132" s="2"/>
      <c r="V2132" s="2"/>
      <c r="W2132" s="2"/>
      <c r="X2132" s="18"/>
      <c r="Y2132" s="2"/>
    </row>
    <row r="2133" spans="1:25" x14ac:dyDescent="0.35">
      <c r="A2133" s="10"/>
      <c r="B2133" s="19"/>
      <c r="C2133" s="19"/>
      <c r="D2133" s="19"/>
      <c r="E2133" s="19"/>
      <c r="F2133" s="19"/>
      <c r="G2133" s="19"/>
      <c r="H2133" s="19"/>
      <c r="I2133" s="19"/>
      <c r="J2133" s="19"/>
      <c r="K2133" s="19"/>
      <c r="L2133" s="19"/>
      <c r="M2133" s="19"/>
      <c r="N2133" s="19"/>
      <c r="O2133" s="19"/>
      <c r="P2133" s="19"/>
      <c r="Q2133" s="19"/>
      <c r="R2133" s="19"/>
      <c r="S2133" s="19"/>
      <c r="T2133" s="19"/>
      <c r="U2133" s="19"/>
      <c r="V2133" s="19"/>
      <c r="W2133" s="19"/>
      <c r="X2133" s="20"/>
      <c r="Y2133" s="2"/>
    </row>
    <row r="2134" spans="1:25" x14ac:dyDescent="0.35">
      <c r="A2134" s="43">
        <v>468097</v>
      </c>
      <c r="B2134" s="44"/>
      <c r="C2134" s="45"/>
      <c r="D2134" s="14">
        <v>43081</v>
      </c>
      <c r="E2134" s="41" t="s">
        <v>1359</v>
      </c>
      <c r="F2134" s="42"/>
      <c r="G2134" s="38">
        <v>8.56</v>
      </c>
      <c r="H2134" s="39"/>
      <c r="I2134" s="39"/>
      <c r="J2134" s="39"/>
      <c r="K2134" s="39"/>
      <c r="L2134" s="39"/>
      <c r="M2134" s="39"/>
      <c r="N2134" s="39"/>
      <c r="O2134" s="39"/>
      <c r="P2134" s="39"/>
      <c r="Q2134" s="39"/>
      <c r="R2134" s="39"/>
      <c r="S2134" s="40"/>
      <c r="T2134" s="13" t="s">
        <v>14</v>
      </c>
      <c r="U2134" s="13" t="s">
        <v>71</v>
      </c>
      <c r="V2134" s="13" t="s">
        <v>99</v>
      </c>
      <c r="W2134" s="13" t="s">
        <v>100</v>
      </c>
      <c r="X2134" s="13" t="s">
        <v>14</v>
      </c>
      <c r="Y2134" s="2"/>
    </row>
    <row r="2135" spans="1:25" x14ac:dyDescent="0.35">
      <c r="A2135" s="15"/>
      <c r="B2135" s="16"/>
      <c r="C2135" s="16"/>
      <c r="D2135" s="16"/>
      <c r="E2135" s="16"/>
      <c r="F2135" s="16"/>
      <c r="G2135" s="16"/>
      <c r="H2135" s="16"/>
      <c r="I2135" s="16"/>
      <c r="J2135" s="16"/>
      <c r="K2135" s="16"/>
      <c r="L2135" s="16"/>
      <c r="M2135" s="16"/>
      <c r="N2135" s="16"/>
      <c r="O2135" s="16"/>
      <c r="P2135" s="16"/>
      <c r="Q2135" s="16"/>
      <c r="R2135" s="16"/>
      <c r="S2135" s="16"/>
      <c r="T2135" s="16"/>
      <c r="U2135" s="16"/>
      <c r="V2135" s="16"/>
      <c r="W2135" s="16"/>
      <c r="X2135" s="17"/>
      <c r="Y2135" s="2"/>
    </row>
    <row r="2136" spans="1:25" x14ac:dyDescent="0.35">
      <c r="A2136" s="7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5">
        <f>SUM(hList_Frame_1!B1250:B1250)</f>
        <v>8.56</v>
      </c>
      <c r="T2136" s="2"/>
      <c r="U2136" s="2"/>
      <c r="V2136" s="2"/>
      <c r="W2136" s="2"/>
      <c r="X2136" s="18"/>
      <c r="Y2136" s="2"/>
    </row>
    <row r="2137" spans="1:25" x14ac:dyDescent="0.35">
      <c r="A2137" s="10"/>
      <c r="B2137" s="19"/>
      <c r="C2137" s="19"/>
      <c r="D2137" s="19"/>
      <c r="E2137" s="19"/>
      <c r="F2137" s="19"/>
      <c r="G2137" s="19"/>
      <c r="H2137" s="19"/>
      <c r="I2137" s="19"/>
      <c r="J2137" s="19"/>
      <c r="K2137" s="19"/>
      <c r="L2137" s="19"/>
      <c r="M2137" s="19"/>
      <c r="N2137" s="19"/>
      <c r="O2137" s="19"/>
      <c r="P2137" s="19"/>
      <c r="Q2137" s="19"/>
      <c r="R2137" s="19"/>
      <c r="S2137" s="19"/>
      <c r="T2137" s="19"/>
      <c r="U2137" s="19"/>
      <c r="V2137" s="19"/>
      <c r="W2137" s="19"/>
      <c r="X2137" s="20"/>
      <c r="Y2137" s="2"/>
    </row>
    <row r="2138" spans="1:25" x14ac:dyDescent="0.35">
      <c r="A2138" s="43">
        <v>468098</v>
      </c>
      <c r="B2138" s="44"/>
      <c r="C2138" s="45"/>
      <c r="D2138" s="14">
        <v>43081</v>
      </c>
      <c r="E2138" s="41" t="s">
        <v>1360</v>
      </c>
      <c r="F2138" s="42"/>
      <c r="G2138" s="38">
        <v>62.6</v>
      </c>
      <c r="H2138" s="39"/>
      <c r="I2138" s="39"/>
      <c r="J2138" s="39"/>
      <c r="K2138" s="39"/>
      <c r="L2138" s="39"/>
      <c r="M2138" s="39"/>
      <c r="N2138" s="39"/>
      <c r="O2138" s="39"/>
      <c r="P2138" s="39"/>
      <c r="Q2138" s="39"/>
      <c r="R2138" s="39"/>
      <c r="S2138" s="40"/>
      <c r="T2138" s="13" t="s">
        <v>14</v>
      </c>
      <c r="U2138" s="13" t="s">
        <v>71</v>
      </c>
      <c r="V2138" s="13" t="s">
        <v>88</v>
      </c>
      <c r="W2138" s="13" t="s">
        <v>165</v>
      </c>
      <c r="X2138" s="13" t="s">
        <v>895</v>
      </c>
      <c r="Y2138" s="2"/>
    </row>
    <row r="2139" spans="1:25" x14ac:dyDescent="0.35">
      <c r="A2139" s="15"/>
      <c r="B2139" s="16"/>
      <c r="C2139" s="16"/>
      <c r="D2139" s="16"/>
      <c r="E2139" s="16"/>
      <c r="F2139" s="16"/>
      <c r="G2139" s="16"/>
      <c r="H2139" s="16"/>
      <c r="I2139" s="16"/>
      <c r="J2139" s="16"/>
      <c r="K2139" s="16"/>
      <c r="L2139" s="16"/>
      <c r="M2139" s="16"/>
      <c r="N2139" s="16"/>
      <c r="O2139" s="16"/>
      <c r="P2139" s="16"/>
      <c r="Q2139" s="16"/>
      <c r="R2139" s="16"/>
      <c r="S2139" s="16"/>
      <c r="T2139" s="16"/>
      <c r="U2139" s="16"/>
      <c r="V2139" s="16"/>
      <c r="W2139" s="16"/>
      <c r="X2139" s="17"/>
      <c r="Y2139" s="2"/>
    </row>
    <row r="2140" spans="1:25" x14ac:dyDescent="0.35">
      <c r="A2140" s="7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46">
        <f>SUM(hList_Frame_1!B1251:B1251)</f>
        <v>62.6</v>
      </c>
      <c r="R2140" s="46"/>
      <c r="S2140" s="46"/>
      <c r="T2140" s="2"/>
      <c r="U2140" s="2"/>
      <c r="V2140" s="2"/>
      <c r="W2140" s="2"/>
      <c r="X2140" s="18"/>
      <c r="Y2140" s="2"/>
    </row>
    <row r="2141" spans="1:25" x14ac:dyDescent="0.35">
      <c r="A2141" s="10"/>
      <c r="B2141" s="19"/>
      <c r="C2141" s="19"/>
      <c r="D2141" s="19"/>
      <c r="E2141" s="19"/>
      <c r="F2141" s="19"/>
      <c r="G2141" s="19"/>
      <c r="H2141" s="19"/>
      <c r="I2141" s="19"/>
      <c r="J2141" s="19"/>
      <c r="K2141" s="19"/>
      <c r="L2141" s="19"/>
      <c r="M2141" s="19"/>
      <c r="N2141" s="19"/>
      <c r="O2141" s="19"/>
      <c r="P2141" s="19"/>
      <c r="Q2141" s="19"/>
      <c r="R2141" s="19"/>
      <c r="S2141" s="19"/>
      <c r="T2141" s="19"/>
      <c r="U2141" s="19"/>
      <c r="V2141" s="19"/>
      <c r="W2141" s="19"/>
      <c r="X2141" s="20"/>
      <c r="Y2141" s="2"/>
    </row>
    <row r="2142" spans="1:25" x14ac:dyDescent="0.35">
      <c r="A2142" s="24">
        <v>467679</v>
      </c>
      <c r="B2142" s="25"/>
      <c r="C2142" s="26"/>
      <c r="D2142" s="4">
        <v>43074</v>
      </c>
      <c r="E2142" s="27" t="s">
        <v>1361</v>
      </c>
      <c r="F2142" s="28"/>
      <c r="G2142" s="29">
        <v>578.70000000000005</v>
      </c>
      <c r="H2142" s="30"/>
      <c r="I2142" s="30"/>
      <c r="J2142" s="30"/>
      <c r="K2142" s="30"/>
      <c r="L2142" s="30"/>
      <c r="M2142" s="30"/>
      <c r="N2142" s="30"/>
      <c r="O2142" s="30"/>
      <c r="P2142" s="30"/>
      <c r="Q2142" s="30"/>
      <c r="R2142" s="30"/>
      <c r="S2142" s="31"/>
      <c r="T2142" s="6" t="s">
        <v>14</v>
      </c>
      <c r="U2142" s="6" t="s">
        <v>703</v>
      </c>
      <c r="V2142" s="6" t="s">
        <v>138</v>
      </c>
      <c r="W2142" s="6" t="s">
        <v>686</v>
      </c>
      <c r="X2142" s="6" t="s">
        <v>14</v>
      </c>
      <c r="Y2142" s="2"/>
    </row>
    <row r="2143" spans="1:25" x14ac:dyDescent="0.35">
      <c r="A2143" s="32"/>
      <c r="B2143" s="33"/>
      <c r="C2143" s="34"/>
      <c r="D2143" s="8"/>
      <c r="E2143" s="32"/>
      <c r="F2143" s="34"/>
      <c r="G2143" s="32"/>
      <c r="H2143" s="33"/>
      <c r="I2143" s="33"/>
      <c r="J2143" s="33"/>
      <c r="K2143" s="33"/>
      <c r="L2143" s="33"/>
      <c r="M2143" s="33"/>
      <c r="N2143" s="33"/>
      <c r="O2143" s="33"/>
      <c r="P2143" s="33"/>
      <c r="Q2143" s="33"/>
      <c r="R2143" s="33"/>
      <c r="S2143" s="34"/>
      <c r="T2143" s="8"/>
      <c r="U2143" s="8"/>
      <c r="V2143" s="8"/>
      <c r="W2143" s="8"/>
      <c r="X2143" s="9" t="s">
        <v>14</v>
      </c>
      <c r="Y2143" s="2"/>
    </row>
    <row r="2144" spans="1:25" x14ac:dyDescent="0.35">
      <c r="A2144" s="32"/>
      <c r="B2144" s="33"/>
      <c r="C2144" s="34"/>
      <c r="D2144" s="8"/>
      <c r="E2144" s="32"/>
      <c r="F2144" s="34"/>
      <c r="G2144" s="32"/>
      <c r="H2144" s="33"/>
      <c r="I2144" s="33"/>
      <c r="J2144" s="33"/>
      <c r="K2144" s="33"/>
      <c r="L2144" s="33"/>
      <c r="M2144" s="33"/>
      <c r="N2144" s="33"/>
      <c r="O2144" s="33"/>
      <c r="P2144" s="33"/>
      <c r="Q2144" s="33"/>
      <c r="R2144" s="33"/>
      <c r="S2144" s="34"/>
      <c r="T2144" s="8"/>
      <c r="U2144" s="8"/>
      <c r="V2144" s="8"/>
      <c r="W2144" s="8"/>
      <c r="X2144" s="9" t="s">
        <v>14</v>
      </c>
      <c r="Y2144" s="2"/>
    </row>
    <row r="2145" spans="1:25" x14ac:dyDescent="0.35">
      <c r="A2145" s="32"/>
      <c r="B2145" s="33"/>
      <c r="C2145" s="34"/>
      <c r="D2145" s="8"/>
      <c r="E2145" s="32"/>
      <c r="F2145" s="34"/>
      <c r="G2145" s="32"/>
      <c r="H2145" s="33"/>
      <c r="I2145" s="33"/>
      <c r="J2145" s="33"/>
      <c r="K2145" s="33"/>
      <c r="L2145" s="33"/>
      <c r="M2145" s="33"/>
      <c r="N2145" s="33"/>
      <c r="O2145" s="33"/>
      <c r="P2145" s="33"/>
      <c r="Q2145" s="33"/>
      <c r="R2145" s="33"/>
      <c r="S2145" s="34"/>
      <c r="T2145" s="8"/>
      <c r="U2145" s="8"/>
      <c r="V2145" s="8"/>
      <c r="W2145" s="8"/>
      <c r="X2145" s="9" t="s">
        <v>14</v>
      </c>
      <c r="Y2145" s="2"/>
    </row>
    <row r="2146" spans="1:25" x14ac:dyDescent="0.35">
      <c r="A2146" s="32"/>
      <c r="B2146" s="33"/>
      <c r="C2146" s="34"/>
      <c r="D2146" s="8"/>
      <c r="E2146" s="32"/>
      <c r="F2146" s="34"/>
      <c r="G2146" s="32"/>
      <c r="H2146" s="33"/>
      <c r="I2146" s="33"/>
      <c r="J2146" s="33"/>
      <c r="K2146" s="33"/>
      <c r="L2146" s="33"/>
      <c r="M2146" s="33"/>
      <c r="N2146" s="33"/>
      <c r="O2146" s="33"/>
      <c r="P2146" s="33"/>
      <c r="Q2146" s="33"/>
      <c r="R2146" s="33"/>
      <c r="S2146" s="34"/>
      <c r="T2146" s="8"/>
      <c r="U2146" s="8"/>
      <c r="V2146" s="8"/>
      <c r="W2146" s="8"/>
      <c r="X2146" s="9" t="s">
        <v>14</v>
      </c>
      <c r="Y2146" s="2"/>
    </row>
    <row r="2147" spans="1:25" x14ac:dyDescent="0.35">
      <c r="A2147" s="32"/>
      <c r="B2147" s="33"/>
      <c r="C2147" s="34"/>
      <c r="D2147" s="8"/>
      <c r="E2147" s="32"/>
      <c r="F2147" s="34"/>
      <c r="G2147" s="32"/>
      <c r="H2147" s="33"/>
      <c r="I2147" s="33"/>
      <c r="J2147" s="33"/>
      <c r="K2147" s="33"/>
      <c r="L2147" s="33"/>
      <c r="M2147" s="33"/>
      <c r="N2147" s="33"/>
      <c r="O2147" s="33"/>
      <c r="P2147" s="33"/>
      <c r="Q2147" s="33"/>
      <c r="R2147" s="33"/>
      <c r="S2147" s="34"/>
      <c r="T2147" s="8"/>
      <c r="U2147" s="8"/>
      <c r="V2147" s="8"/>
      <c r="W2147" s="8"/>
      <c r="X2147" s="9" t="s">
        <v>14</v>
      </c>
      <c r="Y2147" s="2"/>
    </row>
    <row r="2148" spans="1:25" x14ac:dyDescent="0.35">
      <c r="A2148" s="32"/>
      <c r="B2148" s="33"/>
      <c r="C2148" s="34"/>
      <c r="D2148" s="8"/>
      <c r="E2148" s="32"/>
      <c r="F2148" s="34"/>
      <c r="G2148" s="32"/>
      <c r="H2148" s="33"/>
      <c r="I2148" s="33"/>
      <c r="J2148" s="33"/>
      <c r="K2148" s="33"/>
      <c r="L2148" s="33"/>
      <c r="M2148" s="33"/>
      <c r="N2148" s="33"/>
      <c r="O2148" s="33"/>
      <c r="P2148" s="33"/>
      <c r="Q2148" s="33"/>
      <c r="R2148" s="33"/>
      <c r="S2148" s="34"/>
      <c r="T2148" s="8"/>
      <c r="U2148" s="8"/>
      <c r="V2148" s="8"/>
      <c r="W2148" s="8"/>
      <c r="X2148" s="9" t="s">
        <v>14</v>
      </c>
      <c r="Y2148" s="2"/>
    </row>
    <row r="2149" spans="1:25" x14ac:dyDescent="0.35">
      <c r="A2149" s="32"/>
      <c r="B2149" s="33"/>
      <c r="C2149" s="34"/>
      <c r="D2149" s="8"/>
      <c r="E2149" s="32"/>
      <c r="F2149" s="34"/>
      <c r="G2149" s="32"/>
      <c r="H2149" s="33"/>
      <c r="I2149" s="33"/>
      <c r="J2149" s="33"/>
      <c r="K2149" s="33"/>
      <c r="L2149" s="33"/>
      <c r="M2149" s="33"/>
      <c r="N2149" s="33"/>
      <c r="O2149" s="33"/>
      <c r="P2149" s="33"/>
      <c r="Q2149" s="33"/>
      <c r="R2149" s="33"/>
      <c r="S2149" s="34"/>
      <c r="T2149" s="8"/>
      <c r="U2149" s="8"/>
      <c r="V2149" s="8"/>
      <c r="W2149" s="8"/>
      <c r="X2149" s="9" t="s">
        <v>14</v>
      </c>
      <c r="Y2149" s="2"/>
    </row>
    <row r="2150" spans="1:25" x14ac:dyDescent="0.35">
      <c r="A2150" s="32"/>
      <c r="B2150" s="33"/>
      <c r="C2150" s="34"/>
      <c r="D2150" s="8"/>
      <c r="E2150" s="32"/>
      <c r="F2150" s="34"/>
      <c r="G2150" s="32"/>
      <c r="H2150" s="33"/>
      <c r="I2150" s="33"/>
      <c r="J2150" s="33"/>
      <c r="K2150" s="33"/>
      <c r="L2150" s="33"/>
      <c r="M2150" s="33"/>
      <c r="N2150" s="33"/>
      <c r="O2150" s="33"/>
      <c r="P2150" s="33"/>
      <c r="Q2150" s="33"/>
      <c r="R2150" s="33"/>
      <c r="S2150" s="34"/>
      <c r="T2150" s="8"/>
      <c r="U2150" s="8"/>
      <c r="V2150" s="8"/>
      <c r="W2150" s="8"/>
      <c r="X2150" s="9" t="s">
        <v>14</v>
      </c>
      <c r="Y2150" s="2"/>
    </row>
    <row r="2151" spans="1:25" x14ac:dyDescent="0.35">
      <c r="A2151" s="32"/>
      <c r="B2151" s="33"/>
      <c r="C2151" s="34"/>
      <c r="D2151" s="8"/>
      <c r="E2151" s="32"/>
      <c r="F2151" s="34"/>
      <c r="G2151" s="32"/>
      <c r="H2151" s="33"/>
      <c r="I2151" s="33"/>
      <c r="J2151" s="33"/>
      <c r="K2151" s="33"/>
      <c r="L2151" s="33"/>
      <c r="M2151" s="33"/>
      <c r="N2151" s="33"/>
      <c r="O2151" s="33"/>
      <c r="P2151" s="33"/>
      <c r="Q2151" s="33"/>
      <c r="R2151" s="33"/>
      <c r="S2151" s="34"/>
      <c r="T2151" s="8"/>
      <c r="U2151" s="8"/>
      <c r="V2151" s="8"/>
      <c r="W2151" s="8"/>
      <c r="X2151" s="9" t="s">
        <v>14</v>
      </c>
      <c r="Y2151" s="2"/>
    </row>
    <row r="2152" spans="1:25" x14ac:dyDescent="0.35">
      <c r="A2152" s="32"/>
      <c r="B2152" s="33"/>
      <c r="C2152" s="34"/>
      <c r="D2152" s="8"/>
      <c r="E2152" s="32"/>
      <c r="F2152" s="34"/>
      <c r="G2152" s="32"/>
      <c r="H2152" s="33"/>
      <c r="I2152" s="33"/>
      <c r="J2152" s="33"/>
      <c r="K2152" s="33"/>
      <c r="L2152" s="33"/>
      <c r="M2152" s="33"/>
      <c r="N2152" s="33"/>
      <c r="O2152" s="33"/>
      <c r="P2152" s="33"/>
      <c r="Q2152" s="33"/>
      <c r="R2152" s="33"/>
      <c r="S2152" s="34"/>
      <c r="T2152" s="8"/>
      <c r="U2152" s="8"/>
      <c r="V2152" s="8"/>
      <c r="W2152" s="8"/>
      <c r="X2152" s="9" t="s">
        <v>14</v>
      </c>
      <c r="Y2152" s="2"/>
    </row>
    <row r="2153" spans="1:25" x14ac:dyDescent="0.35">
      <c r="A2153" s="32"/>
      <c r="B2153" s="33"/>
      <c r="C2153" s="34"/>
      <c r="D2153" s="8"/>
      <c r="E2153" s="32"/>
      <c r="F2153" s="34"/>
      <c r="G2153" s="32"/>
      <c r="H2153" s="33"/>
      <c r="I2153" s="33"/>
      <c r="J2153" s="33"/>
      <c r="K2153" s="33"/>
      <c r="L2153" s="33"/>
      <c r="M2153" s="33"/>
      <c r="N2153" s="33"/>
      <c r="O2153" s="33"/>
      <c r="P2153" s="33"/>
      <c r="Q2153" s="33"/>
      <c r="R2153" s="33"/>
      <c r="S2153" s="34"/>
      <c r="T2153" s="8"/>
      <c r="U2153" s="8"/>
      <c r="V2153" s="8"/>
      <c r="W2153" s="8"/>
      <c r="X2153" s="9" t="s">
        <v>14</v>
      </c>
      <c r="Y2153" s="2"/>
    </row>
    <row r="2154" spans="1:25" x14ac:dyDescent="0.35">
      <c r="A2154" s="32"/>
      <c r="B2154" s="33"/>
      <c r="C2154" s="34"/>
      <c r="D2154" s="8"/>
      <c r="E2154" s="32"/>
      <c r="F2154" s="34"/>
      <c r="G2154" s="32"/>
      <c r="H2154" s="33"/>
      <c r="I2154" s="33"/>
      <c r="J2154" s="33"/>
      <c r="K2154" s="33"/>
      <c r="L2154" s="33"/>
      <c r="M2154" s="33"/>
      <c r="N2154" s="33"/>
      <c r="O2154" s="33"/>
      <c r="P2154" s="33"/>
      <c r="Q2154" s="33"/>
      <c r="R2154" s="33"/>
      <c r="S2154" s="34"/>
      <c r="T2154" s="8"/>
      <c r="U2154" s="8"/>
      <c r="V2154" s="8"/>
      <c r="W2154" s="8"/>
      <c r="X2154" s="9" t="s">
        <v>14</v>
      </c>
      <c r="Y2154" s="2"/>
    </row>
    <row r="2155" spans="1:25" x14ac:dyDescent="0.35">
      <c r="A2155" s="32"/>
      <c r="B2155" s="33"/>
      <c r="C2155" s="34"/>
      <c r="D2155" s="8"/>
      <c r="E2155" s="32"/>
      <c r="F2155" s="34"/>
      <c r="G2155" s="32"/>
      <c r="H2155" s="33"/>
      <c r="I2155" s="33"/>
      <c r="J2155" s="33"/>
      <c r="K2155" s="33"/>
      <c r="L2155" s="33"/>
      <c r="M2155" s="33"/>
      <c r="N2155" s="33"/>
      <c r="O2155" s="33"/>
      <c r="P2155" s="33"/>
      <c r="Q2155" s="33"/>
      <c r="R2155" s="33"/>
      <c r="S2155" s="34"/>
      <c r="T2155" s="8"/>
      <c r="U2155" s="8"/>
      <c r="V2155" s="8"/>
      <c r="W2155" s="8"/>
      <c r="X2155" s="9" t="s">
        <v>14</v>
      </c>
      <c r="Y2155" s="2"/>
    </row>
    <row r="2156" spans="1:25" x14ac:dyDescent="0.35">
      <c r="A2156" s="32"/>
      <c r="B2156" s="33"/>
      <c r="C2156" s="34"/>
      <c r="D2156" s="8"/>
      <c r="E2156" s="32"/>
      <c r="F2156" s="34"/>
      <c r="G2156" s="32"/>
      <c r="H2156" s="33"/>
      <c r="I2156" s="33"/>
      <c r="J2156" s="33"/>
      <c r="K2156" s="33"/>
      <c r="L2156" s="33"/>
      <c r="M2156" s="33"/>
      <c r="N2156" s="33"/>
      <c r="O2156" s="33"/>
      <c r="P2156" s="33"/>
      <c r="Q2156" s="33"/>
      <c r="R2156" s="33"/>
      <c r="S2156" s="34"/>
      <c r="T2156" s="8"/>
      <c r="U2156" s="8"/>
      <c r="V2156" s="8"/>
      <c r="W2156" s="8"/>
      <c r="X2156" s="9" t="s">
        <v>14</v>
      </c>
      <c r="Y2156" s="2"/>
    </row>
    <row r="2157" spans="1:25" x14ac:dyDescent="0.35">
      <c r="A2157" s="32"/>
      <c r="B2157" s="33"/>
      <c r="C2157" s="34"/>
      <c r="D2157" s="8"/>
      <c r="E2157" s="32"/>
      <c r="F2157" s="34"/>
      <c r="G2157" s="32"/>
      <c r="H2157" s="33"/>
      <c r="I2157" s="33"/>
      <c r="J2157" s="33"/>
      <c r="K2157" s="33"/>
      <c r="L2157" s="33"/>
      <c r="M2157" s="33"/>
      <c r="N2157" s="33"/>
      <c r="O2157" s="33"/>
      <c r="P2157" s="33"/>
      <c r="Q2157" s="33"/>
      <c r="R2157" s="33"/>
      <c r="S2157" s="34"/>
      <c r="T2157" s="8"/>
      <c r="U2157" s="8"/>
      <c r="V2157" s="8"/>
      <c r="W2157" s="8"/>
      <c r="X2157" s="9" t="s">
        <v>14</v>
      </c>
      <c r="Y2157" s="2"/>
    </row>
    <row r="2158" spans="1:25" x14ac:dyDescent="0.35">
      <c r="A2158" s="32"/>
      <c r="B2158" s="33"/>
      <c r="C2158" s="34"/>
      <c r="D2158" s="8"/>
      <c r="E2158" s="32"/>
      <c r="F2158" s="34"/>
      <c r="G2158" s="32"/>
      <c r="H2158" s="33"/>
      <c r="I2158" s="33"/>
      <c r="J2158" s="33"/>
      <c r="K2158" s="33"/>
      <c r="L2158" s="33"/>
      <c r="M2158" s="33"/>
      <c r="N2158" s="33"/>
      <c r="O2158" s="33"/>
      <c r="P2158" s="33"/>
      <c r="Q2158" s="33"/>
      <c r="R2158" s="33"/>
      <c r="S2158" s="34"/>
      <c r="T2158" s="8"/>
      <c r="U2158" s="8"/>
      <c r="V2158" s="8"/>
      <c r="W2158" s="8"/>
      <c r="X2158" s="9" t="s">
        <v>14</v>
      </c>
      <c r="Y2158" s="2"/>
    </row>
    <row r="2159" spans="1:25" x14ac:dyDescent="0.35">
      <c r="A2159" s="32"/>
      <c r="B2159" s="33"/>
      <c r="C2159" s="34"/>
      <c r="D2159" s="8"/>
      <c r="E2159" s="32"/>
      <c r="F2159" s="34"/>
      <c r="G2159" s="32"/>
      <c r="H2159" s="33"/>
      <c r="I2159" s="33"/>
      <c r="J2159" s="33"/>
      <c r="K2159" s="33"/>
      <c r="L2159" s="33"/>
      <c r="M2159" s="33"/>
      <c r="N2159" s="33"/>
      <c r="O2159" s="33"/>
      <c r="P2159" s="33"/>
      <c r="Q2159" s="33"/>
      <c r="R2159" s="33"/>
      <c r="S2159" s="34"/>
      <c r="T2159" s="8"/>
      <c r="U2159" s="8"/>
      <c r="V2159" s="8"/>
      <c r="W2159" s="8"/>
      <c r="X2159" s="9" t="s">
        <v>14</v>
      </c>
      <c r="Y2159" s="2"/>
    </row>
    <row r="2160" spans="1:25" x14ac:dyDescent="0.35">
      <c r="A2160" s="35"/>
      <c r="B2160" s="36"/>
      <c r="C2160" s="37"/>
      <c r="D2160" s="11"/>
      <c r="E2160" s="32"/>
      <c r="F2160" s="34"/>
      <c r="G2160" s="35"/>
      <c r="H2160" s="36"/>
      <c r="I2160" s="36"/>
      <c r="J2160" s="36"/>
      <c r="K2160" s="36"/>
      <c r="L2160" s="36"/>
      <c r="M2160" s="36"/>
      <c r="N2160" s="36"/>
      <c r="O2160" s="36"/>
      <c r="P2160" s="36"/>
      <c r="Q2160" s="36"/>
      <c r="R2160" s="36"/>
      <c r="S2160" s="37"/>
      <c r="T2160" s="11"/>
      <c r="U2160" s="11"/>
      <c r="V2160" s="11"/>
      <c r="W2160" s="11"/>
      <c r="X2160" s="12" t="s">
        <v>14</v>
      </c>
      <c r="Y2160" s="2"/>
    </row>
    <row r="2161" spans="1:25" x14ac:dyDescent="0.35">
      <c r="A2161" s="24">
        <v>468099</v>
      </c>
      <c r="B2161" s="25"/>
      <c r="C2161" s="26"/>
      <c r="D2161" s="4">
        <v>43081</v>
      </c>
      <c r="E2161" s="32"/>
      <c r="F2161" s="34"/>
      <c r="G2161" s="29">
        <v>94.61</v>
      </c>
      <c r="H2161" s="30"/>
      <c r="I2161" s="30"/>
      <c r="J2161" s="30"/>
      <c r="K2161" s="30"/>
      <c r="L2161" s="30"/>
      <c r="M2161" s="30"/>
      <c r="N2161" s="30"/>
      <c r="O2161" s="30"/>
      <c r="P2161" s="30"/>
      <c r="Q2161" s="30"/>
      <c r="R2161" s="30"/>
      <c r="S2161" s="31"/>
      <c r="T2161" s="6" t="s">
        <v>14</v>
      </c>
      <c r="U2161" s="6" t="s">
        <v>703</v>
      </c>
      <c r="V2161" s="6" t="s">
        <v>138</v>
      </c>
      <c r="W2161" s="6" t="s">
        <v>686</v>
      </c>
      <c r="X2161" s="6" t="s">
        <v>14</v>
      </c>
      <c r="Y2161" s="2"/>
    </row>
    <row r="2162" spans="1:25" x14ac:dyDescent="0.35">
      <c r="A2162" s="32"/>
      <c r="B2162" s="33"/>
      <c r="C2162" s="34"/>
      <c r="D2162" s="8"/>
      <c r="E2162" s="32"/>
      <c r="F2162" s="34"/>
      <c r="G2162" s="32"/>
      <c r="H2162" s="33"/>
      <c r="I2162" s="33"/>
      <c r="J2162" s="33"/>
      <c r="K2162" s="33"/>
      <c r="L2162" s="33"/>
      <c r="M2162" s="33"/>
      <c r="N2162" s="33"/>
      <c r="O2162" s="33"/>
      <c r="P2162" s="33"/>
      <c r="Q2162" s="33"/>
      <c r="R2162" s="33"/>
      <c r="S2162" s="34"/>
      <c r="T2162" s="8"/>
      <c r="U2162" s="8"/>
      <c r="V2162" s="8"/>
      <c r="W2162" s="8"/>
      <c r="X2162" s="9" t="s">
        <v>14</v>
      </c>
      <c r="Y2162" s="2"/>
    </row>
    <row r="2163" spans="1:25" x14ac:dyDescent="0.35">
      <c r="A2163" s="32"/>
      <c r="B2163" s="33"/>
      <c r="C2163" s="34"/>
      <c r="D2163" s="8"/>
      <c r="E2163" s="32"/>
      <c r="F2163" s="34"/>
      <c r="G2163" s="32"/>
      <c r="H2163" s="33"/>
      <c r="I2163" s="33"/>
      <c r="J2163" s="33"/>
      <c r="K2163" s="33"/>
      <c r="L2163" s="33"/>
      <c r="M2163" s="33"/>
      <c r="N2163" s="33"/>
      <c r="O2163" s="33"/>
      <c r="P2163" s="33"/>
      <c r="Q2163" s="33"/>
      <c r="R2163" s="33"/>
      <c r="S2163" s="34"/>
      <c r="T2163" s="8"/>
      <c r="U2163" s="8"/>
      <c r="V2163" s="8"/>
      <c r="W2163" s="8"/>
      <c r="X2163" s="9" t="s">
        <v>14</v>
      </c>
      <c r="Y2163" s="2"/>
    </row>
    <row r="2164" spans="1:25" x14ac:dyDescent="0.35">
      <c r="A2164" s="35"/>
      <c r="B2164" s="36"/>
      <c r="C2164" s="37"/>
      <c r="D2164" s="11"/>
      <c r="E2164" s="35"/>
      <c r="F2164" s="37"/>
      <c r="G2164" s="35"/>
      <c r="H2164" s="36"/>
      <c r="I2164" s="36"/>
      <c r="J2164" s="36"/>
      <c r="K2164" s="36"/>
      <c r="L2164" s="36"/>
      <c r="M2164" s="36"/>
      <c r="N2164" s="36"/>
      <c r="O2164" s="36"/>
      <c r="P2164" s="36"/>
      <c r="Q2164" s="36"/>
      <c r="R2164" s="36"/>
      <c r="S2164" s="37"/>
      <c r="T2164" s="11"/>
      <c r="U2164" s="11"/>
      <c r="V2164" s="11"/>
      <c r="W2164" s="11"/>
      <c r="X2164" s="12" t="s">
        <v>14</v>
      </c>
      <c r="Y2164" s="2"/>
    </row>
    <row r="2165" spans="1:25" x14ac:dyDescent="0.35">
      <c r="A2165" s="15"/>
      <c r="B2165" s="16"/>
      <c r="C2165" s="16"/>
      <c r="D2165" s="16"/>
      <c r="E2165" s="16"/>
      <c r="F2165" s="16"/>
      <c r="G2165" s="16"/>
      <c r="H2165" s="16"/>
      <c r="I2165" s="16"/>
      <c r="J2165" s="16"/>
      <c r="K2165" s="16"/>
      <c r="L2165" s="16"/>
      <c r="M2165" s="16"/>
      <c r="N2165" s="16"/>
      <c r="O2165" s="16"/>
      <c r="P2165" s="16"/>
      <c r="Q2165" s="16"/>
      <c r="R2165" s="16"/>
      <c r="S2165" s="16"/>
      <c r="T2165" s="16"/>
      <c r="U2165" s="16"/>
      <c r="V2165" s="16"/>
      <c r="W2165" s="16"/>
      <c r="X2165" s="17"/>
      <c r="Y2165" s="2"/>
    </row>
    <row r="2166" spans="1:25" x14ac:dyDescent="0.35">
      <c r="A2166" s="7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46">
        <f>SUM(hList_Frame_1!B1252:B1274)</f>
        <v>673.31000000000006</v>
      </c>
      <c r="P2166" s="46"/>
      <c r="Q2166" s="46"/>
      <c r="R2166" s="46"/>
      <c r="S2166" s="46"/>
      <c r="T2166" s="2"/>
      <c r="U2166" s="2"/>
      <c r="V2166" s="2"/>
      <c r="W2166" s="2"/>
      <c r="X2166" s="18"/>
      <c r="Y2166" s="2"/>
    </row>
    <row r="2167" spans="1:25" x14ac:dyDescent="0.35">
      <c r="A2167" s="10"/>
      <c r="B2167" s="19"/>
      <c r="C2167" s="19"/>
      <c r="D2167" s="19"/>
      <c r="E2167" s="19"/>
      <c r="F2167" s="19"/>
      <c r="G2167" s="19"/>
      <c r="H2167" s="19"/>
      <c r="I2167" s="19"/>
      <c r="J2167" s="19"/>
      <c r="K2167" s="19"/>
      <c r="L2167" s="19"/>
      <c r="M2167" s="19"/>
      <c r="N2167" s="19"/>
      <c r="O2167" s="19"/>
      <c r="P2167" s="19"/>
      <c r="Q2167" s="19"/>
      <c r="R2167" s="19"/>
      <c r="S2167" s="19"/>
      <c r="T2167" s="19"/>
      <c r="U2167" s="19"/>
      <c r="V2167" s="19"/>
      <c r="W2167" s="19"/>
      <c r="X2167" s="20"/>
      <c r="Y2167" s="2"/>
    </row>
    <row r="2168" spans="1:25" x14ac:dyDescent="0.35">
      <c r="A2168" s="43">
        <v>467891</v>
      </c>
      <c r="B2168" s="44"/>
      <c r="C2168" s="45"/>
      <c r="D2168" s="14">
        <v>43081</v>
      </c>
      <c r="E2168" s="27" t="s">
        <v>1362</v>
      </c>
      <c r="F2168" s="28"/>
      <c r="G2168" s="38">
        <v>450</v>
      </c>
      <c r="H2168" s="39"/>
      <c r="I2168" s="39"/>
      <c r="J2168" s="39"/>
      <c r="K2168" s="39"/>
      <c r="L2168" s="39"/>
      <c r="M2168" s="39"/>
      <c r="N2168" s="39"/>
      <c r="O2168" s="39"/>
      <c r="P2168" s="39"/>
      <c r="Q2168" s="39"/>
      <c r="R2168" s="39"/>
      <c r="S2168" s="40"/>
      <c r="T2168" s="13" t="s">
        <v>1363</v>
      </c>
      <c r="U2168" s="13" t="s">
        <v>28</v>
      </c>
      <c r="V2168" s="13" t="s">
        <v>29</v>
      </c>
      <c r="W2168" s="13" t="s">
        <v>29</v>
      </c>
      <c r="X2168" s="13" t="s">
        <v>238</v>
      </c>
      <c r="Y2168" s="2"/>
    </row>
    <row r="2169" spans="1:25" x14ac:dyDescent="0.35">
      <c r="A2169" s="24">
        <v>468401</v>
      </c>
      <c r="B2169" s="25"/>
      <c r="C2169" s="26"/>
      <c r="D2169" s="4">
        <v>43088</v>
      </c>
      <c r="E2169" s="32"/>
      <c r="F2169" s="34"/>
      <c r="G2169" s="38">
        <v>450</v>
      </c>
      <c r="H2169" s="39"/>
      <c r="I2169" s="39"/>
      <c r="J2169" s="39"/>
      <c r="K2169" s="39"/>
      <c r="L2169" s="39"/>
      <c r="M2169" s="39"/>
      <c r="N2169" s="39"/>
      <c r="O2169" s="39"/>
      <c r="P2169" s="39"/>
      <c r="Q2169" s="39"/>
      <c r="R2169" s="39"/>
      <c r="S2169" s="40"/>
      <c r="T2169" s="13" t="s">
        <v>1364</v>
      </c>
      <c r="U2169" s="13" t="s">
        <v>28</v>
      </c>
      <c r="V2169" s="13" t="s">
        <v>29</v>
      </c>
      <c r="W2169" s="13" t="s">
        <v>29</v>
      </c>
      <c r="X2169" s="13" t="s">
        <v>171</v>
      </c>
      <c r="Y2169" s="2"/>
    </row>
    <row r="2170" spans="1:25" x14ac:dyDescent="0.35">
      <c r="A2170" s="32"/>
      <c r="B2170" s="33"/>
      <c r="C2170" s="34"/>
      <c r="D2170" s="8"/>
      <c r="E2170" s="32"/>
      <c r="F2170" s="34"/>
      <c r="G2170" s="38">
        <v>450</v>
      </c>
      <c r="H2170" s="39"/>
      <c r="I2170" s="39"/>
      <c r="J2170" s="39"/>
      <c r="K2170" s="39"/>
      <c r="L2170" s="39"/>
      <c r="M2170" s="39"/>
      <c r="N2170" s="39"/>
      <c r="O2170" s="39"/>
      <c r="P2170" s="39"/>
      <c r="Q2170" s="39"/>
      <c r="R2170" s="39"/>
      <c r="S2170" s="40"/>
      <c r="T2170" s="13" t="s">
        <v>1365</v>
      </c>
      <c r="U2170" s="13" t="s">
        <v>28</v>
      </c>
      <c r="V2170" s="13" t="s">
        <v>29</v>
      </c>
      <c r="W2170" s="13" t="s">
        <v>29</v>
      </c>
      <c r="X2170" s="13" t="s">
        <v>32</v>
      </c>
      <c r="Y2170" s="2"/>
    </row>
    <row r="2171" spans="1:25" x14ac:dyDescent="0.35">
      <c r="A2171" s="35"/>
      <c r="B2171" s="36"/>
      <c r="C2171" s="37"/>
      <c r="D2171" s="11"/>
      <c r="E2171" s="35"/>
      <c r="F2171" s="37"/>
      <c r="G2171" s="38">
        <v>100</v>
      </c>
      <c r="H2171" s="39"/>
      <c r="I2171" s="39"/>
      <c r="J2171" s="39"/>
      <c r="K2171" s="39"/>
      <c r="L2171" s="39"/>
      <c r="M2171" s="39"/>
      <c r="N2171" s="39"/>
      <c r="O2171" s="39"/>
      <c r="P2171" s="39"/>
      <c r="Q2171" s="39"/>
      <c r="R2171" s="39"/>
      <c r="S2171" s="40"/>
      <c r="T2171" s="13" t="s">
        <v>1366</v>
      </c>
      <c r="U2171" s="13" t="s">
        <v>28</v>
      </c>
      <c r="V2171" s="13" t="s">
        <v>29</v>
      </c>
      <c r="W2171" s="13" t="s">
        <v>29</v>
      </c>
      <c r="X2171" s="13" t="s">
        <v>32</v>
      </c>
      <c r="Y2171" s="2"/>
    </row>
    <row r="2172" spans="1:25" x14ac:dyDescent="0.35">
      <c r="A2172" s="15"/>
      <c r="B2172" s="16"/>
      <c r="C2172" s="16"/>
      <c r="D2172" s="16"/>
      <c r="E2172" s="16"/>
      <c r="F2172" s="16"/>
      <c r="G2172" s="16"/>
      <c r="H2172" s="16"/>
      <c r="I2172" s="16"/>
      <c r="J2172" s="16"/>
      <c r="K2172" s="16"/>
      <c r="L2172" s="16"/>
      <c r="M2172" s="16"/>
      <c r="N2172" s="16"/>
      <c r="O2172" s="16"/>
      <c r="P2172" s="16"/>
      <c r="Q2172" s="16"/>
      <c r="R2172" s="16"/>
      <c r="S2172" s="16"/>
      <c r="T2172" s="16"/>
      <c r="U2172" s="16"/>
      <c r="V2172" s="16"/>
      <c r="W2172" s="16"/>
      <c r="X2172" s="17"/>
      <c r="Y2172" s="2"/>
    </row>
    <row r="2173" spans="1:25" x14ac:dyDescent="0.35">
      <c r="A2173" s="7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46">
        <f>SUM(hList_Frame_1!B1275:B1278)</f>
        <v>1450</v>
      </c>
      <c r="N2173" s="46"/>
      <c r="O2173" s="46"/>
      <c r="P2173" s="46"/>
      <c r="Q2173" s="46"/>
      <c r="R2173" s="46"/>
      <c r="S2173" s="46"/>
      <c r="T2173" s="2"/>
      <c r="U2173" s="2"/>
      <c r="V2173" s="2"/>
      <c r="W2173" s="2"/>
      <c r="X2173" s="18"/>
      <c r="Y2173" s="2"/>
    </row>
    <row r="2174" spans="1:25" x14ac:dyDescent="0.35">
      <c r="A2174" s="10"/>
      <c r="B2174" s="19"/>
      <c r="C2174" s="19"/>
      <c r="D2174" s="19"/>
      <c r="E2174" s="19"/>
      <c r="F2174" s="19"/>
      <c r="G2174" s="19"/>
      <c r="H2174" s="19"/>
      <c r="I2174" s="19"/>
      <c r="J2174" s="19"/>
      <c r="K2174" s="19"/>
      <c r="L2174" s="19"/>
      <c r="M2174" s="19"/>
      <c r="N2174" s="19"/>
      <c r="O2174" s="19"/>
      <c r="P2174" s="19"/>
      <c r="Q2174" s="19"/>
      <c r="R2174" s="19"/>
      <c r="S2174" s="19"/>
      <c r="T2174" s="19"/>
      <c r="U2174" s="19"/>
      <c r="V2174" s="19"/>
      <c r="W2174" s="19"/>
      <c r="X2174" s="20"/>
      <c r="Y2174" s="2"/>
    </row>
    <row r="2175" spans="1:25" x14ac:dyDescent="0.35">
      <c r="A2175" s="43">
        <v>468100</v>
      </c>
      <c r="B2175" s="44"/>
      <c r="C2175" s="45"/>
      <c r="D2175" s="14">
        <v>43081</v>
      </c>
      <c r="E2175" s="41" t="s">
        <v>1367</v>
      </c>
      <c r="F2175" s="42"/>
      <c r="G2175" s="38">
        <v>229</v>
      </c>
      <c r="H2175" s="39"/>
      <c r="I2175" s="39"/>
      <c r="J2175" s="39"/>
      <c r="K2175" s="39"/>
      <c r="L2175" s="39"/>
      <c r="M2175" s="39"/>
      <c r="N2175" s="39"/>
      <c r="O2175" s="39"/>
      <c r="P2175" s="39"/>
      <c r="Q2175" s="39"/>
      <c r="R2175" s="39"/>
      <c r="S2175" s="40"/>
      <c r="T2175" s="13" t="s">
        <v>578</v>
      </c>
      <c r="U2175" s="13" t="s">
        <v>196</v>
      </c>
      <c r="V2175" s="13" t="s">
        <v>14</v>
      </c>
      <c r="W2175" s="13" t="s">
        <v>14</v>
      </c>
      <c r="X2175" s="13" t="s">
        <v>14</v>
      </c>
      <c r="Y2175" s="2"/>
    </row>
    <row r="2176" spans="1:25" x14ac:dyDescent="0.35">
      <c r="A2176" s="15"/>
      <c r="B2176" s="16"/>
      <c r="C2176" s="16"/>
      <c r="D2176" s="16"/>
      <c r="E2176" s="16"/>
      <c r="F2176" s="16"/>
      <c r="G2176" s="16"/>
      <c r="H2176" s="16"/>
      <c r="I2176" s="16"/>
      <c r="J2176" s="16"/>
      <c r="K2176" s="16"/>
      <c r="L2176" s="16"/>
      <c r="M2176" s="16"/>
      <c r="N2176" s="16"/>
      <c r="O2176" s="16"/>
      <c r="P2176" s="16"/>
      <c r="Q2176" s="16"/>
      <c r="R2176" s="16"/>
      <c r="S2176" s="16"/>
      <c r="T2176" s="16"/>
      <c r="U2176" s="16"/>
      <c r="V2176" s="16"/>
      <c r="W2176" s="16"/>
      <c r="X2176" s="17"/>
      <c r="Y2176" s="2"/>
    </row>
    <row r="2177" spans="1:25" x14ac:dyDescent="0.35">
      <c r="A2177" s="7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46">
        <f>SUM(hList_Frame_1!B1279:B1279)</f>
        <v>229</v>
      </c>
      <c r="P2177" s="46"/>
      <c r="Q2177" s="46"/>
      <c r="R2177" s="46"/>
      <c r="S2177" s="46"/>
      <c r="T2177" s="2"/>
      <c r="U2177" s="2"/>
      <c r="V2177" s="2"/>
      <c r="W2177" s="2"/>
      <c r="X2177" s="18"/>
      <c r="Y2177" s="2"/>
    </row>
    <row r="2178" spans="1:25" x14ac:dyDescent="0.35">
      <c r="A2178" s="10"/>
      <c r="B2178" s="19"/>
      <c r="C2178" s="19"/>
      <c r="D2178" s="19"/>
      <c r="E2178" s="19"/>
      <c r="F2178" s="19"/>
      <c r="G2178" s="19"/>
      <c r="H2178" s="19"/>
      <c r="I2178" s="19"/>
      <c r="J2178" s="19"/>
      <c r="K2178" s="19"/>
      <c r="L2178" s="19"/>
      <c r="M2178" s="19"/>
      <c r="N2178" s="19"/>
      <c r="O2178" s="19"/>
      <c r="P2178" s="19"/>
      <c r="Q2178" s="19"/>
      <c r="R2178" s="19"/>
      <c r="S2178" s="19"/>
      <c r="T2178" s="19"/>
      <c r="U2178" s="19"/>
      <c r="V2178" s="19"/>
      <c r="W2178" s="19"/>
      <c r="X2178" s="20"/>
      <c r="Y2178" s="2"/>
    </row>
    <row r="2179" spans="1:25" x14ac:dyDescent="0.35">
      <c r="A2179" s="24">
        <v>467680</v>
      </c>
      <c r="B2179" s="25"/>
      <c r="C2179" s="26"/>
      <c r="D2179" s="4">
        <v>43074</v>
      </c>
      <c r="E2179" s="27" t="s">
        <v>1368</v>
      </c>
      <c r="F2179" s="28"/>
      <c r="G2179" s="29">
        <v>625</v>
      </c>
      <c r="H2179" s="30"/>
      <c r="I2179" s="30"/>
      <c r="J2179" s="30"/>
      <c r="K2179" s="30"/>
      <c r="L2179" s="30"/>
      <c r="M2179" s="30"/>
      <c r="N2179" s="30"/>
      <c r="O2179" s="30"/>
      <c r="P2179" s="30"/>
      <c r="Q2179" s="30"/>
      <c r="R2179" s="30"/>
      <c r="S2179" s="31"/>
      <c r="T2179" s="6" t="s">
        <v>10</v>
      </c>
      <c r="U2179" s="6" t="s">
        <v>218</v>
      </c>
      <c r="V2179" s="6" t="s">
        <v>123</v>
      </c>
      <c r="W2179" s="6" t="s">
        <v>1369</v>
      </c>
      <c r="X2179" s="6" t="s">
        <v>14</v>
      </c>
      <c r="Y2179" s="2"/>
    </row>
    <row r="2180" spans="1:25" x14ac:dyDescent="0.35">
      <c r="A2180" s="32"/>
      <c r="B2180" s="33"/>
      <c r="C2180" s="34"/>
      <c r="D2180" s="8"/>
      <c r="E2180" s="32"/>
      <c r="F2180" s="34"/>
      <c r="G2180" s="32"/>
      <c r="H2180" s="33"/>
      <c r="I2180" s="33"/>
      <c r="J2180" s="33"/>
      <c r="K2180" s="33"/>
      <c r="L2180" s="33"/>
      <c r="M2180" s="33"/>
      <c r="N2180" s="33"/>
      <c r="O2180" s="33"/>
      <c r="P2180" s="33"/>
      <c r="Q2180" s="33"/>
      <c r="R2180" s="33"/>
      <c r="S2180" s="34"/>
      <c r="T2180" s="8"/>
      <c r="U2180" s="8"/>
      <c r="V2180" s="8"/>
      <c r="W2180" s="8"/>
      <c r="X2180" s="9" t="s">
        <v>14</v>
      </c>
      <c r="Y2180" s="2"/>
    </row>
    <row r="2181" spans="1:25" x14ac:dyDescent="0.35">
      <c r="A2181" s="32"/>
      <c r="B2181" s="33"/>
      <c r="C2181" s="34"/>
      <c r="D2181" s="8"/>
      <c r="E2181" s="32"/>
      <c r="F2181" s="34"/>
      <c r="G2181" s="32"/>
      <c r="H2181" s="33"/>
      <c r="I2181" s="33"/>
      <c r="J2181" s="33"/>
      <c r="K2181" s="33"/>
      <c r="L2181" s="33"/>
      <c r="M2181" s="33"/>
      <c r="N2181" s="33"/>
      <c r="O2181" s="33"/>
      <c r="P2181" s="33"/>
      <c r="Q2181" s="33"/>
      <c r="R2181" s="33"/>
      <c r="S2181" s="34"/>
      <c r="T2181" s="8"/>
      <c r="U2181" s="8"/>
      <c r="V2181" s="8"/>
      <c r="W2181" s="8"/>
      <c r="X2181" s="9" t="s">
        <v>14</v>
      </c>
      <c r="Y2181" s="2"/>
    </row>
    <row r="2182" spans="1:25" x14ac:dyDescent="0.35">
      <c r="A2182" s="32"/>
      <c r="B2182" s="33"/>
      <c r="C2182" s="34"/>
      <c r="D2182" s="8"/>
      <c r="E2182" s="32"/>
      <c r="F2182" s="34"/>
      <c r="G2182" s="32"/>
      <c r="H2182" s="33"/>
      <c r="I2182" s="33"/>
      <c r="J2182" s="33"/>
      <c r="K2182" s="33"/>
      <c r="L2182" s="33"/>
      <c r="M2182" s="33"/>
      <c r="N2182" s="33"/>
      <c r="O2182" s="33"/>
      <c r="P2182" s="33"/>
      <c r="Q2182" s="33"/>
      <c r="R2182" s="33"/>
      <c r="S2182" s="34"/>
      <c r="T2182" s="8"/>
      <c r="U2182" s="8"/>
      <c r="V2182" s="8"/>
      <c r="W2182" s="8"/>
      <c r="X2182" s="9" t="s">
        <v>14</v>
      </c>
      <c r="Y2182" s="2"/>
    </row>
    <row r="2183" spans="1:25" x14ac:dyDescent="0.35">
      <c r="A2183" s="35"/>
      <c r="B2183" s="36"/>
      <c r="C2183" s="37"/>
      <c r="D2183" s="11"/>
      <c r="E2183" s="35"/>
      <c r="F2183" s="37"/>
      <c r="G2183" s="35"/>
      <c r="H2183" s="36"/>
      <c r="I2183" s="36"/>
      <c r="J2183" s="36"/>
      <c r="K2183" s="36"/>
      <c r="L2183" s="36"/>
      <c r="M2183" s="36"/>
      <c r="N2183" s="36"/>
      <c r="O2183" s="36"/>
      <c r="P2183" s="36"/>
      <c r="Q2183" s="36"/>
      <c r="R2183" s="36"/>
      <c r="S2183" s="37"/>
      <c r="T2183" s="11"/>
      <c r="U2183" s="11"/>
      <c r="V2183" s="11"/>
      <c r="W2183" s="11"/>
      <c r="X2183" s="12" t="s">
        <v>14</v>
      </c>
      <c r="Y2183" s="2"/>
    </row>
    <row r="2184" spans="1:25" x14ac:dyDescent="0.35">
      <c r="A2184" s="15"/>
      <c r="B2184" s="16"/>
      <c r="C2184" s="16"/>
      <c r="D2184" s="16"/>
      <c r="E2184" s="16"/>
      <c r="F2184" s="16"/>
      <c r="G2184" s="16"/>
      <c r="H2184" s="16"/>
      <c r="I2184" s="16"/>
      <c r="J2184" s="16"/>
      <c r="K2184" s="16"/>
      <c r="L2184" s="16"/>
      <c r="M2184" s="16"/>
      <c r="N2184" s="16"/>
      <c r="O2184" s="16"/>
      <c r="P2184" s="16"/>
      <c r="Q2184" s="16"/>
      <c r="R2184" s="16"/>
      <c r="S2184" s="16"/>
      <c r="T2184" s="16"/>
      <c r="U2184" s="16"/>
      <c r="V2184" s="16"/>
      <c r="W2184" s="16"/>
      <c r="X2184" s="17"/>
      <c r="Y2184" s="2"/>
    </row>
    <row r="2185" spans="1:25" x14ac:dyDescent="0.35">
      <c r="A2185" s="7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46">
        <f>SUM(hList_Frame_1!B1280:B1284)</f>
        <v>625</v>
      </c>
      <c r="P2185" s="46"/>
      <c r="Q2185" s="46"/>
      <c r="R2185" s="46"/>
      <c r="S2185" s="46"/>
      <c r="T2185" s="2"/>
      <c r="U2185" s="2"/>
      <c r="V2185" s="2"/>
      <c r="W2185" s="2"/>
      <c r="X2185" s="18"/>
      <c r="Y2185" s="2"/>
    </row>
    <row r="2186" spans="1:25" x14ac:dyDescent="0.35">
      <c r="A2186" s="10"/>
      <c r="B2186" s="19"/>
      <c r="C2186" s="19"/>
      <c r="D2186" s="19"/>
      <c r="E2186" s="19"/>
      <c r="F2186" s="19"/>
      <c r="G2186" s="19"/>
      <c r="H2186" s="19"/>
      <c r="I2186" s="19"/>
      <c r="J2186" s="19"/>
      <c r="K2186" s="19"/>
      <c r="L2186" s="19"/>
      <c r="M2186" s="19"/>
      <c r="N2186" s="19"/>
      <c r="O2186" s="19"/>
      <c r="P2186" s="19"/>
      <c r="Q2186" s="19"/>
      <c r="R2186" s="19"/>
      <c r="S2186" s="19"/>
      <c r="T2186" s="19"/>
      <c r="U2186" s="19"/>
      <c r="V2186" s="19"/>
      <c r="W2186" s="19"/>
      <c r="X2186" s="20"/>
      <c r="Y2186" s="2"/>
    </row>
    <row r="2187" spans="1:25" x14ac:dyDescent="0.35">
      <c r="A2187" s="43">
        <v>468101</v>
      </c>
      <c r="B2187" s="44"/>
      <c r="C2187" s="45"/>
      <c r="D2187" s="14">
        <v>43081</v>
      </c>
      <c r="E2187" s="41" t="s">
        <v>1370</v>
      </c>
      <c r="F2187" s="42"/>
      <c r="G2187" s="38">
        <v>128.35</v>
      </c>
      <c r="H2187" s="39"/>
      <c r="I2187" s="39"/>
      <c r="J2187" s="39"/>
      <c r="K2187" s="39"/>
      <c r="L2187" s="39"/>
      <c r="M2187" s="39"/>
      <c r="N2187" s="39"/>
      <c r="O2187" s="39"/>
      <c r="P2187" s="39"/>
      <c r="Q2187" s="39"/>
      <c r="R2187" s="39"/>
      <c r="S2187" s="40"/>
      <c r="T2187" s="13" t="s">
        <v>118</v>
      </c>
      <c r="U2187" s="13" t="s">
        <v>120</v>
      </c>
      <c r="V2187" s="13" t="s">
        <v>143</v>
      </c>
      <c r="W2187" s="13" t="s">
        <v>145</v>
      </c>
      <c r="X2187" s="13" t="s">
        <v>14</v>
      </c>
      <c r="Y2187" s="2"/>
    </row>
    <row r="2188" spans="1:25" x14ac:dyDescent="0.35">
      <c r="A2188" s="15"/>
      <c r="B2188" s="16"/>
      <c r="C2188" s="16"/>
      <c r="D2188" s="16"/>
      <c r="E2188" s="16"/>
      <c r="F2188" s="16"/>
      <c r="G2188" s="16"/>
      <c r="H2188" s="16"/>
      <c r="I2188" s="16"/>
      <c r="J2188" s="16"/>
      <c r="K2188" s="16"/>
      <c r="L2188" s="16"/>
      <c r="M2188" s="16"/>
      <c r="N2188" s="16"/>
      <c r="O2188" s="16"/>
      <c r="P2188" s="16"/>
      <c r="Q2188" s="16"/>
      <c r="R2188" s="16"/>
      <c r="S2188" s="16"/>
      <c r="T2188" s="16"/>
      <c r="U2188" s="16"/>
      <c r="V2188" s="16"/>
      <c r="W2188" s="16"/>
      <c r="X2188" s="17"/>
      <c r="Y2188" s="2"/>
    </row>
    <row r="2189" spans="1:25" x14ac:dyDescent="0.35">
      <c r="A2189" s="7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46">
        <f>SUM(hList_Frame_1!B1285:B1285)</f>
        <v>128.35</v>
      </c>
      <c r="P2189" s="46"/>
      <c r="Q2189" s="46"/>
      <c r="R2189" s="46"/>
      <c r="S2189" s="46"/>
      <c r="T2189" s="2"/>
      <c r="U2189" s="2"/>
      <c r="V2189" s="2"/>
      <c r="W2189" s="2"/>
      <c r="X2189" s="18"/>
      <c r="Y2189" s="2"/>
    </row>
    <row r="2190" spans="1:25" x14ac:dyDescent="0.35">
      <c r="A2190" s="10"/>
      <c r="B2190" s="19"/>
      <c r="C2190" s="19"/>
      <c r="D2190" s="19"/>
      <c r="E2190" s="19"/>
      <c r="F2190" s="19"/>
      <c r="G2190" s="19"/>
      <c r="H2190" s="19"/>
      <c r="I2190" s="19"/>
      <c r="J2190" s="19"/>
      <c r="K2190" s="19"/>
      <c r="L2190" s="19"/>
      <c r="M2190" s="19"/>
      <c r="N2190" s="19"/>
      <c r="O2190" s="19"/>
      <c r="P2190" s="19"/>
      <c r="Q2190" s="19"/>
      <c r="R2190" s="19"/>
      <c r="S2190" s="19"/>
      <c r="T2190" s="19"/>
      <c r="U2190" s="19"/>
      <c r="V2190" s="19"/>
      <c r="W2190" s="19"/>
      <c r="X2190" s="20"/>
      <c r="Y2190" s="2"/>
    </row>
    <row r="2191" spans="1:25" x14ac:dyDescent="0.35">
      <c r="A2191" s="24">
        <v>468102</v>
      </c>
      <c r="B2191" s="25"/>
      <c r="C2191" s="26"/>
      <c r="D2191" s="4">
        <v>43081</v>
      </c>
      <c r="E2191" s="27" t="s">
        <v>1371</v>
      </c>
      <c r="F2191" s="28"/>
      <c r="G2191" s="29">
        <v>630</v>
      </c>
      <c r="H2191" s="30"/>
      <c r="I2191" s="30"/>
      <c r="J2191" s="30"/>
      <c r="K2191" s="30"/>
      <c r="L2191" s="30"/>
      <c r="M2191" s="30"/>
      <c r="N2191" s="30"/>
      <c r="O2191" s="30"/>
      <c r="P2191" s="30"/>
      <c r="Q2191" s="30"/>
      <c r="R2191" s="30"/>
      <c r="S2191" s="31"/>
      <c r="T2191" s="6" t="s">
        <v>10</v>
      </c>
      <c r="U2191" s="13" t="s">
        <v>909</v>
      </c>
      <c r="V2191" s="13" t="s">
        <v>138</v>
      </c>
      <c r="W2191" s="13" t="s">
        <v>1372</v>
      </c>
      <c r="X2191" s="13" t="s">
        <v>14</v>
      </c>
      <c r="Y2191" s="2"/>
    </row>
    <row r="2192" spans="1:25" x14ac:dyDescent="0.35">
      <c r="A2192" s="35"/>
      <c r="B2192" s="36"/>
      <c r="C2192" s="37"/>
      <c r="D2192" s="11"/>
      <c r="E2192" s="35"/>
      <c r="F2192" s="37"/>
      <c r="G2192" s="35"/>
      <c r="H2192" s="36"/>
      <c r="I2192" s="36"/>
      <c r="J2192" s="36"/>
      <c r="K2192" s="36"/>
      <c r="L2192" s="36"/>
      <c r="M2192" s="36"/>
      <c r="N2192" s="36"/>
      <c r="O2192" s="36"/>
      <c r="P2192" s="36"/>
      <c r="Q2192" s="36"/>
      <c r="R2192" s="36"/>
      <c r="S2192" s="37"/>
      <c r="T2192" s="11"/>
      <c r="U2192" s="13" t="s">
        <v>703</v>
      </c>
      <c r="V2192" s="13" t="s">
        <v>138</v>
      </c>
      <c r="W2192" s="13" t="s">
        <v>686</v>
      </c>
      <c r="X2192" s="13" t="s">
        <v>14</v>
      </c>
      <c r="Y2192" s="2"/>
    </row>
    <row r="2193" spans="1:25" x14ac:dyDescent="0.35">
      <c r="A2193" s="15"/>
      <c r="B2193" s="16"/>
      <c r="C2193" s="16"/>
      <c r="D2193" s="16"/>
      <c r="E2193" s="16"/>
      <c r="F2193" s="16"/>
      <c r="G2193" s="16"/>
      <c r="H2193" s="16"/>
      <c r="I2193" s="16"/>
      <c r="J2193" s="16"/>
      <c r="K2193" s="16"/>
      <c r="L2193" s="16"/>
      <c r="M2193" s="16"/>
      <c r="N2193" s="16"/>
      <c r="O2193" s="16"/>
      <c r="P2193" s="16"/>
      <c r="Q2193" s="16"/>
      <c r="R2193" s="16"/>
      <c r="S2193" s="16"/>
      <c r="T2193" s="16"/>
      <c r="U2193" s="16"/>
      <c r="V2193" s="16"/>
      <c r="W2193" s="16"/>
      <c r="X2193" s="17"/>
      <c r="Y2193" s="2"/>
    </row>
    <row r="2194" spans="1:25" x14ac:dyDescent="0.35">
      <c r="A2194" s="7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46">
        <f>SUM(hList_Frame_1!B1286:B1287)</f>
        <v>630</v>
      </c>
      <c r="P2194" s="46"/>
      <c r="Q2194" s="46"/>
      <c r="R2194" s="46"/>
      <c r="S2194" s="46"/>
      <c r="T2194" s="2"/>
      <c r="U2194" s="2"/>
      <c r="V2194" s="2"/>
      <c r="W2194" s="2"/>
      <c r="X2194" s="18"/>
      <c r="Y2194" s="2"/>
    </row>
    <row r="2195" spans="1:25" x14ac:dyDescent="0.35">
      <c r="A2195" s="10"/>
      <c r="B2195" s="19"/>
      <c r="C2195" s="19"/>
      <c r="D2195" s="19"/>
      <c r="E2195" s="19"/>
      <c r="F2195" s="19"/>
      <c r="G2195" s="19"/>
      <c r="H2195" s="19"/>
      <c r="I2195" s="19"/>
      <c r="J2195" s="19"/>
      <c r="K2195" s="19"/>
      <c r="L2195" s="19"/>
      <c r="M2195" s="19"/>
      <c r="N2195" s="19"/>
      <c r="O2195" s="19"/>
      <c r="P2195" s="19"/>
      <c r="Q2195" s="19"/>
      <c r="R2195" s="19"/>
      <c r="S2195" s="19"/>
      <c r="T2195" s="19"/>
      <c r="U2195" s="19"/>
      <c r="V2195" s="19"/>
      <c r="W2195" s="19"/>
      <c r="X2195" s="20"/>
      <c r="Y2195" s="2"/>
    </row>
    <row r="2196" spans="1:25" x14ac:dyDescent="0.35">
      <c r="A2196" s="24">
        <v>467681</v>
      </c>
      <c r="B2196" s="25"/>
      <c r="C2196" s="26"/>
      <c r="D2196" s="4">
        <v>43074</v>
      </c>
      <c r="E2196" s="27" t="s">
        <v>1373</v>
      </c>
      <c r="F2196" s="28"/>
      <c r="G2196" s="29">
        <v>419.75</v>
      </c>
      <c r="H2196" s="30"/>
      <c r="I2196" s="30"/>
      <c r="J2196" s="30"/>
      <c r="K2196" s="30"/>
      <c r="L2196" s="30"/>
      <c r="M2196" s="30"/>
      <c r="N2196" s="30"/>
      <c r="O2196" s="30"/>
      <c r="P2196" s="30"/>
      <c r="Q2196" s="30"/>
      <c r="R2196" s="30"/>
      <c r="S2196" s="31"/>
      <c r="T2196" s="6" t="s">
        <v>10</v>
      </c>
      <c r="U2196" s="13" t="s">
        <v>225</v>
      </c>
      <c r="V2196" s="13" t="s">
        <v>83</v>
      </c>
      <c r="W2196" s="13" t="s">
        <v>84</v>
      </c>
      <c r="X2196" s="13" t="s">
        <v>14</v>
      </c>
      <c r="Y2196" s="2"/>
    </row>
    <row r="2197" spans="1:25" x14ac:dyDescent="0.35">
      <c r="A2197" s="35"/>
      <c r="B2197" s="36"/>
      <c r="C2197" s="37"/>
      <c r="D2197" s="11"/>
      <c r="E2197" s="35"/>
      <c r="F2197" s="37"/>
      <c r="G2197" s="35"/>
      <c r="H2197" s="36"/>
      <c r="I2197" s="36"/>
      <c r="J2197" s="36"/>
      <c r="K2197" s="36"/>
      <c r="L2197" s="36"/>
      <c r="M2197" s="36"/>
      <c r="N2197" s="36"/>
      <c r="O2197" s="36"/>
      <c r="P2197" s="36"/>
      <c r="Q2197" s="36"/>
      <c r="R2197" s="36"/>
      <c r="S2197" s="37"/>
      <c r="T2197" s="11"/>
      <c r="U2197" s="13" t="s">
        <v>909</v>
      </c>
      <c r="V2197" s="13" t="s">
        <v>138</v>
      </c>
      <c r="W2197" s="13" t="s">
        <v>1372</v>
      </c>
      <c r="X2197" s="13" t="s">
        <v>14</v>
      </c>
      <c r="Y2197" s="2"/>
    </row>
    <row r="2198" spans="1:25" x14ac:dyDescent="0.35">
      <c r="A2198" s="15"/>
      <c r="B2198" s="16"/>
      <c r="C2198" s="16"/>
      <c r="D2198" s="16"/>
      <c r="E2198" s="16"/>
      <c r="F2198" s="16"/>
      <c r="G2198" s="16"/>
      <c r="H2198" s="16"/>
      <c r="I2198" s="16"/>
      <c r="J2198" s="16"/>
      <c r="K2198" s="16"/>
      <c r="L2198" s="16"/>
      <c r="M2198" s="16"/>
      <c r="N2198" s="16"/>
      <c r="O2198" s="16"/>
      <c r="P2198" s="16"/>
      <c r="Q2198" s="16"/>
      <c r="R2198" s="16"/>
      <c r="S2198" s="16"/>
      <c r="T2198" s="16"/>
      <c r="U2198" s="16"/>
      <c r="V2198" s="16"/>
      <c r="W2198" s="16"/>
      <c r="X2198" s="17"/>
      <c r="Y2198" s="2"/>
    </row>
    <row r="2199" spans="1:25" x14ac:dyDescent="0.35">
      <c r="A2199" s="7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46">
        <f>SUM(hList_Frame_1!B1288:B1289)</f>
        <v>419.75</v>
      </c>
      <c r="P2199" s="46"/>
      <c r="Q2199" s="46"/>
      <c r="R2199" s="46"/>
      <c r="S2199" s="46"/>
      <c r="T2199" s="2"/>
      <c r="U2199" s="2"/>
      <c r="V2199" s="2"/>
      <c r="W2199" s="2"/>
      <c r="X2199" s="18"/>
      <c r="Y2199" s="2"/>
    </row>
    <row r="2200" spans="1:25" x14ac:dyDescent="0.35">
      <c r="A2200" s="10"/>
      <c r="B2200" s="19"/>
      <c r="C2200" s="19"/>
      <c r="D2200" s="19"/>
      <c r="E2200" s="19"/>
      <c r="F2200" s="19"/>
      <c r="G2200" s="19"/>
      <c r="H2200" s="19"/>
      <c r="I2200" s="19"/>
      <c r="J2200" s="19"/>
      <c r="K2200" s="19"/>
      <c r="L2200" s="19"/>
      <c r="M2200" s="19"/>
      <c r="N2200" s="19"/>
      <c r="O2200" s="19"/>
      <c r="P2200" s="19"/>
      <c r="Q2200" s="19"/>
      <c r="R2200" s="19"/>
      <c r="S2200" s="19"/>
      <c r="T2200" s="19"/>
      <c r="U2200" s="19"/>
      <c r="V2200" s="19"/>
      <c r="W2200" s="19"/>
      <c r="X2200" s="20"/>
      <c r="Y2200" s="2"/>
    </row>
    <row r="2201" spans="1:25" x14ac:dyDescent="0.35">
      <c r="A2201" s="43">
        <v>468103</v>
      </c>
      <c r="B2201" s="44"/>
      <c r="C2201" s="45"/>
      <c r="D2201" s="14">
        <v>43081</v>
      </c>
      <c r="E2201" s="41" t="s">
        <v>1374</v>
      </c>
      <c r="F2201" s="42"/>
      <c r="G2201" s="38">
        <v>18733.46</v>
      </c>
      <c r="H2201" s="39"/>
      <c r="I2201" s="39"/>
      <c r="J2201" s="39"/>
      <c r="K2201" s="39"/>
      <c r="L2201" s="39"/>
      <c r="M2201" s="39"/>
      <c r="N2201" s="39"/>
      <c r="O2201" s="39"/>
      <c r="P2201" s="39"/>
      <c r="Q2201" s="39"/>
      <c r="R2201" s="39"/>
      <c r="S2201" s="40"/>
      <c r="T2201" s="13" t="s">
        <v>616</v>
      </c>
      <c r="U2201" s="13" t="s">
        <v>109</v>
      </c>
      <c r="V2201" s="13" t="s">
        <v>83</v>
      </c>
      <c r="W2201" s="13" t="s">
        <v>84</v>
      </c>
      <c r="X2201" s="13" t="s">
        <v>14</v>
      </c>
      <c r="Y2201" s="2"/>
    </row>
    <row r="2202" spans="1:25" x14ac:dyDescent="0.35">
      <c r="A2202" s="15"/>
      <c r="B2202" s="16"/>
      <c r="C2202" s="16"/>
      <c r="D2202" s="16"/>
      <c r="E2202" s="16"/>
      <c r="F2202" s="16"/>
      <c r="G2202" s="16"/>
      <c r="H2202" s="16"/>
      <c r="I2202" s="16"/>
      <c r="J2202" s="16"/>
      <c r="K2202" s="16"/>
      <c r="L2202" s="16"/>
      <c r="M2202" s="16"/>
      <c r="N2202" s="16"/>
      <c r="O2202" s="16"/>
      <c r="P2202" s="16"/>
      <c r="Q2202" s="16"/>
      <c r="R2202" s="16"/>
      <c r="S2202" s="16"/>
      <c r="T2202" s="16"/>
      <c r="U2202" s="16"/>
      <c r="V2202" s="16"/>
      <c r="W2202" s="16"/>
      <c r="X2202" s="17"/>
      <c r="Y2202" s="2"/>
    </row>
    <row r="2203" spans="1:25" x14ac:dyDescent="0.35">
      <c r="A2203" s="7"/>
      <c r="B2203" s="2"/>
      <c r="C2203" s="2"/>
      <c r="D2203" s="2"/>
      <c r="E2203" s="2"/>
      <c r="F2203" s="2"/>
      <c r="G2203" s="2"/>
      <c r="H2203" s="2"/>
      <c r="I2203" s="2"/>
      <c r="J2203" s="46">
        <f>SUM(hList_Frame_1!B1290:B1290)</f>
        <v>18733.46</v>
      </c>
      <c r="K2203" s="46"/>
      <c r="L2203" s="46"/>
      <c r="M2203" s="46"/>
      <c r="N2203" s="46"/>
      <c r="O2203" s="46"/>
      <c r="P2203" s="46"/>
      <c r="Q2203" s="46"/>
      <c r="R2203" s="46"/>
      <c r="S2203" s="46"/>
      <c r="T2203" s="2"/>
      <c r="U2203" s="2"/>
      <c r="V2203" s="2"/>
      <c r="W2203" s="2"/>
      <c r="X2203" s="18"/>
      <c r="Y2203" s="2"/>
    </row>
    <row r="2204" spans="1:25" x14ac:dyDescent="0.35">
      <c r="A2204" s="10"/>
      <c r="B2204" s="19"/>
      <c r="C2204" s="19"/>
      <c r="D2204" s="19"/>
      <c r="E2204" s="19"/>
      <c r="F2204" s="19"/>
      <c r="G2204" s="19"/>
      <c r="H2204" s="19"/>
      <c r="I2204" s="19"/>
      <c r="J2204" s="19"/>
      <c r="K2204" s="19"/>
      <c r="L2204" s="19"/>
      <c r="M2204" s="19"/>
      <c r="N2204" s="19"/>
      <c r="O2204" s="19"/>
      <c r="P2204" s="19"/>
      <c r="Q2204" s="19"/>
      <c r="R2204" s="19"/>
      <c r="S2204" s="19"/>
      <c r="T2204" s="19"/>
      <c r="U2204" s="19"/>
      <c r="V2204" s="19"/>
      <c r="W2204" s="19"/>
      <c r="X2204" s="20"/>
      <c r="Y2204" s="2"/>
    </row>
    <row r="2205" spans="1:25" x14ac:dyDescent="0.35">
      <c r="A2205" s="43">
        <v>467682</v>
      </c>
      <c r="B2205" s="44"/>
      <c r="C2205" s="45"/>
      <c r="D2205" s="14">
        <v>43074</v>
      </c>
      <c r="E2205" s="41" t="s">
        <v>1375</v>
      </c>
      <c r="F2205" s="42"/>
      <c r="G2205" s="38">
        <v>70</v>
      </c>
      <c r="H2205" s="39"/>
      <c r="I2205" s="39"/>
      <c r="J2205" s="39"/>
      <c r="K2205" s="39"/>
      <c r="L2205" s="39"/>
      <c r="M2205" s="39"/>
      <c r="N2205" s="39"/>
      <c r="O2205" s="39"/>
      <c r="P2205" s="39"/>
      <c r="Q2205" s="39"/>
      <c r="R2205" s="39"/>
      <c r="S2205" s="40"/>
      <c r="T2205" s="13" t="s">
        <v>1376</v>
      </c>
      <c r="U2205" s="13" t="s">
        <v>98</v>
      </c>
      <c r="V2205" s="13" t="s">
        <v>52</v>
      </c>
      <c r="W2205" s="13" t="s">
        <v>133</v>
      </c>
      <c r="X2205" s="13" t="s">
        <v>14</v>
      </c>
      <c r="Y2205" s="2"/>
    </row>
    <row r="2206" spans="1:25" x14ac:dyDescent="0.35">
      <c r="A2206" s="15"/>
      <c r="B2206" s="16"/>
      <c r="C2206" s="16"/>
      <c r="D2206" s="16"/>
      <c r="E2206" s="16"/>
      <c r="F2206" s="16"/>
      <c r="G2206" s="16"/>
      <c r="H2206" s="16"/>
      <c r="I2206" s="16"/>
      <c r="J2206" s="16"/>
      <c r="K2206" s="16"/>
      <c r="L2206" s="16"/>
      <c r="M2206" s="16"/>
      <c r="N2206" s="16"/>
      <c r="O2206" s="16"/>
      <c r="P2206" s="16"/>
      <c r="Q2206" s="16"/>
      <c r="R2206" s="16"/>
      <c r="S2206" s="16"/>
      <c r="T2206" s="16"/>
      <c r="U2206" s="16"/>
      <c r="V2206" s="16"/>
      <c r="W2206" s="16"/>
      <c r="X2206" s="17"/>
      <c r="Y2206" s="2"/>
    </row>
    <row r="2207" spans="1:25" x14ac:dyDescent="0.35">
      <c r="A2207" s="7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46">
        <f>SUM(hList_Frame_1!B1291:B1291)</f>
        <v>70</v>
      </c>
      <c r="R2207" s="46"/>
      <c r="S2207" s="46"/>
      <c r="T2207" s="2"/>
      <c r="U2207" s="2"/>
      <c r="V2207" s="2"/>
      <c r="W2207" s="2"/>
      <c r="X2207" s="18"/>
      <c r="Y2207" s="2"/>
    </row>
    <row r="2208" spans="1:25" x14ac:dyDescent="0.35">
      <c r="A2208" s="10"/>
      <c r="B2208" s="19"/>
      <c r="C2208" s="19"/>
      <c r="D2208" s="19"/>
      <c r="E2208" s="19"/>
      <c r="F2208" s="19"/>
      <c r="G2208" s="19"/>
      <c r="H2208" s="19"/>
      <c r="I2208" s="19"/>
      <c r="J2208" s="19"/>
      <c r="K2208" s="19"/>
      <c r="L2208" s="19"/>
      <c r="M2208" s="19"/>
      <c r="N2208" s="19"/>
      <c r="O2208" s="19"/>
      <c r="P2208" s="19"/>
      <c r="Q2208" s="19"/>
      <c r="R2208" s="19"/>
      <c r="S2208" s="19"/>
      <c r="T2208" s="19"/>
      <c r="U2208" s="19"/>
      <c r="V2208" s="19"/>
      <c r="W2208" s="19"/>
      <c r="X2208" s="20"/>
      <c r="Y2208" s="2"/>
    </row>
    <row r="2209" spans="1:25" x14ac:dyDescent="0.35">
      <c r="A2209" s="24">
        <v>467683</v>
      </c>
      <c r="B2209" s="25"/>
      <c r="C2209" s="26"/>
      <c r="D2209" s="4">
        <v>43074</v>
      </c>
      <c r="E2209" s="27" t="s">
        <v>1377</v>
      </c>
      <c r="F2209" s="28"/>
      <c r="G2209" s="29">
        <v>1650</v>
      </c>
      <c r="H2209" s="30"/>
      <c r="I2209" s="30"/>
      <c r="J2209" s="30"/>
      <c r="K2209" s="30"/>
      <c r="L2209" s="30"/>
      <c r="M2209" s="30"/>
      <c r="N2209" s="30"/>
      <c r="O2209" s="30"/>
      <c r="P2209" s="30"/>
      <c r="Q2209" s="30"/>
      <c r="R2209" s="30"/>
      <c r="S2209" s="31"/>
      <c r="T2209" s="6" t="s">
        <v>14</v>
      </c>
      <c r="U2209" s="6" t="s">
        <v>461</v>
      </c>
      <c r="V2209" s="6" t="s">
        <v>143</v>
      </c>
      <c r="W2209" s="6" t="s">
        <v>269</v>
      </c>
      <c r="X2209" s="6" t="s">
        <v>14</v>
      </c>
      <c r="Y2209" s="2"/>
    </row>
    <row r="2210" spans="1:25" x14ac:dyDescent="0.35">
      <c r="A2210" s="32"/>
      <c r="B2210" s="33"/>
      <c r="C2210" s="34"/>
      <c r="D2210" s="8"/>
      <c r="E2210" s="32"/>
      <c r="F2210" s="34"/>
      <c r="G2210" s="32"/>
      <c r="H2210" s="33"/>
      <c r="I2210" s="33"/>
      <c r="J2210" s="33"/>
      <c r="K2210" s="33"/>
      <c r="L2210" s="33"/>
      <c r="M2210" s="33"/>
      <c r="N2210" s="33"/>
      <c r="O2210" s="33"/>
      <c r="P2210" s="33"/>
      <c r="Q2210" s="33"/>
      <c r="R2210" s="33"/>
      <c r="S2210" s="34"/>
      <c r="T2210" s="8"/>
      <c r="U2210" s="8"/>
      <c r="V2210" s="8"/>
      <c r="W2210" s="8"/>
      <c r="X2210" s="9" t="s">
        <v>14</v>
      </c>
      <c r="Y2210" s="2"/>
    </row>
    <row r="2211" spans="1:25" x14ac:dyDescent="0.35">
      <c r="A2211" s="32"/>
      <c r="B2211" s="33"/>
      <c r="C2211" s="34"/>
      <c r="D2211" s="8"/>
      <c r="E2211" s="32"/>
      <c r="F2211" s="34"/>
      <c r="G2211" s="32"/>
      <c r="H2211" s="33"/>
      <c r="I2211" s="33"/>
      <c r="J2211" s="33"/>
      <c r="K2211" s="33"/>
      <c r="L2211" s="33"/>
      <c r="M2211" s="33"/>
      <c r="N2211" s="33"/>
      <c r="O2211" s="33"/>
      <c r="P2211" s="33"/>
      <c r="Q2211" s="33"/>
      <c r="R2211" s="33"/>
      <c r="S2211" s="34"/>
      <c r="T2211" s="8"/>
      <c r="U2211" s="8"/>
      <c r="V2211" s="8"/>
      <c r="W2211" s="8"/>
      <c r="X2211" s="9" t="s">
        <v>14</v>
      </c>
      <c r="Y2211" s="2"/>
    </row>
    <row r="2212" spans="1:25" x14ac:dyDescent="0.35">
      <c r="A2212" s="32"/>
      <c r="B2212" s="33"/>
      <c r="C2212" s="34"/>
      <c r="D2212" s="8"/>
      <c r="E2212" s="32"/>
      <c r="F2212" s="34"/>
      <c r="G2212" s="32"/>
      <c r="H2212" s="33"/>
      <c r="I2212" s="33"/>
      <c r="J2212" s="33"/>
      <c r="K2212" s="33"/>
      <c r="L2212" s="33"/>
      <c r="M2212" s="33"/>
      <c r="N2212" s="33"/>
      <c r="O2212" s="33"/>
      <c r="P2212" s="33"/>
      <c r="Q2212" s="33"/>
      <c r="R2212" s="33"/>
      <c r="S2212" s="34"/>
      <c r="T2212" s="8"/>
      <c r="U2212" s="8"/>
      <c r="V2212" s="8"/>
      <c r="W2212" s="8"/>
      <c r="X2212" s="9" t="s">
        <v>14</v>
      </c>
      <c r="Y2212" s="2"/>
    </row>
    <row r="2213" spans="1:25" x14ac:dyDescent="0.35">
      <c r="A2213" s="32"/>
      <c r="B2213" s="33"/>
      <c r="C2213" s="34"/>
      <c r="D2213" s="8"/>
      <c r="E2213" s="32"/>
      <c r="F2213" s="34"/>
      <c r="G2213" s="32"/>
      <c r="H2213" s="33"/>
      <c r="I2213" s="33"/>
      <c r="J2213" s="33"/>
      <c r="K2213" s="33"/>
      <c r="L2213" s="33"/>
      <c r="M2213" s="33"/>
      <c r="N2213" s="33"/>
      <c r="O2213" s="33"/>
      <c r="P2213" s="33"/>
      <c r="Q2213" s="33"/>
      <c r="R2213" s="33"/>
      <c r="S2213" s="34"/>
      <c r="T2213" s="8"/>
      <c r="U2213" s="8"/>
      <c r="V2213" s="8"/>
      <c r="W2213" s="8"/>
      <c r="X2213" s="9" t="s">
        <v>14</v>
      </c>
      <c r="Y2213" s="2"/>
    </row>
    <row r="2214" spans="1:25" x14ac:dyDescent="0.35">
      <c r="A2214" s="32"/>
      <c r="B2214" s="33"/>
      <c r="C2214" s="34"/>
      <c r="D2214" s="8"/>
      <c r="E2214" s="32"/>
      <c r="F2214" s="34"/>
      <c r="G2214" s="32"/>
      <c r="H2214" s="33"/>
      <c r="I2214" s="33"/>
      <c r="J2214" s="33"/>
      <c r="K2214" s="33"/>
      <c r="L2214" s="33"/>
      <c r="M2214" s="33"/>
      <c r="N2214" s="33"/>
      <c r="O2214" s="33"/>
      <c r="P2214" s="33"/>
      <c r="Q2214" s="33"/>
      <c r="R2214" s="33"/>
      <c r="S2214" s="34"/>
      <c r="T2214" s="8"/>
      <c r="U2214" s="8"/>
      <c r="V2214" s="8"/>
      <c r="W2214" s="8"/>
      <c r="X2214" s="9" t="s">
        <v>14</v>
      </c>
      <c r="Y2214" s="2"/>
    </row>
    <row r="2215" spans="1:25" x14ac:dyDescent="0.35">
      <c r="A2215" s="32"/>
      <c r="B2215" s="33"/>
      <c r="C2215" s="34"/>
      <c r="D2215" s="8"/>
      <c r="E2215" s="32"/>
      <c r="F2215" s="34"/>
      <c r="G2215" s="32"/>
      <c r="H2215" s="33"/>
      <c r="I2215" s="33"/>
      <c r="J2215" s="33"/>
      <c r="K2215" s="33"/>
      <c r="L2215" s="33"/>
      <c r="M2215" s="33"/>
      <c r="N2215" s="33"/>
      <c r="O2215" s="33"/>
      <c r="P2215" s="33"/>
      <c r="Q2215" s="33"/>
      <c r="R2215" s="33"/>
      <c r="S2215" s="34"/>
      <c r="T2215" s="8"/>
      <c r="U2215" s="8"/>
      <c r="V2215" s="8"/>
      <c r="W2215" s="8"/>
      <c r="X2215" s="9" t="s">
        <v>14</v>
      </c>
      <c r="Y2215" s="2"/>
    </row>
    <row r="2216" spans="1:25" x14ac:dyDescent="0.35">
      <c r="A2216" s="32"/>
      <c r="B2216" s="33"/>
      <c r="C2216" s="34"/>
      <c r="D2216" s="8"/>
      <c r="E2216" s="32"/>
      <c r="F2216" s="34"/>
      <c r="G2216" s="32"/>
      <c r="H2216" s="33"/>
      <c r="I2216" s="33"/>
      <c r="J2216" s="33"/>
      <c r="K2216" s="33"/>
      <c r="L2216" s="33"/>
      <c r="M2216" s="33"/>
      <c r="N2216" s="33"/>
      <c r="O2216" s="33"/>
      <c r="P2216" s="33"/>
      <c r="Q2216" s="33"/>
      <c r="R2216" s="33"/>
      <c r="S2216" s="34"/>
      <c r="T2216" s="8"/>
      <c r="U2216" s="8"/>
      <c r="V2216" s="8"/>
      <c r="W2216" s="8"/>
      <c r="X2216" s="9" t="s">
        <v>14</v>
      </c>
      <c r="Y2216" s="2"/>
    </row>
    <row r="2217" spans="1:25" x14ac:dyDescent="0.35">
      <c r="A2217" s="32"/>
      <c r="B2217" s="33"/>
      <c r="C2217" s="34"/>
      <c r="D2217" s="8"/>
      <c r="E2217" s="32"/>
      <c r="F2217" s="34"/>
      <c r="G2217" s="32"/>
      <c r="H2217" s="33"/>
      <c r="I2217" s="33"/>
      <c r="J2217" s="33"/>
      <c r="K2217" s="33"/>
      <c r="L2217" s="33"/>
      <c r="M2217" s="33"/>
      <c r="N2217" s="33"/>
      <c r="O2217" s="33"/>
      <c r="P2217" s="33"/>
      <c r="Q2217" s="33"/>
      <c r="R2217" s="33"/>
      <c r="S2217" s="34"/>
      <c r="T2217" s="8"/>
      <c r="U2217" s="8"/>
      <c r="V2217" s="8"/>
      <c r="W2217" s="8"/>
      <c r="X2217" s="9" t="s">
        <v>14</v>
      </c>
      <c r="Y2217" s="2"/>
    </row>
    <row r="2218" spans="1:25" x14ac:dyDescent="0.35">
      <c r="A2218" s="32"/>
      <c r="B2218" s="33"/>
      <c r="C2218" s="34"/>
      <c r="D2218" s="8"/>
      <c r="E2218" s="32"/>
      <c r="F2218" s="34"/>
      <c r="G2218" s="32"/>
      <c r="H2218" s="33"/>
      <c r="I2218" s="33"/>
      <c r="J2218" s="33"/>
      <c r="K2218" s="33"/>
      <c r="L2218" s="33"/>
      <c r="M2218" s="33"/>
      <c r="N2218" s="33"/>
      <c r="O2218" s="33"/>
      <c r="P2218" s="33"/>
      <c r="Q2218" s="33"/>
      <c r="R2218" s="33"/>
      <c r="S2218" s="34"/>
      <c r="T2218" s="8"/>
      <c r="U2218" s="8"/>
      <c r="V2218" s="8"/>
      <c r="W2218" s="8"/>
      <c r="X2218" s="9" t="s">
        <v>14</v>
      </c>
      <c r="Y2218" s="2"/>
    </row>
    <row r="2219" spans="1:25" x14ac:dyDescent="0.35">
      <c r="A2219" s="35"/>
      <c r="B2219" s="36"/>
      <c r="C2219" s="37"/>
      <c r="D2219" s="11"/>
      <c r="E2219" s="32"/>
      <c r="F2219" s="34"/>
      <c r="G2219" s="35"/>
      <c r="H2219" s="36"/>
      <c r="I2219" s="36"/>
      <c r="J2219" s="36"/>
      <c r="K2219" s="36"/>
      <c r="L2219" s="36"/>
      <c r="M2219" s="36"/>
      <c r="N2219" s="36"/>
      <c r="O2219" s="36"/>
      <c r="P2219" s="36"/>
      <c r="Q2219" s="36"/>
      <c r="R2219" s="36"/>
      <c r="S2219" s="37"/>
      <c r="T2219" s="11"/>
      <c r="U2219" s="11"/>
      <c r="V2219" s="11"/>
      <c r="W2219" s="11"/>
      <c r="X2219" s="12" t="s">
        <v>14</v>
      </c>
      <c r="Y2219" s="2"/>
    </row>
    <row r="2220" spans="1:25" x14ac:dyDescent="0.35">
      <c r="A2220" s="43">
        <v>467892</v>
      </c>
      <c r="B2220" s="44"/>
      <c r="C2220" s="45"/>
      <c r="D2220" s="14">
        <v>43081</v>
      </c>
      <c r="E2220" s="32"/>
      <c r="F2220" s="34"/>
      <c r="G2220" s="38">
        <v>1095</v>
      </c>
      <c r="H2220" s="39"/>
      <c r="I2220" s="39"/>
      <c r="J2220" s="39"/>
      <c r="K2220" s="39"/>
      <c r="L2220" s="39"/>
      <c r="M2220" s="39"/>
      <c r="N2220" s="39"/>
      <c r="O2220" s="39"/>
      <c r="P2220" s="39"/>
      <c r="Q2220" s="39"/>
      <c r="R2220" s="39"/>
      <c r="S2220" s="40"/>
      <c r="T2220" s="13" t="s">
        <v>1378</v>
      </c>
      <c r="U2220" s="13" t="s">
        <v>28</v>
      </c>
      <c r="V2220" s="13" t="s">
        <v>29</v>
      </c>
      <c r="W2220" s="13" t="s">
        <v>29</v>
      </c>
      <c r="X2220" s="13" t="s">
        <v>209</v>
      </c>
      <c r="Y2220" s="2"/>
    </row>
    <row r="2221" spans="1:25" x14ac:dyDescent="0.35">
      <c r="A2221" s="24">
        <v>468104</v>
      </c>
      <c r="B2221" s="25"/>
      <c r="C2221" s="26"/>
      <c r="D2221" s="4">
        <v>43081</v>
      </c>
      <c r="E2221" s="32"/>
      <c r="F2221" s="34"/>
      <c r="G2221" s="29">
        <v>600</v>
      </c>
      <c r="H2221" s="30"/>
      <c r="I2221" s="30"/>
      <c r="J2221" s="30"/>
      <c r="K2221" s="30"/>
      <c r="L2221" s="30"/>
      <c r="M2221" s="30"/>
      <c r="N2221" s="30"/>
      <c r="O2221" s="30"/>
      <c r="P2221" s="30"/>
      <c r="Q2221" s="30"/>
      <c r="R2221" s="30"/>
      <c r="S2221" s="31"/>
      <c r="T2221" s="6" t="s">
        <v>14</v>
      </c>
      <c r="U2221" s="6" t="s">
        <v>461</v>
      </c>
      <c r="V2221" s="6" t="s">
        <v>143</v>
      </c>
      <c r="W2221" s="6" t="s">
        <v>269</v>
      </c>
      <c r="X2221" s="6" t="s">
        <v>14</v>
      </c>
      <c r="Y2221" s="2"/>
    </row>
    <row r="2222" spans="1:25" x14ac:dyDescent="0.35">
      <c r="A2222" s="32"/>
      <c r="B2222" s="33"/>
      <c r="C2222" s="34"/>
      <c r="D2222" s="8"/>
      <c r="E2222" s="32"/>
      <c r="F2222" s="34"/>
      <c r="G2222" s="32"/>
      <c r="H2222" s="33"/>
      <c r="I2222" s="33"/>
      <c r="J2222" s="33"/>
      <c r="K2222" s="33"/>
      <c r="L2222" s="33"/>
      <c r="M2222" s="33"/>
      <c r="N2222" s="33"/>
      <c r="O2222" s="33"/>
      <c r="P2222" s="33"/>
      <c r="Q2222" s="33"/>
      <c r="R2222" s="33"/>
      <c r="S2222" s="34"/>
      <c r="T2222" s="8"/>
      <c r="U2222" s="8"/>
      <c r="V2222" s="8"/>
      <c r="W2222" s="8"/>
      <c r="X2222" s="9" t="s">
        <v>14</v>
      </c>
      <c r="Y2222" s="2"/>
    </row>
    <row r="2223" spans="1:25" x14ac:dyDescent="0.35">
      <c r="A2223" s="32"/>
      <c r="B2223" s="33"/>
      <c r="C2223" s="34"/>
      <c r="D2223" s="8"/>
      <c r="E2223" s="32"/>
      <c r="F2223" s="34"/>
      <c r="G2223" s="32"/>
      <c r="H2223" s="33"/>
      <c r="I2223" s="33"/>
      <c r="J2223" s="33"/>
      <c r="K2223" s="33"/>
      <c r="L2223" s="33"/>
      <c r="M2223" s="33"/>
      <c r="N2223" s="33"/>
      <c r="O2223" s="33"/>
      <c r="P2223" s="33"/>
      <c r="Q2223" s="33"/>
      <c r="R2223" s="33"/>
      <c r="S2223" s="34"/>
      <c r="T2223" s="8"/>
      <c r="U2223" s="8"/>
      <c r="V2223" s="8"/>
      <c r="W2223" s="8"/>
      <c r="X2223" s="9" t="s">
        <v>14</v>
      </c>
      <c r="Y2223" s="2"/>
    </row>
    <row r="2224" spans="1:25" x14ac:dyDescent="0.35">
      <c r="A2224" s="35"/>
      <c r="B2224" s="36"/>
      <c r="C2224" s="37"/>
      <c r="D2224" s="11"/>
      <c r="E2224" s="32"/>
      <c r="F2224" s="34"/>
      <c r="G2224" s="35"/>
      <c r="H2224" s="36"/>
      <c r="I2224" s="36"/>
      <c r="J2224" s="36"/>
      <c r="K2224" s="36"/>
      <c r="L2224" s="36"/>
      <c r="M2224" s="36"/>
      <c r="N2224" s="36"/>
      <c r="O2224" s="36"/>
      <c r="P2224" s="36"/>
      <c r="Q2224" s="36"/>
      <c r="R2224" s="36"/>
      <c r="S2224" s="37"/>
      <c r="T2224" s="11"/>
      <c r="U2224" s="11"/>
      <c r="V2224" s="11"/>
      <c r="W2224" s="11"/>
      <c r="X2224" s="12" t="s">
        <v>14</v>
      </c>
      <c r="Y2224" s="2"/>
    </row>
    <row r="2225" spans="1:25" x14ac:dyDescent="0.35">
      <c r="A2225" s="24">
        <v>468402</v>
      </c>
      <c r="B2225" s="25"/>
      <c r="C2225" s="26"/>
      <c r="D2225" s="4">
        <v>43088</v>
      </c>
      <c r="E2225" s="32"/>
      <c r="F2225" s="34"/>
      <c r="G2225" s="38">
        <v>450</v>
      </c>
      <c r="H2225" s="39"/>
      <c r="I2225" s="39"/>
      <c r="J2225" s="39"/>
      <c r="K2225" s="39"/>
      <c r="L2225" s="39"/>
      <c r="M2225" s="39"/>
      <c r="N2225" s="39"/>
      <c r="O2225" s="39"/>
      <c r="P2225" s="39"/>
      <c r="Q2225" s="39"/>
      <c r="R2225" s="39"/>
      <c r="S2225" s="40"/>
      <c r="T2225" s="13" t="s">
        <v>1379</v>
      </c>
      <c r="U2225" s="13" t="s">
        <v>28</v>
      </c>
      <c r="V2225" s="13" t="s">
        <v>29</v>
      </c>
      <c r="W2225" s="13" t="s">
        <v>29</v>
      </c>
      <c r="X2225" s="13" t="s">
        <v>692</v>
      </c>
      <c r="Y2225" s="2"/>
    </row>
    <row r="2226" spans="1:25" x14ac:dyDescent="0.35">
      <c r="A2226" s="32"/>
      <c r="B2226" s="33"/>
      <c r="C2226" s="34"/>
      <c r="D2226" s="8"/>
      <c r="E2226" s="32"/>
      <c r="F2226" s="34"/>
      <c r="G2226" s="38">
        <v>100</v>
      </c>
      <c r="H2226" s="39"/>
      <c r="I2226" s="39"/>
      <c r="J2226" s="39"/>
      <c r="K2226" s="39"/>
      <c r="L2226" s="39"/>
      <c r="M2226" s="39"/>
      <c r="N2226" s="39"/>
      <c r="O2226" s="39"/>
      <c r="P2226" s="39"/>
      <c r="Q2226" s="39"/>
      <c r="R2226" s="39"/>
      <c r="S2226" s="40"/>
      <c r="T2226" s="13" t="s">
        <v>1380</v>
      </c>
      <c r="U2226" s="13" t="s">
        <v>28</v>
      </c>
      <c r="V2226" s="13" t="s">
        <v>29</v>
      </c>
      <c r="W2226" s="13" t="s">
        <v>29</v>
      </c>
      <c r="X2226" s="13" t="s">
        <v>692</v>
      </c>
      <c r="Y2226" s="2"/>
    </row>
    <row r="2227" spans="1:25" x14ac:dyDescent="0.35">
      <c r="A2227" s="35"/>
      <c r="B2227" s="36"/>
      <c r="C2227" s="37"/>
      <c r="D2227" s="11"/>
      <c r="E2227" s="32"/>
      <c r="F2227" s="34"/>
      <c r="G2227" s="38">
        <v>450</v>
      </c>
      <c r="H2227" s="39"/>
      <c r="I2227" s="39"/>
      <c r="J2227" s="39"/>
      <c r="K2227" s="39"/>
      <c r="L2227" s="39"/>
      <c r="M2227" s="39"/>
      <c r="N2227" s="39"/>
      <c r="O2227" s="39"/>
      <c r="P2227" s="39"/>
      <c r="Q2227" s="39"/>
      <c r="R2227" s="39"/>
      <c r="S2227" s="40"/>
      <c r="T2227" s="13" t="s">
        <v>1381</v>
      </c>
      <c r="U2227" s="13" t="s">
        <v>28</v>
      </c>
      <c r="V2227" s="13" t="s">
        <v>29</v>
      </c>
      <c r="W2227" s="13" t="s">
        <v>29</v>
      </c>
      <c r="X2227" s="13" t="s">
        <v>692</v>
      </c>
      <c r="Y2227" s="2"/>
    </row>
    <row r="2228" spans="1:25" x14ac:dyDescent="0.35">
      <c r="A2228" s="24">
        <v>468403</v>
      </c>
      <c r="B2228" s="25"/>
      <c r="C2228" s="26"/>
      <c r="D2228" s="4">
        <v>43088</v>
      </c>
      <c r="E2228" s="32"/>
      <c r="F2228" s="34"/>
      <c r="G2228" s="38">
        <v>320</v>
      </c>
      <c r="H2228" s="39"/>
      <c r="I2228" s="39"/>
      <c r="J2228" s="39"/>
      <c r="K2228" s="39"/>
      <c r="L2228" s="39"/>
      <c r="M2228" s="39"/>
      <c r="N2228" s="39"/>
      <c r="O2228" s="39"/>
      <c r="P2228" s="39"/>
      <c r="Q2228" s="39"/>
      <c r="R2228" s="39"/>
      <c r="S2228" s="40"/>
      <c r="T2228" s="13" t="s">
        <v>1382</v>
      </c>
      <c r="U2228" s="13" t="s">
        <v>28</v>
      </c>
      <c r="V2228" s="13" t="s">
        <v>29</v>
      </c>
      <c r="W2228" s="13" t="s">
        <v>29</v>
      </c>
      <c r="X2228" s="13" t="s">
        <v>816</v>
      </c>
      <c r="Y2228" s="2"/>
    </row>
    <row r="2229" spans="1:25" x14ac:dyDescent="0.35">
      <c r="A2229" s="32"/>
      <c r="B2229" s="33"/>
      <c r="C2229" s="34"/>
      <c r="D2229" s="8"/>
      <c r="E2229" s="32"/>
      <c r="F2229" s="34"/>
      <c r="G2229" s="38">
        <v>1000</v>
      </c>
      <c r="H2229" s="39"/>
      <c r="I2229" s="39"/>
      <c r="J2229" s="39"/>
      <c r="K2229" s="39"/>
      <c r="L2229" s="39"/>
      <c r="M2229" s="39"/>
      <c r="N2229" s="39"/>
      <c r="O2229" s="39"/>
      <c r="P2229" s="39"/>
      <c r="Q2229" s="39"/>
      <c r="R2229" s="39"/>
      <c r="S2229" s="40"/>
      <c r="T2229" s="13" t="s">
        <v>1383</v>
      </c>
      <c r="U2229" s="13" t="s">
        <v>28</v>
      </c>
      <c r="V2229" s="13" t="s">
        <v>29</v>
      </c>
      <c r="W2229" s="13" t="s">
        <v>29</v>
      </c>
      <c r="X2229" s="13" t="s">
        <v>258</v>
      </c>
      <c r="Y2229" s="2"/>
    </row>
    <row r="2230" spans="1:25" x14ac:dyDescent="0.35">
      <c r="A2230" s="32"/>
      <c r="B2230" s="33"/>
      <c r="C2230" s="34"/>
      <c r="D2230" s="8"/>
      <c r="E2230" s="32"/>
      <c r="F2230" s="34"/>
      <c r="G2230" s="38">
        <v>500</v>
      </c>
      <c r="H2230" s="39"/>
      <c r="I2230" s="39"/>
      <c r="J2230" s="39"/>
      <c r="K2230" s="39"/>
      <c r="L2230" s="39"/>
      <c r="M2230" s="39"/>
      <c r="N2230" s="39"/>
      <c r="O2230" s="39"/>
      <c r="P2230" s="39"/>
      <c r="Q2230" s="39"/>
      <c r="R2230" s="39"/>
      <c r="S2230" s="40"/>
      <c r="T2230" s="13" t="s">
        <v>1384</v>
      </c>
      <c r="U2230" s="13" t="s">
        <v>28</v>
      </c>
      <c r="V2230" s="13" t="s">
        <v>29</v>
      </c>
      <c r="W2230" s="13" t="s">
        <v>29</v>
      </c>
      <c r="X2230" s="13" t="s">
        <v>258</v>
      </c>
      <c r="Y2230" s="2"/>
    </row>
    <row r="2231" spans="1:25" x14ac:dyDescent="0.35">
      <c r="A2231" s="35"/>
      <c r="B2231" s="36"/>
      <c r="C2231" s="37"/>
      <c r="D2231" s="11"/>
      <c r="E2231" s="35"/>
      <c r="F2231" s="37"/>
      <c r="G2231" s="38">
        <v>500</v>
      </c>
      <c r="H2231" s="39"/>
      <c r="I2231" s="39"/>
      <c r="J2231" s="39"/>
      <c r="K2231" s="39"/>
      <c r="L2231" s="39"/>
      <c r="M2231" s="39"/>
      <c r="N2231" s="39"/>
      <c r="O2231" s="39"/>
      <c r="P2231" s="39"/>
      <c r="Q2231" s="39"/>
      <c r="R2231" s="39"/>
      <c r="S2231" s="40"/>
      <c r="T2231" s="13" t="s">
        <v>1385</v>
      </c>
      <c r="U2231" s="13" t="s">
        <v>28</v>
      </c>
      <c r="V2231" s="13" t="s">
        <v>29</v>
      </c>
      <c r="W2231" s="13" t="s">
        <v>29</v>
      </c>
      <c r="X2231" s="13" t="s">
        <v>258</v>
      </c>
      <c r="Y2231" s="2"/>
    </row>
    <row r="2232" spans="1:25" x14ac:dyDescent="0.35">
      <c r="A2232" s="15"/>
      <c r="B2232" s="16"/>
      <c r="C2232" s="16"/>
      <c r="D2232" s="16"/>
      <c r="E2232" s="16"/>
      <c r="F2232" s="16"/>
      <c r="G2232" s="16"/>
      <c r="H2232" s="16"/>
      <c r="I2232" s="16"/>
      <c r="J2232" s="16"/>
      <c r="K2232" s="16"/>
      <c r="L2232" s="16"/>
      <c r="M2232" s="16"/>
      <c r="N2232" s="16"/>
      <c r="O2232" s="16"/>
      <c r="P2232" s="16"/>
      <c r="Q2232" s="16"/>
      <c r="R2232" s="16"/>
      <c r="S2232" s="16"/>
      <c r="T2232" s="16"/>
      <c r="U2232" s="16"/>
      <c r="V2232" s="16"/>
      <c r="W2232" s="16"/>
      <c r="X2232" s="17"/>
      <c r="Y2232" s="2"/>
    </row>
    <row r="2233" spans="1:25" x14ac:dyDescent="0.35">
      <c r="A2233" s="7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46">
        <f>SUM(hList_Frame_1!B1292:B1314)</f>
        <v>6665</v>
      </c>
      <c r="N2233" s="46"/>
      <c r="O2233" s="46"/>
      <c r="P2233" s="46"/>
      <c r="Q2233" s="46"/>
      <c r="R2233" s="46"/>
      <c r="S2233" s="46"/>
      <c r="T2233" s="2"/>
      <c r="U2233" s="2"/>
      <c r="V2233" s="2"/>
      <c r="W2233" s="2"/>
      <c r="X2233" s="18"/>
      <c r="Y2233" s="2"/>
    </row>
    <row r="2234" spans="1:25" x14ac:dyDescent="0.35">
      <c r="A2234" s="10"/>
      <c r="B2234" s="19"/>
      <c r="C2234" s="19"/>
      <c r="D2234" s="19"/>
      <c r="E2234" s="19"/>
      <c r="F2234" s="19"/>
      <c r="G2234" s="19"/>
      <c r="H2234" s="19"/>
      <c r="I2234" s="19"/>
      <c r="J2234" s="19"/>
      <c r="K2234" s="19"/>
      <c r="L2234" s="19"/>
      <c r="M2234" s="19"/>
      <c r="N2234" s="19"/>
      <c r="O2234" s="19"/>
      <c r="P2234" s="19"/>
      <c r="Q2234" s="19"/>
      <c r="R2234" s="19"/>
      <c r="S2234" s="19"/>
      <c r="T2234" s="19"/>
      <c r="U2234" s="19"/>
      <c r="V2234" s="19"/>
      <c r="W2234" s="19"/>
      <c r="X2234" s="20"/>
      <c r="Y2234" s="2"/>
    </row>
    <row r="2235" spans="1:25" x14ac:dyDescent="0.35">
      <c r="A2235" s="43">
        <v>468105</v>
      </c>
      <c r="B2235" s="44"/>
      <c r="C2235" s="45"/>
      <c r="D2235" s="14">
        <v>43081</v>
      </c>
      <c r="E2235" s="41" t="s">
        <v>1386</v>
      </c>
      <c r="F2235" s="42"/>
      <c r="G2235" s="38">
        <v>22.2</v>
      </c>
      <c r="H2235" s="39"/>
      <c r="I2235" s="39"/>
      <c r="J2235" s="39"/>
      <c r="K2235" s="39"/>
      <c r="L2235" s="39"/>
      <c r="M2235" s="39"/>
      <c r="N2235" s="39"/>
      <c r="O2235" s="39"/>
      <c r="P2235" s="39"/>
      <c r="Q2235" s="39"/>
      <c r="R2235" s="39"/>
      <c r="S2235" s="40"/>
      <c r="T2235" s="13" t="s">
        <v>14</v>
      </c>
      <c r="U2235" s="13" t="s">
        <v>71</v>
      </c>
      <c r="V2235" s="13" t="s">
        <v>113</v>
      </c>
      <c r="W2235" s="13" t="s">
        <v>129</v>
      </c>
      <c r="X2235" s="13" t="s">
        <v>14</v>
      </c>
      <c r="Y2235" s="2"/>
    </row>
    <row r="2236" spans="1:25" x14ac:dyDescent="0.35">
      <c r="A2236" s="15"/>
      <c r="B2236" s="16"/>
      <c r="C2236" s="16"/>
      <c r="D2236" s="16"/>
      <c r="E2236" s="16"/>
      <c r="F2236" s="16"/>
      <c r="G2236" s="16"/>
      <c r="H2236" s="16"/>
      <c r="I2236" s="16"/>
      <c r="J2236" s="16"/>
      <c r="K2236" s="16"/>
      <c r="L2236" s="16"/>
      <c r="M2236" s="16"/>
      <c r="N2236" s="16"/>
      <c r="O2236" s="16"/>
      <c r="P2236" s="16"/>
      <c r="Q2236" s="16"/>
      <c r="R2236" s="16"/>
      <c r="S2236" s="16"/>
      <c r="T2236" s="16"/>
      <c r="U2236" s="16"/>
      <c r="V2236" s="16"/>
      <c r="W2236" s="16"/>
      <c r="X2236" s="17"/>
      <c r="Y2236" s="2"/>
    </row>
    <row r="2237" spans="1:25" x14ac:dyDescent="0.35">
      <c r="A2237" s="7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46">
        <f>SUM(hList_Frame_1!B1315:B1315)</f>
        <v>22.2</v>
      </c>
      <c r="R2237" s="46"/>
      <c r="S2237" s="46"/>
      <c r="T2237" s="2"/>
      <c r="U2237" s="2"/>
      <c r="V2237" s="2"/>
      <c r="W2237" s="2"/>
      <c r="X2237" s="18"/>
      <c r="Y2237" s="2"/>
    </row>
    <row r="2238" spans="1:25" x14ac:dyDescent="0.35">
      <c r="A2238" s="10"/>
      <c r="B2238" s="19"/>
      <c r="C2238" s="19"/>
      <c r="D2238" s="19"/>
      <c r="E2238" s="19"/>
      <c r="F2238" s="19"/>
      <c r="G2238" s="19"/>
      <c r="H2238" s="19"/>
      <c r="I2238" s="19"/>
      <c r="J2238" s="19"/>
      <c r="K2238" s="19"/>
      <c r="L2238" s="19"/>
      <c r="M2238" s="19"/>
      <c r="N2238" s="19"/>
      <c r="O2238" s="19"/>
      <c r="P2238" s="19"/>
      <c r="Q2238" s="19"/>
      <c r="R2238" s="19"/>
      <c r="S2238" s="19"/>
      <c r="T2238" s="19"/>
      <c r="U2238" s="19"/>
      <c r="V2238" s="19"/>
      <c r="W2238" s="19"/>
      <c r="X2238" s="20"/>
      <c r="Y2238" s="2"/>
    </row>
    <row r="2239" spans="1:25" x14ac:dyDescent="0.35">
      <c r="A2239" s="24">
        <v>468106</v>
      </c>
      <c r="B2239" s="25"/>
      <c r="C2239" s="26"/>
      <c r="D2239" s="4">
        <v>43081</v>
      </c>
      <c r="E2239" s="27" t="s">
        <v>1387</v>
      </c>
      <c r="F2239" s="28"/>
      <c r="G2239" s="29">
        <v>699.75</v>
      </c>
      <c r="H2239" s="30"/>
      <c r="I2239" s="30"/>
      <c r="J2239" s="30"/>
      <c r="K2239" s="30"/>
      <c r="L2239" s="30"/>
      <c r="M2239" s="30"/>
      <c r="N2239" s="30"/>
      <c r="O2239" s="30"/>
      <c r="P2239" s="30"/>
      <c r="Q2239" s="30"/>
      <c r="R2239" s="30"/>
      <c r="S2239" s="31"/>
      <c r="T2239" s="6" t="s">
        <v>635</v>
      </c>
      <c r="U2239" s="6" t="s">
        <v>969</v>
      </c>
      <c r="V2239" s="6" t="s">
        <v>123</v>
      </c>
      <c r="W2239" s="6" t="s">
        <v>124</v>
      </c>
      <c r="X2239" s="6" t="s">
        <v>14</v>
      </c>
      <c r="Y2239" s="2"/>
    </row>
    <row r="2240" spans="1:25" x14ac:dyDescent="0.35">
      <c r="A2240" s="35"/>
      <c r="B2240" s="36"/>
      <c r="C2240" s="37"/>
      <c r="D2240" s="11"/>
      <c r="E2240" s="35"/>
      <c r="F2240" s="37"/>
      <c r="G2240" s="35"/>
      <c r="H2240" s="36"/>
      <c r="I2240" s="36"/>
      <c r="J2240" s="36"/>
      <c r="K2240" s="36"/>
      <c r="L2240" s="36"/>
      <c r="M2240" s="36"/>
      <c r="N2240" s="36"/>
      <c r="O2240" s="36"/>
      <c r="P2240" s="36"/>
      <c r="Q2240" s="36"/>
      <c r="R2240" s="36"/>
      <c r="S2240" s="37"/>
      <c r="T2240" s="11"/>
      <c r="U2240" s="11"/>
      <c r="V2240" s="11"/>
      <c r="W2240" s="11"/>
      <c r="X2240" s="12" t="s">
        <v>14</v>
      </c>
      <c r="Y2240" s="2"/>
    </row>
    <row r="2241" spans="1:25" x14ac:dyDescent="0.35">
      <c r="A2241" s="15"/>
      <c r="B2241" s="16"/>
      <c r="C2241" s="16"/>
      <c r="D2241" s="16"/>
      <c r="E2241" s="16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  <c r="U2241" s="16"/>
      <c r="V2241" s="16"/>
      <c r="W2241" s="16"/>
      <c r="X2241" s="17"/>
      <c r="Y2241" s="2"/>
    </row>
    <row r="2242" spans="1:25" x14ac:dyDescent="0.35">
      <c r="A2242" s="7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46">
        <f>SUM(hList_Frame_1!B1316:B1317)</f>
        <v>699.75</v>
      </c>
      <c r="P2242" s="46"/>
      <c r="Q2242" s="46"/>
      <c r="R2242" s="46"/>
      <c r="S2242" s="46"/>
      <c r="T2242" s="2"/>
      <c r="U2242" s="2"/>
      <c r="V2242" s="2"/>
      <c r="W2242" s="2"/>
      <c r="X2242" s="18"/>
      <c r="Y2242" s="2"/>
    </row>
    <row r="2243" spans="1:25" x14ac:dyDescent="0.35">
      <c r="A2243" s="10"/>
      <c r="B2243" s="19"/>
      <c r="C2243" s="19"/>
      <c r="D2243" s="19"/>
      <c r="E2243" s="19"/>
      <c r="F2243" s="19"/>
      <c r="G2243" s="19"/>
      <c r="H2243" s="19"/>
      <c r="I2243" s="19"/>
      <c r="J2243" s="19"/>
      <c r="K2243" s="19"/>
      <c r="L2243" s="19"/>
      <c r="M2243" s="19"/>
      <c r="N2243" s="19"/>
      <c r="O2243" s="19"/>
      <c r="P2243" s="19"/>
      <c r="Q2243" s="19"/>
      <c r="R2243" s="19"/>
      <c r="S2243" s="19"/>
      <c r="T2243" s="19"/>
      <c r="U2243" s="19"/>
      <c r="V2243" s="19"/>
      <c r="W2243" s="19"/>
      <c r="X2243" s="20"/>
      <c r="Y2243" s="2"/>
    </row>
    <row r="2244" spans="1:25" x14ac:dyDescent="0.35">
      <c r="A2244" s="43">
        <v>467529</v>
      </c>
      <c r="B2244" s="44"/>
      <c r="C2244" s="45"/>
      <c r="D2244" s="14">
        <v>43074</v>
      </c>
      <c r="E2244" s="41" t="s">
        <v>1388</v>
      </c>
      <c r="F2244" s="42"/>
      <c r="G2244" s="38">
        <v>450</v>
      </c>
      <c r="H2244" s="39"/>
      <c r="I2244" s="39"/>
      <c r="J2244" s="39"/>
      <c r="K2244" s="39"/>
      <c r="L2244" s="39"/>
      <c r="M2244" s="39"/>
      <c r="N2244" s="39"/>
      <c r="O2244" s="39"/>
      <c r="P2244" s="39"/>
      <c r="Q2244" s="39"/>
      <c r="R2244" s="39"/>
      <c r="S2244" s="40"/>
      <c r="T2244" s="13" t="s">
        <v>1389</v>
      </c>
      <c r="U2244" s="13" t="s">
        <v>28</v>
      </c>
      <c r="V2244" s="13" t="s">
        <v>29</v>
      </c>
      <c r="W2244" s="13" t="s">
        <v>29</v>
      </c>
      <c r="X2244" s="13" t="s">
        <v>32</v>
      </c>
      <c r="Y2244" s="2"/>
    </row>
    <row r="2245" spans="1:25" x14ac:dyDescent="0.35">
      <c r="A2245" s="15"/>
      <c r="B2245" s="16"/>
      <c r="C2245" s="16"/>
      <c r="D2245" s="16"/>
      <c r="E2245" s="16"/>
      <c r="F2245" s="16"/>
      <c r="G2245" s="16"/>
      <c r="H2245" s="16"/>
      <c r="I2245" s="16"/>
      <c r="J2245" s="16"/>
      <c r="K2245" s="16"/>
      <c r="L2245" s="16"/>
      <c r="M2245" s="16"/>
      <c r="N2245" s="16"/>
      <c r="O2245" s="16"/>
      <c r="P2245" s="16"/>
      <c r="Q2245" s="16"/>
      <c r="R2245" s="16"/>
      <c r="S2245" s="16"/>
      <c r="T2245" s="16"/>
      <c r="U2245" s="16"/>
      <c r="V2245" s="16"/>
      <c r="W2245" s="16"/>
      <c r="X2245" s="17"/>
      <c r="Y2245" s="2"/>
    </row>
    <row r="2246" spans="1:25" x14ac:dyDescent="0.35">
      <c r="A2246" s="7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46">
        <f>SUM(hList_Frame_1!B1318:B1318)</f>
        <v>450</v>
      </c>
      <c r="P2246" s="46"/>
      <c r="Q2246" s="46"/>
      <c r="R2246" s="46"/>
      <c r="S2246" s="46"/>
      <c r="T2246" s="2"/>
      <c r="U2246" s="2"/>
      <c r="V2246" s="2"/>
      <c r="W2246" s="2"/>
      <c r="X2246" s="18"/>
      <c r="Y2246" s="2"/>
    </row>
    <row r="2247" spans="1:25" x14ac:dyDescent="0.35">
      <c r="A2247" s="10"/>
      <c r="B2247" s="19"/>
      <c r="C2247" s="19"/>
      <c r="D2247" s="19"/>
      <c r="E2247" s="19"/>
      <c r="F2247" s="19"/>
      <c r="G2247" s="19"/>
      <c r="H2247" s="19"/>
      <c r="I2247" s="19"/>
      <c r="J2247" s="19"/>
      <c r="K2247" s="19"/>
      <c r="L2247" s="19"/>
      <c r="M2247" s="19"/>
      <c r="N2247" s="19"/>
      <c r="O2247" s="19"/>
      <c r="P2247" s="19"/>
      <c r="Q2247" s="19"/>
      <c r="R2247" s="19"/>
      <c r="S2247" s="19"/>
      <c r="T2247" s="19"/>
      <c r="U2247" s="19"/>
      <c r="V2247" s="19"/>
      <c r="W2247" s="19"/>
      <c r="X2247" s="20"/>
      <c r="Y2247" s="2"/>
    </row>
    <row r="2248" spans="1:25" x14ac:dyDescent="0.35">
      <c r="A2248" s="43">
        <v>468107</v>
      </c>
      <c r="B2248" s="44"/>
      <c r="C2248" s="45"/>
      <c r="D2248" s="14">
        <v>43081</v>
      </c>
      <c r="E2248" s="41" t="s">
        <v>1390</v>
      </c>
      <c r="F2248" s="42"/>
      <c r="G2248" s="38">
        <v>678.9</v>
      </c>
      <c r="H2248" s="39"/>
      <c r="I2248" s="39"/>
      <c r="J2248" s="39"/>
      <c r="K2248" s="39"/>
      <c r="L2248" s="39"/>
      <c r="M2248" s="39"/>
      <c r="N2248" s="39"/>
      <c r="O2248" s="39"/>
      <c r="P2248" s="39"/>
      <c r="Q2248" s="39"/>
      <c r="R2248" s="39"/>
      <c r="S2248" s="40"/>
      <c r="T2248" s="13" t="s">
        <v>1391</v>
      </c>
      <c r="U2248" s="13" t="s">
        <v>636</v>
      </c>
      <c r="V2248" s="13" t="s">
        <v>52</v>
      </c>
      <c r="W2248" s="13" t="s">
        <v>133</v>
      </c>
      <c r="X2248" s="13" t="s">
        <v>14</v>
      </c>
      <c r="Y2248" s="2"/>
    </row>
    <row r="2249" spans="1:25" x14ac:dyDescent="0.35">
      <c r="A2249" s="15"/>
      <c r="B2249" s="16"/>
      <c r="C2249" s="16"/>
      <c r="D2249" s="16"/>
      <c r="E2249" s="16"/>
      <c r="F2249" s="16"/>
      <c r="G2249" s="16"/>
      <c r="H2249" s="16"/>
      <c r="I2249" s="16"/>
      <c r="J2249" s="16"/>
      <c r="K2249" s="16"/>
      <c r="L2249" s="16"/>
      <c r="M2249" s="16"/>
      <c r="N2249" s="16"/>
      <c r="O2249" s="16"/>
      <c r="P2249" s="16"/>
      <c r="Q2249" s="16"/>
      <c r="R2249" s="16"/>
      <c r="S2249" s="16"/>
      <c r="T2249" s="16"/>
      <c r="U2249" s="16"/>
      <c r="V2249" s="16"/>
      <c r="W2249" s="16"/>
      <c r="X2249" s="17"/>
      <c r="Y2249" s="2"/>
    </row>
    <row r="2250" spans="1:25" x14ac:dyDescent="0.35">
      <c r="A2250" s="7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46">
        <f>SUM(hList_Frame_1!B1319:B1319)</f>
        <v>678.9</v>
      </c>
      <c r="P2250" s="46"/>
      <c r="Q2250" s="46"/>
      <c r="R2250" s="46"/>
      <c r="S2250" s="46"/>
      <c r="T2250" s="2"/>
      <c r="U2250" s="2"/>
      <c r="V2250" s="2"/>
      <c r="W2250" s="2"/>
      <c r="X2250" s="18"/>
      <c r="Y2250" s="2"/>
    </row>
    <row r="2251" spans="1:25" x14ac:dyDescent="0.35">
      <c r="A2251" s="10"/>
      <c r="B2251" s="19"/>
      <c r="C2251" s="19"/>
      <c r="D2251" s="19"/>
      <c r="E2251" s="19"/>
      <c r="F2251" s="19"/>
      <c r="G2251" s="19"/>
      <c r="H2251" s="19"/>
      <c r="I2251" s="19"/>
      <c r="J2251" s="19"/>
      <c r="K2251" s="19"/>
      <c r="L2251" s="19"/>
      <c r="M2251" s="19"/>
      <c r="N2251" s="19"/>
      <c r="O2251" s="19"/>
      <c r="P2251" s="19"/>
      <c r="Q2251" s="19"/>
      <c r="R2251" s="19"/>
      <c r="S2251" s="19"/>
      <c r="T2251" s="19"/>
      <c r="U2251" s="19"/>
      <c r="V2251" s="19"/>
      <c r="W2251" s="19"/>
      <c r="X2251" s="20"/>
      <c r="Y2251" s="2"/>
    </row>
    <row r="2252" spans="1:25" x14ac:dyDescent="0.35">
      <c r="A2252" s="24">
        <v>467893</v>
      </c>
      <c r="B2252" s="25"/>
      <c r="C2252" s="26"/>
      <c r="D2252" s="4">
        <v>43081</v>
      </c>
      <c r="E2252" s="27" t="s">
        <v>1392</v>
      </c>
      <c r="F2252" s="28"/>
      <c r="G2252" s="38">
        <v>383.33</v>
      </c>
      <c r="H2252" s="39"/>
      <c r="I2252" s="39"/>
      <c r="J2252" s="39"/>
      <c r="K2252" s="39"/>
      <c r="L2252" s="39"/>
      <c r="M2252" s="39"/>
      <c r="N2252" s="39"/>
      <c r="O2252" s="39"/>
      <c r="P2252" s="39"/>
      <c r="Q2252" s="39"/>
      <c r="R2252" s="39"/>
      <c r="S2252" s="40"/>
      <c r="T2252" s="13" t="s">
        <v>1393</v>
      </c>
      <c r="U2252" s="13" t="s">
        <v>28</v>
      </c>
      <c r="V2252" s="13" t="s">
        <v>29</v>
      </c>
      <c r="W2252" s="13" t="s">
        <v>29</v>
      </c>
      <c r="X2252" s="13" t="s">
        <v>206</v>
      </c>
      <c r="Y2252" s="2"/>
    </row>
    <row r="2253" spans="1:25" x14ac:dyDescent="0.35">
      <c r="A2253" s="32"/>
      <c r="B2253" s="33"/>
      <c r="C2253" s="34"/>
      <c r="D2253" s="8"/>
      <c r="E2253" s="32"/>
      <c r="F2253" s="34"/>
      <c r="G2253" s="38">
        <v>383.33</v>
      </c>
      <c r="H2253" s="39"/>
      <c r="I2253" s="39"/>
      <c r="J2253" s="39"/>
      <c r="K2253" s="39"/>
      <c r="L2253" s="39"/>
      <c r="M2253" s="39"/>
      <c r="N2253" s="39"/>
      <c r="O2253" s="39"/>
      <c r="P2253" s="39"/>
      <c r="Q2253" s="39"/>
      <c r="R2253" s="39"/>
      <c r="S2253" s="40"/>
      <c r="T2253" s="13" t="s">
        <v>1394</v>
      </c>
      <c r="U2253" s="13" t="s">
        <v>28</v>
      </c>
      <c r="V2253" s="13" t="s">
        <v>29</v>
      </c>
      <c r="W2253" s="13" t="s">
        <v>29</v>
      </c>
      <c r="X2253" s="13" t="s">
        <v>206</v>
      </c>
      <c r="Y2253" s="2"/>
    </row>
    <row r="2254" spans="1:25" x14ac:dyDescent="0.35">
      <c r="A2254" s="35"/>
      <c r="B2254" s="36"/>
      <c r="C2254" s="37"/>
      <c r="D2254" s="11"/>
      <c r="E2254" s="32"/>
      <c r="F2254" s="34"/>
      <c r="G2254" s="38">
        <v>383.34</v>
      </c>
      <c r="H2254" s="39"/>
      <c r="I2254" s="39"/>
      <c r="J2254" s="39"/>
      <c r="K2254" s="39"/>
      <c r="L2254" s="39"/>
      <c r="M2254" s="39"/>
      <c r="N2254" s="39"/>
      <c r="O2254" s="39"/>
      <c r="P2254" s="39"/>
      <c r="Q2254" s="39"/>
      <c r="R2254" s="39"/>
      <c r="S2254" s="40"/>
      <c r="T2254" s="13" t="s">
        <v>1395</v>
      </c>
      <c r="U2254" s="13" t="s">
        <v>28</v>
      </c>
      <c r="V2254" s="13" t="s">
        <v>29</v>
      </c>
      <c r="W2254" s="13" t="s">
        <v>29</v>
      </c>
      <c r="X2254" s="13" t="s">
        <v>206</v>
      </c>
      <c r="Y2254" s="2"/>
    </row>
    <row r="2255" spans="1:25" x14ac:dyDescent="0.35">
      <c r="A2255" s="24">
        <v>468404</v>
      </c>
      <c r="B2255" s="25"/>
      <c r="C2255" s="26"/>
      <c r="D2255" s="4">
        <v>43088</v>
      </c>
      <c r="E2255" s="32"/>
      <c r="F2255" s="34"/>
      <c r="G2255" s="38">
        <v>2540</v>
      </c>
      <c r="H2255" s="39"/>
      <c r="I2255" s="39"/>
      <c r="J2255" s="39"/>
      <c r="K2255" s="39"/>
      <c r="L2255" s="39"/>
      <c r="M2255" s="39"/>
      <c r="N2255" s="39"/>
      <c r="O2255" s="39"/>
      <c r="P2255" s="39"/>
      <c r="Q2255" s="39"/>
      <c r="R2255" s="39"/>
      <c r="S2255" s="40"/>
      <c r="T2255" s="13" t="s">
        <v>418</v>
      </c>
      <c r="U2255" s="13" t="s">
        <v>28</v>
      </c>
      <c r="V2255" s="13" t="s">
        <v>29</v>
      </c>
      <c r="W2255" s="13" t="s">
        <v>244</v>
      </c>
      <c r="X2255" s="13" t="s">
        <v>245</v>
      </c>
      <c r="Y2255" s="2"/>
    </row>
    <row r="2256" spans="1:25" x14ac:dyDescent="0.35">
      <c r="A2256" s="35"/>
      <c r="B2256" s="36"/>
      <c r="C2256" s="37"/>
      <c r="D2256" s="11"/>
      <c r="E2256" s="32"/>
      <c r="F2256" s="34"/>
      <c r="G2256" s="38">
        <v>1000</v>
      </c>
      <c r="H2256" s="39"/>
      <c r="I2256" s="39"/>
      <c r="J2256" s="39"/>
      <c r="K2256" s="39"/>
      <c r="L2256" s="39"/>
      <c r="M2256" s="39"/>
      <c r="N2256" s="39"/>
      <c r="O2256" s="39"/>
      <c r="P2256" s="39"/>
      <c r="Q2256" s="39"/>
      <c r="R2256" s="39"/>
      <c r="S2256" s="40"/>
      <c r="T2256" s="13" t="s">
        <v>824</v>
      </c>
      <c r="U2256" s="13" t="s">
        <v>28</v>
      </c>
      <c r="V2256" s="13" t="s">
        <v>29</v>
      </c>
      <c r="W2256" s="13" t="s">
        <v>244</v>
      </c>
      <c r="X2256" s="13" t="s">
        <v>245</v>
      </c>
      <c r="Y2256" s="2"/>
    </row>
    <row r="2257" spans="1:25" x14ac:dyDescent="0.35">
      <c r="A2257" s="24">
        <v>468405</v>
      </c>
      <c r="B2257" s="25"/>
      <c r="C2257" s="26"/>
      <c r="D2257" s="4">
        <v>43088</v>
      </c>
      <c r="E2257" s="32"/>
      <c r="F2257" s="34"/>
      <c r="G2257" s="38">
        <v>450</v>
      </c>
      <c r="H2257" s="39"/>
      <c r="I2257" s="39"/>
      <c r="J2257" s="39"/>
      <c r="K2257" s="39"/>
      <c r="L2257" s="39"/>
      <c r="M2257" s="39"/>
      <c r="N2257" s="39"/>
      <c r="O2257" s="39"/>
      <c r="P2257" s="39"/>
      <c r="Q2257" s="39"/>
      <c r="R2257" s="39"/>
      <c r="S2257" s="40"/>
      <c r="T2257" s="13" t="s">
        <v>1396</v>
      </c>
      <c r="U2257" s="13" t="s">
        <v>28</v>
      </c>
      <c r="V2257" s="13" t="s">
        <v>29</v>
      </c>
      <c r="W2257" s="13" t="s">
        <v>29</v>
      </c>
      <c r="X2257" s="13" t="s">
        <v>408</v>
      </c>
      <c r="Y2257" s="2"/>
    </row>
    <row r="2258" spans="1:25" x14ac:dyDescent="0.35">
      <c r="A2258" s="32"/>
      <c r="B2258" s="33"/>
      <c r="C2258" s="34"/>
      <c r="D2258" s="8"/>
      <c r="E2258" s="32"/>
      <c r="F2258" s="34"/>
      <c r="G2258" s="38">
        <v>450</v>
      </c>
      <c r="H2258" s="39"/>
      <c r="I2258" s="39"/>
      <c r="J2258" s="39"/>
      <c r="K2258" s="39"/>
      <c r="L2258" s="39"/>
      <c r="M2258" s="39"/>
      <c r="N2258" s="39"/>
      <c r="O2258" s="39"/>
      <c r="P2258" s="39"/>
      <c r="Q2258" s="39"/>
      <c r="R2258" s="39"/>
      <c r="S2258" s="40"/>
      <c r="T2258" s="13" t="s">
        <v>1397</v>
      </c>
      <c r="U2258" s="13" t="s">
        <v>28</v>
      </c>
      <c r="V2258" s="13" t="s">
        <v>29</v>
      </c>
      <c r="W2258" s="13" t="s">
        <v>29</v>
      </c>
      <c r="X2258" s="13" t="s">
        <v>508</v>
      </c>
      <c r="Y2258" s="2"/>
    </row>
    <row r="2259" spans="1:25" x14ac:dyDescent="0.35">
      <c r="A2259" s="35"/>
      <c r="B2259" s="36"/>
      <c r="C2259" s="37"/>
      <c r="D2259" s="11"/>
      <c r="E2259" s="35"/>
      <c r="F2259" s="37"/>
      <c r="G2259" s="38">
        <v>100</v>
      </c>
      <c r="H2259" s="39"/>
      <c r="I2259" s="39"/>
      <c r="J2259" s="39"/>
      <c r="K2259" s="39"/>
      <c r="L2259" s="39"/>
      <c r="M2259" s="39"/>
      <c r="N2259" s="39"/>
      <c r="O2259" s="39"/>
      <c r="P2259" s="39"/>
      <c r="Q2259" s="39"/>
      <c r="R2259" s="39"/>
      <c r="S2259" s="40"/>
      <c r="T2259" s="13" t="s">
        <v>1398</v>
      </c>
      <c r="U2259" s="13" t="s">
        <v>28</v>
      </c>
      <c r="V2259" s="13" t="s">
        <v>29</v>
      </c>
      <c r="W2259" s="13" t="s">
        <v>29</v>
      </c>
      <c r="X2259" s="13" t="s">
        <v>508</v>
      </c>
      <c r="Y2259" s="2"/>
    </row>
    <row r="2260" spans="1:25" x14ac:dyDescent="0.35">
      <c r="A2260" s="15"/>
      <c r="B2260" s="16"/>
      <c r="C2260" s="16"/>
      <c r="D2260" s="16"/>
      <c r="E2260" s="16"/>
      <c r="F2260" s="16"/>
      <c r="G2260" s="16"/>
      <c r="H2260" s="16"/>
      <c r="I2260" s="16"/>
      <c r="J2260" s="16"/>
      <c r="K2260" s="16"/>
      <c r="L2260" s="16"/>
      <c r="M2260" s="16"/>
      <c r="N2260" s="16"/>
      <c r="O2260" s="16"/>
      <c r="P2260" s="16"/>
      <c r="Q2260" s="16"/>
      <c r="R2260" s="16"/>
      <c r="S2260" s="16"/>
      <c r="T2260" s="16"/>
      <c r="U2260" s="16"/>
      <c r="V2260" s="16"/>
      <c r="W2260" s="16"/>
      <c r="X2260" s="17"/>
      <c r="Y2260" s="2"/>
    </row>
    <row r="2261" spans="1:25" x14ac:dyDescent="0.35">
      <c r="A2261" s="7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46">
        <f>SUM(hList_Frame_1!B1320:B1327)</f>
        <v>5690</v>
      </c>
      <c r="N2261" s="46"/>
      <c r="O2261" s="46"/>
      <c r="P2261" s="46"/>
      <c r="Q2261" s="46"/>
      <c r="R2261" s="46"/>
      <c r="S2261" s="46"/>
      <c r="T2261" s="2"/>
      <c r="U2261" s="2"/>
      <c r="V2261" s="2"/>
      <c r="W2261" s="2"/>
      <c r="X2261" s="18"/>
      <c r="Y2261" s="2"/>
    </row>
    <row r="2262" spans="1:25" x14ac:dyDescent="0.35">
      <c r="A2262" s="10"/>
      <c r="B2262" s="19"/>
      <c r="C2262" s="19"/>
      <c r="D2262" s="19"/>
      <c r="E2262" s="19"/>
      <c r="F2262" s="19"/>
      <c r="G2262" s="19"/>
      <c r="H2262" s="19"/>
      <c r="I2262" s="19"/>
      <c r="J2262" s="19"/>
      <c r="K2262" s="19"/>
      <c r="L2262" s="19"/>
      <c r="M2262" s="19"/>
      <c r="N2262" s="19"/>
      <c r="O2262" s="19"/>
      <c r="P2262" s="19"/>
      <c r="Q2262" s="19"/>
      <c r="R2262" s="19"/>
      <c r="S2262" s="19"/>
      <c r="T2262" s="19"/>
      <c r="U2262" s="19"/>
      <c r="V2262" s="19"/>
      <c r="W2262" s="19"/>
      <c r="X2262" s="20"/>
      <c r="Y2262" s="2"/>
    </row>
    <row r="2263" spans="1:25" x14ac:dyDescent="0.35">
      <c r="A2263" s="43">
        <v>467894</v>
      </c>
      <c r="B2263" s="44"/>
      <c r="C2263" s="45"/>
      <c r="D2263" s="14">
        <v>43081</v>
      </c>
      <c r="E2263" s="41" t="s">
        <v>1399</v>
      </c>
      <c r="F2263" s="42"/>
      <c r="G2263" s="38">
        <v>509</v>
      </c>
      <c r="H2263" s="39"/>
      <c r="I2263" s="39"/>
      <c r="J2263" s="39"/>
      <c r="K2263" s="39"/>
      <c r="L2263" s="39"/>
      <c r="M2263" s="39"/>
      <c r="N2263" s="39"/>
      <c r="O2263" s="39"/>
      <c r="P2263" s="39"/>
      <c r="Q2263" s="39"/>
      <c r="R2263" s="39"/>
      <c r="S2263" s="40"/>
      <c r="T2263" s="13" t="s">
        <v>1400</v>
      </c>
      <c r="U2263" s="13" t="s">
        <v>94</v>
      </c>
      <c r="V2263" s="13" t="s">
        <v>29</v>
      </c>
      <c r="W2263" s="13" t="s">
        <v>29</v>
      </c>
      <c r="X2263" s="13" t="s">
        <v>1401</v>
      </c>
      <c r="Y2263" s="2"/>
    </row>
    <row r="2264" spans="1:25" x14ac:dyDescent="0.35">
      <c r="A2264" s="15"/>
      <c r="B2264" s="16"/>
      <c r="C2264" s="16"/>
      <c r="D2264" s="16"/>
      <c r="E2264" s="16"/>
      <c r="F2264" s="16"/>
      <c r="G2264" s="16"/>
      <c r="H2264" s="16"/>
      <c r="I2264" s="16"/>
      <c r="J2264" s="16"/>
      <c r="K2264" s="16"/>
      <c r="L2264" s="16"/>
      <c r="M2264" s="16"/>
      <c r="N2264" s="16"/>
      <c r="O2264" s="16"/>
      <c r="P2264" s="16"/>
      <c r="Q2264" s="16"/>
      <c r="R2264" s="16"/>
      <c r="S2264" s="16"/>
      <c r="T2264" s="16"/>
      <c r="U2264" s="16"/>
      <c r="V2264" s="16"/>
      <c r="W2264" s="16"/>
      <c r="X2264" s="17"/>
      <c r="Y2264" s="2"/>
    </row>
    <row r="2265" spans="1:25" x14ac:dyDescent="0.35">
      <c r="A2265" s="7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46">
        <f>SUM(hList_Frame_1!B1328:B1328)</f>
        <v>509</v>
      </c>
      <c r="P2265" s="46"/>
      <c r="Q2265" s="46"/>
      <c r="R2265" s="46"/>
      <c r="S2265" s="46"/>
      <c r="T2265" s="2"/>
      <c r="U2265" s="2"/>
      <c r="V2265" s="2"/>
      <c r="W2265" s="2"/>
      <c r="X2265" s="18"/>
      <c r="Y2265" s="2"/>
    </row>
    <row r="2266" spans="1:25" x14ac:dyDescent="0.35">
      <c r="A2266" s="10"/>
      <c r="B2266" s="19"/>
      <c r="C2266" s="19"/>
      <c r="D2266" s="19"/>
      <c r="E2266" s="19"/>
      <c r="F2266" s="19"/>
      <c r="G2266" s="19"/>
      <c r="H2266" s="19"/>
      <c r="I2266" s="19"/>
      <c r="J2266" s="19"/>
      <c r="K2266" s="19"/>
      <c r="L2266" s="19"/>
      <c r="M2266" s="19"/>
      <c r="N2266" s="19"/>
      <c r="O2266" s="19"/>
      <c r="P2266" s="19"/>
      <c r="Q2266" s="19"/>
      <c r="R2266" s="19"/>
      <c r="S2266" s="19"/>
      <c r="T2266" s="19"/>
      <c r="U2266" s="19"/>
      <c r="V2266" s="19"/>
      <c r="W2266" s="19"/>
      <c r="X2266" s="20"/>
      <c r="Y2266" s="2"/>
    </row>
    <row r="2267" spans="1:25" x14ac:dyDescent="0.35">
      <c r="A2267" s="24">
        <v>467530</v>
      </c>
      <c r="B2267" s="25"/>
      <c r="C2267" s="26"/>
      <c r="D2267" s="4">
        <v>43074</v>
      </c>
      <c r="E2267" s="27" t="s">
        <v>1402</v>
      </c>
      <c r="F2267" s="28"/>
      <c r="G2267" s="38">
        <v>550</v>
      </c>
      <c r="H2267" s="39"/>
      <c r="I2267" s="39"/>
      <c r="J2267" s="39"/>
      <c r="K2267" s="39"/>
      <c r="L2267" s="39"/>
      <c r="M2267" s="39"/>
      <c r="N2267" s="39"/>
      <c r="O2267" s="39"/>
      <c r="P2267" s="39"/>
      <c r="Q2267" s="39"/>
      <c r="R2267" s="39"/>
      <c r="S2267" s="40"/>
      <c r="T2267" s="13" t="s">
        <v>1403</v>
      </c>
      <c r="U2267" s="13" t="s">
        <v>28</v>
      </c>
      <c r="V2267" s="13" t="s">
        <v>29</v>
      </c>
      <c r="W2267" s="13" t="s">
        <v>29</v>
      </c>
      <c r="X2267" s="13" t="s">
        <v>32</v>
      </c>
      <c r="Y2267" s="2"/>
    </row>
    <row r="2268" spans="1:25" x14ac:dyDescent="0.35">
      <c r="A2268" s="32"/>
      <c r="B2268" s="33"/>
      <c r="C2268" s="34"/>
      <c r="D2268" s="8"/>
      <c r="E2268" s="32"/>
      <c r="F2268" s="34"/>
      <c r="G2268" s="38">
        <v>100</v>
      </c>
      <c r="H2268" s="39"/>
      <c r="I2268" s="39"/>
      <c r="J2268" s="39"/>
      <c r="K2268" s="39"/>
      <c r="L2268" s="39"/>
      <c r="M2268" s="39"/>
      <c r="N2268" s="39"/>
      <c r="O2268" s="39"/>
      <c r="P2268" s="39"/>
      <c r="Q2268" s="39"/>
      <c r="R2268" s="39"/>
      <c r="S2268" s="40"/>
      <c r="T2268" s="13" t="s">
        <v>1404</v>
      </c>
      <c r="U2268" s="13" t="s">
        <v>28</v>
      </c>
      <c r="V2268" s="13" t="s">
        <v>29</v>
      </c>
      <c r="W2268" s="13" t="s">
        <v>29</v>
      </c>
      <c r="X2268" s="13" t="s">
        <v>32</v>
      </c>
      <c r="Y2268" s="2"/>
    </row>
    <row r="2269" spans="1:25" x14ac:dyDescent="0.35">
      <c r="A2269" s="35"/>
      <c r="B2269" s="36"/>
      <c r="C2269" s="37"/>
      <c r="D2269" s="11"/>
      <c r="E2269" s="32"/>
      <c r="F2269" s="34"/>
      <c r="G2269" s="38">
        <v>450</v>
      </c>
      <c r="H2269" s="39"/>
      <c r="I2269" s="39"/>
      <c r="J2269" s="39"/>
      <c r="K2269" s="39"/>
      <c r="L2269" s="39"/>
      <c r="M2269" s="39"/>
      <c r="N2269" s="39"/>
      <c r="O2269" s="39"/>
      <c r="P2269" s="39"/>
      <c r="Q2269" s="39"/>
      <c r="R2269" s="39"/>
      <c r="S2269" s="40"/>
      <c r="T2269" s="13" t="s">
        <v>1405</v>
      </c>
      <c r="U2269" s="13" t="s">
        <v>28</v>
      </c>
      <c r="V2269" s="13" t="s">
        <v>29</v>
      </c>
      <c r="W2269" s="13" t="s">
        <v>29</v>
      </c>
      <c r="X2269" s="13" t="s">
        <v>32</v>
      </c>
      <c r="Y2269" s="2"/>
    </row>
    <row r="2270" spans="1:25" x14ac:dyDescent="0.35">
      <c r="A2270" s="43">
        <v>467531</v>
      </c>
      <c r="B2270" s="44"/>
      <c r="C2270" s="45"/>
      <c r="D2270" s="14">
        <v>43074</v>
      </c>
      <c r="E2270" s="32"/>
      <c r="F2270" s="34"/>
      <c r="G2270" s="38">
        <v>1150</v>
      </c>
      <c r="H2270" s="39"/>
      <c r="I2270" s="39"/>
      <c r="J2270" s="39"/>
      <c r="K2270" s="39"/>
      <c r="L2270" s="39"/>
      <c r="M2270" s="39"/>
      <c r="N2270" s="39"/>
      <c r="O2270" s="39"/>
      <c r="P2270" s="39"/>
      <c r="Q2270" s="39"/>
      <c r="R2270" s="39"/>
      <c r="S2270" s="40"/>
      <c r="T2270" s="13" t="s">
        <v>1406</v>
      </c>
      <c r="U2270" s="13" t="s">
        <v>28</v>
      </c>
      <c r="V2270" s="13" t="s">
        <v>29</v>
      </c>
      <c r="W2270" s="13" t="s">
        <v>29</v>
      </c>
      <c r="X2270" s="13" t="s">
        <v>40</v>
      </c>
      <c r="Y2270" s="2"/>
    </row>
    <row r="2271" spans="1:25" x14ac:dyDescent="0.35">
      <c r="A2271" s="24">
        <v>467895</v>
      </c>
      <c r="B2271" s="25"/>
      <c r="C2271" s="26"/>
      <c r="D2271" s="4">
        <v>43081</v>
      </c>
      <c r="E2271" s="32"/>
      <c r="F2271" s="34"/>
      <c r="G2271" s="38">
        <v>800</v>
      </c>
      <c r="H2271" s="39"/>
      <c r="I2271" s="39"/>
      <c r="J2271" s="39"/>
      <c r="K2271" s="39"/>
      <c r="L2271" s="39"/>
      <c r="M2271" s="39"/>
      <c r="N2271" s="39"/>
      <c r="O2271" s="39"/>
      <c r="P2271" s="39"/>
      <c r="Q2271" s="39"/>
      <c r="R2271" s="39"/>
      <c r="S2271" s="40"/>
      <c r="T2271" s="13" t="s">
        <v>1407</v>
      </c>
      <c r="U2271" s="13" t="s">
        <v>28</v>
      </c>
      <c r="V2271" s="13" t="s">
        <v>29</v>
      </c>
      <c r="W2271" s="13" t="s">
        <v>244</v>
      </c>
      <c r="X2271" s="13" t="s">
        <v>245</v>
      </c>
      <c r="Y2271" s="2"/>
    </row>
    <row r="2272" spans="1:25" x14ac:dyDescent="0.35">
      <c r="A2272" s="32"/>
      <c r="B2272" s="33"/>
      <c r="C2272" s="34"/>
      <c r="D2272" s="8"/>
      <c r="E2272" s="32"/>
      <c r="F2272" s="34"/>
      <c r="G2272" s="38">
        <v>800</v>
      </c>
      <c r="H2272" s="39"/>
      <c r="I2272" s="39"/>
      <c r="J2272" s="39"/>
      <c r="K2272" s="39"/>
      <c r="L2272" s="39"/>
      <c r="M2272" s="39"/>
      <c r="N2272" s="39"/>
      <c r="O2272" s="39"/>
      <c r="P2272" s="39"/>
      <c r="Q2272" s="39"/>
      <c r="R2272" s="39"/>
      <c r="S2272" s="40"/>
      <c r="T2272" s="13" t="s">
        <v>1408</v>
      </c>
      <c r="U2272" s="13" t="s">
        <v>28</v>
      </c>
      <c r="V2272" s="13" t="s">
        <v>29</v>
      </c>
      <c r="W2272" s="13" t="s">
        <v>244</v>
      </c>
      <c r="X2272" s="13" t="s">
        <v>245</v>
      </c>
      <c r="Y2272" s="2"/>
    </row>
    <row r="2273" spans="1:25" x14ac:dyDescent="0.35">
      <c r="A2273" s="32"/>
      <c r="B2273" s="33"/>
      <c r="C2273" s="34"/>
      <c r="D2273" s="8"/>
      <c r="E2273" s="32"/>
      <c r="F2273" s="34"/>
      <c r="G2273" s="38">
        <v>800</v>
      </c>
      <c r="H2273" s="39"/>
      <c r="I2273" s="39"/>
      <c r="J2273" s="39"/>
      <c r="K2273" s="39"/>
      <c r="L2273" s="39"/>
      <c r="M2273" s="39"/>
      <c r="N2273" s="39"/>
      <c r="O2273" s="39"/>
      <c r="P2273" s="39"/>
      <c r="Q2273" s="39"/>
      <c r="R2273" s="39"/>
      <c r="S2273" s="40"/>
      <c r="T2273" s="13" t="s">
        <v>1409</v>
      </c>
      <c r="U2273" s="13" t="s">
        <v>28</v>
      </c>
      <c r="V2273" s="13" t="s">
        <v>29</v>
      </c>
      <c r="W2273" s="13" t="s">
        <v>244</v>
      </c>
      <c r="X2273" s="13" t="s">
        <v>245</v>
      </c>
      <c r="Y2273" s="2"/>
    </row>
    <row r="2274" spans="1:25" x14ac:dyDescent="0.35">
      <c r="A2274" s="32"/>
      <c r="B2274" s="33"/>
      <c r="C2274" s="34"/>
      <c r="D2274" s="8"/>
      <c r="E2274" s="32"/>
      <c r="F2274" s="34"/>
      <c r="G2274" s="38">
        <v>800</v>
      </c>
      <c r="H2274" s="39"/>
      <c r="I2274" s="39"/>
      <c r="J2274" s="39"/>
      <c r="K2274" s="39"/>
      <c r="L2274" s="39"/>
      <c r="M2274" s="39"/>
      <c r="N2274" s="39"/>
      <c r="O2274" s="39"/>
      <c r="P2274" s="39"/>
      <c r="Q2274" s="39"/>
      <c r="R2274" s="39"/>
      <c r="S2274" s="40"/>
      <c r="T2274" s="13" t="s">
        <v>1410</v>
      </c>
      <c r="U2274" s="13" t="s">
        <v>28</v>
      </c>
      <c r="V2274" s="13" t="s">
        <v>29</v>
      </c>
      <c r="W2274" s="13" t="s">
        <v>244</v>
      </c>
      <c r="X2274" s="13" t="s">
        <v>245</v>
      </c>
      <c r="Y2274" s="2"/>
    </row>
    <row r="2275" spans="1:25" x14ac:dyDescent="0.35">
      <c r="A2275" s="35"/>
      <c r="B2275" s="36"/>
      <c r="C2275" s="37"/>
      <c r="D2275" s="11"/>
      <c r="E2275" s="32"/>
      <c r="F2275" s="34"/>
      <c r="G2275" s="38">
        <v>800</v>
      </c>
      <c r="H2275" s="39"/>
      <c r="I2275" s="39"/>
      <c r="J2275" s="39"/>
      <c r="K2275" s="39"/>
      <c r="L2275" s="39"/>
      <c r="M2275" s="39"/>
      <c r="N2275" s="39"/>
      <c r="O2275" s="39"/>
      <c r="P2275" s="39"/>
      <c r="Q2275" s="39"/>
      <c r="R2275" s="39"/>
      <c r="S2275" s="40"/>
      <c r="T2275" s="13" t="s">
        <v>1411</v>
      </c>
      <c r="U2275" s="13" t="s">
        <v>28</v>
      </c>
      <c r="V2275" s="13" t="s">
        <v>29</v>
      </c>
      <c r="W2275" s="13" t="s">
        <v>244</v>
      </c>
      <c r="X2275" s="13" t="s">
        <v>245</v>
      </c>
      <c r="Y2275" s="2"/>
    </row>
    <row r="2276" spans="1:25" x14ac:dyDescent="0.35">
      <c r="A2276" s="24">
        <v>467896</v>
      </c>
      <c r="B2276" s="25"/>
      <c r="C2276" s="26"/>
      <c r="D2276" s="4">
        <v>43081</v>
      </c>
      <c r="E2276" s="32"/>
      <c r="F2276" s="34"/>
      <c r="G2276" s="38">
        <v>466.66</v>
      </c>
      <c r="H2276" s="39"/>
      <c r="I2276" s="39"/>
      <c r="J2276" s="39"/>
      <c r="K2276" s="39"/>
      <c r="L2276" s="39"/>
      <c r="M2276" s="39"/>
      <c r="N2276" s="39"/>
      <c r="O2276" s="39"/>
      <c r="P2276" s="39"/>
      <c r="Q2276" s="39"/>
      <c r="R2276" s="39"/>
      <c r="S2276" s="40"/>
      <c r="T2276" s="13" t="s">
        <v>1412</v>
      </c>
      <c r="U2276" s="13" t="s">
        <v>28</v>
      </c>
      <c r="V2276" s="13" t="s">
        <v>29</v>
      </c>
      <c r="W2276" s="13" t="s">
        <v>29</v>
      </c>
      <c r="X2276" s="13" t="s">
        <v>437</v>
      </c>
      <c r="Y2276" s="2"/>
    </row>
    <row r="2277" spans="1:25" x14ac:dyDescent="0.35">
      <c r="A2277" s="32"/>
      <c r="B2277" s="33"/>
      <c r="C2277" s="34"/>
      <c r="D2277" s="8"/>
      <c r="E2277" s="32"/>
      <c r="F2277" s="34"/>
      <c r="G2277" s="38">
        <v>466.66</v>
      </c>
      <c r="H2277" s="39"/>
      <c r="I2277" s="39"/>
      <c r="J2277" s="39"/>
      <c r="K2277" s="39"/>
      <c r="L2277" s="39"/>
      <c r="M2277" s="39"/>
      <c r="N2277" s="39"/>
      <c r="O2277" s="39"/>
      <c r="P2277" s="39"/>
      <c r="Q2277" s="39"/>
      <c r="R2277" s="39"/>
      <c r="S2277" s="40"/>
      <c r="T2277" s="13" t="s">
        <v>1413</v>
      </c>
      <c r="U2277" s="13" t="s">
        <v>28</v>
      </c>
      <c r="V2277" s="13" t="s">
        <v>29</v>
      </c>
      <c r="W2277" s="13" t="s">
        <v>29</v>
      </c>
      <c r="X2277" s="13" t="s">
        <v>437</v>
      </c>
      <c r="Y2277" s="2"/>
    </row>
    <row r="2278" spans="1:25" x14ac:dyDescent="0.35">
      <c r="A2278" s="32"/>
      <c r="B2278" s="33"/>
      <c r="C2278" s="34"/>
      <c r="D2278" s="8"/>
      <c r="E2278" s="32"/>
      <c r="F2278" s="34"/>
      <c r="G2278" s="38">
        <v>1975</v>
      </c>
      <c r="H2278" s="39"/>
      <c r="I2278" s="39"/>
      <c r="J2278" s="39"/>
      <c r="K2278" s="39"/>
      <c r="L2278" s="39"/>
      <c r="M2278" s="39"/>
      <c r="N2278" s="39"/>
      <c r="O2278" s="39"/>
      <c r="P2278" s="39"/>
      <c r="Q2278" s="39"/>
      <c r="R2278" s="39"/>
      <c r="S2278" s="40"/>
      <c r="T2278" s="13" t="s">
        <v>1414</v>
      </c>
      <c r="U2278" s="13" t="s">
        <v>28</v>
      </c>
      <c r="V2278" s="13" t="s">
        <v>29</v>
      </c>
      <c r="W2278" s="13" t="s">
        <v>29</v>
      </c>
      <c r="X2278" s="13" t="s">
        <v>37</v>
      </c>
      <c r="Y2278" s="2"/>
    </row>
    <row r="2279" spans="1:25" x14ac:dyDescent="0.35">
      <c r="A2279" s="35"/>
      <c r="B2279" s="36"/>
      <c r="C2279" s="37"/>
      <c r="D2279" s="11"/>
      <c r="E2279" s="32"/>
      <c r="F2279" s="34"/>
      <c r="G2279" s="38">
        <v>466.68</v>
      </c>
      <c r="H2279" s="39"/>
      <c r="I2279" s="39"/>
      <c r="J2279" s="39"/>
      <c r="K2279" s="39"/>
      <c r="L2279" s="39"/>
      <c r="M2279" s="39"/>
      <c r="N2279" s="39"/>
      <c r="O2279" s="39"/>
      <c r="P2279" s="39"/>
      <c r="Q2279" s="39"/>
      <c r="R2279" s="39"/>
      <c r="S2279" s="40"/>
      <c r="T2279" s="13" t="s">
        <v>1415</v>
      </c>
      <c r="U2279" s="13" t="s">
        <v>28</v>
      </c>
      <c r="V2279" s="13" t="s">
        <v>29</v>
      </c>
      <c r="W2279" s="13" t="s">
        <v>29</v>
      </c>
      <c r="X2279" s="13" t="s">
        <v>437</v>
      </c>
      <c r="Y2279" s="2"/>
    </row>
    <row r="2280" spans="1:25" x14ac:dyDescent="0.35">
      <c r="A2280" s="43">
        <v>468406</v>
      </c>
      <c r="B2280" s="44"/>
      <c r="C2280" s="45"/>
      <c r="D2280" s="14">
        <v>43088</v>
      </c>
      <c r="E2280" s="32"/>
      <c r="F2280" s="34"/>
      <c r="G2280" s="38">
        <v>1250</v>
      </c>
      <c r="H2280" s="39"/>
      <c r="I2280" s="39"/>
      <c r="J2280" s="39"/>
      <c r="K2280" s="39"/>
      <c r="L2280" s="39"/>
      <c r="M2280" s="39"/>
      <c r="N2280" s="39"/>
      <c r="O2280" s="39"/>
      <c r="P2280" s="39"/>
      <c r="Q2280" s="39"/>
      <c r="R2280" s="39"/>
      <c r="S2280" s="40"/>
      <c r="T2280" s="13" t="s">
        <v>1416</v>
      </c>
      <c r="U2280" s="13" t="s">
        <v>28</v>
      </c>
      <c r="V2280" s="13" t="s">
        <v>29</v>
      </c>
      <c r="W2280" s="13" t="s">
        <v>29</v>
      </c>
      <c r="X2280" s="13" t="s">
        <v>30</v>
      </c>
      <c r="Y2280" s="2"/>
    </row>
    <row r="2281" spans="1:25" x14ac:dyDescent="0.35">
      <c r="A2281" s="43">
        <v>468407</v>
      </c>
      <c r="B2281" s="44"/>
      <c r="C2281" s="45"/>
      <c r="D2281" s="14">
        <v>43088</v>
      </c>
      <c r="E2281" s="35"/>
      <c r="F2281" s="37"/>
      <c r="G2281" s="38">
        <v>800</v>
      </c>
      <c r="H2281" s="39"/>
      <c r="I2281" s="39"/>
      <c r="J2281" s="39"/>
      <c r="K2281" s="39"/>
      <c r="L2281" s="39"/>
      <c r="M2281" s="39"/>
      <c r="N2281" s="39"/>
      <c r="O2281" s="39"/>
      <c r="P2281" s="39"/>
      <c r="Q2281" s="39"/>
      <c r="R2281" s="39"/>
      <c r="S2281" s="40"/>
      <c r="T2281" s="13" t="s">
        <v>1417</v>
      </c>
      <c r="U2281" s="13" t="s">
        <v>28</v>
      </c>
      <c r="V2281" s="13" t="s">
        <v>29</v>
      </c>
      <c r="W2281" s="13" t="s">
        <v>29</v>
      </c>
      <c r="X2281" s="13" t="s">
        <v>40</v>
      </c>
      <c r="Y2281" s="2"/>
    </row>
    <row r="2282" spans="1:25" x14ac:dyDescent="0.35">
      <c r="A2282" s="15"/>
      <c r="B2282" s="16"/>
      <c r="C2282" s="16"/>
      <c r="D2282" s="16"/>
      <c r="E2282" s="16"/>
      <c r="F2282" s="16"/>
      <c r="G2282" s="16"/>
      <c r="H2282" s="16"/>
      <c r="I2282" s="16"/>
      <c r="J2282" s="16"/>
      <c r="K2282" s="16"/>
      <c r="L2282" s="16"/>
      <c r="M2282" s="16"/>
      <c r="N2282" s="16"/>
      <c r="O2282" s="16"/>
      <c r="P2282" s="16"/>
      <c r="Q2282" s="16"/>
      <c r="R2282" s="16"/>
      <c r="S2282" s="16"/>
      <c r="T2282" s="16"/>
      <c r="U2282" s="16"/>
      <c r="V2282" s="16"/>
      <c r="W2282" s="16"/>
      <c r="X2282" s="17"/>
      <c r="Y2282" s="2"/>
    </row>
    <row r="2283" spans="1:25" x14ac:dyDescent="0.35">
      <c r="A2283" s="7"/>
      <c r="B2283" s="2"/>
      <c r="C2283" s="2"/>
      <c r="D2283" s="2"/>
      <c r="E2283" s="2"/>
      <c r="F2283" s="2"/>
      <c r="G2283" s="2"/>
      <c r="H2283" s="2"/>
      <c r="I2283" s="2"/>
      <c r="J2283" s="2"/>
      <c r="K2283" s="46">
        <f>SUM(hList_Frame_1!B1329:B1343)</f>
        <v>11675</v>
      </c>
      <c r="L2283" s="46"/>
      <c r="M2283" s="46"/>
      <c r="N2283" s="46"/>
      <c r="O2283" s="46"/>
      <c r="P2283" s="46"/>
      <c r="Q2283" s="46"/>
      <c r="R2283" s="46"/>
      <c r="S2283" s="46"/>
      <c r="T2283" s="2"/>
      <c r="U2283" s="2"/>
      <c r="V2283" s="2"/>
      <c r="W2283" s="2"/>
      <c r="X2283" s="18"/>
      <c r="Y2283" s="2"/>
    </row>
    <row r="2284" spans="1:25" x14ac:dyDescent="0.35">
      <c r="A2284" s="10"/>
      <c r="B2284" s="19"/>
      <c r="C2284" s="19"/>
      <c r="D2284" s="19"/>
      <c r="E2284" s="19"/>
      <c r="F2284" s="19"/>
      <c r="G2284" s="19"/>
      <c r="H2284" s="19"/>
      <c r="I2284" s="19"/>
      <c r="J2284" s="19"/>
      <c r="K2284" s="19"/>
      <c r="L2284" s="19"/>
      <c r="M2284" s="19"/>
      <c r="N2284" s="19"/>
      <c r="O2284" s="19"/>
      <c r="P2284" s="19"/>
      <c r="Q2284" s="19"/>
      <c r="R2284" s="19"/>
      <c r="S2284" s="19"/>
      <c r="T2284" s="19"/>
      <c r="U2284" s="19"/>
      <c r="V2284" s="19"/>
      <c r="W2284" s="19"/>
      <c r="X2284" s="20"/>
      <c r="Y2284" s="2"/>
    </row>
    <row r="2285" spans="1:25" x14ac:dyDescent="0.35">
      <c r="A2285" s="43">
        <v>467532</v>
      </c>
      <c r="B2285" s="44"/>
      <c r="C2285" s="45"/>
      <c r="D2285" s="14">
        <v>43074</v>
      </c>
      <c r="E2285" s="27" t="s">
        <v>1418</v>
      </c>
      <c r="F2285" s="28"/>
      <c r="G2285" s="38">
        <v>450</v>
      </c>
      <c r="H2285" s="39"/>
      <c r="I2285" s="39"/>
      <c r="J2285" s="39"/>
      <c r="K2285" s="39"/>
      <c r="L2285" s="39"/>
      <c r="M2285" s="39"/>
      <c r="N2285" s="39"/>
      <c r="O2285" s="39"/>
      <c r="P2285" s="39"/>
      <c r="Q2285" s="39"/>
      <c r="R2285" s="39"/>
      <c r="S2285" s="40"/>
      <c r="T2285" s="13" t="s">
        <v>1419</v>
      </c>
      <c r="U2285" s="13" t="s">
        <v>28</v>
      </c>
      <c r="V2285" s="13" t="s">
        <v>29</v>
      </c>
      <c r="W2285" s="13" t="s">
        <v>29</v>
      </c>
      <c r="X2285" s="13" t="s">
        <v>32</v>
      </c>
      <c r="Y2285" s="2"/>
    </row>
    <row r="2286" spans="1:25" x14ac:dyDescent="0.35">
      <c r="A2286" s="24">
        <v>467533</v>
      </c>
      <c r="B2286" s="25"/>
      <c r="C2286" s="26"/>
      <c r="D2286" s="4">
        <v>43074</v>
      </c>
      <c r="E2286" s="32"/>
      <c r="F2286" s="34"/>
      <c r="G2286" s="38">
        <v>170</v>
      </c>
      <c r="H2286" s="39"/>
      <c r="I2286" s="39"/>
      <c r="J2286" s="39"/>
      <c r="K2286" s="39"/>
      <c r="L2286" s="39"/>
      <c r="M2286" s="39"/>
      <c r="N2286" s="39"/>
      <c r="O2286" s="39"/>
      <c r="P2286" s="39"/>
      <c r="Q2286" s="39"/>
      <c r="R2286" s="39"/>
      <c r="S2286" s="40"/>
      <c r="T2286" s="13" t="s">
        <v>1420</v>
      </c>
      <c r="U2286" s="13" t="s">
        <v>28</v>
      </c>
      <c r="V2286" s="13" t="s">
        <v>29</v>
      </c>
      <c r="W2286" s="13" t="s">
        <v>29</v>
      </c>
      <c r="X2286" s="13" t="s">
        <v>40</v>
      </c>
      <c r="Y2286" s="2"/>
    </row>
    <row r="2287" spans="1:25" x14ac:dyDescent="0.35">
      <c r="A2287" s="35"/>
      <c r="B2287" s="36"/>
      <c r="C2287" s="37"/>
      <c r="D2287" s="11"/>
      <c r="E2287" s="32"/>
      <c r="F2287" s="34"/>
      <c r="G2287" s="38">
        <v>700</v>
      </c>
      <c r="H2287" s="39"/>
      <c r="I2287" s="39"/>
      <c r="J2287" s="39"/>
      <c r="K2287" s="39"/>
      <c r="L2287" s="39"/>
      <c r="M2287" s="39"/>
      <c r="N2287" s="39"/>
      <c r="O2287" s="39"/>
      <c r="P2287" s="39"/>
      <c r="Q2287" s="39"/>
      <c r="R2287" s="39"/>
      <c r="S2287" s="40"/>
      <c r="T2287" s="13" t="s">
        <v>1421</v>
      </c>
      <c r="U2287" s="13" t="s">
        <v>28</v>
      </c>
      <c r="V2287" s="13" t="s">
        <v>29</v>
      </c>
      <c r="W2287" s="13" t="s">
        <v>29</v>
      </c>
      <c r="X2287" s="13" t="s">
        <v>437</v>
      </c>
      <c r="Y2287" s="2"/>
    </row>
    <row r="2288" spans="1:25" x14ac:dyDescent="0.35">
      <c r="A2288" s="43">
        <v>467897</v>
      </c>
      <c r="B2288" s="44"/>
      <c r="C2288" s="45"/>
      <c r="D2288" s="14">
        <v>43081</v>
      </c>
      <c r="E2288" s="32"/>
      <c r="F2288" s="34"/>
      <c r="G2288" s="38">
        <v>450</v>
      </c>
      <c r="H2288" s="39"/>
      <c r="I2288" s="39"/>
      <c r="J2288" s="39"/>
      <c r="K2288" s="39"/>
      <c r="L2288" s="39"/>
      <c r="M2288" s="39"/>
      <c r="N2288" s="39"/>
      <c r="O2288" s="39"/>
      <c r="P2288" s="39"/>
      <c r="Q2288" s="39"/>
      <c r="R2288" s="39"/>
      <c r="S2288" s="40"/>
      <c r="T2288" s="13" t="s">
        <v>1422</v>
      </c>
      <c r="U2288" s="13" t="s">
        <v>28</v>
      </c>
      <c r="V2288" s="13" t="s">
        <v>29</v>
      </c>
      <c r="W2288" s="13" t="s">
        <v>29</v>
      </c>
      <c r="X2288" s="13" t="s">
        <v>32</v>
      </c>
      <c r="Y2288" s="2"/>
    </row>
    <row r="2289" spans="1:25" x14ac:dyDescent="0.35">
      <c r="A2289" s="24">
        <v>467898</v>
      </c>
      <c r="B2289" s="25"/>
      <c r="C2289" s="26"/>
      <c r="D2289" s="4">
        <v>43081</v>
      </c>
      <c r="E2289" s="32"/>
      <c r="F2289" s="34"/>
      <c r="G2289" s="38">
        <v>3580</v>
      </c>
      <c r="H2289" s="39"/>
      <c r="I2289" s="39"/>
      <c r="J2289" s="39"/>
      <c r="K2289" s="39"/>
      <c r="L2289" s="39"/>
      <c r="M2289" s="39"/>
      <c r="N2289" s="39"/>
      <c r="O2289" s="39"/>
      <c r="P2289" s="39"/>
      <c r="Q2289" s="39"/>
      <c r="R2289" s="39"/>
      <c r="S2289" s="40"/>
      <c r="T2289" s="13" t="s">
        <v>1177</v>
      </c>
      <c r="U2289" s="13" t="s">
        <v>28</v>
      </c>
      <c r="V2289" s="13" t="s">
        <v>29</v>
      </c>
      <c r="W2289" s="13" t="s">
        <v>29</v>
      </c>
      <c r="X2289" s="13" t="s">
        <v>437</v>
      </c>
      <c r="Y2289" s="2"/>
    </row>
    <row r="2290" spans="1:25" x14ac:dyDescent="0.35">
      <c r="A2290" s="35"/>
      <c r="B2290" s="36"/>
      <c r="C2290" s="37"/>
      <c r="D2290" s="11"/>
      <c r="E2290" s="32"/>
      <c r="F2290" s="34"/>
      <c r="G2290" s="38">
        <v>500</v>
      </c>
      <c r="H2290" s="39"/>
      <c r="I2290" s="39"/>
      <c r="J2290" s="39"/>
      <c r="K2290" s="39"/>
      <c r="L2290" s="39"/>
      <c r="M2290" s="39"/>
      <c r="N2290" s="39"/>
      <c r="O2290" s="39"/>
      <c r="P2290" s="39"/>
      <c r="Q2290" s="39"/>
      <c r="R2290" s="39"/>
      <c r="S2290" s="40"/>
      <c r="T2290" s="13" t="s">
        <v>1423</v>
      </c>
      <c r="U2290" s="13" t="s">
        <v>28</v>
      </c>
      <c r="V2290" s="13" t="s">
        <v>29</v>
      </c>
      <c r="W2290" s="13" t="s">
        <v>29</v>
      </c>
      <c r="X2290" s="13" t="s">
        <v>204</v>
      </c>
      <c r="Y2290" s="2"/>
    </row>
    <row r="2291" spans="1:25" x14ac:dyDescent="0.35">
      <c r="A2291" s="24">
        <v>468408</v>
      </c>
      <c r="B2291" s="25"/>
      <c r="C2291" s="26"/>
      <c r="D2291" s="4">
        <v>43088</v>
      </c>
      <c r="E2291" s="32"/>
      <c r="F2291" s="34"/>
      <c r="G2291" s="38">
        <v>450</v>
      </c>
      <c r="H2291" s="39"/>
      <c r="I2291" s="39"/>
      <c r="J2291" s="39"/>
      <c r="K2291" s="39"/>
      <c r="L2291" s="39"/>
      <c r="M2291" s="39"/>
      <c r="N2291" s="39"/>
      <c r="O2291" s="39"/>
      <c r="P2291" s="39"/>
      <c r="Q2291" s="39"/>
      <c r="R2291" s="39"/>
      <c r="S2291" s="40"/>
      <c r="T2291" s="13" t="s">
        <v>1424</v>
      </c>
      <c r="U2291" s="13" t="s">
        <v>28</v>
      </c>
      <c r="V2291" s="13" t="s">
        <v>29</v>
      </c>
      <c r="W2291" s="13" t="s">
        <v>29</v>
      </c>
      <c r="X2291" s="13" t="s">
        <v>408</v>
      </c>
      <c r="Y2291" s="2"/>
    </row>
    <row r="2292" spans="1:25" x14ac:dyDescent="0.35">
      <c r="A2292" s="32"/>
      <c r="B2292" s="33"/>
      <c r="C2292" s="34"/>
      <c r="D2292" s="8"/>
      <c r="E2292" s="32"/>
      <c r="F2292" s="34"/>
      <c r="G2292" s="38">
        <v>100</v>
      </c>
      <c r="H2292" s="39"/>
      <c r="I2292" s="39"/>
      <c r="J2292" s="39"/>
      <c r="K2292" s="39"/>
      <c r="L2292" s="39"/>
      <c r="M2292" s="39"/>
      <c r="N2292" s="39"/>
      <c r="O2292" s="39"/>
      <c r="P2292" s="39"/>
      <c r="Q2292" s="39"/>
      <c r="R2292" s="39"/>
      <c r="S2292" s="40"/>
      <c r="T2292" s="13" t="s">
        <v>1425</v>
      </c>
      <c r="U2292" s="13" t="s">
        <v>28</v>
      </c>
      <c r="V2292" s="13" t="s">
        <v>29</v>
      </c>
      <c r="W2292" s="13" t="s">
        <v>29</v>
      </c>
      <c r="X2292" s="13" t="s">
        <v>408</v>
      </c>
      <c r="Y2292" s="2"/>
    </row>
    <row r="2293" spans="1:25" x14ac:dyDescent="0.35">
      <c r="A2293" s="32"/>
      <c r="B2293" s="33"/>
      <c r="C2293" s="34"/>
      <c r="D2293" s="8"/>
      <c r="E2293" s="32"/>
      <c r="F2293" s="34"/>
      <c r="G2293" s="38">
        <v>450</v>
      </c>
      <c r="H2293" s="39"/>
      <c r="I2293" s="39"/>
      <c r="J2293" s="39"/>
      <c r="K2293" s="39"/>
      <c r="L2293" s="39"/>
      <c r="M2293" s="39"/>
      <c r="N2293" s="39"/>
      <c r="O2293" s="39"/>
      <c r="P2293" s="39"/>
      <c r="Q2293" s="39"/>
      <c r="R2293" s="39"/>
      <c r="S2293" s="40"/>
      <c r="T2293" s="13" t="s">
        <v>1426</v>
      </c>
      <c r="U2293" s="13" t="s">
        <v>28</v>
      </c>
      <c r="V2293" s="13" t="s">
        <v>29</v>
      </c>
      <c r="W2293" s="13" t="s">
        <v>29</v>
      </c>
      <c r="X2293" s="13" t="s">
        <v>238</v>
      </c>
      <c r="Y2293" s="2"/>
    </row>
    <row r="2294" spans="1:25" x14ac:dyDescent="0.35">
      <c r="A2294" s="32"/>
      <c r="B2294" s="33"/>
      <c r="C2294" s="34"/>
      <c r="D2294" s="8"/>
      <c r="E2294" s="32"/>
      <c r="F2294" s="34"/>
      <c r="G2294" s="38">
        <v>450</v>
      </c>
      <c r="H2294" s="39"/>
      <c r="I2294" s="39"/>
      <c r="J2294" s="39"/>
      <c r="K2294" s="39"/>
      <c r="L2294" s="39"/>
      <c r="M2294" s="39"/>
      <c r="N2294" s="39"/>
      <c r="O2294" s="39"/>
      <c r="P2294" s="39"/>
      <c r="Q2294" s="39"/>
      <c r="R2294" s="39"/>
      <c r="S2294" s="40"/>
      <c r="T2294" s="13" t="s">
        <v>1427</v>
      </c>
      <c r="U2294" s="13" t="s">
        <v>28</v>
      </c>
      <c r="V2294" s="13" t="s">
        <v>29</v>
      </c>
      <c r="W2294" s="13" t="s">
        <v>29</v>
      </c>
      <c r="X2294" s="13" t="s">
        <v>515</v>
      </c>
      <c r="Y2294" s="2"/>
    </row>
    <row r="2295" spans="1:25" x14ac:dyDescent="0.35">
      <c r="A2295" s="35"/>
      <c r="B2295" s="36"/>
      <c r="C2295" s="37"/>
      <c r="D2295" s="11"/>
      <c r="E2295" s="32"/>
      <c r="F2295" s="34"/>
      <c r="G2295" s="38">
        <v>450</v>
      </c>
      <c r="H2295" s="39"/>
      <c r="I2295" s="39"/>
      <c r="J2295" s="39"/>
      <c r="K2295" s="39"/>
      <c r="L2295" s="39"/>
      <c r="M2295" s="39"/>
      <c r="N2295" s="39"/>
      <c r="O2295" s="39"/>
      <c r="P2295" s="39"/>
      <c r="Q2295" s="39"/>
      <c r="R2295" s="39"/>
      <c r="S2295" s="40"/>
      <c r="T2295" s="13" t="s">
        <v>1428</v>
      </c>
      <c r="U2295" s="13" t="s">
        <v>28</v>
      </c>
      <c r="V2295" s="13" t="s">
        <v>29</v>
      </c>
      <c r="W2295" s="13" t="s">
        <v>29</v>
      </c>
      <c r="X2295" s="13" t="s">
        <v>236</v>
      </c>
      <c r="Y2295" s="2"/>
    </row>
    <row r="2296" spans="1:25" x14ac:dyDescent="0.35">
      <c r="A2296" s="43">
        <v>468409</v>
      </c>
      <c r="B2296" s="44"/>
      <c r="C2296" s="45"/>
      <c r="D2296" s="14">
        <v>43088</v>
      </c>
      <c r="E2296" s="35"/>
      <c r="F2296" s="37"/>
      <c r="G2296" s="38">
        <v>1000</v>
      </c>
      <c r="H2296" s="39"/>
      <c r="I2296" s="39"/>
      <c r="J2296" s="39"/>
      <c r="K2296" s="39"/>
      <c r="L2296" s="39"/>
      <c r="M2296" s="39"/>
      <c r="N2296" s="39"/>
      <c r="O2296" s="39"/>
      <c r="P2296" s="39"/>
      <c r="Q2296" s="39"/>
      <c r="R2296" s="39"/>
      <c r="S2296" s="40"/>
      <c r="T2296" s="13" t="s">
        <v>1429</v>
      </c>
      <c r="U2296" s="13" t="s">
        <v>28</v>
      </c>
      <c r="V2296" s="13" t="s">
        <v>29</v>
      </c>
      <c r="W2296" s="13" t="s">
        <v>29</v>
      </c>
      <c r="X2296" s="13" t="s">
        <v>206</v>
      </c>
      <c r="Y2296" s="2"/>
    </row>
    <row r="2297" spans="1:25" x14ac:dyDescent="0.35">
      <c r="A2297" s="15"/>
      <c r="B2297" s="16"/>
      <c r="C2297" s="16"/>
      <c r="D2297" s="16"/>
      <c r="E2297" s="16"/>
      <c r="F2297" s="16"/>
      <c r="G2297" s="16"/>
      <c r="H2297" s="16"/>
      <c r="I2297" s="16"/>
      <c r="J2297" s="16"/>
      <c r="K2297" s="16"/>
      <c r="L2297" s="16"/>
      <c r="M2297" s="16"/>
      <c r="N2297" s="16"/>
      <c r="O2297" s="16"/>
      <c r="P2297" s="16"/>
      <c r="Q2297" s="16"/>
      <c r="R2297" s="16"/>
      <c r="S2297" s="16"/>
      <c r="T2297" s="16"/>
      <c r="U2297" s="16"/>
      <c r="V2297" s="16"/>
      <c r="W2297" s="16"/>
      <c r="X2297" s="17"/>
      <c r="Y2297" s="2"/>
    </row>
    <row r="2298" spans="1:25" x14ac:dyDescent="0.35">
      <c r="A2298" s="7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46">
        <f>SUM(hList_Frame_1!B1344:B1355)</f>
        <v>8750</v>
      </c>
      <c r="N2298" s="46"/>
      <c r="O2298" s="46"/>
      <c r="P2298" s="46"/>
      <c r="Q2298" s="46"/>
      <c r="R2298" s="46"/>
      <c r="S2298" s="46"/>
      <c r="T2298" s="2"/>
      <c r="U2298" s="2"/>
      <c r="V2298" s="2"/>
      <c r="W2298" s="2"/>
      <c r="X2298" s="18"/>
      <c r="Y2298" s="2"/>
    </row>
    <row r="2299" spans="1:25" x14ac:dyDescent="0.35">
      <c r="A2299" s="10"/>
      <c r="B2299" s="19"/>
      <c r="C2299" s="19"/>
      <c r="D2299" s="19"/>
      <c r="E2299" s="19"/>
      <c r="F2299" s="19"/>
      <c r="G2299" s="19"/>
      <c r="H2299" s="19"/>
      <c r="I2299" s="19"/>
      <c r="J2299" s="19"/>
      <c r="K2299" s="19"/>
      <c r="L2299" s="19"/>
      <c r="M2299" s="19"/>
      <c r="N2299" s="19"/>
      <c r="O2299" s="19"/>
      <c r="P2299" s="19"/>
      <c r="Q2299" s="19"/>
      <c r="R2299" s="19"/>
      <c r="S2299" s="19"/>
      <c r="T2299" s="19"/>
      <c r="U2299" s="19"/>
      <c r="V2299" s="19"/>
      <c r="W2299" s="19"/>
      <c r="X2299" s="20"/>
      <c r="Y2299" s="2"/>
    </row>
    <row r="2300" spans="1:25" x14ac:dyDescent="0.35">
      <c r="A2300" s="24">
        <v>467534</v>
      </c>
      <c r="B2300" s="25"/>
      <c r="C2300" s="26"/>
      <c r="D2300" s="4">
        <v>43074</v>
      </c>
      <c r="E2300" s="27" t="s">
        <v>1430</v>
      </c>
      <c r="F2300" s="28"/>
      <c r="G2300" s="38">
        <v>695</v>
      </c>
      <c r="H2300" s="39"/>
      <c r="I2300" s="39"/>
      <c r="J2300" s="39"/>
      <c r="K2300" s="39"/>
      <c r="L2300" s="39"/>
      <c r="M2300" s="39"/>
      <c r="N2300" s="39"/>
      <c r="O2300" s="39"/>
      <c r="P2300" s="39"/>
      <c r="Q2300" s="39"/>
      <c r="R2300" s="39"/>
      <c r="S2300" s="40"/>
      <c r="T2300" s="13" t="s">
        <v>1431</v>
      </c>
      <c r="U2300" s="13" t="s">
        <v>28</v>
      </c>
      <c r="V2300" s="13" t="s">
        <v>29</v>
      </c>
      <c r="W2300" s="13" t="s">
        <v>29</v>
      </c>
      <c r="X2300" s="13" t="s">
        <v>821</v>
      </c>
      <c r="Y2300" s="2"/>
    </row>
    <row r="2301" spans="1:25" x14ac:dyDescent="0.35">
      <c r="A2301" s="32"/>
      <c r="B2301" s="33"/>
      <c r="C2301" s="34"/>
      <c r="D2301" s="8"/>
      <c r="E2301" s="32"/>
      <c r="F2301" s="34"/>
      <c r="G2301" s="38">
        <v>715</v>
      </c>
      <c r="H2301" s="39"/>
      <c r="I2301" s="39"/>
      <c r="J2301" s="39"/>
      <c r="K2301" s="39"/>
      <c r="L2301" s="39"/>
      <c r="M2301" s="39"/>
      <c r="N2301" s="39"/>
      <c r="O2301" s="39"/>
      <c r="P2301" s="39"/>
      <c r="Q2301" s="39"/>
      <c r="R2301" s="39"/>
      <c r="S2301" s="40"/>
      <c r="T2301" s="13" t="s">
        <v>1432</v>
      </c>
      <c r="U2301" s="13" t="s">
        <v>28</v>
      </c>
      <c r="V2301" s="13" t="s">
        <v>29</v>
      </c>
      <c r="W2301" s="13" t="s">
        <v>29</v>
      </c>
      <c r="X2301" s="13" t="s">
        <v>1433</v>
      </c>
      <c r="Y2301" s="2"/>
    </row>
    <row r="2302" spans="1:25" x14ac:dyDescent="0.35">
      <c r="A2302" s="32"/>
      <c r="B2302" s="33"/>
      <c r="C2302" s="34"/>
      <c r="D2302" s="8"/>
      <c r="E2302" s="32"/>
      <c r="F2302" s="34"/>
      <c r="G2302" s="29">
        <v>329.5</v>
      </c>
      <c r="H2302" s="30"/>
      <c r="I2302" s="30"/>
      <c r="J2302" s="30"/>
      <c r="K2302" s="30"/>
      <c r="L2302" s="30"/>
      <c r="M2302" s="30"/>
      <c r="N2302" s="30"/>
      <c r="O2302" s="30"/>
      <c r="P2302" s="30"/>
      <c r="Q2302" s="30"/>
      <c r="R2302" s="30"/>
      <c r="S2302" s="31"/>
      <c r="T2302" s="6" t="s">
        <v>1152</v>
      </c>
      <c r="U2302" s="13" t="s">
        <v>28</v>
      </c>
      <c r="V2302" s="13" t="s">
        <v>29</v>
      </c>
      <c r="W2302" s="13" t="s">
        <v>29</v>
      </c>
      <c r="X2302" s="13" t="s">
        <v>192</v>
      </c>
      <c r="Y2302" s="2"/>
    </row>
    <row r="2303" spans="1:25" x14ac:dyDescent="0.35">
      <c r="A2303" s="32"/>
      <c r="B2303" s="33"/>
      <c r="C2303" s="34"/>
      <c r="D2303" s="8"/>
      <c r="E2303" s="32"/>
      <c r="F2303" s="34"/>
      <c r="G2303" s="35"/>
      <c r="H2303" s="36"/>
      <c r="I2303" s="36"/>
      <c r="J2303" s="36"/>
      <c r="K2303" s="36"/>
      <c r="L2303" s="36"/>
      <c r="M2303" s="36"/>
      <c r="N2303" s="36"/>
      <c r="O2303" s="36"/>
      <c r="P2303" s="36"/>
      <c r="Q2303" s="36"/>
      <c r="R2303" s="36"/>
      <c r="S2303" s="37"/>
      <c r="T2303" s="11"/>
      <c r="U2303" s="13" t="s">
        <v>262</v>
      </c>
      <c r="V2303" s="13" t="s">
        <v>29</v>
      </c>
      <c r="W2303" s="13" t="s">
        <v>29</v>
      </c>
      <c r="X2303" s="13" t="s">
        <v>192</v>
      </c>
      <c r="Y2303" s="2"/>
    </row>
    <row r="2304" spans="1:25" x14ac:dyDescent="0.35">
      <c r="A2304" s="35"/>
      <c r="B2304" s="36"/>
      <c r="C2304" s="37"/>
      <c r="D2304" s="11"/>
      <c r="E2304" s="32"/>
      <c r="F2304" s="34"/>
      <c r="G2304" s="38">
        <v>770</v>
      </c>
      <c r="H2304" s="39"/>
      <c r="I2304" s="39"/>
      <c r="J2304" s="39"/>
      <c r="K2304" s="39"/>
      <c r="L2304" s="39"/>
      <c r="M2304" s="39"/>
      <c r="N2304" s="39"/>
      <c r="O2304" s="39"/>
      <c r="P2304" s="39"/>
      <c r="Q2304" s="39"/>
      <c r="R2304" s="39"/>
      <c r="S2304" s="40"/>
      <c r="T2304" s="13" t="s">
        <v>856</v>
      </c>
      <c r="U2304" s="13" t="s">
        <v>28</v>
      </c>
      <c r="V2304" s="13" t="s">
        <v>29</v>
      </c>
      <c r="W2304" s="13" t="s">
        <v>29</v>
      </c>
      <c r="X2304" s="13" t="s">
        <v>379</v>
      </c>
      <c r="Y2304" s="2"/>
    </row>
    <row r="2305" spans="1:25" x14ac:dyDescent="0.35">
      <c r="A2305" s="43">
        <v>467899</v>
      </c>
      <c r="B2305" s="44"/>
      <c r="C2305" s="45"/>
      <c r="D2305" s="14">
        <v>43081</v>
      </c>
      <c r="E2305" s="32"/>
      <c r="F2305" s="34"/>
      <c r="G2305" s="38">
        <v>450</v>
      </c>
      <c r="H2305" s="39"/>
      <c r="I2305" s="39"/>
      <c r="J2305" s="39"/>
      <c r="K2305" s="39"/>
      <c r="L2305" s="39"/>
      <c r="M2305" s="39"/>
      <c r="N2305" s="39"/>
      <c r="O2305" s="39"/>
      <c r="P2305" s="39"/>
      <c r="Q2305" s="39"/>
      <c r="R2305" s="39"/>
      <c r="S2305" s="40"/>
      <c r="T2305" s="13" t="s">
        <v>1434</v>
      </c>
      <c r="U2305" s="13" t="s">
        <v>28</v>
      </c>
      <c r="V2305" s="13" t="s">
        <v>29</v>
      </c>
      <c r="W2305" s="13" t="s">
        <v>29</v>
      </c>
      <c r="X2305" s="13" t="s">
        <v>32</v>
      </c>
      <c r="Y2305" s="2"/>
    </row>
    <row r="2306" spans="1:25" x14ac:dyDescent="0.35">
      <c r="A2306" s="43">
        <v>468410</v>
      </c>
      <c r="B2306" s="44"/>
      <c r="C2306" s="45"/>
      <c r="D2306" s="14">
        <v>43088</v>
      </c>
      <c r="E2306" s="35"/>
      <c r="F2306" s="37"/>
      <c r="G2306" s="38">
        <v>450</v>
      </c>
      <c r="H2306" s="39"/>
      <c r="I2306" s="39"/>
      <c r="J2306" s="39"/>
      <c r="K2306" s="39"/>
      <c r="L2306" s="39"/>
      <c r="M2306" s="39"/>
      <c r="N2306" s="39"/>
      <c r="O2306" s="39"/>
      <c r="P2306" s="39"/>
      <c r="Q2306" s="39"/>
      <c r="R2306" s="39"/>
      <c r="S2306" s="40"/>
      <c r="T2306" s="13" t="s">
        <v>1435</v>
      </c>
      <c r="U2306" s="13" t="s">
        <v>28</v>
      </c>
      <c r="V2306" s="13" t="s">
        <v>29</v>
      </c>
      <c r="W2306" s="13" t="s">
        <v>29</v>
      </c>
      <c r="X2306" s="13" t="s">
        <v>173</v>
      </c>
      <c r="Y2306" s="2"/>
    </row>
    <row r="2307" spans="1:25" x14ac:dyDescent="0.35">
      <c r="A2307" s="15"/>
      <c r="B2307" s="16"/>
      <c r="C2307" s="16"/>
      <c r="D2307" s="16"/>
      <c r="E2307" s="16"/>
      <c r="F2307" s="16"/>
      <c r="G2307" s="16"/>
      <c r="H2307" s="16"/>
      <c r="I2307" s="16"/>
      <c r="J2307" s="16"/>
      <c r="K2307" s="16"/>
      <c r="L2307" s="16"/>
      <c r="M2307" s="16"/>
      <c r="N2307" s="16"/>
      <c r="O2307" s="16"/>
      <c r="P2307" s="16"/>
      <c r="Q2307" s="16"/>
      <c r="R2307" s="16"/>
      <c r="S2307" s="16"/>
      <c r="T2307" s="16"/>
      <c r="U2307" s="16"/>
      <c r="V2307" s="16"/>
      <c r="W2307" s="16"/>
      <c r="X2307" s="17"/>
      <c r="Y2307" s="2"/>
    </row>
    <row r="2308" spans="1:25" x14ac:dyDescent="0.35">
      <c r="A2308" s="7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46">
        <f>SUM(hList_Frame_1!B1356:B1362)</f>
        <v>3409.5</v>
      </c>
      <c r="N2308" s="46"/>
      <c r="O2308" s="46"/>
      <c r="P2308" s="46"/>
      <c r="Q2308" s="46"/>
      <c r="R2308" s="46"/>
      <c r="S2308" s="46"/>
      <c r="T2308" s="2"/>
      <c r="U2308" s="2"/>
      <c r="V2308" s="2"/>
      <c r="W2308" s="2"/>
      <c r="X2308" s="18"/>
      <c r="Y2308" s="2"/>
    </row>
    <row r="2309" spans="1:25" x14ac:dyDescent="0.35">
      <c r="A2309" s="10"/>
      <c r="B2309" s="19"/>
      <c r="C2309" s="19"/>
      <c r="D2309" s="19"/>
      <c r="E2309" s="19"/>
      <c r="F2309" s="19"/>
      <c r="G2309" s="19"/>
      <c r="H2309" s="19"/>
      <c r="I2309" s="19"/>
      <c r="J2309" s="19"/>
      <c r="K2309" s="19"/>
      <c r="L2309" s="19"/>
      <c r="M2309" s="19"/>
      <c r="N2309" s="19"/>
      <c r="O2309" s="19"/>
      <c r="P2309" s="19"/>
      <c r="Q2309" s="19"/>
      <c r="R2309" s="19"/>
      <c r="S2309" s="19"/>
      <c r="T2309" s="19"/>
      <c r="U2309" s="19"/>
      <c r="V2309" s="19"/>
      <c r="W2309" s="19"/>
      <c r="X2309" s="20"/>
      <c r="Y2309" s="2"/>
    </row>
    <row r="2310" spans="1:25" x14ac:dyDescent="0.35">
      <c r="A2310" s="43">
        <v>468108</v>
      </c>
      <c r="B2310" s="44"/>
      <c r="C2310" s="45"/>
      <c r="D2310" s="14">
        <v>43081</v>
      </c>
      <c r="E2310" s="41" t="s">
        <v>1436</v>
      </c>
      <c r="F2310" s="42"/>
      <c r="G2310" s="38">
        <v>49.54</v>
      </c>
      <c r="H2310" s="39"/>
      <c r="I2310" s="39"/>
      <c r="J2310" s="39"/>
      <c r="K2310" s="39"/>
      <c r="L2310" s="39"/>
      <c r="M2310" s="39"/>
      <c r="N2310" s="39"/>
      <c r="O2310" s="39"/>
      <c r="P2310" s="39"/>
      <c r="Q2310" s="39"/>
      <c r="R2310" s="39"/>
      <c r="S2310" s="40"/>
      <c r="T2310" s="13" t="s">
        <v>14</v>
      </c>
      <c r="U2310" s="13" t="s">
        <v>71</v>
      </c>
      <c r="V2310" s="13" t="s">
        <v>113</v>
      </c>
      <c r="W2310" s="13" t="s">
        <v>129</v>
      </c>
      <c r="X2310" s="13" t="s">
        <v>14</v>
      </c>
      <c r="Y2310" s="2"/>
    </row>
    <row r="2311" spans="1:25" x14ac:dyDescent="0.35">
      <c r="A2311" s="15"/>
      <c r="B2311" s="16"/>
      <c r="C2311" s="16"/>
      <c r="D2311" s="16"/>
      <c r="E2311" s="16"/>
      <c r="F2311" s="16"/>
      <c r="G2311" s="16"/>
      <c r="H2311" s="16"/>
      <c r="I2311" s="16"/>
      <c r="J2311" s="16"/>
      <c r="K2311" s="16"/>
      <c r="L2311" s="16"/>
      <c r="M2311" s="16"/>
      <c r="N2311" s="16"/>
      <c r="O2311" s="16"/>
      <c r="P2311" s="16"/>
      <c r="Q2311" s="16"/>
      <c r="R2311" s="16"/>
      <c r="S2311" s="16"/>
      <c r="T2311" s="16"/>
      <c r="U2311" s="16"/>
      <c r="V2311" s="16"/>
      <c r="W2311" s="16"/>
      <c r="X2311" s="17"/>
      <c r="Y2311" s="2"/>
    </row>
    <row r="2312" spans="1:25" x14ac:dyDescent="0.35">
      <c r="A2312" s="7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46">
        <f>SUM(hList_Frame_1!B1363:B1363)</f>
        <v>49.54</v>
      </c>
      <c r="R2312" s="46"/>
      <c r="S2312" s="46"/>
      <c r="T2312" s="2"/>
      <c r="U2312" s="2"/>
      <c r="V2312" s="2"/>
      <c r="W2312" s="2"/>
      <c r="X2312" s="18"/>
      <c r="Y2312" s="2"/>
    </row>
    <row r="2313" spans="1:25" x14ac:dyDescent="0.35">
      <c r="A2313" s="10"/>
      <c r="B2313" s="19"/>
      <c r="C2313" s="19"/>
      <c r="D2313" s="19"/>
      <c r="E2313" s="19"/>
      <c r="F2313" s="19"/>
      <c r="G2313" s="19"/>
      <c r="H2313" s="19"/>
      <c r="I2313" s="19"/>
      <c r="J2313" s="19"/>
      <c r="K2313" s="19"/>
      <c r="L2313" s="19"/>
      <c r="M2313" s="19"/>
      <c r="N2313" s="19"/>
      <c r="O2313" s="19"/>
      <c r="P2313" s="19"/>
      <c r="Q2313" s="19"/>
      <c r="R2313" s="19"/>
      <c r="S2313" s="19"/>
      <c r="T2313" s="19"/>
      <c r="U2313" s="19"/>
      <c r="V2313" s="19"/>
      <c r="W2313" s="19"/>
      <c r="X2313" s="20"/>
      <c r="Y2313" s="2"/>
    </row>
    <row r="2314" spans="1:25" x14ac:dyDescent="0.35">
      <c r="A2314" s="43">
        <v>467684</v>
      </c>
      <c r="B2314" s="44"/>
      <c r="C2314" s="45"/>
      <c r="D2314" s="14">
        <v>43074</v>
      </c>
      <c r="E2314" s="41" t="s">
        <v>1437</v>
      </c>
      <c r="F2314" s="42"/>
      <c r="G2314" s="38">
        <v>155</v>
      </c>
      <c r="H2314" s="39"/>
      <c r="I2314" s="39"/>
      <c r="J2314" s="39"/>
      <c r="K2314" s="39"/>
      <c r="L2314" s="39"/>
      <c r="M2314" s="39"/>
      <c r="N2314" s="39"/>
      <c r="O2314" s="39"/>
      <c r="P2314" s="39"/>
      <c r="Q2314" s="39"/>
      <c r="R2314" s="39"/>
      <c r="S2314" s="40"/>
      <c r="T2314" s="13" t="s">
        <v>1438</v>
      </c>
      <c r="U2314" s="13" t="s">
        <v>595</v>
      </c>
      <c r="V2314" s="13" t="s">
        <v>125</v>
      </c>
      <c r="W2314" s="13" t="s">
        <v>661</v>
      </c>
      <c r="X2314" s="13" t="s">
        <v>1439</v>
      </c>
      <c r="Y2314" s="2"/>
    </row>
    <row r="2315" spans="1:25" x14ac:dyDescent="0.35">
      <c r="A2315" s="15"/>
      <c r="B2315" s="16"/>
      <c r="C2315" s="16"/>
      <c r="D2315" s="16"/>
      <c r="E2315" s="16"/>
      <c r="F2315" s="16"/>
      <c r="G2315" s="16"/>
      <c r="H2315" s="16"/>
      <c r="I2315" s="16"/>
      <c r="J2315" s="16"/>
      <c r="K2315" s="16"/>
      <c r="L2315" s="16"/>
      <c r="M2315" s="16"/>
      <c r="N2315" s="16"/>
      <c r="O2315" s="16"/>
      <c r="P2315" s="16"/>
      <c r="Q2315" s="16"/>
      <c r="R2315" s="16"/>
      <c r="S2315" s="16"/>
      <c r="T2315" s="16"/>
      <c r="U2315" s="16"/>
      <c r="V2315" s="16"/>
      <c r="W2315" s="16"/>
      <c r="X2315" s="17"/>
      <c r="Y2315" s="2"/>
    </row>
    <row r="2316" spans="1:25" x14ac:dyDescent="0.35">
      <c r="A2316" s="7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46">
        <f>SUM(hList_Frame_1!B1364:B1364)</f>
        <v>155</v>
      </c>
      <c r="P2316" s="46"/>
      <c r="Q2316" s="46"/>
      <c r="R2316" s="46"/>
      <c r="S2316" s="46"/>
      <c r="T2316" s="2"/>
      <c r="U2316" s="2"/>
      <c r="V2316" s="2"/>
      <c r="W2316" s="2"/>
      <c r="X2316" s="18"/>
      <c r="Y2316" s="2"/>
    </row>
    <row r="2317" spans="1:25" x14ac:dyDescent="0.35">
      <c r="A2317" s="10"/>
      <c r="B2317" s="19"/>
      <c r="C2317" s="19"/>
      <c r="D2317" s="19"/>
      <c r="E2317" s="19"/>
      <c r="F2317" s="19"/>
      <c r="G2317" s="19"/>
      <c r="H2317" s="19"/>
      <c r="I2317" s="19"/>
      <c r="J2317" s="19"/>
      <c r="K2317" s="19"/>
      <c r="L2317" s="19"/>
      <c r="M2317" s="19"/>
      <c r="N2317" s="19"/>
      <c r="O2317" s="19"/>
      <c r="P2317" s="19"/>
      <c r="Q2317" s="19"/>
      <c r="R2317" s="19"/>
      <c r="S2317" s="19"/>
      <c r="T2317" s="19"/>
      <c r="U2317" s="19"/>
      <c r="V2317" s="19"/>
      <c r="W2317" s="19"/>
      <c r="X2317" s="20"/>
      <c r="Y2317" s="2"/>
    </row>
    <row r="2318" spans="1:25" x14ac:dyDescent="0.35">
      <c r="A2318" s="43">
        <v>468109</v>
      </c>
      <c r="B2318" s="44"/>
      <c r="C2318" s="45"/>
      <c r="D2318" s="14">
        <v>43081</v>
      </c>
      <c r="E2318" s="41" t="s">
        <v>1440</v>
      </c>
      <c r="F2318" s="42"/>
      <c r="G2318" s="38">
        <v>1720</v>
      </c>
      <c r="H2318" s="39"/>
      <c r="I2318" s="39"/>
      <c r="J2318" s="39"/>
      <c r="K2318" s="39"/>
      <c r="L2318" s="39"/>
      <c r="M2318" s="39"/>
      <c r="N2318" s="39"/>
      <c r="O2318" s="39"/>
      <c r="P2318" s="39"/>
      <c r="Q2318" s="39"/>
      <c r="R2318" s="39"/>
      <c r="S2318" s="40"/>
      <c r="T2318" s="13" t="s">
        <v>10</v>
      </c>
      <c r="U2318" s="13" t="s">
        <v>1093</v>
      </c>
      <c r="V2318" s="13" t="s">
        <v>150</v>
      </c>
      <c r="W2318" s="13" t="s">
        <v>151</v>
      </c>
      <c r="X2318" s="13" t="s">
        <v>14</v>
      </c>
      <c r="Y2318" s="2"/>
    </row>
    <row r="2319" spans="1:25" x14ac:dyDescent="0.35">
      <c r="A2319" s="15"/>
      <c r="B2319" s="16"/>
      <c r="C2319" s="16"/>
      <c r="D2319" s="16"/>
      <c r="E2319" s="16"/>
      <c r="F2319" s="16"/>
      <c r="G2319" s="16"/>
      <c r="H2319" s="16"/>
      <c r="I2319" s="16"/>
      <c r="J2319" s="16"/>
      <c r="K2319" s="16"/>
      <c r="L2319" s="16"/>
      <c r="M2319" s="16"/>
      <c r="N2319" s="16"/>
      <c r="O2319" s="16"/>
      <c r="P2319" s="16"/>
      <c r="Q2319" s="16"/>
      <c r="R2319" s="16"/>
      <c r="S2319" s="16"/>
      <c r="T2319" s="16"/>
      <c r="U2319" s="16"/>
      <c r="V2319" s="16"/>
      <c r="W2319" s="16"/>
      <c r="X2319" s="17"/>
      <c r="Y2319" s="2"/>
    </row>
    <row r="2320" spans="1:25" x14ac:dyDescent="0.35">
      <c r="A2320" s="7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46">
        <f>SUM(hList_Frame_1!B1365:B1365)</f>
        <v>1720</v>
      </c>
      <c r="N2320" s="46"/>
      <c r="O2320" s="46"/>
      <c r="P2320" s="46"/>
      <c r="Q2320" s="46"/>
      <c r="R2320" s="46"/>
      <c r="S2320" s="46"/>
      <c r="T2320" s="2"/>
      <c r="U2320" s="2"/>
      <c r="V2320" s="2"/>
      <c r="W2320" s="2"/>
      <c r="X2320" s="18"/>
      <c r="Y2320" s="2"/>
    </row>
    <row r="2321" spans="1:25" x14ac:dyDescent="0.35">
      <c r="A2321" s="10"/>
      <c r="B2321" s="19"/>
      <c r="C2321" s="19"/>
      <c r="D2321" s="19"/>
      <c r="E2321" s="19"/>
      <c r="F2321" s="19"/>
      <c r="G2321" s="19"/>
      <c r="H2321" s="19"/>
      <c r="I2321" s="19"/>
      <c r="J2321" s="19"/>
      <c r="K2321" s="19"/>
      <c r="L2321" s="19"/>
      <c r="M2321" s="19"/>
      <c r="N2321" s="19"/>
      <c r="O2321" s="19"/>
      <c r="P2321" s="19"/>
      <c r="Q2321" s="19"/>
      <c r="R2321" s="19"/>
      <c r="S2321" s="19"/>
      <c r="T2321" s="19"/>
      <c r="U2321" s="19"/>
      <c r="V2321" s="19"/>
      <c r="W2321" s="19"/>
      <c r="X2321" s="20"/>
      <c r="Y2321" s="2"/>
    </row>
    <row r="2322" spans="1:25" x14ac:dyDescent="0.35">
      <c r="A2322" s="43">
        <v>467900</v>
      </c>
      <c r="B2322" s="44"/>
      <c r="C2322" s="45"/>
      <c r="D2322" s="14">
        <v>43081</v>
      </c>
      <c r="E2322" s="27" t="s">
        <v>1441</v>
      </c>
      <c r="F2322" s="28"/>
      <c r="G2322" s="38">
        <v>450</v>
      </c>
      <c r="H2322" s="39"/>
      <c r="I2322" s="39"/>
      <c r="J2322" s="39"/>
      <c r="K2322" s="39"/>
      <c r="L2322" s="39"/>
      <c r="M2322" s="39"/>
      <c r="N2322" s="39"/>
      <c r="O2322" s="39"/>
      <c r="P2322" s="39"/>
      <c r="Q2322" s="39"/>
      <c r="R2322" s="39"/>
      <c r="S2322" s="40"/>
      <c r="T2322" s="13" t="s">
        <v>1442</v>
      </c>
      <c r="U2322" s="13" t="s">
        <v>28</v>
      </c>
      <c r="V2322" s="13" t="s">
        <v>29</v>
      </c>
      <c r="W2322" s="13" t="s">
        <v>29</v>
      </c>
      <c r="X2322" s="13" t="s">
        <v>32</v>
      </c>
      <c r="Y2322" s="2"/>
    </row>
    <row r="2323" spans="1:25" x14ac:dyDescent="0.35">
      <c r="A2323" s="43">
        <v>468411</v>
      </c>
      <c r="B2323" s="44"/>
      <c r="C2323" s="45"/>
      <c r="D2323" s="14">
        <v>43088</v>
      </c>
      <c r="E2323" s="35"/>
      <c r="F2323" s="37"/>
      <c r="G2323" s="38">
        <v>450</v>
      </c>
      <c r="H2323" s="39"/>
      <c r="I2323" s="39"/>
      <c r="J2323" s="39"/>
      <c r="K2323" s="39"/>
      <c r="L2323" s="39"/>
      <c r="M2323" s="39"/>
      <c r="N2323" s="39"/>
      <c r="O2323" s="39"/>
      <c r="P2323" s="39"/>
      <c r="Q2323" s="39"/>
      <c r="R2323" s="39"/>
      <c r="S2323" s="40"/>
      <c r="T2323" s="13" t="s">
        <v>1443</v>
      </c>
      <c r="U2323" s="13" t="s">
        <v>28</v>
      </c>
      <c r="V2323" s="13" t="s">
        <v>29</v>
      </c>
      <c r="W2323" s="13" t="s">
        <v>29</v>
      </c>
      <c r="X2323" s="13" t="s">
        <v>408</v>
      </c>
      <c r="Y2323" s="2"/>
    </row>
    <row r="2324" spans="1:25" x14ac:dyDescent="0.35">
      <c r="A2324" s="15"/>
      <c r="B2324" s="16"/>
      <c r="C2324" s="16"/>
      <c r="D2324" s="16"/>
      <c r="E2324" s="16"/>
      <c r="F2324" s="16"/>
      <c r="G2324" s="16"/>
      <c r="H2324" s="16"/>
      <c r="I2324" s="16"/>
      <c r="J2324" s="16"/>
      <c r="K2324" s="16"/>
      <c r="L2324" s="16"/>
      <c r="M2324" s="16"/>
      <c r="N2324" s="16"/>
      <c r="O2324" s="16"/>
      <c r="P2324" s="16"/>
      <c r="Q2324" s="16"/>
      <c r="R2324" s="16"/>
      <c r="S2324" s="16"/>
      <c r="T2324" s="16"/>
      <c r="U2324" s="16"/>
      <c r="V2324" s="16"/>
      <c r="W2324" s="16"/>
      <c r="X2324" s="17"/>
      <c r="Y2324" s="2"/>
    </row>
    <row r="2325" spans="1:25" x14ac:dyDescent="0.35">
      <c r="A2325" s="7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46">
        <f>SUM(hList_Frame_1!B1366:B1367)</f>
        <v>900</v>
      </c>
      <c r="P2325" s="46"/>
      <c r="Q2325" s="46"/>
      <c r="R2325" s="46"/>
      <c r="S2325" s="46"/>
      <c r="T2325" s="2"/>
      <c r="U2325" s="2"/>
      <c r="V2325" s="2"/>
      <c r="W2325" s="2"/>
      <c r="X2325" s="18"/>
      <c r="Y2325" s="2"/>
    </row>
    <row r="2326" spans="1:25" x14ac:dyDescent="0.35">
      <c r="A2326" s="10"/>
      <c r="B2326" s="19"/>
      <c r="C2326" s="19"/>
      <c r="D2326" s="19"/>
      <c r="E2326" s="19"/>
      <c r="F2326" s="19"/>
      <c r="G2326" s="19"/>
      <c r="H2326" s="19"/>
      <c r="I2326" s="19"/>
      <c r="J2326" s="19"/>
      <c r="K2326" s="19"/>
      <c r="L2326" s="19"/>
      <c r="M2326" s="19"/>
      <c r="N2326" s="19"/>
      <c r="O2326" s="19"/>
      <c r="P2326" s="19"/>
      <c r="Q2326" s="19"/>
      <c r="R2326" s="19"/>
      <c r="S2326" s="19"/>
      <c r="T2326" s="19"/>
      <c r="U2326" s="19"/>
      <c r="V2326" s="19"/>
      <c r="W2326" s="19"/>
      <c r="X2326" s="20"/>
      <c r="Y2326" s="2"/>
    </row>
    <row r="2327" spans="1:25" x14ac:dyDescent="0.35">
      <c r="A2327" s="43">
        <v>467815</v>
      </c>
      <c r="B2327" s="44"/>
      <c r="C2327" s="45"/>
      <c r="D2327" s="14">
        <v>43081</v>
      </c>
      <c r="E2327" s="41" t="s">
        <v>1444</v>
      </c>
      <c r="F2327" s="42"/>
      <c r="G2327" s="38">
        <v>3870</v>
      </c>
      <c r="H2327" s="39"/>
      <c r="I2327" s="39"/>
      <c r="J2327" s="39"/>
      <c r="K2327" s="39"/>
      <c r="L2327" s="39"/>
      <c r="M2327" s="39"/>
      <c r="N2327" s="39"/>
      <c r="O2327" s="39"/>
      <c r="P2327" s="39"/>
      <c r="Q2327" s="39"/>
      <c r="R2327" s="39"/>
      <c r="S2327" s="40"/>
      <c r="T2327" s="13" t="s">
        <v>1445</v>
      </c>
      <c r="U2327" s="13" t="s">
        <v>654</v>
      </c>
      <c r="V2327" s="13" t="s">
        <v>29</v>
      </c>
      <c r="W2327" s="13" t="s">
        <v>29</v>
      </c>
      <c r="X2327" s="13" t="s">
        <v>697</v>
      </c>
      <c r="Y2327" s="2"/>
    </row>
    <row r="2328" spans="1:25" x14ac:dyDescent="0.35">
      <c r="A2328" s="15"/>
      <c r="B2328" s="16"/>
      <c r="C2328" s="16"/>
      <c r="D2328" s="16"/>
      <c r="E2328" s="16"/>
      <c r="F2328" s="16"/>
      <c r="G2328" s="16"/>
      <c r="H2328" s="16"/>
      <c r="I2328" s="16"/>
      <c r="J2328" s="16"/>
      <c r="K2328" s="16"/>
      <c r="L2328" s="16"/>
      <c r="M2328" s="16"/>
      <c r="N2328" s="16"/>
      <c r="O2328" s="16"/>
      <c r="P2328" s="16"/>
      <c r="Q2328" s="16"/>
      <c r="R2328" s="16"/>
      <c r="S2328" s="16"/>
      <c r="T2328" s="16"/>
      <c r="U2328" s="16"/>
      <c r="V2328" s="16"/>
      <c r="W2328" s="16"/>
      <c r="X2328" s="17"/>
      <c r="Y2328" s="2"/>
    </row>
    <row r="2329" spans="1:25" x14ac:dyDescent="0.35">
      <c r="A2329" s="7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46">
        <f>SUM(hList_Frame_1!B1368:B1368)</f>
        <v>3870</v>
      </c>
      <c r="N2329" s="46"/>
      <c r="O2329" s="46"/>
      <c r="P2329" s="46"/>
      <c r="Q2329" s="46"/>
      <c r="R2329" s="46"/>
      <c r="S2329" s="46"/>
      <c r="T2329" s="2"/>
      <c r="U2329" s="2"/>
      <c r="V2329" s="2"/>
      <c r="W2329" s="2"/>
      <c r="X2329" s="18"/>
      <c r="Y2329" s="2"/>
    </row>
    <row r="2330" spans="1:25" x14ac:dyDescent="0.35">
      <c r="A2330" s="10"/>
      <c r="B2330" s="19"/>
      <c r="C2330" s="19"/>
      <c r="D2330" s="19"/>
      <c r="E2330" s="19"/>
      <c r="F2330" s="19"/>
      <c r="G2330" s="19"/>
      <c r="H2330" s="19"/>
      <c r="I2330" s="19"/>
      <c r="J2330" s="19"/>
      <c r="K2330" s="19"/>
      <c r="L2330" s="19"/>
      <c r="M2330" s="19"/>
      <c r="N2330" s="19"/>
      <c r="O2330" s="19"/>
      <c r="P2330" s="19"/>
      <c r="Q2330" s="19"/>
      <c r="R2330" s="19"/>
      <c r="S2330" s="19"/>
      <c r="T2330" s="19"/>
      <c r="U2330" s="19"/>
      <c r="V2330" s="19"/>
      <c r="W2330" s="19"/>
      <c r="X2330" s="20"/>
      <c r="Y2330" s="2"/>
    </row>
    <row r="2331" spans="1:25" x14ac:dyDescent="0.35">
      <c r="A2331" s="43">
        <v>467901</v>
      </c>
      <c r="B2331" s="44"/>
      <c r="C2331" s="45"/>
      <c r="D2331" s="14">
        <v>43081</v>
      </c>
      <c r="E2331" s="27" t="s">
        <v>1446</v>
      </c>
      <c r="F2331" s="28"/>
      <c r="G2331" s="38">
        <v>450</v>
      </c>
      <c r="H2331" s="39"/>
      <c r="I2331" s="39"/>
      <c r="J2331" s="39"/>
      <c r="K2331" s="39"/>
      <c r="L2331" s="39"/>
      <c r="M2331" s="39"/>
      <c r="N2331" s="39"/>
      <c r="O2331" s="39"/>
      <c r="P2331" s="39"/>
      <c r="Q2331" s="39"/>
      <c r="R2331" s="39"/>
      <c r="S2331" s="40"/>
      <c r="T2331" s="13" t="s">
        <v>1447</v>
      </c>
      <c r="U2331" s="13" t="s">
        <v>28</v>
      </c>
      <c r="V2331" s="13" t="s">
        <v>29</v>
      </c>
      <c r="W2331" s="13" t="s">
        <v>29</v>
      </c>
      <c r="X2331" s="13" t="s">
        <v>32</v>
      </c>
      <c r="Y2331" s="2"/>
    </row>
    <row r="2332" spans="1:25" x14ac:dyDescent="0.35">
      <c r="A2332" s="43">
        <v>468412</v>
      </c>
      <c r="B2332" s="44"/>
      <c r="C2332" s="45"/>
      <c r="D2332" s="14">
        <v>43088</v>
      </c>
      <c r="E2332" s="32"/>
      <c r="F2332" s="34"/>
      <c r="G2332" s="38">
        <v>450</v>
      </c>
      <c r="H2332" s="39"/>
      <c r="I2332" s="39"/>
      <c r="J2332" s="39"/>
      <c r="K2332" s="39"/>
      <c r="L2332" s="39"/>
      <c r="M2332" s="39"/>
      <c r="N2332" s="39"/>
      <c r="O2332" s="39"/>
      <c r="P2332" s="39"/>
      <c r="Q2332" s="39"/>
      <c r="R2332" s="39"/>
      <c r="S2332" s="40"/>
      <c r="T2332" s="13" t="s">
        <v>1448</v>
      </c>
      <c r="U2332" s="13" t="s">
        <v>28</v>
      </c>
      <c r="V2332" s="13" t="s">
        <v>29</v>
      </c>
      <c r="W2332" s="13" t="s">
        <v>29</v>
      </c>
      <c r="X2332" s="13" t="s">
        <v>32</v>
      </c>
      <c r="Y2332" s="2"/>
    </row>
    <row r="2333" spans="1:25" x14ac:dyDescent="0.35">
      <c r="A2333" s="24">
        <v>468413</v>
      </c>
      <c r="B2333" s="25"/>
      <c r="C2333" s="26"/>
      <c r="D2333" s="4">
        <v>43088</v>
      </c>
      <c r="E2333" s="32"/>
      <c r="F2333" s="34"/>
      <c r="G2333" s="38">
        <v>700</v>
      </c>
      <c r="H2333" s="39"/>
      <c r="I2333" s="39"/>
      <c r="J2333" s="39"/>
      <c r="K2333" s="39"/>
      <c r="L2333" s="39"/>
      <c r="M2333" s="39"/>
      <c r="N2333" s="39"/>
      <c r="O2333" s="39"/>
      <c r="P2333" s="39"/>
      <c r="Q2333" s="39"/>
      <c r="R2333" s="39"/>
      <c r="S2333" s="40"/>
      <c r="T2333" s="13" t="s">
        <v>1449</v>
      </c>
      <c r="U2333" s="13" t="s">
        <v>28</v>
      </c>
      <c r="V2333" s="13" t="s">
        <v>29</v>
      </c>
      <c r="W2333" s="13" t="s">
        <v>29</v>
      </c>
      <c r="X2333" s="13" t="s">
        <v>204</v>
      </c>
      <c r="Y2333" s="2"/>
    </row>
    <row r="2334" spans="1:25" x14ac:dyDescent="0.35">
      <c r="A2334" s="35"/>
      <c r="B2334" s="36"/>
      <c r="C2334" s="37"/>
      <c r="D2334" s="11"/>
      <c r="E2334" s="35"/>
      <c r="F2334" s="37"/>
      <c r="G2334" s="38">
        <v>500</v>
      </c>
      <c r="H2334" s="39"/>
      <c r="I2334" s="39"/>
      <c r="J2334" s="39"/>
      <c r="K2334" s="39"/>
      <c r="L2334" s="39"/>
      <c r="M2334" s="39"/>
      <c r="N2334" s="39"/>
      <c r="O2334" s="39"/>
      <c r="P2334" s="39"/>
      <c r="Q2334" s="39"/>
      <c r="R2334" s="39"/>
      <c r="S2334" s="40"/>
      <c r="T2334" s="13" t="s">
        <v>1450</v>
      </c>
      <c r="U2334" s="13" t="s">
        <v>28</v>
      </c>
      <c r="V2334" s="13" t="s">
        <v>29</v>
      </c>
      <c r="W2334" s="13" t="s">
        <v>29</v>
      </c>
      <c r="X2334" s="13" t="s">
        <v>697</v>
      </c>
      <c r="Y2334" s="2"/>
    </row>
    <row r="2335" spans="1:25" x14ac:dyDescent="0.35">
      <c r="A2335" s="15"/>
      <c r="B2335" s="16"/>
      <c r="C2335" s="16"/>
      <c r="D2335" s="16"/>
      <c r="E2335" s="16"/>
      <c r="F2335" s="16"/>
      <c r="G2335" s="16"/>
      <c r="H2335" s="16"/>
      <c r="I2335" s="16"/>
      <c r="J2335" s="16"/>
      <c r="K2335" s="16"/>
      <c r="L2335" s="16"/>
      <c r="M2335" s="16"/>
      <c r="N2335" s="16"/>
      <c r="O2335" s="16"/>
      <c r="P2335" s="16"/>
      <c r="Q2335" s="16"/>
      <c r="R2335" s="16"/>
      <c r="S2335" s="16"/>
      <c r="T2335" s="16"/>
      <c r="U2335" s="16"/>
      <c r="V2335" s="16"/>
      <c r="W2335" s="16"/>
      <c r="X2335" s="17"/>
      <c r="Y2335" s="2"/>
    </row>
    <row r="2336" spans="1:25" x14ac:dyDescent="0.35">
      <c r="A2336" s="7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46">
        <f>SUM(hList_Frame_1!B1369:B1372)</f>
        <v>2100</v>
      </c>
      <c r="N2336" s="46"/>
      <c r="O2336" s="46"/>
      <c r="P2336" s="46"/>
      <c r="Q2336" s="46"/>
      <c r="R2336" s="46"/>
      <c r="S2336" s="46"/>
      <c r="T2336" s="2"/>
      <c r="U2336" s="2"/>
      <c r="V2336" s="2"/>
      <c r="W2336" s="2"/>
      <c r="X2336" s="18"/>
      <c r="Y2336" s="2"/>
    </row>
    <row r="2337" spans="1:25" x14ac:dyDescent="0.35">
      <c r="A2337" s="10"/>
      <c r="B2337" s="19"/>
      <c r="C2337" s="19"/>
      <c r="D2337" s="19"/>
      <c r="E2337" s="19"/>
      <c r="F2337" s="19"/>
      <c r="G2337" s="19"/>
      <c r="H2337" s="19"/>
      <c r="I2337" s="19"/>
      <c r="J2337" s="19"/>
      <c r="K2337" s="19"/>
      <c r="L2337" s="19"/>
      <c r="M2337" s="19"/>
      <c r="N2337" s="19"/>
      <c r="O2337" s="19"/>
      <c r="P2337" s="19"/>
      <c r="Q2337" s="19"/>
      <c r="R2337" s="19"/>
      <c r="S2337" s="19"/>
      <c r="T2337" s="19"/>
      <c r="U2337" s="19"/>
      <c r="V2337" s="19"/>
      <c r="W2337" s="19"/>
      <c r="X2337" s="20"/>
      <c r="Y2337" s="2"/>
    </row>
    <row r="2338" spans="1:25" x14ac:dyDescent="0.35">
      <c r="A2338" s="24">
        <v>467685</v>
      </c>
      <c r="B2338" s="25"/>
      <c r="C2338" s="26"/>
      <c r="D2338" s="4">
        <v>43074</v>
      </c>
      <c r="E2338" s="27" t="s">
        <v>1451</v>
      </c>
      <c r="F2338" s="28"/>
      <c r="G2338" s="29">
        <v>523.4</v>
      </c>
      <c r="H2338" s="30"/>
      <c r="I2338" s="30"/>
      <c r="J2338" s="30"/>
      <c r="K2338" s="30"/>
      <c r="L2338" s="30"/>
      <c r="M2338" s="30"/>
      <c r="N2338" s="30"/>
      <c r="O2338" s="30"/>
      <c r="P2338" s="30"/>
      <c r="Q2338" s="30"/>
      <c r="R2338" s="30"/>
      <c r="S2338" s="31"/>
      <c r="T2338" s="6" t="s">
        <v>10</v>
      </c>
      <c r="U2338" s="6" t="s">
        <v>61</v>
      </c>
      <c r="V2338" s="6" t="s">
        <v>12</v>
      </c>
      <c r="W2338" s="6" t="s">
        <v>13</v>
      </c>
      <c r="X2338" s="6" t="s">
        <v>14</v>
      </c>
      <c r="Y2338" s="2"/>
    </row>
    <row r="2339" spans="1:25" x14ac:dyDescent="0.35">
      <c r="A2339" s="35"/>
      <c r="B2339" s="36"/>
      <c r="C2339" s="37"/>
      <c r="D2339" s="11"/>
      <c r="E2339" s="32"/>
      <c r="F2339" s="34"/>
      <c r="G2339" s="35"/>
      <c r="H2339" s="36"/>
      <c r="I2339" s="36"/>
      <c r="J2339" s="36"/>
      <c r="K2339" s="36"/>
      <c r="L2339" s="36"/>
      <c r="M2339" s="36"/>
      <c r="N2339" s="36"/>
      <c r="O2339" s="36"/>
      <c r="P2339" s="36"/>
      <c r="Q2339" s="36"/>
      <c r="R2339" s="36"/>
      <c r="S2339" s="37"/>
      <c r="T2339" s="11"/>
      <c r="U2339" s="11"/>
      <c r="V2339" s="11"/>
      <c r="W2339" s="11"/>
      <c r="X2339" s="12" t="s">
        <v>14</v>
      </c>
      <c r="Y2339" s="2"/>
    </row>
    <row r="2340" spans="1:25" x14ac:dyDescent="0.35">
      <c r="A2340" s="24">
        <v>468110</v>
      </c>
      <c r="B2340" s="25"/>
      <c r="C2340" s="26"/>
      <c r="D2340" s="4">
        <v>43081</v>
      </c>
      <c r="E2340" s="32"/>
      <c r="F2340" s="34"/>
      <c r="G2340" s="29">
        <v>1903.98</v>
      </c>
      <c r="H2340" s="30"/>
      <c r="I2340" s="30"/>
      <c r="J2340" s="30"/>
      <c r="K2340" s="30"/>
      <c r="L2340" s="30"/>
      <c r="M2340" s="30"/>
      <c r="N2340" s="30"/>
      <c r="O2340" s="30"/>
      <c r="P2340" s="30"/>
      <c r="Q2340" s="30"/>
      <c r="R2340" s="30"/>
      <c r="S2340" s="31"/>
      <c r="T2340" s="6" t="s">
        <v>10</v>
      </c>
      <c r="U2340" s="13" t="s">
        <v>11</v>
      </c>
      <c r="V2340" s="13" t="s">
        <v>12</v>
      </c>
      <c r="W2340" s="13" t="s">
        <v>13</v>
      </c>
      <c r="X2340" s="13" t="s">
        <v>14</v>
      </c>
      <c r="Y2340" s="2"/>
    </row>
    <row r="2341" spans="1:25" x14ac:dyDescent="0.35">
      <c r="A2341" s="32"/>
      <c r="B2341" s="33"/>
      <c r="C2341" s="34"/>
      <c r="D2341" s="8"/>
      <c r="E2341" s="32"/>
      <c r="F2341" s="34"/>
      <c r="G2341" s="32"/>
      <c r="H2341" s="33"/>
      <c r="I2341" s="33"/>
      <c r="J2341" s="33"/>
      <c r="K2341" s="33"/>
      <c r="L2341" s="33"/>
      <c r="M2341" s="33"/>
      <c r="N2341" s="33"/>
      <c r="O2341" s="33"/>
      <c r="P2341" s="33"/>
      <c r="Q2341" s="33"/>
      <c r="R2341" s="33"/>
      <c r="S2341" s="34"/>
      <c r="T2341" s="8"/>
      <c r="U2341" s="6" t="s">
        <v>61</v>
      </c>
      <c r="V2341" s="6" t="s">
        <v>12</v>
      </c>
      <c r="W2341" s="6" t="s">
        <v>13</v>
      </c>
      <c r="X2341" s="6" t="s">
        <v>14</v>
      </c>
      <c r="Y2341" s="2"/>
    </row>
    <row r="2342" spans="1:25" x14ac:dyDescent="0.35">
      <c r="A2342" s="35"/>
      <c r="B2342" s="36"/>
      <c r="C2342" s="37"/>
      <c r="D2342" s="11"/>
      <c r="E2342" s="35"/>
      <c r="F2342" s="37"/>
      <c r="G2342" s="35"/>
      <c r="H2342" s="36"/>
      <c r="I2342" s="36"/>
      <c r="J2342" s="36"/>
      <c r="K2342" s="36"/>
      <c r="L2342" s="36"/>
      <c r="M2342" s="36"/>
      <c r="N2342" s="36"/>
      <c r="O2342" s="36"/>
      <c r="P2342" s="36"/>
      <c r="Q2342" s="36"/>
      <c r="R2342" s="36"/>
      <c r="S2342" s="37"/>
      <c r="T2342" s="11"/>
      <c r="U2342" s="11"/>
      <c r="V2342" s="11"/>
      <c r="W2342" s="11"/>
      <c r="X2342" s="12" t="s">
        <v>14</v>
      </c>
      <c r="Y2342" s="2"/>
    </row>
    <row r="2343" spans="1:25" x14ac:dyDescent="0.35">
      <c r="A2343" s="15"/>
      <c r="B2343" s="16"/>
      <c r="C2343" s="16"/>
      <c r="D2343" s="16"/>
      <c r="E2343" s="16"/>
      <c r="F2343" s="16"/>
      <c r="G2343" s="16"/>
      <c r="H2343" s="16"/>
      <c r="I2343" s="16"/>
      <c r="J2343" s="16"/>
      <c r="K2343" s="16"/>
      <c r="L2343" s="16"/>
      <c r="M2343" s="16"/>
      <c r="N2343" s="16"/>
      <c r="O2343" s="16"/>
      <c r="P2343" s="16"/>
      <c r="Q2343" s="16"/>
      <c r="R2343" s="16"/>
      <c r="S2343" s="16"/>
      <c r="T2343" s="16"/>
      <c r="U2343" s="16"/>
      <c r="V2343" s="16"/>
      <c r="W2343" s="16"/>
      <c r="X2343" s="17"/>
      <c r="Y2343" s="2"/>
    </row>
    <row r="2344" spans="1:25" x14ac:dyDescent="0.35">
      <c r="A2344" s="7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46">
        <f>SUM(hList_Frame_1!B1373:B1377)</f>
        <v>2427.38</v>
      </c>
      <c r="N2344" s="46"/>
      <c r="O2344" s="46"/>
      <c r="P2344" s="46"/>
      <c r="Q2344" s="46"/>
      <c r="R2344" s="46"/>
      <c r="S2344" s="46"/>
      <c r="T2344" s="2"/>
      <c r="U2344" s="2"/>
      <c r="V2344" s="2"/>
      <c r="W2344" s="2"/>
      <c r="X2344" s="18"/>
      <c r="Y2344" s="2"/>
    </row>
    <row r="2345" spans="1:25" x14ac:dyDescent="0.35">
      <c r="A2345" s="10"/>
      <c r="B2345" s="19"/>
      <c r="C2345" s="19"/>
      <c r="D2345" s="19"/>
      <c r="E2345" s="19"/>
      <c r="F2345" s="19"/>
      <c r="G2345" s="19"/>
      <c r="H2345" s="19"/>
      <c r="I2345" s="19"/>
      <c r="J2345" s="19"/>
      <c r="K2345" s="19"/>
      <c r="L2345" s="19"/>
      <c r="M2345" s="19"/>
      <c r="N2345" s="19"/>
      <c r="O2345" s="19"/>
      <c r="P2345" s="19"/>
      <c r="Q2345" s="19"/>
      <c r="R2345" s="19"/>
      <c r="S2345" s="19"/>
      <c r="T2345" s="19"/>
      <c r="U2345" s="19"/>
      <c r="V2345" s="19"/>
      <c r="W2345" s="19"/>
      <c r="X2345" s="20"/>
      <c r="Y2345" s="2"/>
    </row>
    <row r="2346" spans="1:25" x14ac:dyDescent="0.35">
      <c r="A2346" s="24">
        <v>467535</v>
      </c>
      <c r="B2346" s="25"/>
      <c r="C2346" s="26"/>
      <c r="D2346" s="4">
        <v>43074</v>
      </c>
      <c r="E2346" s="27" t="s">
        <v>1452</v>
      </c>
      <c r="F2346" s="28"/>
      <c r="G2346" s="38">
        <v>1462.5</v>
      </c>
      <c r="H2346" s="39"/>
      <c r="I2346" s="39"/>
      <c r="J2346" s="39"/>
      <c r="K2346" s="39"/>
      <c r="L2346" s="39"/>
      <c r="M2346" s="39"/>
      <c r="N2346" s="39"/>
      <c r="O2346" s="39"/>
      <c r="P2346" s="39"/>
      <c r="Q2346" s="39"/>
      <c r="R2346" s="39"/>
      <c r="S2346" s="40"/>
      <c r="T2346" s="13" t="s">
        <v>1453</v>
      </c>
      <c r="U2346" s="13" t="s">
        <v>654</v>
      </c>
      <c r="V2346" s="13" t="s">
        <v>29</v>
      </c>
      <c r="W2346" s="13" t="s">
        <v>29</v>
      </c>
      <c r="X2346" s="13" t="s">
        <v>37</v>
      </c>
      <c r="Y2346" s="2"/>
    </row>
    <row r="2347" spans="1:25" x14ac:dyDescent="0.35">
      <c r="A2347" s="32"/>
      <c r="B2347" s="33"/>
      <c r="C2347" s="34"/>
      <c r="D2347" s="8"/>
      <c r="E2347" s="32"/>
      <c r="F2347" s="34"/>
      <c r="G2347" s="38">
        <v>1950</v>
      </c>
      <c r="H2347" s="39"/>
      <c r="I2347" s="39"/>
      <c r="J2347" s="39"/>
      <c r="K2347" s="39"/>
      <c r="L2347" s="39"/>
      <c r="M2347" s="39"/>
      <c r="N2347" s="39"/>
      <c r="O2347" s="39"/>
      <c r="P2347" s="39"/>
      <c r="Q2347" s="39"/>
      <c r="R2347" s="39"/>
      <c r="S2347" s="40"/>
      <c r="T2347" s="13" t="s">
        <v>1414</v>
      </c>
      <c r="U2347" s="13" t="s">
        <v>654</v>
      </c>
      <c r="V2347" s="13" t="s">
        <v>29</v>
      </c>
      <c r="W2347" s="13" t="s">
        <v>29</v>
      </c>
      <c r="X2347" s="13" t="s">
        <v>37</v>
      </c>
      <c r="Y2347" s="2"/>
    </row>
    <row r="2348" spans="1:25" x14ac:dyDescent="0.35">
      <c r="A2348" s="35"/>
      <c r="B2348" s="36"/>
      <c r="C2348" s="37"/>
      <c r="D2348" s="11"/>
      <c r="E2348" s="35"/>
      <c r="F2348" s="37"/>
      <c r="G2348" s="38">
        <v>1537.5</v>
      </c>
      <c r="H2348" s="39"/>
      <c r="I2348" s="39"/>
      <c r="J2348" s="39"/>
      <c r="K2348" s="39"/>
      <c r="L2348" s="39"/>
      <c r="M2348" s="39"/>
      <c r="N2348" s="39"/>
      <c r="O2348" s="39"/>
      <c r="P2348" s="39"/>
      <c r="Q2348" s="39"/>
      <c r="R2348" s="39"/>
      <c r="S2348" s="40"/>
      <c r="T2348" s="13" t="s">
        <v>1454</v>
      </c>
      <c r="U2348" s="13" t="s">
        <v>654</v>
      </c>
      <c r="V2348" s="13" t="s">
        <v>29</v>
      </c>
      <c r="W2348" s="13" t="s">
        <v>29</v>
      </c>
      <c r="X2348" s="13" t="s">
        <v>204</v>
      </c>
      <c r="Y2348" s="2"/>
    </row>
    <row r="2349" spans="1:25" x14ac:dyDescent="0.35">
      <c r="A2349" s="15"/>
      <c r="B2349" s="16"/>
      <c r="C2349" s="16"/>
      <c r="D2349" s="16"/>
      <c r="E2349" s="16"/>
      <c r="F2349" s="16"/>
      <c r="G2349" s="16"/>
      <c r="H2349" s="16"/>
      <c r="I2349" s="16"/>
      <c r="J2349" s="16"/>
      <c r="K2349" s="16"/>
      <c r="L2349" s="16"/>
      <c r="M2349" s="16"/>
      <c r="N2349" s="16"/>
      <c r="O2349" s="16"/>
      <c r="P2349" s="16"/>
      <c r="Q2349" s="16"/>
      <c r="R2349" s="16"/>
      <c r="S2349" s="16"/>
      <c r="T2349" s="16"/>
      <c r="U2349" s="16"/>
      <c r="V2349" s="16"/>
      <c r="W2349" s="16"/>
      <c r="X2349" s="17"/>
      <c r="Y2349" s="2"/>
    </row>
    <row r="2350" spans="1:25" x14ac:dyDescent="0.35">
      <c r="A2350" s="7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46">
        <f>SUM(hList_Frame_1!B1378:B1380)</f>
        <v>4950</v>
      </c>
      <c r="N2350" s="46"/>
      <c r="O2350" s="46"/>
      <c r="P2350" s="46"/>
      <c r="Q2350" s="46"/>
      <c r="R2350" s="46"/>
      <c r="S2350" s="46"/>
      <c r="T2350" s="2"/>
      <c r="U2350" s="2"/>
      <c r="V2350" s="2"/>
      <c r="W2350" s="2"/>
      <c r="X2350" s="18"/>
      <c r="Y2350" s="2"/>
    </row>
    <row r="2351" spans="1:25" x14ac:dyDescent="0.35">
      <c r="A2351" s="10"/>
      <c r="B2351" s="19"/>
      <c r="C2351" s="19"/>
      <c r="D2351" s="19"/>
      <c r="E2351" s="19"/>
      <c r="F2351" s="19"/>
      <c r="G2351" s="19"/>
      <c r="H2351" s="19"/>
      <c r="I2351" s="19"/>
      <c r="J2351" s="19"/>
      <c r="K2351" s="19"/>
      <c r="L2351" s="19"/>
      <c r="M2351" s="19"/>
      <c r="N2351" s="19"/>
      <c r="O2351" s="19"/>
      <c r="P2351" s="19"/>
      <c r="Q2351" s="19"/>
      <c r="R2351" s="19"/>
      <c r="S2351" s="19"/>
      <c r="T2351" s="19"/>
      <c r="U2351" s="19"/>
      <c r="V2351" s="19"/>
      <c r="W2351" s="19"/>
      <c r="X2351" s="20"/>
      <c r="Y2351" s="2"/>
    </row>
    <row r="2352" spans="1:25" x14ac:dyDescent="0.35">
      <c r="A2352" s="43">
        <v>467536</v>
      </c>
      <c r="B2352" s="44"/>
      <c r="C2352" s="45"/>
      <c r="D2352" s="14">
        <v>43074</v>
      </c>
      <c r="E2352" s="27" t="s">
        <v>1455</v>
      </c>
      <c r="F2352" s="28"/>
      <c r="G2352" s="38">
        <v>1290</v>
      </c>
      <c r="H2352" s="39"/>
      <c r="I2352" s="39"/>
      <c r="J2352" s="39"/>
      <c r="K2352" s="39"/>
      <c r="L2352" s="39"/>
      <c r="M2352" s="39"/>
      <c r="N2352" s="39"/>
      <c r="O2352" s="39"/>
      <c r="P2352" s="39"/>
      <c r="Q2352" s="39"/>
      <c r="R2352" s="39"/>
      <c r="S2352" s="40"/>
      <c r="T2352" s="13" t="s">
        <v>1456</v>
      </c>
      <c r="U2352" s="13" t="s">
        <v>28</v>
      </c>
      <c r="V2352" s="13" t="s">
        <v>29</v>
      </c>
      <c r="W2352" s="13" t="s">
        <v>29</v>
      </c>
      <c r="X2352" s="13" t="s">
        <v>206</v>
      </c>
      <c r="Y2352" s="2"/>
    </row>
    <row r="2353" spans="1:25" x14ac:dyDescent="0.35">
      <c r="A2353" s="43">
        <v>467902</v>
      </c>
      <c r="B2353" s="44"/>
      <c r="C2353" s="45"/>
      <c r="D2353" s="14">
        <v>43081</v>
      </c>
      <c r="E2353" s="32"/>
      <c r="F2353" s="34"/>
      <c r="G2353" s="38">
        <v>450</v>
      </c>
      <c r="H2353" s="39"/>
      <c r="I2353" s="39"/>
      <c r="J2353" s="39"/>
      <c r="K2353" s="39"/>
      <c r="L2353" s="39"/>
      <c r="M2353" s="39"/>
      <c r="N2353" s="39"/>
      <c r="O2353" s="39"/>
      <c r="P2353" s="39"/>
      <c r="Q2353" s="39"/>
      <c r="R2353" s="39"/>
      <c r="S2353" s="40"/>
      <c r="T2353" s="13" t="s">
        <v>1457</v>
      </c>
      <c r="U2353" s="13" t="s">
        <v>28</v>
      </c>
      <c r="V2353" s="13" t="s">
        <v>29</v>
      </c>
      <c r="W2353" s="13" t="s">
        <v>29</v>
      </c>
      <c r="X2353" s="13" t="s">
        <v>32</v>
      </c>
      <c r="Y2353" s="2"/>
    </row>
    <row r="2354" spans="1:25" x14ac:dyDescent="0.35">
      <c r="A2354" s="43">
        <v>467903</v>
      </c>
      <c r="B2354" s="44"/>
      <c r="C2354" s="45"/>
      <c r="D2354" s="14">
        <v>43081</v>
      </c>
      <c r="E2354" s="32"/>
      <c r="F2354" s="34"/>
      <c r="G2354" s="38">
        <v>780</v>
      </c>
      <c r="H2354" s="39"/>
      <c r="I2354" s="39"/>
      <c r="J2354" s="39"/>
      <c r="K2354" s="39"/>
      <c r="L2354" s="39"/>
      <c r="M2354" s="39"/>
      <c r="N2354" s="39"/>
      <c r="O2354" s="39"/>
      <c r="P2354" s="39"/>
      <c r="Q2354" s="39"/>
      <c r="R2354" s="39"/>
      <c r="S2354" s="40"/>
      <c r="T2354" s="13" t="s">
        <v>1458</v>
      </c>
      <c r="U2354" s="13" t="s">
        <v>28</v>
      </c>
      <c r="V2354" s="13" t="s">
        <v>29</v>
      </c>
      <c r="W2354" s="13" t="s">
        <v>29</v>
      </c>
      <c r="X2354" s="13" t="s">
        <v>209</v>
      </c>
      <c r="Y2354" s="2"/>
    </row>
    <row r="2355" spans="1:25" x14ac:dyDescent="0.35">
      <c r="A2355" s="43">
        <v>468414</v>
      </c>
      <c r="B2355" s="44"/>
      <c r="C2355" s="45"/>
      <c r="D2355" s="14">
        <v>43088</v>
      </c>
      <c r="E2355" s="35"/>
      <c r="F2355" s="37"/>
      <c r="G2355" s="38">
        <v>450</v>
      </c>
      <c r="H2355" s="39"/>
      <c r="I2355" s="39"/>
      <c r="J2355" s="39"/>
      <c r="K2355" s="39"/>
      <c r="L2355" s="39"/>
      <c r="M2355" s="39"/>
      <c r="N2355" s="39"/>
      <c r="O2355" s="39"/>
      <c r="P2355" s="39"/>
      <c r="Q2355" s="39"/>
      <c r="R2355" s="39"/>
      <c r="S2355" s="40"/>
      <c r="T2355" s="13" t="s">
        <v>1459</v>
      </c>
      <c r="U2355" s="13" t="s">
        <v>28</v>
      </c>
      <c r="V2355" s="13" t="s">
        <v>29</v>
      </c>
      <c r="W2355" s="13" t="s">
        <v>29</v>
      </c>
      <c r="X2355" s="13" t="s">
        <v>515</v>
      </c>
      <c r="Y2355" s="2"/>
    </row>
    <row r="2356" spans="1:25" x14ac:dyDescent="0.35">
      <c r="A2356" s="15"/>
      <c r="B2356" s="16"/>
      <c r="C2356" s="16"/>
      <c r="D2356" s="16"/>
      <c r="E2356" s="16"/>
      <c r="F2356" s="16"/>
      <c r="G2356" s="16"/>
      <c r="H2356" s="16"/>
      <c r="I2356" s="16"/>
      <c r="J2356" s="16"/>
      <c r="K2356" s="16"/>
      <c r="L2356" s="16"/>
      <c r="M2356" s="16"/>
      <c r="N2356" s="16"/>
      <c r="O2356" s="16"/>
      <c r="P2356" s="16"/>
      <c r="Q2356" s="16"/>
      <c r="R2356" s="16"/>
      <c r="S2356" s="16"/>
      <c r="T2356" s="16"/>
      <c r="U2356" s="16"/>
      <c r="V2356" s="16"/>
      <c r="W2356" s="16"/>
      <c r="X2356" s="17"/>
      <c r="Y2356" s="2"/>
    </row>
    <row r="2357" spans="1:25" x14ac:dyDescent="0.35">
      <c r="A2357" s="7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46">
        <f>SUM(hList_Frame_1!B1381:B1384)</f>
        <v>2970</v>
      </c>
      <c r="N2357" s="46"/>
      <c r="O2357" s="46"/>
      <c r="P2357" s="46"/>
      <c r="Q2357" s="46"/>
      <c r="R2357" s="46"/>
      <c r="S2357" s="46"/>
      <c r="T2357" s="2"/>
      <c r="U2357" s="2"/>
      <c r="V2357" s="2"/>
      <c r="W2357" s="2"/>
      <c r="X2357" s="18"/>
      <c r="Y2357" s="2"/>
    </row>
    <row r="2358" spans="1:25" x14ac:dyDescent="0.35">
      <c r="A2358" s="10"/>
      <c r="B2358" s="19"/>
      <c r="C2358" s="19"/>
      <c r="D2358" s="19"/>
      <c r="E2358" s="19"/>
      <c r="F2358" s="19"/>
      <c r="G2358" s="19"/>
      <c r="H2358" s="19"/>
      <c r="I2358" s="19"/>
      <c r="J2358" s="19"/>
      <c r="K2358" s="19"/>
      <c r="L2358" s="19"/>
      <c r="M2358" s="19"/>
      <c r="N2358" s="19"/>
      <c r="O2358" s="19"/>
      <c r="P2358" s="19"/>
      <c r="Q2358" s="19"/>
      <c r="R2358" s="19"/>
      <c r="S2358" s="19"/>
      <c r="T2358" s="19"/>
      <c r="U2358" s="19"/>
      <c r="V2358" s="19"/>
      <c r="W2358" s="19"/>
      <c r="X2358" s="20"/>
      <c r="Y2358" s="2"/>
    </row>
    <row r="2359" spans="1:25" x14ac:dyDescent="0.35">
      <c r="A2359" s="43">
        <v>468111</v>
      </c>
      <c r="B2359" s="44"/>
      <c r="C2359" s="45"/>
      <c r="D2359" s="14">
        <v>43081</v>
      </c>
      <c r="E2359" s="41" t="s">
        <v>1460</v>
      </c>
      <c r="F2359" s="42"/>
      <c r="G2359" s="38">
        <v>411.86</v>
      </c>
      <c r="H2359" s="39"/>
      <c r="I2359" s="39"/>
      <c r="J2359" s="39"/>
      <c r="K2359" s="39"/>
      <c r="L2359" s="39"/>
      <c r="M2359" s="39"/>
      <c r="N2359" s="39"/>
      <c r="O2359" s="39"/>
      <c r="P2359" s="39"/>
      <c r="Q2359" s="39"/>
      <c r="R2359" s="39"/>
      <c r="S2359" s="40"/>
      <c r="T2359" s="13" t="s">
        <v>10</v>
      </c>
      <c r="U2359" s="13" t="s">
        <v>23</v>
      </c>
      <c r="V2359" s="13" t="s">
        <v>24</v>
      </c>
      <c r="W2359" s="13" t="s">
        <v>25</v>
      </c>
      <c r="X2359" s="13" t="s">
        <v>14</v>
      </c>
      <c r="Y2359" s="2"/>
    </row>
    <row r="2360" spans="1:25" x14ac:dyDescent="0.35">
      <c r="A2360" s="15"/>
      <c r="B2360" s="16"/>
      <c r="C2360" s="16"/>
      <c r="D2360" s="16"/>
      <c r="E2360" s="16"/>
      <c r="F2360" s="16"/>
      <c r="G2360" s="16"/>
      <c r="H2360" s="16"/>
      <c r="I2360" s="16"/>
      <c r="J2360" s="16"/>
      <c r="K2360" s="16"/>
      <c r="L2360" s="16"/>
      <c r="M2360" s="16"/>
      <c r="N2360" s="16"/>
      <c r="O2360" s="16"/>
      <c r="P2360" s="16"/>
      <c r="Q2360" s="16"/>
      <c r="R2360" s="16"/>
      <c r="S2360" s="16"/>
      <c r="T2360" s="16"/>
      <c r="U2360" s="16"/>
      <c r="V2360" s="16"/>
      <c r="W2360" s="16"/>
      <c r="X2360" s="17"/>
      <c r="Y2360" s="2"/>
    </row>
    <row r="2361" spans="1:25" x14ac:dyDescent="0.35">
      <c r="A2361" s="7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46">
        <f>SUM(hList_Frame_1!B1385:B1385)</f>
        <v>411.86</v>
      </c>
      <c r="Q2361" s="46"/>
      <c r="R2361" s="46"/>
      <c r="S2361" s="46"/>
      <c r="T2361" s="2"/>
      <c r="U2361" s="2"/>
      <c r="V2361" s="2"/>
      <c r="W2361" s="2"/>
      <c r="X2361" s="18"/>
      <c r="Y2361" s="2"/>
    </row>
    <row r="2362" spans="1:25" x14ac:dyDescent="0.35">
      <c r="A2362" s="10"/>
      <c r="B2362" s="19"/>
      <c r="C2362" s="19"/>
      <c r="D2362" s="19"/>
      <c r="E2362" s="19"/>
      <c r="F2362" s="19"/>
      <c r="G2362" s="19"/>
      <c r="H2362" s="19"/>
      <c r="I2362" s="19"/>
      <c r="J2362" s="19"/>
      <c r="K2362" s="19"/>
      <c r="L2362" s="19"/>
      <c r="M2362" s="19"/>
      <c r="N2362" s="19"/>
      <c r="O2362" s="19"/>
      <c r="P2362" s="19"/>
      <c r="Q2362" s="19"/>
      <c r="R2362" s="19"/>
      <c r="S2362" s="19"/>
      <c r="T2362" s="19"/>
      <c r="U2362" s="19"/>
      <c r="V2362" s="19"/>
      <c r="W2362" s="19"/>
      <c r="X2362" s="20"/>
      <c r="Y2362" s="2"/>
    </row>
    <row r="2363" spans="1:25" x14ac:dyDescent="0.35">
      <c r="A2363" s="43">
        <v>467686</v>
      </c>
      <c r="B2363" s="44"/>
      <c r="C2363" s="45"/>
      <c r="D2363" s="14">
        <v>43074</v>
      </c>
      <c r="E2363" s="27" t="s">
        <v>1461</v>
      </c>
      <c r="F2363" s="28"/>
      <c r="G2363" s="38">
        <v>175.4</v>
      </c>
      <c r="H2363" s="39"/>
      <c r="I2363" s="39"/>
      <c r="J2363" s="39"/>
      <c r="K2363" s="39"/>
      <c r="L2363" s="39"/>
      <c r="M2363" s="39"/>
      <c r="N2363" s="39"/>
      <c r="O2363" s="39"/>
      <c r="P2363" s="39"/>
      <c r="Q2363" s="39"/>
      <c r="R2363" s="39"/>
      <c r="S2363" s="40"/>
      <c r="T2363" s="13" t="s">
        <v>14</v>
      </c>
      <c r="U2363" s="13" t="s">
        <v>216</v>
      </c>
      <c r="V2363" s="13" t="s">
        <v>83</v>
      </c>
      <c r="W2363" s="13" t="s">
        <v>84</v>
      </c>
      <c r="X2363" s="13" t="s">
        <v>14</v>
      </c>
      <c r="Y2363" s="2"/>
    </row>
    <row r="2364" spans="1:25" x14ac:dyDescent="0.35">
      <c r="A2364" s="43">
        <v>468112</v>
      </c>
      <c r="B2364" s="44"/>
      <c r="C2364" s="45"/>
      <c r="D2364" s="14">
        <v>43081</v>
      </c>
      <c r="E2364" s="35"/>
      <c r="F2364" s="37"/>
      <c r="G2364" s="38">
        <v>237.69</v>
      </c>
      <c r="H2364" s="39"/>
      <c r="I2364" s="39"/>
      <c r="J2364" s="39"/>
      <c r="K2364" s="39"/>
      <c r="L2364" s="39"/>
      <c r="M2364" s="39"/>
      <c r="N2364" s="39"/>
      <c r="O2364" s="39"/>
      <c r="P2364" s="39"/>
      <c r="Q2364" s="39"/>
      <c r="R2364" s="39"/>
      <c r="S2364" s="40"/>
      <c r="T2364" s="13" t="s">
        <v>14</v>
      </c>
      <c r="U2364" s="13" t="s">
        <v>216</v>
      </c>
      <c r="V2364" s="13" t="s">
        <v>83</v>
      </c>
      <c r="W2364" s="13" t="s">
        <v>84</v>
      </c>
      <c r="X2364" s="13" t="s">
        <v>14</v>
      </c>
      <c r="Y2364" s="2"/>
    </row>
    <row r="2365" spans="1:25" x14ac:dyDescent="0.35">
      <c r="A2365" s="15"/>
      <c r="B2365" s="16"/>
      <c r="C2365" s="16"/>
      <c r="D2365" s="16"/>
      <c r="E2365" s="16"/>
      <c r="F2365" s="16"/>
      <c r="G2365" s="16"/>
      <c r="H2365" s="16"/>
      <c r="I2365" s="16"/>
      <c r="J2365" s="16"/>
      <c r="K2365" s="16"/>
      <c r="L2365" s="16"/>
      <c r="M2365" s="16"/>
      <c r="N2365" s="16"/>
      <c r="O2365" s="16"/>
      <c r="P2365" s="16"/>
      <c r="Q2365" s="16"/>
      <c r="R2365" s="16"/>
      <c r="S2365" s="16"/>
      <c r="T2365" s="16"/>
      <c r="U2365" s="16"/>
      <c r="V2365" s="16"/>
      <c r="W2365" s="16"/>
      <c r="X2365" s="17"/>
      <c r="Y2365" s="2"/>
    </row>
    <row r="2366" spans="1:25" x14ac:dyDescent="0.35">
      <c r="A2366" s="7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46">
        <f>SUM(hList_Frame_1!B1386:B1387)</f>
        <v>413.09000000000003</v>
      </c>
      <c r="P2366" s="46"/>
      <c r="Q2366" s="46"/>
      <c r="R2366" s="46"/>
      <c r="S2366" s="46"/>
      <c r="T2366" s="2"/>
      <c r="U2366" s="2"/>
      <c r="V2366" s="2"/>
      <c r="W2366" s="2"/>
      <c r="X2366" s="18"/>
      <c r="Y2366" s="2"/>
    </row>
    <row r="2367" spans="1:25" x14ac:dyDescent="0.35">
      <c r="A2367" s="10"/>
      <c r="B2367" s="19"/>
      <c r="C2367" s="19"/>
      <c r="D2367" s="19"/>
      <c r="E2367" s="19"/>
      <c r="F2367" s="19"/>
      <c r="G2367" s="19"/>
      <c r="H2367" s="19"/>
      <c r="I2367" s="19"/>
      <c r="J2367" s="19"/>
      <c r="K2367" s="19"/>
      <c r="L2367" s="19"/>
      <c r="M2367" s="19"/>
      <c r="N2367" s="19"/>
      <c r="O2367" s="19"/>
      <c r="P2367" s="19"/>
      <c r="Q2367" s="19"/>
      <c r="R2367" s="19"/>
      <c r="S2367" s="19"/>
      <c r="T2367" s="19"/>
      <c r="U2367" s="19"/>
      <c r="V2367" s="19"/>
      <c r="W2367" s="19"/>
      <c r="X2367" s="20"/>
      <c r="Y2367" s="2"/>
    </row>
    <row r="2368" spans="1:25" x14ac:dyDescent="0.35">
      <c r="A2368" s="24">
        <v>467687</v>
      </c>
      <c r="B2368" s="25"/>
      <c r="C2368" s="26"/>
      <c r="D2368" s="4">
        <v>43074</v>
      </c>
      <c r="E2368" s="27" t="s">
        <v>1462</v>
      </c>
      <c r="F2368" s="28"/>
      <c r="G2368" s="29">
        <v>200</v>
      </c>
      <c r="H2368" s="30"/>
      <c r="I2368" s="30"/>
      <c r="J2368" s="30"/>
      <c r="K2368" s="30"/>
      <c r="L2368" s="30"/>
      <c r="M2368" s="30"/>
      <c r="N2368" s="30"/>
      <c r="O2368" s="30"/>
      <c r="P2368" s="30"/>
      <c r="Q2368" s="30"/>
      <c r="R2368" s="30"/>
      <c r="S2368" s="31"/>
      <c r="T2368" s="6" t="s">
        <v>10</v>
      </c>
      <c r="U2368" s="6" t="s">
        <v>629</v>
      </c>
      <c r="V2368" s="6" t="s">
        <v>153</v>
      </c>
      <c r="W2368" s="6" t="s">
        <v>241</v>
      </c>
      <c r="X2368" s="6" t="s">
        <v>14</v>
      </c>
      <c r="Y2368" s="2"/>
    </row>
    <row r="2369" spans="1:25" x14ac:dyDescent="0.35">
      <c r="A2369" s="35"/>
      <c r="B2369" s="36"/>
      <c r="C2369" s="37"/>
      <c r="D2369" s="11"/>
      <c r="E2369" s="32"/>
      <c r="F2369" s="34"/>
      <c r="G2369" s="35"/>
      <c r="H2369" s="36"/>
      <c r="I2369" s="36"/>
      <c r="J2369" s="36"/>
      <c r="K2369" s="36"/>
      <c r="L2369" s="36"/>
      <c r="M2369" s="36"/>
      <c r="N2369" s="36"/>
      <c r="O2369" s="36"/>
      <c r="P2369" s="36"/>
      <c r="Q2369" s="36"/>
      <c r="R2369" s="36"/>
      <c r="S2369" s="37"/>
      <c r="T2369" s="11"/>
      <c r="U2369" s="11"/>
      <c r="V2369" s="11"/>
      <c r="W2369" s="11"/>
      <c r="X2369" s="12" t="s">
        <v>14</v>
      </c>
      <c r="Y2369" s="2"/>
    </row>
    <row r="2370" spans="1:25" x14ac:dyDescent="0.35">
      <c r="A2370" s="24">
        <v>468113</v>
      </c>
      <c r="B2370" s="25"/>
      <c r="C2370" s="26"/>
      <c r="D2370" s="4">
        <v>43081</v>
      </c>
      <c r="E2370" s="32"/>
      <c r="F2370" s="34"/>
      <c r="G2370" s="29">
        <v>200</v>
      </c>
      <c r="H2370" s="30"/>
      <c r="I2370" s="30"/>
      <c r="J2370" s="30"/>
      <c r="K2370" s="30"/>
      <c r="L2370" s="30"/>
      <c r="M2370" s="30"/>
      <c r="N2370" s="30"/>
      <c r="O2370" s="30"/>
      <c r="P2370" s="30"/>
      <c r="Q2370" s="30"/>
      <c r="R2370" s="30"/>
      <c r="S2370" s="31"/>
      <c r="T2370" s="6" t="s">
        <v>10</v>
      </c>
      <c r="U2370" s="6" t="s">
        <v>629</v>
      </c>
      <c r="V2370" s="6" t="s">
        <v>153</v>
      </c>
      <c r="W2370" s="6" t="s">
        <v>241</v>
      </c>
      <c r="X2370" s="6" t="s">
        <v>14</v>
      </c>
      <c r="Y2370" s="2"/>
    </row>
    <row r="2371" spans="1:25" x14ac:dyDescent="0.35">
      <c r="A2371" s="35"/>
      <c r="B2371" s="36"/>
      <c r="C2371" s="37"/>
      <c r="D2371" s="11"/>
      <c r="E2371" s="35"/>
      <c r="F2371" s="37"/>
      <c r="G2371" s="35"/>
      <c r="H2371" s="36"/>
      <c r="I2371" s="36"/>
      <c r="J2371" s="36"/>
      <c r="K2371" s="36"/>
      <c r="L2371" s="36"/>
      <c r="M2371" s="36"/>
      <c r="N2371" s="36"/>
      <c r="O2371" s="36"/>
      <c r="P2371" s="36"/>
      <c r="Q2371" s="36"/>
      <c r="R2371" s="36"/>
      <c r="S2371" s="37"/>
      <c r="T2371" s="11"/>
      <c r="U2371" s="11"/>
      <c r="V2371" s="11"/>
      <c r="W2371" s="11"/>
      <c r="X2371" s="12" t="s">
        <v>14</v>
      </c>
      <c r="Y2371" s="2"/>
    </row>
    <row r="2372" spans="1:25" x14ac:dyDescent="0.35">
      <c r="A2372" s="15"/>
      <c r="B2372" s="16"/>
      <c r="C2372" s="16"/>
      <c r="D2372" s="16"/>
      <c r="E2372" s="16"/>
      <c r="F2372" s="16"/>
      <c r="G2372" s="16"/>
      <c r="H2372" s="16"/>
      <c r="I2372" s="16"/>
      <c r="J2372" s="16"/>
      <c r="K2372" s="16"/>
      <c r="L2372" s="16"/>
      <c r="M2372" s="16"/>
      <c r="N2372" s="16"/>
      <c r="O2372" s="16"/>
      <c r="P2372" s="16"/>
      <c r="Q2372" s="16"/>
      <c r="R2372" s="16"/>
      <c r="S2372" s="16"/>
      <c r="T2372" s="16"/>
      <c r="U2372" s="16"/>
      <c r="V2372" s="16"/>
      <c r="W2372" s="16"/>
      <c r="X2372" s="17"/>
      <c r="Y2372" s="2"/>
    </row>
    <row r="2373" spans="1:25" x14ac:dyDescent="0.35">
      <c r="A2373" s="7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46">
        <f>SUM(hList_Frame_1!B1388:B1391)</f>
        <v>400</v>
      </c>
      <c r="P2373" s="46"/>
      <c r="Q2373" s="46"/>
      <c r="R2373" s="46"/>
      <c r="S2373" s="46"/>
      <c r="T2373" s="2"/>
      <c r="U2373" s="2"/>
      <c r="V2373" s="2"/>
      <c r="W2373" s="2"/>
      <c r="X2373" s="18"/>
      <c r="Y2373" s="2"/>
    </row>
    <row r="2374" spans="1:25" x14ac:dyDescent="0.35">
      <c r="A2374" s="10"/>
      <c r="B2374" s="19"/>
      <c r="C2374" s="19"/>
      <c r="D2374" s="19"/>
      <c r="E2374" s="19"/>
      <c r="F2374" s="19"/>
      <c r="G2374" s="19"/>
      <c r="H2374" s="19"/>
      <c r="I2374" s="19"/>
      <c r="J2374" s="19"/>
      <c r="K2374" s="19"/>
      <c r="L2374" s="19"/>
      <c r="M2374" s="19"/>
      <c r="N2374" s="19"/>
      <c r="O2374" s="19"/>
      <c r="P2374" s="19"/>
      <c r="Q2374" s="19"/>
      <c r="R2374" s="19"/>
      <c r="S2374" s="19"/>
      <c r="T2374" s="19"/>
      <c r="U2374" s="19"/>
      <c r="V2374" s="19"/>
      <c r="W2374" s="19"/>
      <c r="X2374" s="20"/>
      <c r="Y2374" s="2"/>
    </row>
    <row r="2375" spans="1:25" x14ac:dyDescent="0.35">
      <c r="A2375" s="43">
        <v>468114</v>
      </c>
      <c r="B2375" s="44"/>
      <c r="C2375" s="45"/>
      <c r="D2375" s="14">
        <v>43081</v>
      </c>
      <c r="E2375" s="41" t="s">
        <v>1463</v>
      </c>
      <c r="F2375" s="42"/>
      <c r="G2375" s="38">
        <v>366</v>
      </c>
      <c r="H2375" s="39"/>
      <c r="I2375" s="39"/>
      <c r="J2375" s="39"/>
      <c r="K2375" s="39"/>
      <c r="L2375" s="39"/>
      <c r="M2375" s="39"/>
      <c r="N2375" s="39"/>
      <c r="O2375" s="39"/>
      <c r="P2375" s="39"/>
      <c r="Q2375" s="39"/>
      <c r="R2375" s="39"/>
      <c r="S2375" s="40"/>
      <c r="T2375" s="13" t="s">
        <v>14</v>
      </c>
      <c r="U2375" s="13" t="s">
        <v>1123</v>
      </c>
      <c r="V2375" s="13" t="s">
        <v>141</v>
      </c>
      <c r="W2375" s="13" t="s">
        <v>142</v>
      </c>
      <c r="X2375" s="13" t="s">
        <v>14</v>
      </c>
      <c r="Y2375" s="2"/>
    </row>
    <row r="2376" spans="1:25" x14ac:dyDescent="0.35">
      <c r="A2376" s="15"/>
      <c r="B2376" s="16"/>
      <c r="C2376" s="16"/>
      <c r="D2376" s="16"/>
      <c r="E2376" s="16"/>
      <c r="F2376" s="16"/>
      <c r="G2376" s="16"/>
      <c r="H2376" s="16"/>
      <c r="I2376" s="16"/>
      <c r="J2376" s="16"/>
      <c r="K2376" s="16"/>
      <c r="L2376" s="16"/>
      <c r="M2376" s="16"/>
      <c r="N2376" s="16"/>
      <c r="O2376" s="16"/>
      <c r="P2376" s="16"/>
      <c r="Q2376" s="16"/>
      <c r="R2376" s="16"/>
      <c r="S2376" s="16"/>
      <c r="T2376" s="16"/>
      <c r="U2376" s="16"/>
      <c r="V2376" s="16"/>
      <c r="W2376" s="16"/>
      <c r="X2376" s="17"/>
      <c r="Y2376" s="2"/>
    </row>
    <row r="2377" spans="1:25" x14ac:dyDescent="0.35">
      <c r="A2377" s="7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46">
        <f>SUM(hList_Frame_1!B1392:B1392)</f>
        <v>366</v>
      </c>
      <c r="P2377" s="46"/>
      <c r="Q2377" s="46"/>
      <c r="R2377" s="46"/>
      <c r="S2377" s="46"/>
      <c r="T2377" s="2"/>
      <c r="U2377" s="2"/>
      <c r="V2377" s="2"/>
      <c r="W2377" s="2"/>
      <c r="X2377" s="18"/>
      <c r="Y2377" s="2"/>
    </row>
    <row r="2378" spans="1:25" x14ac:dyDescent="0.35">
      <c r="A2378" s="10"/>
      <c r="B2378" s="19"/>
      <c r="C2378" s="19"/>
      <c r="D2378" s="19"/>
      <c r="E2378" s="19"/>
      <c r="F2378" s="19"/>
      <c r="G2378" s="19"/>
      <c r="H2378" s="19"/>
      <c r="I2378" s="19"/>
      <c r="J2378" s="19"/>
      <c r="K2378" s="19"/>
      <c r="L2378" s="19"/>
      <c r="M2378" s="19"/>
      <c r="N2378" s="19"/>
      <c r="O2378" s="19"/>
      <c r="P2378" s="19"/>
      <c r="Q2378" s="19"/>
      <c r="R2378" s="19"/>
      <c r="S2378" s="19"/>
      <c r="T2378" s="19"/>
      <c r="U2378" s="19"/>
      <c r="V2378" s="19"/>
      <c r="W2378" s="19"/>
      <c r="X2378" s="20"/>
      <c r="Y2378" s="2"/>
    </row>
    <row r="2379" spans="1:25" x14ac:dyDescent="0.35">
      <c r="A2379" s="43">
        <v>468115</v>
      </c>
      <c r="B2379" s="44"/>
      <c r="C2379" s="45"/>
      <c r="D2379" s="14">
        <v>43081</v>
      </c>
      <c r="E2379" s="41" t="s">
        <v>1464</v>
      </c>
      <c r="F2379" s="42"/>
      <c r="G2379" s="38">
        <v>19.260000000000002</v>
      </c>
      <c r="H2379" s="39"/>
      <c r="I2379" s="39"/>
      <c r="J2379" s="39"/>
      <c r="K2379" s="39"/>
      <c r="L2379" s="39"/>
      <c r="M2379" s="39"/>
      <c r="N2379" s="39"/>
      <c r="O2379" s="39"/>
      <c r="P2379" s="39"/>
      <c r="Q2379" s="39"/>
      <c r="R2379" s="39"/>
      <c r="S2379" s="40"/>
      <c r="T2379" s="13" t="s">
        <v>14</v>
      </c>
      <c r="U2379" s="13" t="s">
        <v>71</v>
      </c>
      <c r="V2379" s="13" t="s">
        <v>88</v>
      </c>
      <c r="W2379" s="13" t="s">
        <v>165</v>
      </c>
      <c r="X2379" s="13" t="s">
        <v>895</v>
      </c>
      <c r="Y2379" s="2"/>
    </row>
    <row r="2380" spans="1:25" x14ac:dyDescent="0.35">
      <c r="A2380" s="15"/>
      <c r="B2380" s="16"/>
      <c r="C2380" s="16"/>
      <c r="D2380" s="16"/>
      <c r="E2380" s="16"/>
      <c r="F2380" s="16"/>
      <c r="G2380" s="16"/>
      <c r="H2380" s="16"/>
      <c r="I2380" s="16"/>
      <c r="J2380" s="16"/>
      <c r="K2380" s="16"/>
      <c r="L2380" s="16"/>
      <c r="M2380" s="16"/>
      <c r="N2380" s="16"/>
      <c r="O2380" s="16"/>
      <c r="P2380" s="16"/>
      <c r="Q2380" s="16"/>
      <c r="R2380" s="16"/>
      <c r="S2380" s="16"/>
      <c r="T2380" s="16"/>
      <c r="U2380" s="16"/>
      <c r="V2380" s="16"/>
      <c r="W2380" s="16"/>
      <c r="X2380" s="17"/>
      <c r="Y2380" s="2"/>
    </row>
    <row r="2381" spans="1:25" x14ac:dyDescent="0.35">
      <c r="A2381" s="7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46">
        <f>SUM(hList_Frame_1!B1393:B1393)</f>
        <v>19.260000000000002</v>
      </c>
      <c r="R2381" s="46"/>
      <c r="S2381" s="46"/>
      <c r="T2381" s="2"/>
      <c r="U2381" s="2"/>
      <c r="V2381" s="2"/>
      <c r="W2381" s="2"/>
      <c r="X2381" s="18"/>
      <c r="Y2381" s="2"/>
    </row>
    <row r="2382" spans="1:25" x14ac:dyDescent="0.35">
      <c r="A2382" s="10"/>
      <c r="B2382" s="19"/>
      <c r="C2382" s="19"/>
      <c r="D2382" s="19"/>
      <c r="E2382" s="19"/>
      <c r="F2382" s="19"/>
      <c r="G2382" s="19"/>
      <c r="H2382" s="19"/>
      <c r="I2382" s="19"/>
      <c r="J2382" s="19"/>
      <c r="K2382" s="19"/>
      <c r="L2382" s="19"/>
      <c r="M2382" s="19"/>
      <c r="N2382" s="19"/>
      <c r="O2382" s="19"/>
      <c r="P2382" s="19"/>
      <c r="Q2382" s="19"/>
      <c r="R2382" s="19"/>
      <c r="S2382" s="19"/>
      <c r="T2382" s="19"/>
      <c r="U2382" s="19"/>
      <c r="V2382" s="19"/>
      <c r="W2382" s="19"/>
      <c r="X2382" s="20"/>
      <c r="Y2382" s="2"/>
    </row>
    <row r="2383" spans="1:25" x14ac:dyDescent="0.35">
      <c r="A2383" s="43">
        <v>467904</v>
      </c>
      <c r="B2383" s="44"/>
      <c r="C2383" s="45"/>
      <c r="D2383" s="14">
        <v>43081</v>
      </c>
      <c r="E2383" s="41" t="s">
        <v>1465</v>
      </c>
      <c r="F2383" s="42"/>
      <c r="G2383" s="38">
        <v>230</v>
      </c>
      <c r="H2383" s="39"/>
      <c r="I2383" s="39"/>
      <c r="J2383" s="39"/>
      <c r="K2383" s="39"/>
      <c r="L2383" s="39"/>
      <c r="M2383" s="39"/>
      <c r="N2383" s="39"/>
      <c r="O2383" s="39"/>
      <c r="P2383" s="39"/>
      <c r="Q2383" s="39"/>
      <c r="R2383" s="39"/>
      <c r="S2383" s="40"/>
      <c r="T2383" s="13" t="s">
        <v>1466</v>
      </c>
      <c r="U2383" s="13" t="s">
        <v>595</v>
      </c>
      <c r="V2383" s="13" t="s">
        <v>29</v>
      </c>
      <c r="W2383" s="13" t="s">
        <v>29</v>
      </c>
      <c r="X2383" s="13" t="s">
        <v>1467</v>
      </c>
      <c r="Y2383" s="2"/>
    </row>
    <row r="2384" spans="1:25" x14ac:dyDescent="0.35">
      <c r="A2384" s="15"/>
      <c r="B2384" s="16"/>
      <c r="C2384" s="16"/>
      <c r="D2384" s="16"/>
      <c r="E2384" s="16"/>
      <c r="F2384" s="16"/>
      <c r="G2384" s="16"/>
      <c r="H2384" s="16"/>
      <c r="I2384" s="16"/>
      <c r="J2384" s="16"/>
      <c r="K2384" s="16"/>
      <c r="L2384" s="16"/>
      <c r="M2384" s="16"/>
      <c r="N2384" s="16"/>
      <c r="O2384" s="16"/>
      <c r="P2384" s="16"/>
      <c r="Q2384" s="16"/>
      <c r="R2384" s="16"/>
      <c r="S2384" s="16"/>
      <c r="T2384" s="16"/>
      <c r="U2384" s="16"/>
      <c r="V2384" s="16"/>
      <c r="W2384" s="16"/>
      <c r="X2384" s="17"/>
      <c r="Y2384" s="2"/>
    </row>
    <row r="2385" spans="1:25" x14ac:dyDescent="0.35">
      <c r="A2385" s="7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46">
        <f>SUM(hList_Frame_1!B1394:B1394)</f>
        <v>230</v>
      </c>
      <c r="P2385" s="46"/>
      <c r="Q2385" s="46"/>
      <c r="R2385" s="46"/>
      <c r="S2385" s="46"/>
      <c r="T2385" s="2"/>
      <c r="U2385" s="2"/>
      <c r="V2385" s="2"/>
      <c r="W2385" s="2"/>
      <c r="X2385" s="18"/>
      <c r="Y2385" s="2"/>
    </row>
    <row r="2386" spans="1:25" x14ac:dyDescent="0.35">
      <c r="A2386" s="10"/>
      <c r="B2386" s="19"/>
      <c r="C2386" s="19"/>
      <c r="D2386" s="19"/>
      <c r="E2386" s="19"/>
      <c r="F2386" s="19"/>
      <c r="G2386" s="19"/>
      <c r="H2386" s="19"/>
      <c r="I2386" s="19"/>
      <c r="J2386" s="19"/>
      <c r="K2386" s="19"/>
      <c r="L2386" s="19"/>
      <c r="M2386" s="19"/>
      <c r="N2386" s="19"/>
      <c r="O2386" s="19"/>
      <c r="P2386" s="19"/>
      <c r="Q2386" s="19"/>
      <c r="R2386" s="19"/>
      <c r="S2386" s="19"/>
      <c r="T2386" s="19"/>
      <c r="U2386" s="19"/>
      <c r="V2386" s="19"/>
      <c r="W2386" s="19"/>
      <c r="X2386" s="20"/>
      <c r="Y2386" s="2"/>
    </row>
    <row r="2387" spans="1:25" x14ac:dyDescent="0.35">
      <c r="A2387" s="24">
        <v>467688</v>
      </c>
      <c r="B2387" s="25"/>
      <c r="C2387" s="26"/>
      <c r="D2387" s="4">
        <v>43074</v>
      </c>
      <c r="E2387" s="27" t="s">
        <v>1468</v>
      </c>
      <c r="F2387" s="28"/>
      <c r="G2387" s="29">
        <v>16694.89</v>
      </c>
      <c r="H2387" s="30"/>
      <c r="I2387" s="30"/>
      <c r="J2387" s="30"/>
      <c r="K2387" s="30"/>
      <c r="L2387" s="30"/>
      <c r="M2387" s="30"/>
      <c r="N2387" s="30"/>
      <c r="O2387" s="30"/>
      <c r="P2387" s="30"/>
      <c r="Q2387" s="30"/>
      <c r="R2387" s="30"/>
      <c r="S2387" s="31"/>
      <c r="T2387" s="6" t="s">
        <v>1023</v>
      </c>
      <c r="U2387" s="6" t="s">
        <v>1469</v>
      </c>
      <c r="V2387" s="6" t="s">
        <v>14</v>
      </c>
      <c r="W2387" s="6" t="s">
        <v>14</v>
      </c>
      <c r="X2387" s="6" t="s">
        <v>14</v>
      </c>
      <c r="Y2387" s="2"/>
    </row>
    <row r="2388" spans="1:25" x14ac:dyDescent="0.35">
      <c r="A2388" s="35"/>
      <c r="B2388" s="36"/>
      <c r="C2388" s="37"/>
      <c r="D2388" s="11"/>
      <c r="E2388" s="32"/>
      <c r="F2388" s="34"/>
      <c r="G2388" s="35"/>
      <c r="H2388" s="36"/>
      <c r="I2388" s="36"/>
      <c r="J2388" s="36"/>
      <c r="K2388" s="36"/>
      <c r="L2388" s="36"/>
      <c r="M2388" s="36"/>
      <c r="N2388" s="36"/>
      <c r="O2388" s="36"/>
      <c r="P2388" s="36"/>
      <c r="Q2388" s="36"/>
      <c r="R2388" s="36"/>
      <c r="S2388" s="37"/>
      <c r="T2388" s="11"/>
      <c r="U2388" s="11"/>
      <c r="V2388" s="11"/>
      <c r="W2388" s="11"/>
      <c r="X2388" s="12" t="s">
        <v>14</v>
      </c>
      <c r="Y2388" s="2"/>
    </row>
    <row r="2389" spans="1:25" x14ac:dyDescent="0.35">
      <c r="A2389" s="24">
        <v>468116</v>
      </c>
      <c r="B2389" s="25"/>
      <c r="C2389" s="26"/>
      <c r="D2389" s="4">
        <v>43081</v>
      </c>
      <c r="E2389" s="32"/>
      <c r="F2389" s="34"/>
      <c r="G2389" s="29">
        <v>30216.77</v>
      </c>
      <c r="H2389" s="30"/>
      <c r="I2389" s="30"/>
      <c r="J2389" s="30"/>
      <c r="K2389" s="30"/>
      <c r="L2389" s="30"/>
      <c r="M2389" s="30"/>
      <c r="N2389" s="30"/>
      <c r="O2389" s="30"/>
      <c r="P2389" s="30"/>
      <c r="Q2389" s="30"/>
      <c r="R2389" s="30"/>
      <c r="S2389" s="31"/>
      <c r="T2389" s="6" t="s">
        <v>1023</v>
      </c>
      <c r="U2389" s="6" t="s">
        <v>1469</v>
      </c>
      <c r="V2389" s="6" t="s">
        <v>14</v>
      </c>
      <c r="W2389" s="6" t="s">
        <v>14</v>
      </c>
      <c r="X2389" s="6" t="s">
        <v>14</v>
      </c>
      <c r="Y2389" s="2"/>
    </row>
    <row r="2390" spans="1:25" x14ac:dyDescent="0.35">
      <c r="A2390" s="32"/>
      <c r="B2390" s="33"/>
      <c r="C2390" s="34"/>
      <c r="D2390" s="8"/>
      <c r="E2390" s="32"/>
      <c r="F2390" s="34"/>
      <c r="G2390" s="32"/>
      <c r="H2390" s="33"/>
      <c r="I2390" s="33"/>
      <c r="J2390" s="33"/>
      <c r="K2390" s="33"/>
      <c r="L2390" s="33"/>
      <c r="M2390" s="33"/>
      <c r="N2390" s="33"/>
      <c r="O2390" s="33"/>
      <c r="P2390" s="33"/>
      <c r="Q2390" s="33"/>
      <c r="R2390" s="33"/>
      <c r="S2390" s="34"/>
      <c r="T2390" s="8"/>
      <c r="U2390" s="8"/>
      <c r="V2390" s="8"/>
      <c r="W2390" s="8"/>
      <c r="X2390" s="9" t="s">
        <v>14</v>
      </c>
      <c r="Y2390" s="2"/>
    </row>
    <row r="2391" spans="1:25" x14ac:dyDescent="0.35">
      <c r="A2391" s="32"/>
      <c r="B2391" s="33"/>
      <c r="C2391" s="34"/>
      <c r="D2391" s="8"/>
      <c r="E2391" s="32"/>
      <c r="F2391" s="34"/>
      <c r="G2391" s="32"/>
      <c r="H2391" s="33"/>
      <c r="I2391" s="33"/>
      <c r="J2391" s="33"/>
      <c r="K2391" s="33"/>
      <c r="L2391" s="33"/>
      <c r="M2391" s="33"/>
      <c r="N2391" s="33"/>
      <c r="O2391" s="33"/>
      <c r="P2391" s="33"/>
      <c r="Q2391" s="33"/>
      <c r="R2391" s="33"/>
      <c r="S2391" s="34"/>
      <c r="T2391" s="8"/>
      <c r="U2391" s="8"/>
      <c r="V2391" s="8"/>
      <c r="W2391" s="8"/>
      <c r="X2391" s="9" t="s">
        <v>14</v>
      </c>
      <c r="Y2391" s="2"/>
    </row>
    <row r="2392" spans="1:25" x14ac:dyDescent="0.35">
      <c r="A2392" s="32"/>
      <c r="B2392" s="33"/>
      <c r="C2392" s="34"/>
      <c r="D2392" s="8"/>
      <c r="E2392" s="32"/>
      <c r="F2392" s="34"/>
      <c r="G2392" s="32"/>
      <c r="H2392" s="33"/>
      <c r="I2392" s="33"/>
      <c r="J2392" s="33"/>
      <c r="K2392" s="33"/>
      <c r="L2392" s="33"/>
      <c r="M2392" s="33"/>
      <c r="N2392" s="33"/>
      <c r="O2392" s="33"/>
      <c r="P2392" s="33"/>
      <c r="Q2392" s="33"/>
      <c r="R2392" s="33"/>
      <c r="S2392" s="34"/>
      <c r="T2392" s="8"/>
      <c r="U2392" s="8"/>
      <c r="V2392" s="8"/>
      <c r="W2392" s="8"/>
      <c r="X2392" s="9" t="s">
        <v>14</v>
      </c>
      <c r="Y2392" s="2"/>
    </row>
    <row r="2393" spans="1:25" x14ac:dyDescent="0.35">
      <c r="A2393" s="32"/>
      <c r="B2393" s="33"/>
      <c r="C2393" s="34"/>
      <c r="D2393" s="8"/>
      <c r="E2393" s="32"/>
      <c r="F2393" s="34"/>
      <c r="G2393" s="35"/>
      <c r="H2393" s="36"/>
      <c r="I2393" s="36"/>
      <c r="J2393" s="36"/>
      <c r="K2393" s="36"/>
      <c r="L2393" s="36"/>
      <c r="M2393" s="36"/>
      <c r="N2393" s="36"/>
      <c r="O2393" s="36"/>
      <c r="P2393" s="36"/>
      <c r="Q2393" s="36"/>
      <c r="R2393" s="36"/>
      <c r="S2393" s="37"/>
      <c r="T2393" s="11"/>
      <c r="U2393" s="11"/>
      <c r="V2393" s="11"/>
      <c r="W2393" s="11"/>
      <c r="X2393" s="12" t="s">
        <v>14</v>
      </c>
      <c r="Y2393" s="2"/>
    </row>
    <row r="2394" spans="1:25" x14ac:dyDescent="0.35">
      <c r="A2394" s="32"/>
      <c r="B2394" s="33"/>
      <c r="C2394" s="34"/>
      <c r="D2394" s="8"/>
      <c r="E2394" s="32"/>
      <c r="F2394" s="34"/>
      <c r="G2394" s="38">
        <v>-6773.27</v>
      </c>
      <c r="H2394" s="39"/>
      <c r="I2394" s="39"/>
      <c r="J2394" s="39"/>
      <c r="K2394" s="39"/>
      <c r="L2394" s="39"/>
      <c r="M2394" s="39"/>
      <c r="N2394" s="39"/>
      <c r="O2394" s="39"/>
      <c r="P2394" s="39"/>
      <c r="Q2394" s="39"/>
      <c r="R2394" s="39"/>
      <c r="S2394" s="40"/>
      <c r="T2394" s="13" t="s">
        <v>1470</v>
      </c>
      <c r="U2394" s="13" t="s">
        <v>1469</v>
      </c>
      <c r="V2394" s="13" t="s">
        <v>14</v>
      </c>
      <c r="W2394" s="13" t="s">
        <v>14</v>
      </c>
      <c r="X2394" s="13" t="s">
        <v>14</v>
      </c>
      <c r="Y2394" s="2"/>
    </row>
    <row r="2395" spans="1:25" x14ac:dyDescent="0.35">
      <c r="A2395" s="32"/>
      <c r="B2395" s="33"/>
      <c r="C2395" s="34"/>
      <c r="D2395" s="8"/>
      <c r="E2395" s="32"/>
      <c r="F2395" s="34"/>
      <c r="G2395" s="38">
        <v>6773.27</v>
      </c>
      <c r="H2395" s="39"/>
      <c r="I2395" s="39"/>
      <c r="J2395" s="39"/>
      <c r="K2395" s="39"/>
      <c r="L2395" s="39"/>
      <c r="M2395" s="39"/>
      <c r="N2395" s="39"/>
      <c r="O2395" s="39"/>
      <c r="P2395" s="39"/>
      <c r="Q2395" s="39"/>
      <c r="R2395" s="39"/>
      <c r="S2395" s="40"/>
      <c r="T2395" s="13" t="s">
        <v>1471</v>
      </c>
      <c r="U2395" s="13" t="s">
        <v>1469</v>
      </c>
      <c r="V2395" s="13" t="s">
        <v>14</v>
      </c>
      <c r="W2395" s="13" t="s">
        <v>14</v>
      </c>
      <c r="X2395" s="13" t="s">
        <v>14</v>
      </c>
      <c r="Y2395" s="2"/>
    </row>
    <row r="2396" spans="1:25" x14ac:dyDescent="0.35">
      <c r="A2396" s="32"/>
      <c r="B2396" s="33"/>
      <c r="C2396" s="34"/>
      <c r="D2396" s="8"/>
      <c r="E2396" s="32"/>
      <c r="F2396" s="34"/>
      <c r="G2396" s="38">
        <v>-1020.34</v>
      </c>
      <c r="H2396" s="39"/>
      <c r="I2396" s="39"/>
      <c r="J2396" s="39"/>
      <c r="K2396" s="39"/>
      <c r="L2396" s="39"/>
      <c r="M2396" s="39"/>
      <c r="N2396" s="39"/>
      <c r="O2396" s="39"/>
      <c r="P2396" s="39"/>
      <c r="Q2396" s="39"/>
      <c r="R2396" s="39"/>
      <c r="S2396" s="40"/>
      <c r="T2396" s="13" t="s">
        <v>1472</v>
      </c>
      <c r="U2396" s="13" t="s">
        <v>1469</v>
      </c>
      <c r="V2396" s="13" t="s">
        <v>14</v>
      </c>
      <c r="W2396" s="13" t="s">
        <v>14</v>
      </c>
      <c r="X2396" s="13" t="s">
        <v>14</v>
      </c>
      <c r="Y2396" s="2"/>
    </row>
    <row r="2397" spans="1:25" x14ac:dyDescent="0.35">
      <c r="A2397" s="35"/>
      <c r="B2397" s="36"/>
      <c r="C2397" s="37"/>
      <c r="D2397" s="11"/>
      <c r="E2397" s="35"/>
      <c r="F2397" s="37"/>
      <c r="G2397" s="38">
        <v>1020.34</v>
      </c>
      <c r="H2397" s="39"/>
      <c r="I2397" s="39"/>
      <c r="J2397" s="39"/>
      <c r="K2397" s="39"/>
      <c r="L2397" s="39"/>
      <c r="M2397" s="39"/>
      <c r="N2397" s="39"/>
      <c r="O2397" s="39"/>
      <c r="P2397" s="39"/>
      <c r="Q2397" s="39"/>
      <c r="R2397" s="39"/>
      <c r="S2397" s="40"/>
      <c r="T2397" s="13" t="s">
        <v>1473</v>
      </c>
      <c r="U2397" s="13" t="s">
        <v>1469</v>
      </c>
      <c r="V2397" s="13" t="s">
        <v>14</v>
      </c>
      <c r="W2397" s="13" t="s">
        <v>14</v>
      </c>
      <c r="X2397" s="13" t="s">
        <v>14</v>
      </c>
      <c r="Y2397" s="2"/>
    </row>
    <row r="2398" spans="1:25" x14ac:dyDescent="0.35">
      <c r="A2398" s="15"/>
      <c r="B2398" s="16"/>
      <c r="C2398" s="16"/>
      <c r="D2398" s="16"/>
      <c r="E2398" s="16"/>
      <c r="F2398" s="16"/>
      <c r="G2398" s="16"/>
      <c r="H2398" s="16"/>
      <c r="I2398" s="16"/>
      <c r="J2398" s="16"/>
      <c r="K2398" s="16"/>
      <c r="L2398" s="16"/>
      <c r="M2398" s="16"/>
      <c r="N2398" s="16"/>
      <c r="O2398" s="16"/>
      <c r="P2398" s="16"/>
      <c r="Q2398" s="16"/>
      <c r="R2398" s="16"/>
      <c r="S2398" s="16"/>
      <c r="T2398" s="16"/>
      <c r="U2398" s="16"/>
      <c r="V2398" s="16"/>
      <c r="W2398" s="16"/>
      <c r="X2398" s="17"/>
      <c r="Y2398" s="2"/>
    </row>
    <row r="2399" spans="1:25" x14ac:dyDescent="0.35">
      <c r="A2399" s="7"/>
      <c r="B2399" s="2"/>
      <c r="C2399" s="2"/>
      <c r="D2399" s="2"/>
      <c r="E2399" s="2"/>
      <c r="F2399" s="2"/>
      <c r="G2399" s="2"/>
      <c r="H2399" s="2"/>
      <c r="I2399" s="2"/>
      <c r="J2399" s="2"/>
      <c r="K2399" s="46">
        <f>SUM(hList_Frame_1!B1395:B1405)</f>
        <v>46911.66</v>
      </c>
      <c r="L2399" s="46"/>
      <c r="M2399" s="46"/>
      <c r="N2399" s="46"/>
      <c r="O2399" s="46"/>
      <c r="P2399" s="46"/>
      <c r="Q2399" s="46"/>
      <c r="R2399" s="46"/>
      <c r="S2399" s="46"/>
      <c r="T2399" s="2"/>
      <c r="U2399" s="2"/>
      <c r="V2399" s="2"/>
      <c r="W2399" s="2"/>
      <c r="X2399" s="18"/>
      <c r="Y2399" s="2"/>
    </row>
    <row r="2400" spans="1:25" x14ac:dyDescent="0.35">
      <c r="A2400" s="10"/>
      <c r="B2400" s="19"/>
      <c r="C2400" s="19"/>
      <c r="D2400" s="19"/>
      <c r="E2400" s="19"/>
      <c r="F2400" s="19"/>
      <c r="G2400" s="19"/>
      <c r="H2400" s="19"/>
      <c r="I2400" s="19"/>
      <c r="J2400" s="19"/>
      <c r="K2400" s="19"/>
      <c r="L2400" s="19"/>
      <c r="M2400" s="19"/>
      <c r="N2400" s="19"/>
      <c r="O2400" s="19"/>
      <c r="P2400" s="19"/>
      <c r="Q2400" s="19"/>
      <c r="R2400" s="19"/>
      <c r="S2400" s="19"/>
      <c r="T2400" s="19"/>
      <c r="U2400" s="19"/>
      <c r="V2400" s="19"/>
      <c r="W2400" s="19"/>
      <c r="X2400" s="20"/>
      <c r="Y2400" s="2"/>
    </row>
    <row r="2401" spans="1:25" x14ac:dyDescent="0.35">
      <c r="A2401" s="43">
        <v>468117</v>
      </c>
      <c r="B2401" s="44"/>
      <c r="C2401" s="45"/>
      <c r="D2401" s="14">
        <v>43081</v>
      </c>
      <c r="E2401" s="41" t="s">
        <v>1474</v>
      </c>
      <c r="F2401" s="42"/>
      <c r="G2401" s="38">
        <v>158.36000000000001</v>
      </c>
      <c r="H2401" s="39"/>
      <c r="I2401" s="39"/>
      <c r="J2401" s="39"/>
      <c r="K2401" s="39"/>
      <c r="L2401" s="39"/>
      <c r="M2401" s="39"/>
      <c r="N2401" s="39"/>
      <c r="O2401" s="39"/>
      <c r="P2401" s="39"/>
      <c r="Q2401" s="39"/>
      <c r="R2401" s="39"/>
      <c r="S2401" s="40"/>
      <c r="T2401" s="13" t="s">
        <v>14</v>
      </c>
      <c r="U2401" s="13" t="s">
        <v>71</v>
      </c>
      <c r="V2401" s="13" t="s">
        <v>43</v>
      </c>
      <c r="W2401" s="13" t="s">
        <v>132</v>
      </c>
      <c r="X2401" s="13" t="s">
        <v>14</v>
      </c>
      <c r="Y2401" s="2"/>
    </row>
    <row r="2402" spans="1:25" x14ac:dyDescent="0.35">
      <c r="A2402" s="15"/>
      <c r="B2402" s="16"/>
      <c r="C2402" s="16"/>
      <c r="D2402" s="16"/>
      <c r="E2402" s="16"/>
      <c r="F2402" s="16"/>
      <c r="G2402" s="16"/>
      <c r="H2402" s="16"/>
      <c r="I2402" s="16"/>
      <c r="J2402" s="16"/>
      <c r="K2402" s="16"/>
      <c r="L2402" s="16"/>
      <c r="M2402" s="16"/>
      <c r="N2402" s="16"/>
      <c r="O2402" s="16"/>
      <c r="P2402" s="16"/>
      <c r="Q2402" s="16"/>
      <c r="R2402" s="16"/>
      <c r="S2402" s="16"/>
      <c r="T2402" s="16"/>
      <c r="U2402" s="16"/>
      <c r="V2402" s="16"/>
      <c r="W2402" s="16"/>
      <c r="X2402" s="17"/>
      <c r="Y2402" s="2"/>
    </row>
    <row r="2403" spans="1:25" x14ac:dyDescent="0.35">
      <c r="A2403" s="7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46">
        <f>SUM(hList_Frame_1!B1406:B1406)</f>
        <v>158.36000000000001</v>
      </c>
      <c r="P2403" s="46"/>
      <c r="Q2403" s="46"/>
      <c r="R2403" s="46"/>
      <c r="S2403" s="46"/>
      <c r="T2403" s="2"/>
      <c r="U2403" s="2"/>
      <c r="V2403" s="2"/>
      <c r="W2403" s="2"/>
      <c r="X2403" s="18"/>
      <c r="Y2403" s="2"/>
    </row>
    <row r="2404" spans="1:25" x14ac:dyDescent="0.35">
      <c r="A2404" s="10"/>
      <c r="B2404" s="19"/>
      <c r="C2404" s="19"/>
      <c r="D2404" s="19"/>
      <c r="E2404" s="19"/>
      <c r="F2404" s="19"/>
      <c r="G2404" s="19"/>
      <c r="H2404" s="19"/>
      <c r="I2404" s="19"/>
      <c r="J2404" s="19"/>
      <c r="K2404" s="19"/>
      <c r="L2404" s="19"/>
      <c r="M2404" s="19"/>
      <c r="N2404" s="19"/>
      <c r="O2404" s="19"/>
      <c r="P2404" s="19"/>
      <c r="Q2404" s="19"/>
      <c r="R2404" s="19"/>
      <c r="S2404" s="19"/>
      <c r="T2404" s="19"/>
      <c r="U2404" s="19"/>
      <c r="V2404" s="19"/>
      <c r="W2404" s="19"/>
      <c r="X2404" s="20"/>
      <c r="Y2404" s="2"/>
    </row>
    <row r="2405" spans="1:25" x14ac:dyDescent="0.35">
      <c r="A2405" s="43">
        <v>468118</v>
      </c>
      <c r="B2405" s="44"/>
      <c r="C2405" s="45"/>
      <c r="D2405" s="14">
        <v>43081</v>
      </c>
      <c r="E2405" s="41" t="s">
        <v>1475</v>
      </c>
      <c r="F2405" s="42"/>
      <c r="G2405" s="38">
        <v>28.46</v>
      </c>
      <c r="H2405" s="39"/>
      <c r="I2405" s="39"/>
      <c r="J2405" s="39"/>
      <c r="K2405" s="39"/>
      <c r="L2405" s="39"/>
      <c r="M2405" s="39"/>
      <c r="N2405" s="39"/>
      <c r="O2405" s="39"/>
      <c r="P2405" s="39"/>
      <c r="Q2405" s="39"/>
      <c r="R2405" s="39"/>
      <c r="S2405" s="40"/>
      <c r="T2405" s="13" t="s">
        <v>14</v>
      </c>
      <c r="U2405" s="13" t="s">
        <v>71</v>
      </c>
      <c r="V2405" s="13" t="s">
        <v>125</v>
      </c>
      <c r="W2405" s="13" t="s">
        <v>505</v>
      </c>
      <c r="X2405" s="13" t="s">
        <v>14</v>
      </c>
      <c r="Y2405" s="2"/>
    </row>
    <row r="2406" spans="1:25" x14ac:dyDescent="0.35">
      <c r="A2406" s="15"/>
      <c r="B2406" s="16"/>
      <c r="C2406" s="16"/>
      <c r="D2406" s="16"/>
      <c r="E2406" s="16"/>
      <c r="F2406" s="16"/>
      <c r="G2406" s="16"/>
      <c r="H2406" s="16"/>
      <c r="I2406" s="16"/>
      <c r="J2406" s="16"/>
      <c r="K2406" s="16"/>
      <c r="L2406" s="16"/>
      <c r="M2406" s="16"/>
      <c r="N2406" s="16"/>
      <c r="O2406" s="16"/>
      <c r="P2406" s="16"/>
      <c r="Q2406" s="16"/>
      <c r="R2406" s="16"/>
      <c r="S2406" s="16"/>
      <c r="T2406" s="16"/>
      <c r="U2406" s="16"/>
      <c r="V2406" s="16"/>
      <c r="W2406" s="16"/>
      <c r="X2406" s="17"/>
      <c r="Y2406" s="2"/>
    </row>
    <row r="2407" spans="1:25" x14ac:dyDescent="0.35">
      <c r="A2407" s="7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46">
        <f>SUM(hList_Frame_1!B1407:B1407)</f>
        <v>28.46</v>
      </c>
      <c r="R2407" s="46"/>
      <c r="S2407" s="46"/>
      <c r="T2407" s="2"/>
      <c r="U2407" s="2"/>
      <c r="V2407" s="2"/>
      <c r="W2407" s="2"/>
      <c r="X2407" s="18"/>
      <c r="Y2407" s="2"/>
    </row>
    <row r="2408" spans="1:25" x14ac:dyDescent="0.35">
      <c r="A2408" s="10"/>
      <c r="B2408" s="19"/>
      <c r="C2408" s="19"/>
      <c r="D2408" s="19"/>
      <c r="E2408" s="19"/>
      <c r="F2408" s="19"/>
      <c r="G2408" s="19"/>
      <c r="H2408" s="19"/>
      <c r="I2408" s="19"/>
      <c r="J2408" s="19"/>
      <c r="K2408" s="19"/>
      <c r="L2408" s="19"/>
      <c r="M2408" s="19"/>
      <c r="N2408" s="19"/>
      <c r="O2408" s="19"/>
      <c r="P2408" s="19"/>
      <c r="Q2408" s="19"/>
      <c r="R2408" s="19"/>
      <c r="S2408" s="19"/>
      <c r="T2408" s="19"/>
      <c r="U2408" s="19"/>
      <c r="V2408" s="19"/>
      <c r="W2408" s="19"/>
      <c r="X2408" s="20"/>
      <c r="Y2408" s="2"/>
    </row>
    <row r="2409" spans="1:25" x14ac:dyDescent="0.35">
      <c r="A2409" s="24">
        <v>467689</v>
      </c>
      <c r="B2409" s="25"/>
      <c r="C2409" s="26"/>
      <c r="D2409" s="4">
        <v>43074</v>
      </c>
      <c r="E2409" s="27" t="s">
        <v>1476</v>
      </c>
      <c r="F2409" s="28"/>
      <c r="G2409" s="29">
        <v>17462.12</v>
      </c>
      <c r="H2409" s="30"/>
      <c r="I2409" s="30"/>
      <c r="J2409" s="30"/>
      <c r="K2409" s="30"/>
      <c r="L2409" s="30"/>
      <c r="M2409" s="30"/>
      <c r="N2409" s="30"/>
      <c r="O2409" s="30"/>
      <c r="P2409" s="30"/>
      <c r="Q2409" s="30"/>
      <c r="R2409" s="30"/>
      <c r="S2409" s="31"/>
      <c r="T2409" s="6" t="s">
        <v>68</v>
      </c>
      <c r="U2409" s="6" t="s">
        <v>65</v>
      </c>
      <c r="V2409" s="6" t="s">
        <v>14</v>
      </c>
      <c r="W2409" s="6" t="s">
        <v>14</v>
      </c>
      <c r="X2409" s="6" t="s">
        <v>14</v>
      </c>
      <c r="Y2409" s="2"/>
    </row>
    <row r="2410" spans="1:25" x14ac:dyDescent="0.35">
      <c r="A2410" s="32"/>
      <c r="B2410" s="33"/>
      <c r="C2410" s="34"/>
      <c r="D2410" s="8"/>
      <c r="E2410" s="32"/>
      <c r="F2410" s="34"/>
      <c r="G2410" s="32"/>
      <c r="H2410" s="33"/>
      <c r="I2410" s="33"/>
      <c r="J2410" s="33"/>
      <c r="K2410" s="33"/>
      <c r="L2410" s="33"/>
      <c r="M2410" s="33"/>
      <c r="N2410" s="33"/>
      <c r="O2410" s="33"/>
      <c r="P2410" s="33"/>
      <c r="Q2410" s="33"/>
      <c r="R2410" s="33"/>
      <c r="S2410" s="34"/>
      <c r="T2410" s="8"/>
      <c r="U2410" s="8"/>
      <c r="V2410" s="8"/>
      <c r="W2410" s="8"/>
      <c r="X2410" s="9" t="s">
        <v>14</v>
      </c>
      <c r="Y2410" s="2"/>
    </row>
    <row r="2411" spans="1:25" x14ac:dyDescent="0.35">
      <c r="A2411" s="32"/>
      <c r="B2411" s="33"/>
      <c r="C2411" s="34"/>
      <c r="D2411" s="8"/>
      <c r="E2411" s="32"/>
      <c r="F2411" s="34"/>
      <c r="G2411" s="32"/>
      <c r="H2411" s="33"/>
      <c r="I2411" s="33"/>
      <c r="J2411" s="33"/>
      <c r="K2411" s="33"/>
      <c r="L2411" s="33"/>
      <c r="M2411" s="33"/>
      <c r="N2411" s="33"/>
      <c r="O2411" s="33"/>
      <c r="P2411" s="33"/>
      <c r="Q2411" s="33"/>
      <c r="R2411" s="33"/>
      <c r="S2411" s="34"/>
      <c r="T2411" s="8"/>
      <c r="U2411" s="8"/>
      <c r="V2411" s="8"/>
      <c r="W2411" s="8"/>
      <c r="X2411" s="9" t="s">
        <v>14</v>
      </c>
      <c r="Y2411" s="2"/>
    </row>
    <row r="2412" spans="1:25" x14ac:dyDescent="0.35">
      <c r="A2412" s="32"/>
      <c r="B2412" s="33"/>
      <c r="C2412" s="34"/>
      <c r="D2412" s="8"/>
      <c r="E2412" s="32"/>
      <c r="F2412" s="34"/>
      <c r="G2412" s="32"/>
      <c r="H2412" s="33"/>
      <c r="I2412" s="33"/>
      <c r="J2412" s="33"/>
      <c r="K2412" s="33"/>
      <c r="L2412" s="33"/>
      <c r="M2412" s="33"/>
      <c r="N2412" s="33"/>
      <c r="O2412" s="33"/>
      <c r="P2412" s="33"/>
      <c r="Q2412" s="33"/>
      <c r="R2412" s="33"/>
      <c r="S2412" s="34"/>
      <c r="T2412" s="8"/>
      <c r="U2412" s="8"/>
      <c r="V2412" s="8"/>
      <c r="W2412" s="8"/>
      <c r="X2412" s="9" t="s">
        <v>14</v>
      </c>
      <c r="Y2412" s="2"/>
    </row>
    <row r="2413" spans="1:25" x14ac:dyDescent="0.35">
      <c r="A2413" s="32"/>
      <c r="B2413" s="33"/>
      <c r="C2413" s="34"/>
      <c r="D2413" s="8"/>
      <c r="E2413" s="32"/>
      <c r="F2413" s="34"/>
      <c r="G2413" s="32"/>
      <c r="H2413" s="33"/>
      <c r="I2413" s="33"/>
      <c r="J2413" s="33"/>
      <c r="K2413" s="33"/>
      <c r="L2413" s="33"/>
      <c r="M2413" s="33"/>
      <c r="N2413" s="33"/>
      <c r="O2413" s="33"/>
      <c r="P2413" s="33"/>
      <c r="Q2413" s="33"/>
      <c r="R2413" s="33"/>
      <c r="S2413" s="34"/>
      <c r="T2413" s="8"/>
      <c r="U2413" s="8"/>
      <c r="V2413" s="8"/>
      <c r="W2413" s="8"/>
      <c r="X2413" s="9" t="s">
        <v>14</v>
      </c>
      <c r="Y2413" s="2"/>
    </row>
    <row r="2414" spans="1:25" x14ac:dyDescent="0.35">
      <c r="A2414" s="35"/>
      <c r="B2414" s="36"/>
      <c r="C2414" s="37"/>
      <c r="D2414" s="11"/>
      <c r="E2414" s="35"/>
      <c r="F2414" s="37"/>
      <c r="G2414" s="35"/>
      <c r="H2414" s="36"/>
      <c r="I2414" s="36"/>
      <c r="J2414" s="36"/>
      <c r="K2414" s="36"/>
      <c r="L2414" s="36"/>
      <c r="M2414" s="36"/>
      <c r="N2414" s="36"/>
      <c r="O2414" s="36"/>
      <c r="P2414" s="36"/>
      <c r="Q2414" s="36"/>
      <c r="R2414" s="36"/>
      <c r="S2414" s="37"/>
      <c r="T2414" s="11"/>
      <c r="U2414" s="11"/>
      <c r="V2414" s="11"/>
      <c r="W2414" s="11"/>
      <c r="X2414" s="12" t="s">
        <v>14</v>
      </c>
      <c r="Y2414" s="2"/>
    </row>
    <row r="2415" spans="1:25" x14ac:dyDescent="0.35">
      <c r="A2415" s="15"/>
      <c r="B2415" s="16"/>
      <c r="C2415" s="16"/>
      <c r="D2415" s="16"/>
      <c r="E2415" s="16"/>
      <c r="F2415" s="16"/>
      <c r="G2415" s="16"/>
      <c r="H2415" s="16"/>
      <c r="I2415" s="16"/>
      <c r="J2415" s="16"/>
      <c r="K2415" s="16"/>
      <c r="L2415" s="16"/>
      <c r="M2415" s="16"/>
      <c r="N2415" s="16"/>
      <c r="O2415" s="16"/>
      <c r="P2415" s="16"/>
      <c r="Q2415" s="16"/>
      <c r="R2415" s="16"/>
      <c r="S2415" s="16"/>
      <c r="T2415" s="16"/>
      <c r="U2415" s="16"/>
      <c r="V2415" s="16"/>
      <c r="W2415" s="16"/>
      <c r="X2415" s="17"/>
      <c r="Y2415" s="2"/>
    </row>
    <row r="2416" spans="1:25" x14ac:dyDescent="0.35">
      <c r="A2416" s="7"/>
      <c r="B2416" s="2"/>
      <c r="C2416" s="2"/>
      <c r="D2416" s="2"/>
      <c r="E2416" s="2"/>
      <c r="F2416" s="2"/>
      <c r="G2416" s="2"/>
      <c r="H2416" s="2"/>
      <c r="I2416" s="2"/>
      <c r="J2416" s="46">
        <f>SUM(hList_Frame_1!B1408:B1413)</f>
        <v>17462.12</v>
      </c>
      <c r="K2416" s="46"/>
      <c r="L2416" s="46"/>
      <c r="M2416" s="46"/>
      <c r="N2416" s="46"/>
      <c r="O2416" s="46"/>
      <c r="P2416" s="46"/>
      <c r="Q2416" s="46"/>
      <c r="R2416" s="46"/>
      <c r="S2416" s="46"/>
      <c r="T2416" s="2"/>
      <c r="U2416" s="2"/>
      <c r="V2416" s="2"/>
      <c r="W2416" s="2"/>
      <c r="X2416" s="18"/>
      <c r="Y2416" s="2"/>
    </row>
    <row r="2417" spans="1:25" x14ac:dyDescent="0.35">
      <c r="A2417" s="10"/>
      <c r="B2417" s="19"/>
      <c r="C2417" s="19"/>
      <c r="D2417" s="19"/>
      <c r="E2417" s="19"/>
      <c r="F2417" s="19"/>
      <c r="G2417" s="19"/>
      <c r="H2417" s="19"/>
      <c r="I2417" s="19"/>
      <c r="J2417" s="19"/>
      <c r="K2417" s="19"/>
      <c r="L2417" s="19"/>
      <c r="M2417" s="19"/>
      <c r="N2417" s="19"/>
      <c r="O2417" s="19"/>
      <c r="P2417" s="19"/>
      <c r="Q2417" s="19"/>
      <c r="R2417" s="19"/>
      <c r="S2417" s="19"/>
      <c r="T2417" s="19"/>
      <c r="U2417" s="19"/>
      <c r="V2417" s="19"/>
      <c r="W2417" s="19"/>
      <c r="X2417" s="20"/>
      <c r="Y2417" s="2"/>
    </row>
    <row r="2418" spans="1:25" x14ac:dyDescent="0.35">
      <c r="A2418" s="24">
        <v>467690</v>
      </c>
      <c r="B2418" s="25"/>
      <c r="C2418" s="26"/>
      <c r="D2418" s="4">
        <v>43074</v>
      </c>
      <c r="E2418" s="27" t="s">
        <v>1477</v>
      </c>
      <c r="F2418" s="28"/>
      <c r="G2418" s="29">
        <v>17421.599999999999</v>
      </c>
      <c r="H2418" s="30"/>
      <c r="I2418" s="30"/>
      <c r="J2418" s="30"/>
      <c r="K2418" s="30"/>
      <c r="L2418" s="30"/>
      <c r="M2418" s="30"/>
      <c r="N2418" s="30"/>
      <c r="O2418" s="30"/>
      <c r="P2418" s="30"/>
      <c r="Q2418" s="30"/>
      <c r="R2418" s="30"/>
      <c r="S2418" s="31"/>
      <c r="T2418" s="6" t="s">
        <v>68</v>
      </c>
      <c r="U2418" s="6" t="s">
        <v>65</v>
      </c>
      <c r="V2418" s="6" t="s">
        <v>14</v>
      </c>
      <c r="W2418" s="6" t="s">
        <v>14</v>
      </c>
      <c r="X2418" s="6" t="s">
        <v>14</v>
      </c>
      <c r="Y2418" s="2"/>
    </row>
    <row r="2419" spans="1:25" x14ac:dyDescent="0.35">
      <c r="A2419" s="35"/>
      <c r="B2419" s="36"/>
      <c r="C2419" s="37"/>
      <c r="D2419" s="11"/>
      <c r="E2419" s="35"/>
      <c r="F2419" s="37"/>
      <c r="G2419" s="35"/>
      <c r="H2419" s="36"/>
      <c r="I2419" s="36"/>
      <c r="J2419" s="36"/>
      <c r="K2419" s="36"/>
      <c r="L2419" s="36"/>
      <c r="M2419" s="36"/>
      <c r="N2419" s="36"/>
      <c r="O2419" s="36"/>
      <c r="P2419" s="36"/>
      <c r="Q2419" s="36"/>
      <c r="R2419" s="36"/>
      <c r="S2419" s="37"/>
      <c r="T2419" s="11"/>
      <c r="U2419" s="11"/>
      <c r="V2419" s="11"/>
      <c r="W2419" s="11"/>
      <c r="X2419" s="12" t="s">
        <v>14</v>
      </c>
      <c r="Y2419" s="2"/>
    </row>
    <row r="2420" spans="1:25" x14ac:dyDescent="0.35">
      <c r="A2420" s="15"/>
      <c r="B2420" s="16"/>
      <c r="C2420" s="16"/>
      <c r="D2420" s="16"/>
      <c r="E2420" s="16"/>
      <c r="F2420" s="16"/>
      <c r="G2420" s="16"/>
      <c r="H2420" s="16"/>
      <c r="I2420" s="16"/>
      <c r="J2420" s="16"/>
      <c r="K2420" s="16"/>
      <c r="L2420" s="16"/>
      <c r="M2420" s="16"/>
      <c r="N2420" s="16"/>
      <c r="O2420" s="16"/>
      <c r="P2420" s="16"/>
      <c r="Q2420" s="16"/>
      <c r="R2420" s="16"/>
      <c r="S2420" s="16"/>
      <c r="T2420" s="16"/>
      <c r="U2420" s="16"/>
      <c r="V2420" s="16"/>
      <c r="W2420" s="16"/>
      <c r="X2420" s="17"/>
      <c r="Y2420" s="2"/>
    </row>
    <row r="2421" spans="1:25" x14ac:dyDescent="0.35">
      <c r="A2421" s="7"/>
      <c r="B2421" s="2"/>
      <c r="C2421" s="2"/>
      <c r="D2421" s="2"/>
      <c r="E2421" s="2"/>
      <c r="F2421" s="2"/>
      <c r="G2421" s="2"/>
      <c r="H2421" s="2"/>
      <c r="I2421" s="2"/>
      <c r="J2421" s="46">
        <f>SUM(hList_Frame_1!B1414:B1415)</f>
        <v>17421.599999999999</v>
      </c>
      <c r="K2421" s="46"/>
      <c r="L2421" s="46"/>
      <c r="M2421" s="46"/>
      <c r="N2421" s="46"/>
      <c r="O2421" s="46"/>
      <c r="P2421" s="46"/>
      <c r="Q2421" s="46"/>
      <c r="R2421" s="46"/>
      <c r="S2421" s="46"/>
      <c r="T2421" s="2"/>
      <c r="U2421" s="2"/>
      <c r="V2421" s="2"/>
      <c r="W2421" s="2"/>
      <c r="X2421" s="18"/>
      <c r="Y2421" s="2"/>
    </row>
    <row r="2422" spans="1:25" x14ac:dyDescent="0.35">
      <c r="A2422" s="10"/>
      <c r="B2422" s="19"/>
      <c r="C2422" s="19"/>
      <c r="D2422" s="19"/>
      <c r="E2422" s="19"/>
      <c r="F2422" s="19"/>
      <c r="G2422" s="19"/>
      <c r="H2422" s="19"/>
      <c r="I2422" s="19"/>
      <c r="J2422" s="19"/>
      <c r="K2422" s="19"/>
      <c r="L2422" s="19"/>
      <c r="M2422" s="19"/>
      <c r="N2422" s="19"/>
      <c r="O2422" s="19"/>
      <c r="P2422" s="19"/>
      <c r="Q2422" s="19"/>
      <c r="R2422" s="19"/>
      <c r="S2422" s="19"/>
      <c r="T2422" s="19"/>
      <c r="U2422" s="19"/>
      <c r="V2422" s="19"/>
      <c r="W2422" s="19"/>
      <c r="X2422" s="20"/>
      <c r="Y2422" s="2"/>
    </row>
    <row r="2423" spans="1:25" x14ac:dyDescent="0.35">
      <c r="A2423" s="43">
        <v>467905</v>
      </c>
      <c r="B2423" s="44"/>
      <c r="C2423" s="45"/>
      <c r="D2423" s="14">
        <v>43081</v>
      </c>
      <c r="E2423" s="27" t="s">
        <v>1478</v>
      </c>
      <c r="F2423" s="28"/>
      <c r="G2423" s="38">
        <v>450</v>
      </c>
      <c r="H2423" s="39"/>
      <c r="I2423" s="39"/>
      <c r="J2423" s="39"/>
      <c r="K2423" s="39"/>
      <c r="L2423" s="39"/>
      <c r="M2423" s="39"/>
      <c r="N2423" s="39"/>
      <c r="O2423" s="39"/>
      <c r="P2423" s="39"/>
      <c r="Q2423" s="39"/>
      <c r="R2423" s="39"/>
      <c r="S2423" s="40"/>
      <c r="T2423" s="13" t="s">
        <v>1479</v>
      </c>
      <c r="U2423" s="13" t="s">
        <v>28</v>
      </c>
      <c r="V2423" s="13" t="s">
        <v>29</v>
      </c>
      <c r="W2423" s="13" t="s">
        <v>29</v>
      </c>
      <c r="X2423" s="13" t="s">
        <v>173</v>
      </c>
      <c r="Y2423" s="2"/>
    </row>
    <row r="2424" spans="1:25" x14ac:dyDescent="0.35">
      <c r="A2424" s="43">
        <v>468415</v>
      </c>
      <c r="B2424" s="44"/>
      <c r="C2424" s="45"/>
      <c r="D2424" s="14">
        <v>43088</v>
      </c>
      <c r="E2424" s="35"/>
      <c r="F2424" s="37"/>
      <c r="G2424" s="38">
        <v>450</v>
      </c>
      <c r="H2424" s="39"/>
      <c r="I2424" s="39"/>
      <c r="J2424" s="39"/>
      <c r="K2424" s="39"/>
      <c r="L2424" s="39"/>
      <c r="M2424" s="39"/>
      <c r="N2424" s="39"/>
      <c r="O2424" s="39"/>
      <c r="P2424" s="39"/>
      <c r="Q2424" s="39"/>
      <c r="R2424" s="39"/>
      <c r="S2424" s="40"/>
      <c r="T2424" s="13" t="s">
        <v>1480</v>
      </c>
      <c r="U2424" s="13" t="s">
        <v>28</v>
      </c>
      <c r="V2424" s="13" t="s">
        <v>29</v>
      </c>
      <c r="W2424" s="13" t="s">
        <v>29</v>
      </c>
      <c r="X2424" s="13" t="s">
        <v>173</v>
      </c>
      <c r="Y2424" s="2"/>
    </row>
    <row r="2425" spans="1:25" x14ac:dyDescent="0.35">
      <c r="A2425" s="15"/>
      <c r="B2425" s="16"/>
      <c r="C2425" s="16"/>
      <c r="D2425" s="16"/>
      <c r="E2425" s="16"/>
      <c r="F2425" s="16"/>
      <c r="G2425" s="16"/>
      <c r="H2425" s="16"/>
      <c r="I2425" s="16"/>
      <c r="J2425" s="16"/>
      <c r="K2425" s="16"/>
      <c r="L2425" s="16"/>
      <c r="M2425" s="16"/>
      <c r="N2425" s="16"/>
      <c r="O2425" s="16"/>
      <c r="P2425" s="16"/>
      <c r="Q2425" s="16"/>
      <c r="R2425" s="16"/>
      <c r="S2425" s="16"/>
      <c r="T2425" s="16"/>
      <c r="U2425" s="16"/>
      <c r="V2425" s="16"/>
      <c r="W2425" s="16"/>
      <c r="X2425" s="17"/>
      <c r="Y2425" s="2"/>
    </row>
    <row r="2426" spans="1:25" x14ac:dyDescent="0.35">
      <c r="A2426" s="7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46">
        <f>SUM(hList_Frame_1!B1416:B1417)</f>
        <v>900</v>
      </c>
      <c r="P2426" s="46"/>
      <c r="Q2426" s="46"/>
      <c r="R2426" s="46"/>
      <c r="S2426" s="46"/>
      <c r="T2426" s="2"/>
      <c r="U2426" s="2"/>
      <c r="V2426" s="2"/>
      <c r="W2426" s="2"/>
      <c r="X2426" s="18"/>
      <c r="Y2426" s="2"/>
    </row>
    <row r="2427" spans="1:25" x14ac:dyDescent="0.35">
      <c r="A2427" s="10"/>
      <c r="B2427" s="19"/>
      <c r="C2427" s="19"/>
      <c r="D2427" s="19"/>
      <c r="E2427" s="19"/>
      <c r="F2427" s="19"/>
      <c r="G2427" s="19"/>
      <c r="H2427" s="19"/>
      <c r="I2427" s="19"/>
      <c r="J2427" s="19"/>
      <c r="K2427" s="19"/>
      <c r="L2427" s="19"/>
      <c r="M2427" s="19"/>
      <c r="N2427" s="19"/>
      <c r="O2427" s="19"/>
      <c r="P2427" s="19"/>
      <c r="Q2427" s="19"/>
      <c r="R2427" s="19"/>
      <c r="S2427" s="19"/>
      <c r="T2427" s="19"/>
      <c r="U2427" s="19"/>
      <c r="V2427" s="19"/>
      <c r="W2427" s="19"/>
      <c r="X2427" s="20"/>
      <c r="Y2427" s="2"/>
    </row>
    <row r="2428" spans="1:25" x14ac:dyDescent="0.35">
      <c r="A2428" s="24">
        <v>467537</v>
      </c>
      <c r="B2428" s="25"/>
      <c r="C2428" s="26"/>
      <c r="D2428" s="4">
        <v>43074</v>
      </c>
      <c r="E2428" s="27" t="s">
        <v>1481</v>
      </c>
      <c r="F2428" s="28"/>
      <c r="G2428" s="38">
        <v>100</v>
      </c>
      <c r="H2428" s="39"/>
      <c r="I2428" s="39"/>
      <c r="J2428" s="39"/>
      <c r="K2428" s="39"/>
      <c r="L2428" s="39"/>
      <c r="M2428" s="39"/>
      <c r="N2428" s="39"/>
      <c r="O2428" s="39"/>
      <c r="P2428" s="39"/>
      <c r="Q2428" s="39"/>
      <c r="R2428" s="39"/>
      <c r="S2428" s="40"/>
      <c r="T2428" s="13" t="s">
        <v>243</v>
      </c>
      <c r="U2428" s="13" t="s">
        <v>28</v>
      </c>
      <c r="V2428" s="13" t="s">
        <v>29</v>
      </c>
      <c r="W2428" s="13" t="s">
        <v>244</v>
      </c>
      <c r="X2428" s="13" t="s">
        <v>245</v>
      </c>
      <c r="Y2428" s="2"/>
    </row>
    <row r="2429" spans="1:25" x14ac:dyDescent="0.35">
      <c r="A2429" s="32"/>
      <c r="B2429" s="33"/>
      <c r="C2429" s="34"/>
      <c r="D2429" s="8"/>
      <c r="E2429" s="32"/>
      <c r="F2429" s="34"/>
      <c r="G2429" s="38">
        <v>100</v>
      </c>
      <c r="H2429" s="39"/>
      <c r="I2429" s="39"/>
      <c r="J2429" s="39"/>
      <c r="K2429" s="39"/>
      <c r="L2429" s="39"/>
      <c r="M2429" s="39"/>
      <c r="N2429" s="39"/>
      <c r="O2429" s="39"/>
      <c r="P2429" s="39"/>
      <c r="Q2429" s="39"/>
      <c r="R2429" s="39"/>
      <c r="S2429" s="40"/>
      <c r="T2429" s="13" t="s">
        <v>953</v>
      </c>
      <c r="U2429" s="13" t="s">
        <v>28</v>
      </c>
      <c r="V2429" s="13" t="s">
        <v>29</v>
      </c>
      <c r="W2429" s="13" t="s">
        <v>244</v>
      </c>
      <c r="X2429" s="13" t="s">
        <v>245</v>
      </c>
      <c r="Y2429" s="2"/>
    </row>
    <row r="2430" spans="1:25" x14ac:dyDescent="0.35">
      <c r="A2430" s="32"/>
      <c r="B2430" s="33"/>
      <c r="C2430" s="34"/>
      <c r="D2430" s="8"/>
      <c r="E2430" s="32"/>
      <c r="F2430" s="34"/>
      <c r="G2430" s="38">
        <v>100</v>
      </c>
      <c r="H2430" s="39"/>
      <c r="I2430" s="39"/>
      <c r="J2430" s="39"/>
      <c r="K2430" s="39"/>
      <c r="L2430" s="39"/>
      <c r="M2430" s="39"/>
      <c r="N2430" s="39"/>
      <c r="O2430" s="39"/>
      <c r="P2430" s="39"/>
      <c r="Q2430" s="39"/>
      <c r="R2430" s="39"/>
      <c r="S2430" s="40"/>
      <c r="T2430" s="13" t="s">
        <v>1482</v>
      </c>
      <c r="U2430" s="13" t="s">
        <v>28</v>
      </c>
      <c r="V2430" s="13" t="s">
        <v>29</v>
      </c>
      <c r="W2430" s="13" t="s">
        <v>244</v>
      </c>
      <c r="X2430" s="13" t="s">
        <v>245</v>
      </c>
      <c r="Y2430" s="2"/>
    </row>
    <row r="2431" spans="1:25" x14ac:dyDescent="0.35">
      <c r="A2431" s="32"/>
      <c r="B2431" s="33"/>
      <c r="C2431" s="34"/>
      <c r="D2431" s="8"/>
      <c r="E2431" s="32"/>
      <c r="F2431" s="34"/>
      <c r="G2431" s="38">
        <v>100</v>
      </c>
      <c r="H2431" s="39"/>
      <c r="I2431" s="39"/>
      <c r="J2431" s="39"/>
      <c r="K2431" s="39"/>
      <c r="L2431" s="39"/>
      <c r="M2431" s="39"/>
      <c r="N2431" s="39"/>
      <c r="O2431" s="39"/>
      <c r="P2431" s="39"/>
      <c r="Q2431" s="39"/>
      <c r="R2431" s="39"/>
      <c r="S2431" s="40"/>
      <c r="T2431" s="13" t="s">
        <v>1299</v>
      </c>
      <c r="U2431" s="13" t="s">
        <v>28</v>
      </c>
      <c r="V2431" s="13" t="s">
        <v>29</v>
      </c>
      <c r="W2431" s="13" t="s">
        <v>244</v>
      </c>
      <c r="X2431" s="13" t="s">
        <v>245</v>
      </c>
      <c r="Y2431" s="2"/>
    </row>
    <row r="2432" spans="1:25" x14ac:dyDescent="0.35">
      <c r="A2432" s="35"/>
      <c r="B2432" s="36"/>
      <c r="C2432" s="37"/>
      <c r="D2432" s="11"/>
      <c r="E2432" s="32"/>
      <c r="F2432" s="34"/>
      <c r="G2432" s="38">
        <v>100</v>
      </c>
      <c r="H2432" s="39"/>
      <c r="I2432" s="39"/>
      <c r="J2432" s="39"/>
      <c r="K2432" s="39"/>
      <c r="L2432" s="39"/>
      <c r="M2432" s="39"/>
      <c r="N2432" s="39"/>
      <c r="O2432" s="39"/>
      <c r="P2432" s="39"/>
      <c r="Q2432" s="39"/>
      <c r="R2432" s="39"/>
      <c r="S2432" s="40"/>
      <c r="T2432" s="13" t="s">
        <v>955</v>
      </c>
      <c r="U2432" s="13" t="s">
        <v>28</v>
      </c>
      <c r="V2432" s="13" t="s">
        <v>29</v>
      </c>
      <c r="W2432" s="13" t="s">
        <v>244</v>
      </c>
      <c r="X2432" s="13" t="s">
        <v>245</v>
      </c>
      <c r="Y2432" s="2"/>
    </row>
    <row r="2433" spans="1:25" x14ac:dyDescent="0.35">
      <c r="A2433" s="24">
        <v>468416</v>
      </c>
      <c r="B2433" s="25"/>
      <c r="C2433" s="26"/>
      <c r="D2433" s="4">
        <v>43088</v>
      </c>
      <c r="E2433" s="32"/>
      <c r="F2433" s="34"/>
      <c r="G2433" s="38">
        <v>100</v>
      </c>
      <c r="H2433" s="39"/>
      <c r="I2433" s="39"/>
      <c r="J2433" s="39"/>
      <c r="K2433" s="39"/>
      <c r="L2433" s="39"/>
      <c r="M2433" s="39"/>
      <c r="N2433" s="39"/>
      <c r="O2433" s="39"/>
      <c r="P2433" s="39"/>
      <c r="Q2433" s="39"/>
      <c r="R2433" s="39"/>
      <c r="S2433" s="40"/>
      <c r="T2433" s="13" t="s">
        <v>419</v>
      </c>
      <c r="U2433" s="13" t="s">
        <v>28</v>
      </c>
      <c r="V2433" s="13" t="s">
        <v>29</v>
      </c>
      <c r="W2433" s="13" t="s">
        <v>244</v>
      </c>
      <c r="X2433" s="13" t="s">
        <v>245</v>
      </c>
      <c r="Y2433" s="2"/>
    </row>
    <row r="2434" spans="1:25" x14ac:dyDescent="0.35">
      <c r="A2434" s="32"/>
      <c r="B2434" s="33"/>
      <c r="C2434" s="34"/>
      <c r="D2434" s="8"/>
      <c r="E2434" s="32"/>
      <c r="F2434" s="34"/>
      <c r="G2434" s="38">
        <v>100</v>
      </c>
      <c r="H2434" s="39"/>
      <c r="I2434" s="39"/>
      <c r="J2434" s="39"/>
      <c r="K2434" s="39"/>
      <c r="L2434" s="39"/>
      <c r="M2434" s="39"/>
      <c r="N2434" s="39"/>
      <c r="O2434" s="39"/>
      <c r="P2434" s="39"/>
      <c r="Q2434" s="39"/>
      <c r="R2434" s="39"/>
      <c r="S2434" s="40"/>
      <c r="T2434" s="13" t="s">
        <v>423</v>
      </c>
      <c r="U2434" s="13" t="s">
        <v>28</v>
      </c>
      <c r="V2434" s="13" t="s">
        <v>29</v>
      </c>
      <c r="W2434" s="13" t="s">
        <v>244</v>
      </c>
      <c r="X2434" s="13" t="s">
        <v>245</v>
      </c>
      <c r="Y2434" s="2"/>
    </row>
    <row r="2435" spans="1:25" x14ac:dyDescent="0.35">
      <c r="A2435" s="32"/>
      <c r="B2435" s="33"/>
      <c r="C2435" s="34"/>
      <c r="D2435" s="8"/>
      <c r="E2435" s="32"/>
      <c r="F2435" s="34"/>
      <c r="G2435" s="38">
        <v>100</v>
      </c>
      <c r="H2435" s="39"/>
      <c r="I2435" s="39"/>
      <c r="J2435" s="39"/>
      <c r="K2435" s="39"/>
      <c r="L2435" s="39"/>
      <c r="M2435" s="39"/>
      <c r="N2435" s="39"/>
      <c r="O2435" s="39"/>
      <c r="P2435" s="39"/>
      <c r="Q2435" s="39"/>
      <c r="R2435" s="39"/>
      <c r="S2435" s="40"/>
      <c r="T2435" s="13" t="s">
        <v>369</v>
      </c>
      <c r="U2435" s="13" t="s">
        <v>28</v>
      </c>
      <c r="V2435" s="13" t="s">
        <v>29</v>
      </c>
      <c r="W2435" s="13" t="s">
        <v>244</v>
      </c>
      <c r="X2435" s="13" t="s">
        <v>245</v>
      </c>
      <c r="Y2435" s="2"/>
    </row>
    <row r="2436" spans="1:25" x14ac:dyDescent="0.35">
      <c r="A2436" s="32"/>
      <c r="B2436" s="33"/>
      <c r="C2436" s="34"/>
      <c r="D2436" s="8"/>
      <c r="E2436" s="32"/>
      <c r="F2436" s="34"/>
      <c r="G2436" s="38">
        <v>100</v>
      </c>
      <c r="H2436" s="39"/>
      <c r="I2436" s="39"/>
      <c r="J2436" s="39"/>
      <c r="K2436" s="39"/>
      <c r="L2436" s="39"/>
      <c r="M2436" s="39"/>
      <c r="N2436" s="39"/>
      <c r="O2436" s="39"/>
      <c r="P2436" s="39"/>
      <c r="Q2436" s="39"/>
      <c r="R2436" s="39"/>
      <c r="S2436" s="40"/>
      <c r="T2436" s="13" t="s">
        <v>372</v>
      </c>
      <c r="U2436" s="13" t="s">
        <v>28</v>
      </c>
      <c r="V2436" s="13" t="s">
        <v>29</v>
      </c>
      <c r="W2436" s="13" t="s">
        <v>244</v>
      </c>
      <c r="X2436" s="13" t="s">
        <v>245</v>
      </c>
      <c r="Y2436" s="2"/>
    </row>
    <row r="2437" spans="1:25" x14ac:dyDescent="0.35">
      <c r="A2437" s="32"/>
      <c r="B2437" s="33"/>
      <c r="C2437" s="34"/>
      <c r="D2437" s="8"/>
      <c r="E2437" s="32"/>
      <c r="F2437" s="34"/>
      <c r="G2437" s="38">
        <v>100</v>
      </c>
      <c r="H2437" s="39"/>
      <c r="I2437" s="39"/>
      <c r="J2437" s="39"/>
      <c r="K2437" s="39"/>
      <c r="L2437" s="39"/>
      <c r="M2437" s="39"/>
      <c r="N2437" s="39"/>
      <c r="O2437" s="39"/>
      <c r="P2437" s="39"/>
      <c r="Q2437" s="39"/>
      <c r="R2437" s="39"/>
      <c r="S2437" s="40"/>
      <c r="T2437" s="13" t="s">
        <v>1301</v>
      </c>
      <c r="U2437" s="13" t="s">
        <v>28</v>
      </c>
      <c r="V2437" s="13" t="s">
        <v>29</v>
      </c>
      <c r="W2437" s="13" t="s">
        <v>244</v>
      </c>
      <c r="X2437" s="13" t="s">
        <v>245</v>
      </c>
      <c r="Y2437" s="2"/>
    </row>
    <row r="2438" spans="1:25" x14ac:dyDescent="0.35">
      <c r="A2438" s="35"/>
      <c r="B2438" s="36"/>
      <c r="C2438" s="37"/>
      <c r="D2438" s="11"/>
      <c r="E2438" s="35"/>
      <c r="F2438" s="37"/>
      <c r="G2438" s="38">
        <v>100</v>
      </c>
      <c r="H2438" s="39"/>
      <c r="I2438" s="39"/>
      <c r="J2438" s="39"/>
      <c r="K2438" s="39"/>
      <c r="L2438" s="39"/>
      <c r="M2438" s="39"/>
      <c r="N2438" s="39"/>
      <c r="O2438" s="39"/>
      <c r="P2438" s="39"/>
      <c r="Q2438" s="39"/>
      <c r="R2438" s="39"/>
      <c r="S2438" s="40"/>
      <c r="T2438" s="13" t="s">
        <v>1302</v>
      </c>
      <c r="U2438" s="13" t="s">
        <v>28</v>
      </c>
      <c r="V2438" s="13" t="s">
        <v>29</v>
      </c>
      <c r="W2438" s="13" t="s">
        <v>244</v>
      </c>
      <c r="X2438" s="13" t="s">
        <v>245</v>
      </c>
      <c r="Y2438" s="2"/>
    </row>
    <row r="2439" spans="1:25" x14ac:dyDescent="0.35">
      <c r="A2439" s="15"/>
      <c r="B2439" s="16"/>
      <c r="C2439" s="16"/>
      <c r="D2439" s="16"/>
      <c r="E2439" s="16"/>
      <c r="F2439" s="16"/>
      <c r="G2439" s="16"/>
      <c r="H2439" s="16"/>
      <c r="I2439" s="16"/>
      <c r="J2439" s="16"/>
      <c r="K2439" s="16"/>
      <c r="L2439" s="16"/>
      <c r="M2439" s="16"/>
      <c r="N2439" s="16"/>
      <c r="O2439" s="16"/>
      <c r="P2439" s="16"/>
      <c r="Q2439" s="16"/>
      <c r="R2439" s="16"/>
      <c r="S2439" s="16"/>
      <c r="T2439" s="16"/>
      <c r="U2439" s="16"/>
      <c r="V2439" s="16"/>
      <c r="W2439" s="16"/>
      <c r="X2439" s="17"/>
      <c r="Y2439" s="2"/>
    </row>
    <row r="2440" spans="1:25" x14ac:dyDescent="0.35">
      <c r="A2440" s="7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46">
        <f>SUM(hList_Frame_1!B1418:B1428)</f>
        <v>1100</v>
      </c>
      <c r="N2440" s="46"/>
      <c r="O2440" s="46"/>
      <c r="P2440" s="46"/>
      <c r="Q2440" s="46"/>
      <c r="R2440" s="46"/>
      <c r="S2440" s="46"/>
      <c r="T2440" s="2"/>
      <c r="U2440" s="2"/>
      <c r="V2440" s="2"/>
      <c r="W2440" s="2"/>
      <c r="X2440" s="18"/>
      <c r="Y2440" s="2"/>
    </row>
    <row r="2441" spans="1:25" x14ac:dyDescent="0.35">
      <c r="A2441" s="10"/>
      <c r="B2441" s="19"/>
      <c r="C2441" s="19"/>
      <c r="D2441" s="19"/>
      <c r="E2441" s="19"/>
      <c r="F2441" s="19"/>
      <c r="G2441" s="19"/>
      <c r="H2441" s="19"/>
      <c r="I2441" s="19"/>
      <c r="J2441" s="19"/>
      <c r="K2441" s="19"/>
      <c r="L2441" s="19"/>
      <c r="M2441" s="19"/>
      <c r="N2441" s="19"/>
      <c r="O2441" s="19"/>
      <c r="P2441" s="19"/>
      <c r="Q2441" s="19"/>
      <c r="R2441" s="19"/>
      <c r="S2441" s="19"/>
      <c r="T2441" s="19"/>
      <c r="U2441" s="19"/>
      <c r="V2441" s="19"/>
      <c r="W2441" s="19"/>
      <c r="X2441" s="20"/>
      <c r="Y2441" s="2"/>
    </row>
    <row r="2442" spans="1:25" x14ac:dyDescent="0.35">
      <c r="A2442" s="24">
        <v>468119</v>
      </c>
      <c r="B2442" s="25"/>
      <c r="C2442" s="26"/>
      <c r="D2442" s="4">
        <v>43081</v>
      </c>
      <c r="E2442" s="27" t="s">
        <v>1483</v>
      </c>
      <c r="F2442" s="28"/>
      <c r="G2442" s="29">
        <v>6567.68</v>
      </c>
      <c r="H2442" s="30"/>
      <c r="I2442" s="30"/>
      <c r="J2442" s="30"/>
      <c r="K2442" s="30"/>
      <c r="L2442" s="30"/>
      <c r="M2442" s="30"/>
      <c r="N2442" s="30"/>
      <c r="O2442" s="30"/>
      <c r="P2442" s="30"/>
      <c r="Q2442" s="30"/>
      <c r="R2442" s="30"/>
      <c r="S2442" s="31"/>
      <c r="T2442" s="6" t="s">
        <v>68</v>
      </c>
      <c r="U2442" s="6" t="s">
        <v>65</v>
      </c>
      <c r="V2442" s="6" t="s">
        <v>14</v>
      </c>
      <c r="W2442" s="6" t="s">
        <v>14</v>
      </c>
      <c r="X2442" s="6" t="s">
        <v>14</v>
      </c>
      <c r="Y2442" s="2"/>
    </row>
    <row r="2443" spans="1:25" x14ac:dyDescent="0.35">
      <c r="A2443" s="35"/>
      <c r="B2443" s="36"/>
      <c r="C2443" s="37"/>
      <c r="D2443" s="11"/>
      <c r="E2443" s="35"/>
      <c r="F2443" s="37"/>
      <c r="G2443" s="35"/>
      <c r="H2443" s="36"/>
      <c r="I2443" s="36"/>
      <c r="J2443" s="36"/>
      <c r="K2443" s="36"/>
      <c r="L2443" s="36"/>
      <c r="M2443" s="36"/>
      <c r="N2443" s="36"/>
      <c r="O2443" s="36"/>
      <c r="P2443" s="36"/>
      <c r="Q2443" s="36"/>
      <c r="R2443" s="36"/>
      <c r="S2443" s="37"/>
      <c r="T2443" s="11"/>
      <c r="U2443" s="11"/>
      <c r="V2443" s="11"/>
      <c r="W2443" s="11"/>
      <c r="X2443" s="12" t="s">
        <v>14</v>
      </c>
      <c r="Y2443" s="2"/>
    </row>
    <row r="2444" spans="1:25" x14ac:dyDescent="0.35">
      <c r="A2444" s="15"/>
      <c r="B2444" s="16"/>
      <c r="C2444" s="16"/>
      <c r="D2444" s="16"/>
      <c r="E2444" s="16"/>
      <c r="F2444" s="16"/>
      <c r="G2444" s="16"/>
      <c r="H2444" s="16"/>
      <c r="I2444" s="16"/>
      <c r="J2444" s="16"/>
      <c r="K2444" s="16"/>
      <c r="L2444" s="16"/>
      <c r="M2444" s="16"/>
      <c r="N2444" s="16"/>
      <c r="O2444" s="16"/>
      <c r="P2444" s="16"/>
      <c r="Q2444" s="16"/>
      <c r="R2444" s="16"/>
      <c r="S2444" s="16"/>
      <c r="T2444" s="16"/>
      <c r="U2444" s="16"/>
      <c r="V2444" s="16"/>
      <c r="W2444" s="16"/>
      <c r="X2444" s="17"/>
      <c r="Y2444" s="2"/>
    </row>
    <row r="2445" spans="1:25" x14ac:dyDescent="0.35">
      <c r="A2445" s="7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46">
        <f>SUM(hList_Frame_1!B1429:B1430)</f>
        <v>6567.68</v>
      </c>
      <c r="N2445" s="46"/>
      <c r="O2445" s="46"/>
      <c r="P2445" s="46"/>
      <c r="Q2445" s="46"/>
      <c r="R2445" s="46"/>
      <c r="S2445" s="46"/>
      <c r="T2445" s="2"/>
      <c r="U2445" s="2"/>
      <c r="V2445" s="2"/>
      <c r="W2445" s="2"/>
      <c r="X2445" s="18"/>
      <c r="Y2445" s="2"/>
    </row>
    <row r="2446" spans="1:25" x14ac:dyDescent="0.35">
      <c r="A2446" s="10"/>
      <c r="B2446" s="19"/>
      <c r="C2446" s="19"/>
      <c r="D2446" s="19"/>
      <c r="E2446" s="19"/>
      <c r="F2446" s="19"/>
      <c r="G2446" s="19"/>
      <c r="H2446" s="19"/>
      <c r="I2446" s="19"/>
      <c r="J2446" s="19"/>
      <c r="K2446" s="19"/>
      <c r="L2446" s="19"/>
      <c r="M2446" s="19"/>
      <c r="N2446" s="19"/>
      <c r="O2446" s="19"/>
      <c r="P2446" s="19"/>
      <c r="Q2446" s="19"/>
      <c r="R2446" s="19"/>
      <c r="S2446" s="19"/>
      <c r="T2446" s="19"/>
      <c r="U2446" s="19"/>
      <c r="V2446" s="19"/>
      <c r="W2446" s="19"/>
      <c r="X2446" s="20"/>
      <c r="Y2446" s="2"/>
    </row>
    <row r="2447" spans="1:25" x14ac:dyDescent="0.35">
      <c r="A2447" s="43">
        <v>467691</v>
      </c>
      <c r="B2447" s="44"/>
      <c r="C2447" s="45"/>
      <c r="D2447" s="14">
        <v>43074</v>
      </c>
      <c r="E2447" s="27" t="s">
        <v>1484</v>
      </c>
      <c r="F2447" s="28"/>
      <c r="G2447" s="38">
        <v>205</v>
      </c>
      <c r="H2447" s="39"/>
      <c r="I2447" s="39"/>
      <c r="J2447" s="39"/>
      <c r="K2447" s="39"/>
      <c r="L2447" s="39"/>
      <c r="M2447" s="39"/>
      <c r="N2447" s="39"/>
      <c r="O2447" s="39"/>
      <c r="P2447" s="39"/>
      <c r="Q2447" s="39"/>
      <c r="R2447" s="39"/>
      <c r="S2447" s="40"/>
      <c r="T2447" s="13" t="s">
        <v>1485</v>
      </c>
      <c r="U2447" s="13" t="s">
        <v>94</v>
      </c>
      <c r="V2447" s="13" t="s">
        <v>56</v>
      </c>
      <c r="W2447" s="13" t="s">
        <v>57</v>
      </c>
      <c r="X2447" s="13" t="s">
        <v>14</v>
      </c>
      <c r="Y2447" s="2"/>
    </row>
    <row r="2448" spans="1:25" x14ac:dyDescent="0.35">
      <c r="A2448" s="43">
        <v>467906</v>
      </c>
      <c r="B2448" s="44"/>
      <c r="C2448" s="45"/>
      <c r="D2448" s="14">
        <v>43081</v>
      </c>
      <c r="E2448" s="35"/>
      <c r="F2448" s="37"/>
      <c r="G2448" s="38">
        <v>2942</v>
      </c>
      <c r="H2448" s="39"/>
      <c r="I2448" s="39"/>
      <c r="J2448" s="39"/>
      <c r="K2448" s="39"/>
      <c r="L2448" s="39"/>
      <c r="M2448" s="39"/>
      <c r="N2448" s="39"/>
      <c r="O2448" s="39"/>
      <c r="P2448" s="39"/>
      <c r="Q2448" s="39"/>
      <c r="R2448" s="39"/>
      <c r="S2448" s="40"/>
      <c r="T2448" s="13" t="s">
        <v>1486</v>
      </c>
      <c r="U2448" s="13" t="s">
        <v>94</v>
      </c>
      <c r="V2448" s="13" t="s">
        <v>29</v>
      </c>
      <c r="W2448" s="13" t="s">
        <v>29</v>
      </c>
      <c r="X2448" s="13" t="s">
        <v>1487</v>
      </c>
      <c r="Y2448" s="2"/>
    </row>
    <row r="2449" spans="1:25" x14ac:dyDescent="0.35">
      <c r="A2449" s="15"/>
      <c r="B2449" s="16"/>
      <c r="C2449" s="16"/>
      <c r="D2449" s="16"/>
      <c r="E2449" s="16"/>
      <c r="F2449" s="16"/>
      <c r="G2449" s="16"/>
      <c r="H2449" s="16"/>
      <c r="I2449" s="16"/>
      <c r="J2449" s="16"/>
      <c r="K2449" s="16"/>
      <c r="L2449" s="16"/>
      <c r="M2449" s="16"/>
      <c r="N2449" s="16"/>
      <c r="O2449" s="16"/>
      <c r="P2449" s="16"/>
      <c r="Q2449" s="16"/>
      <c r="R2449" s="16"/>
      <c r="S2449" s="16"/>
      <c r="T2449" s="16"/>
      <c r="U2449" s="16"/>
      <c r="V2449" s="16"/>
      <c r="W2449" s="16"/>
      <c r="X2449" s="17"/>
      <c r="Y2449" s="2"/>
    </row>
    <row r="2450" spans="1:25" x14ac:dyDescent="0.35">
      <c r="A2450" s="7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46">
        <f>SUM(hList_Frame_1!B1431:B1432)</f>
        <v>3147</v>
      </c>
      <c r="N2450" s="46"/>
      <c r="O2450" s="46"/>
      <c r="P2450" s="46"/>
      <c r="Q2450" s="46"/>
      <c r="R2450" s="46"/>
      <c r="S2450" s="46"/>
      <c r="T2450" s="2"/>
      <c r="U2450" s="2"/>
      <c r="V2450" s="2"/>
      <c r="W2450" s="2"/>
      <c r="X2450" s="18"/>
      <c r="Y2450" s="2"/>
    </row>
    <row r="2451" spans="1:25" x14ac:dyDescent="0.35">
      <c r="A2451" s="10"/>
      <c r="B2451" s="19"/>
      <c r="C2451" s="19"/>
      <c r="D2451" s="19"/>
      <c r="E2451" s="19"/>
      <c r="F2451" s="19"/>
      <c r="G2451" s="19"/>
      <c r="H2451" s="19"/>
      <c r="I2451" s="19"/>
      <c r="J2451" s="19"/>
      <c r="K2451" s="19"/>
      <c r="L2451" s="19"/>
      <c r="M2451" s="19"/>
      <c r="N2451" s="19"/>
      <c r="O2451" s="19"/>
      <c r="P2451" s="19"/>
      <c r="Q2451" s="19"/>
      <c r="R2451" s="19"/>
      <c r="S2451" s="19"/>
      <c r="T2451" s="19"/>
      <c r="U2451" s="19"/>
      <c r="V2451" s="19"/>
      <c r="W2451" s="19"/>
      <c r="X2451" s="20"/>
      <c r="Y2451" s="2"/>
    </row>
    <row r="2452" spans="1:25" x14ac:dyDescent="0.35">
      <c r="A2452" s="43">
        <v>468120</v>
      </c>
      <c r="B2452" s="44"/>
      <c r="C2452" s="45"/>
      <c r="D2452" s="14">
        <v>43081</v>
      </c>
      <c r="E2452" s="27" t="s">
        <v>1488</v>
      </c>
      <c r="F2452" s="28"/>
      <c r="G2452" s="38">
        <v>75.97</v>
      </c>
      <c r="H2452" s="39"/>
      <c r="I2452" s="39"/>
      <c r="J2452" s="39"/>
      <c r="K2452" s="39"/>
      <c r="L2452" s="39"/>
      <c r="M2452" s="39"/>
      <c r="N2452" s="39"/>
      <c r="O2452" s="39"/>
      <c r="P2452" s="39"/>
      <c r="Q2452" s="39"/>
      <c r="R2452" s="39"/>
      <c r="S2452" s="40"/>
      <c r="T2452" s="13" t="s">
        <v>14</v>
      </c>
      <c r="U2452" s="13" t="s">
        <v>71</v>
      </c>
      <c r="V2452" s="13" t="s">
        <v>113</v>
      </c>
      <c r="W2452" s="13" t="s">
        <v>1489</v>
      </c>
      <c r="X2452" s="13" t="s">
        <v>14</v>
      </c>
      <c r="Y2452" s="2"/>
    </row>
    <row r="2453" spans="1:25" x14ac:dyDescent="0.35">
      <c r="A2453" s="43">
        <v>468121</v>
      </c>
      <c r="B2453" s="44"/>
      <c r="C2453" s="45"/>
      <c r="D2453" s="14">
        <v>43081</v>
      </c>
      <c r="E2453" s="35"/>
      <c r="F2453" s="37"/>
      <c r="G2453" s="38">
        <v>268</v>
      </c>
      <c r="H2453" s="39"/>
      <c r="I2453" s="39"/>
      <c r="J2453" s="39"/>
      <c r="K2453" s="39"/>
      <c r="L2453" s="39"/>
      <c r="M2453" s="39"/>
      <c r="N2453" s="39"/>
      <c r="O2453" s="39"/>
      <c r="P2453" s="39"/>
      <c r="Q2453" s="39"/>
      <c r="R2453" s="39"/>
      <c r="S2453" s="40"/>
      <c r="T2453" s="13" t="s">
        <v>578</v>
      </c>
      <c r="U2453" s="13" t="s">
        <v>196</v>
      </c>
      <c r="V2453" s="13" t="s">
        <v>14</v>
      </c>
      <c r="W2453" s="13" t="s">
        <v>14</v>
      </c>
      <c r="X2453" s="13" t="s">
        <v>14</v>
      </c>
      <c r="Y2453" s="2"/>
    </row>
    <row r="2454" spans="1:25" x14ac:dyDescent="0.35">
      <c r="A2454" s="15"/>
      <c r="B2454" s="16"/>
      <c r="C2454" s="16"/>
      <c r="D2454" s="16"/>
      <c r="E2454" s="16"/>
      <c r="F2454" s="16"/>
      <c r="G2454" s="16"/>
      <c r="H2454" s="16"/>
      <c r="I2454" s="16"/>
      <c r="J2454" s="16"/>
      <c r="K2454" s="16"/>
      <c r="L2454" s="16"/>
      <c r="M2454" s="16"/>
      <c r="N2454" s="16"/>
      <c r="O2454" s="16"/>
      <c r="P2454" s="16"/>
      <c r="Q2454" s="16"/>
      <c r="R2454" s="16"/>
      <c r="S2454" s="16"/>
      <c r="T2454" s="16"/>
      <c r="U2454" s="16"/>
      <c r="V2454" s="16"/>
      <c r="W2454" s="16"/>
      <c r="X2454" s="17"/>
      <c r="Y2454" s="2"/>
    </row>
    <row r="2455" spans="1:25" x14ac:dyDescent="0.35">
      <c r="A2455" s="7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46">
        <f>SUM(hList_Frame_1!B1433:B1434)</f>
        <v>343.97</v>
      </c>
      <c r="P2455" s="46"/>
      <c r="Q2455" s="46"/>
      <c r="R2455" s="46"/>
      <c r="S2455" s="46"/>
      <c r="T2455" s="2"/>
      <c r="U2455" s="2"/>
      <c r="V2455" s="2"/>
      <c r="W2455" s="2"/>
      <c r="X2455" s="18"/>
      <c r="Y2455" s="2"/>
    </row>
    <row r="2456" spans="1:25" x14ac:dyDescent="0.35">
      <c r="A2456" s="10"/>
      <c r="B2456" s="19"/>
      <c r="C2456" s="19"/>
      <c r="D2456" s="19"/>
      <c r="E2456" s="19"/>
      <c r="F2456" s="19"/>
      <c r="G2456" s="19"/>
      <c r="H2456" s="19"/>
      <c r="I2456" s="19"/>
      <c r="J2456" s="19"/>
      <c r="K2456" s="19"/>
      <c r="L2456" s="19"/>
      <c r="M2456" s="19"/>
      <c r="N2456" s="19"/>
      <c r="O2456" s="19"/>
      <c r="P2456" s="19"/>
      <c r="Q2456" s="19"/>
      <c r="R2456" s="19"/>
      <c r="S2456" s="19"/>
      <c r="T2456" s="19"/>
      <c r="U2456" s="19"/>
      <c r="V2456" s="19"/>
      <c r="W2456" s="19"/>
      <c r="X2456" s="20"/>
      <c r="Y2456" s="2"/>
    </row>
    <row r="2457" spans="1:25" x14ac:dyDescent="0.35">
      <c r="A2457" s="24">
        <v>467465</v>
      </c>
      <c r="B2457" s="25"/>
      <c r="C2457" s="26"/>
      <c r="D2457" s="4">
        <v>43074</v>
      </c>
      <c r="E2457" s="27" t="s">
        <v>1490</v>
      </c>
      <c r="F2457" s="28"/>
      <c r="G2457" s="29">
        <v>155.41</v>
      </c>
      <c r="H2457" s="30"/>
      <c r="I2457" s="30"/>
      <c r="J2457" s="30"/>
      <c r="K2457" s="30"/>
      <c r="L2457" s="30"/>
      <c r="M2457" s="30"/>
      <c r="N2457" s="30"/>
      <c r="O2457" s="30"/>
      <c r="P2457" s="30"/>
      <c r="Q2457" s="30"/>
      <c r="R2457" s="30"/>
      <c r="S2457" s="31"/>
      <c r="T2457" s="6" t="s">
        <v>14</v>
      </c>
      <c r="U2457" s="6" t="s">
        <v>79</v>
      </c>
      <c r="V2457" s="6" t="s">
        <v>24</v>
      </c>
      <c r="W2457" s="6" t="s">
        <v>80</v>
      </c>
      <c r="X2457" s="6" t="s">
        <v>14</v>
      </c>
      <c r="Y2457" s="2"/>
    </row>
    <row r="2458" spans="1:25" x14ac:dyDescent="0.35">
      <c r="A2458" s="35"/>
      <c r="B2458" s="36"/>
      <c r="C2458" s="37"/>
      <c r="D2458" s="11"/>
      <c r="E2458" s="35"/>
      <c r="F2458" s="37"/>
      <c r="G2458" s="35"/>
      <c r="H2458" s="36"/>
      <c r="I2458" s="36"/>
      <c r="J2458" s="36"/>
      <c r="K2458" s="36"/>
      <c r="L2458" s="36"/>
      <c r="M2458" s="36"/>
      <c r="N2458" s="36"/>
      <c r="O2458" s="36"/>
      <c r="P2458" s="36"/>
      <c r="Q2458" s="36"/>
      <c r="R2458" s="36"/>
      <c r="S2458" s="37"/>
      <c r="T2458" s="11"/>
      <c r="U2458" s="11"/>
      <c r="V2458" s="11"/>
      <c r="W2458" s="11"/>
      <c r="X2458" s="12" t="s">
        <v>14</v>
      </c>
      <c r="Y2458" s="2"/>
    </row>
    <row r="2459" spans="1:25" x14ac:dyDescent="0.35">
      <c r="A2459" s="15"/>
      <c r="B2459" s="16"/>
      <c r="C2459" s="16"/>
      <c r="D2459" s="16"/>
      <c r="E2459" s="16"/>
      <c r="F2459" s="16"/>
      <c r="G2459" s="16"/>
      <c r="H2459" s="16"/>
      <c r="I2459" s="16"/>
      <c r="J2459" s="16"/>
      <c r="K2459" s="16"/>
      <c r="L2459" s="16"/>
      <c r="M2459" s="16"/>
      <c r="N2459" s="16"/>
      <c r="O2459" s="16"/>
      <c r="P2459" s="16"/>
      <c r="Q2459" s="16"/>
      <c r="R2459" s="16"/>
      <c r="S2459" s="16"/>
      <c r="T2459" s="16"/>
      <c r="U2459" s="16"/>
      <c r="V2459" s="16"/>
      <c r="W2459" s="16"/>
      <c r="X2459" s="17"/>
      <c r="Y2459" s="2"/>
    </row>
    <row r="2460" spans="1:25" x14ac:dyDescent="0.35">
      <c r="A2460" s="7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46">
        <f>SUM(hList_Frame_1!B1435:B1436)</f>
        <v>155.41</v>
      </c>
      <c r="P2460" s="46"/>
      <c r="Q2460" s="46"/>
      <c r="R2460" s="46"/>
      <c r="S2460" s="46"/>
      <c r="T2460" s="2"/>
      <c r="U2460" s="2"/>
      <c r="V2460" s="2"/>
      <c r="W2460" s="2"/>
      <c r="X2460" s="18"/>
      <c r="Y2460" s="2"/>
    </row>
    <row r="2461" spans="1:25" x14ac:dyDescent="0.35">
      <c r="A2461" s="10"/>
      <c r="B2461" s="19"/>
      <c r="C2461" s="19"/>
      <c r="D2461" s="19"/>
      <c r="E2461" s="19"/>
      <c r="F2461" s="19"/>
      <c r="G2461" s="19"/>
      <c r="H2461" s="19"/>
      <c r="I2461" s="19"/>
      <c r="J2461" s="19"/>
      <c r="K2461" s="19"/>
      <c r="L2461" s="19"/>
      <c r="M2461" s="19"/>
      <c r="N2461" s="19"/>
      <c r="O2461" s="19"/>
      <c r="P2461" s="19"/>
      <c r="Q2461" s="19"/>
      <c r="R2461" s="19"/>
      <c r="S2461" s="19"/>
      <c r="T2461" s="19"/>
      <c r="U2461" s="19"/>
      <c r="V2461" s="19"/>
      <c r="W2461" s="19"/>
      <c r="X2461" s="20"/>
      <c r="Y2461" s="2"/>
    </row>
    <row r="2462" spans="1:25" x14ac:dyDescent="0.35">
      <c r="A2462" s="43">
        <v>467907</v>
      </c>
      <c r="B2462" s="44"/>
      <c r="C2462" s="45"/>
      <c r="D2462" s="14">
        <v>43081</v>
      </c>
      <c r="E2462" s="41" t="s">
        <v>1491</v>
      </c>
      <c r="F2462" s="42"/>
      <c r="G2462" s="38">
        <v>2493.75</v>
      </c>
      <c r="H2462" s="39"/>
      <c r="I2462" s="39"/>
      <c r="J2462" s="39"/>
      <c r="K2462" s="39"/>
      <c r="L2462" s="39"/>
      <c r="M2462" s="39"/>
      <c r="N2462" s="39"/>
      <c r="O2462" s="39"/>
      <c r="P2462" s="39"/>
      <c r="Q2462" s="39"/>
      <c r="R2462" s="39"/>
      <c r="S2462" s="40"/>
      <c r="T2462" s="13" t="s">
        <v>1492</v>
      </c>
      <c r="U2462" s="13" t="s">
        <v>28</v>
      </c>
      <c r="V2462" s="13" t="s">
        <v>29</v>
      </c>
      <c r="W2462" s="13" t="s">
        <v>244</v>
      </c>
      <c r="X2462" s="13" t="s">
        <v>245</v>
      </c>
      <c r="Y2462" s="2"/>
    </row>
    <row r="2463" spans="1:25" x14ac:dyDescent="0.35">
      <c r="A2463" s="15"/>
      <c r="B2463" s="16"/>
      <c r="C2463" s="16"/>
      <c r="D2463" s="16"/>
      <c r="E2463" s="16"/>
      <c r="F2463" s="16"/>
      <c r="G2463" s="16"/>
      <c r="H2463" s="16"/>
      <c r="I2463" s="16"/>
      <c r="J2463" s="16"/>
      <c r="K2463" s="16"/>
      <c r="L2463" s="16"/>
      <c r="M2463" s="16"/>
      <c r="N2463" s="16"/>
      <c r="O2463" s="16"/>
      <c r="P2463" s="16"/>
      <c r="Q2463" s="16"/>
      <c r="R2463" s="16"/>
      <c r="S2463" s="16"/>
      <c r="T2463" s="16"/>
      <c r="U2463" s="16"/>
      <c r="V2463" s="16"/>
      <c r="W2463" s="16"/>
      <c r="X2463" s="17"/>
      <c r="Y2463" s="2"/>
    </row>
    <row r="2464" spans="1:25" x14ac:dyDescent="0.35">
      <c r="A2464" s="7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46">
        <f>SUM(hList_Frame_1!B1437:B1437)</f>
        <v>2493.75</v>
      </c>
      <c r="N2464" s="46"/>
      <c r="O2464" s="46"/>
      <c r="P2464" s="46"/>
      <c r="Q2464" s="46"/>
      <c r="R2464" s="46"/>
      <c r="S2464" s="46"/>
      <c r="T2464" s="2"/>
      <c r="U2464" s="2"/>
      <c r="V2464" s="2"/>
      <c r="W2464" s="2"/>
      <c r="X2464" s="18"/>
      <c r="Y2464" s="2"/>
    </row>
    <row r="2465" spans="1:25" x14ac:dyDescent="0.35">
      <c r="A2465" s="10"/>
      <c r="B2465" s="19"/>
      <c r="C2465" s="19"/>
      <c r="D2465" s="19"/>
      <c r="E2465" s="19"/>
      <c r="F2465" s="19"/>
      <c r="G2465" s="19"/>
      <c r="H2465" s="19"/>
      <c r="I2465" s="19"/>
      <c r="J2465" s="19"/>
      <c r="K2465" s="19"/>
      <c r="L2465" s="19"/>
      <c r="M2465" s="19"/>
      <c r="N2465" s="19"/>
      <c r="O2465" s="19"/>
      <c r="P2465" s="19"/>
      <c r="Q2465" s="19"/>
      <c r="R2465" s="19"/>
      <c r="S2465" s="19"/>
      <c r="T2465" s="19"/>
      <c r="U2465" s="19"/>
      <c r="V2465" s="19"/>
      <c r="W2465" s="19"/>
      <c r="X2465" s="20"/>
      <c r="Y2465" s="2"/>
    </row>
    <row r="2466" spans="1:25" x14ac:dyDescent="0.35">
      <c r="A2466" s="43">
        <v>467692</v>
      </c>
      <c r="B2466" s="44"/>
      <c r="C2466" s="45"/>
      <c r="D2466" s="14">
        <v>43074</v>
      </c>
      <c r="E2466" s="41" t="s">
        <v>1493</v>
      </c>
      <c r="F2466" s="42"/>
      <c r="G2466" s="38">
        <v>181.9</v>
      </c>
      <c r="H2466" s="39"/>
      <c r="I2466" s="39"/>
      <c r="J2466" s="39"/>
      <c r="K2466" s="39"/>
      <c r="L2466" s="39"/>
      <c r="M2466" s="39"/>
      <c r="N2466" s="39"/>
      <c r="O2466" s="39"/>
      <c r="P2466" s="39"/>
      <c r="Q2466" s="39"/>
      <c r="R2466" s="39"/>
      <c r="S2466" s="40"/>
      <c r="T2466" s="13" t="s">
        <v>14</v>
      </c>
      <c r="U2466" s="13" t="s">
        <v>71</v>
      </c>
      <c r="V2466" s="13" t="s">
        <v>125</v>
      </c>
      <c r="W2466" s="13" t="s">
        <v>661</v>
      </c>
      <c r="X2466" s="13" t="s">
        <v>1494</v>
      </c>
      <c r="Y2466" s="2"/>
    </row>
    <row r="2467" spans="1:25" x14ac:dyDescent="0.35">
      <c r="A2467" s="15"/>
      <c r="B2467" s="16"/>
      <c r="C2467" s="16"/>
      <c r="D2467" s="16"/>
      <c r="E2467" s="16"/>
      <c r="F2467" s="16"/>
      <c r="G2467" s="16"/>
      <c r="H2467" s="16"/>
      <c r="I2467" s="16"/>
      <c r="J2467" s="16"/>
      <c r="K2467" s="16"/>
      <c r="L2467" s="16"/>
      <c r="M2467" s="16"/>
      <c r="N2467" s="16"/>
      <c r="O2467" s="16"/>
      <c r="P2467" s="16"/>
      <c r="Q2467" s="16"/>
      <c r="R2467" s="16"/>
      <c r="S2467" s="16"/>
      <c r="T2467" s="16"/>
      <c r="U2467" s="16"/>
      <c r="V2467" s="16"/>
      <c r="W2467" s="16"/>
      <c r="X2467" s="17"/>
      <c r="Y2467" s="2"/>
    </row>
    <row r="2468" spans="1:25" x14ac:dyDescent="0.35">
      <c r="A2468" s="7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46">
        <f>SUM(hList_Frame_1!B1438:B1438)</f>
        <v>181.9</v>
      </c>
      <c r="P2468" s="46"/>
      <c r="Q2468" s="46"/>
      <c r="R2468" s="46"/>
      <c r="S2468" s="46"/>
      <c r="T2468" s="2"/>
      <c r="U2468" s="2"/>
      <c r="V2468" s="2"/>
      <c r="W2468" s="2"/>
      <c r="X2468" s="18"/>
      <c r="Y2468" s="2"/>
    </row>
    <row r="2469" spans="1:25" x14ac:dyDescent="0.35">
      <c r="A2469" s="10"/>
      <c r="B2469" s="19"/>
      <c r="C2469" s="19"/>
      <c r="D2469" s="19"/>
      <c r="E2469" s="19"/>
      <c r="F2469" s="19"/>
      <c r="G2469" s="19"/>
      <c r="H2469" s="19"/>
      <c r="I2469" s="19"/>
      <c r="J2469" s="19"/>
      <c r="K2469" s="19"/>
      <c r="L2469" s="19"/>
      <c r="M2469" s="19"/>
      <c r="N2469" s="19"/>
      <c r="O2469" s="19"/>
      <c r="P2469" s="19"/>
      <c r="Q2469" s="19"/>
      <c r="R2469" s="19"/>
      <c r="S2469" s="19"/>
      <c r="T2469" s="19"/>
      <c r="U2469" s="19"/>
      <c r="V2469" s="19"/>
      <c r="W2469" s="19"/>
      <c r="X2469" s="20"/>
      <c r="Y2469" s="2"/>
    </row>
    <row r="2470" spans="1:25" x14ac:dyDescent="0.35">
      <c r="A2470" s="43">
        <v>467693</v>
      </c>
      <c r="B2470" s="44"/>
      <c r="C2470" s="45"/>
      <c r="D2470" s="14">
        <v>43074</v>
      </c>
      <c r="E2470" s="41" t="s">
        <v>1495</v>
      </c>
      <c r="F2470" s="42"/>
      <c r="G2470" s="38">
        <v>199.5</v>
      </c>
      <c r="H2470" s="39"/>
      <c r="I2470" s="39"/>
      <c r="J2470" s="39"/>
      <c r="K2470" s="39"/>
      <c r="L2470" s="39"/>
      <c r="M2470" s="39"/>
      <c r="N2470" s="39"/>
      <c r="O2470" s="39"/>
      <c r="P2470" s="39"/>
      <c r="Q2470" s="39"/>
      <c r="R2470" s="39"/>
      <c r="S2470" s="40"/>
      <c r="T2470" s="13" t="s">
        <v>10</v>
      </c>
      <c r="U2470" s="13" t="s">
        <v>1496</v>
      </c>
      <c r="V2470" s="13" t="s">
        <v>153</v>
      </c>
      <c r="W2470" s="13" t="s">
        <v>1497</v>
      </c>
      <c r="X2470" s="13" t="s">
        <v>14</v>
      </c>
      <c r="Y2470" s="2"/>
    </row>
    <row r="2471" spans="1:25" x14ac:dyDescent="0.35">
      <c r="A2471" s="15"/>
      <c r="B2471" s="16"/>
      <c r="C2471" s="16"/>
      <c r="D2471" s="16"/>
      <c r="E2471" s="16"/>
      <c r="F2471" s="16"/>
      <c r="G2471" s="16"/>
      <c r="H2471" s="16"/>
      <c r="I2471" s="16"/>
      <c r="J2471" s="16"/>
      <c r="K2471" s="16"/>
      <c r="L2471" s="16"/>
      <c r="M2471" s="16"/>
      <c r="N2471" s="16"/>
      <c r="O2471" s="16"/>
      <c r="P2471" s="16"/>
      <c r="Q2471" s="16"/>
      <c r="R2471" s="16"/>
      <c r="S2471" s="16"/>
      <c r="T2471" s="16"/>
      <c r="U2471" s="16"/>
      <c r="V2471" s="16"/>
      <c r="W2471" s="16"/>
      <c r="X2471" s="17"/>
      <c r="Y2471" s="2"/>
    </row>
    <row r="2472" spans="1:25" x14ac:dyDescent="0.35">
      <c r="A2472" s="7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46">
        <f>SUM(hList_Frame_1!B1439:B1439)</f>
        <v>199.5</v>
      </c>
      <c r="P2472" s="46"/>
      <c r="Q2472" s="46"/>
      <c r="R2472" s="46"/>
      <c r="S2472" s="46"/>
      <c r="T2472" s="2"/>
      <c r="U2472" s="2"/>
      <c r="V2472" s="2"/>
      <c r="W2472" s="2"/>
      <c r="X2472" s="18"/>
      <c r="Y2472" s="2"/>
    </row>
    <row r="2473" spans="1:25" x14ac:dyDescent="0.35">
      <c r="A2473" s="10"/>
      <c r="B2473" s="19"/>
      <c r="C2473" s="19"/>
      <c r="D2473" s="19"/>
      <c r="E2473" s="19"/>
      <c r="F2473" s="19"/>
      <c r="G2473" s="19"/>
      <c r="H2473" s="19"/>
      <c r="I2473" s="19"/>
      <c r="J2473" s="19"/>
      <c r="K2473" s="19"/>
      <c r="L2473" s="19"/>
      <c r="M2473" s="19"/>
      <c r="N2473" s="19"/>
      <c r="O2473" s="19"/>
      <c r="P2473" s="19"/>
      <c r="Q2473" s="19"/>
      <c r="R2473" s="19"/>
      <c r="S2473" s="19"/>
      <c r="T2473" s="19"/>
      <c r="U2473" s="19"/>
      <c r="V2473" s="19"/>
      <c r="W2473" s="19"/>
      <c r="X2473" s="20"/>
      <c r="Y2473" s="2"/>
    </row>
    <row r="2474" spans="1:25" x14ac:dyDescent="0.35">
      <c r="A2474" s="43">
        <v>468122</v>
      </c>
      <c r="B2474" s="44"/>
      <c r="C2474" s="45"/>
      <c r="D2474" s="14">
        <v>43081</v>
      </c>
      <c r="E2474" s="41" t="s">
        <v>1498</v>
      </c>
      <c r="F2474" s="42"/>
      <c r="G2474" s="38">
        <v>261</v>
      </c>
      <c r="H2474" s="39"/>
      <c r="I2474" s="39"/>
      <c r="J2474" s="39"/>
      <c r="K2474" s="39"/>
      <c r="L2474" s="39"/>
      <c r="M2474" s="39"/>
      <c r="N2474" s="39"/>
      <c r="O2474" s="39"/>
      <c r="P2474" s="39"/>
      <c r="Q2474" s="39"/>
      <c r="R2474" s="39"/>
      <c r="S2474" s="40"/>
      <c r="T2474" s="13" t="s">
        <v>578</v>
      </c>
      <c r="U2474" s="13" t="s">
        <v>196</v>
      </c>
      <c r="V2474" s="13" t="s">
        <v>14</v>
      </c>
      <c r="W2474" s="13" t="s">
        <v>14</v>
      </c>
      <c r="X2474" s="13" t="s">
        <v>14</v>
      </c>
      <c r="Y2474" s="2"/>
    </row>
    <row r="2475" spans="1:25" x14ac:dyDescent="0.35">
      <c r="A2475" s="15"/>
      <c r="B2475" s="16"/>
      <c r="C2475" s="16"/>
      <c r="D2475" s="16"/>
      <c r="E2475" s="16"/>
      <c r="F2475" s="16"/>
      <c r="G2475" s="16"/>
      <c r="H2475" s="16"/>
      <c r="I2475" s="16"/>
      <c r="J2475" s="16"/>
      <c r="K2475" s="16"/>
      <c r="L2475" s="16"/>
      <c r="M2475" s="16"/>
      <c r="N2475" s="16"/>
      <c r="O2475" s="16"/>
      <c r="P2475" s="16"/>
      <c r="Q2475" s="16"/>
      <c r="R2475" s="16"/>
      <c r="S2475" s="16"/>
      <c r="T2475" s="16"/>
      <c r="U2475" s="16"/>
      <c r="V2475" s="16"/>
      <c r="W2475" s="16"/>
      <c r="X2475" s="17"/>
      <c r="Y2475" s="2"/>
    </row>
    <row r="2476" spans="1:25" x14ac:dyDescent="0.35">
      <c r="A2476" s="7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46">
        <f>SUM(hList_Frame_1!B1440:B1440)</f>
        <v>261</v>
      </c>
      <c r="P2476" s="46"/>
      <c r="Q2476" s="46"/>
      <c r="R2476" s="46"/>
      <c r="S2476" s="46"/>
      <c r="T2476" s="2"/>
      <c r="U2476" s="2"/>
      <c r="V2476" s="2"/>
      <c r="W2476" s="2"/>
      <c r="X2476" s="18"/>
      <c r="Y2476" s="2"/>
    </row>
    <row r="2477" spans="1:25" x14ac:dyDescent="0.35">
      <c r="A2477" s="10"/>
      <c r="B2477" s="19"/>
      <c r="C2477" s="19"/>
      <c r="D2477" s="19"/>
      <c r="E2477" s="19"/>
      <c r="F2477" s="19"/>
      <c r="G2477" s="19"/>
      <c r="H2477" s="19"/>
      <c r="I2477" s="19"/>
      <c r="J2477" s="19"/>
      <c r="K2477" s="19"/>
      <c r="L2477" s="19"/>
      <c r="M2477" s="19"/>
      <c r="N2477" s="19"/>
      <c r="O2477" s="19"/>
      <c r="P2477" s="19"/>
      <c r="Q2477" s="19"/>
      <c r="R2477" s="19"/>
      <c r="S2477" s="19"/>
      <c r="T2477" s="19"/>
      <c r="U2477" s="19"/>
      <c r="V2477" s="19"/>
      <c r="W2477" s="19"/>
      <c r="X2477" s="20"/>
      <c r="Y2477" s="2"/>
    </row>
    <row r="2478" spans="1:25" x14ac:dyDescent="0.35">
      <c r="A2478" s="24">
        <v>467538</v>
      </c>
      <c r="B2478" s="25"/>
      <c r="C2478" s="26"/>
      <c r="D2478" s="4">
        <v>43074</v>
      </c>
      <c r="E2478" s="27" t="s">
        <v>1499</v>
      </c>
      <c r="F2478" s="28"/>
      <c r="G2478" s="29">
        <v>593.55999999999995</v>
      </c>
      <c r="H2478" s="30"/>
      <c r="I2478" s="30"/>
      <c r="J2478" s="30"/>
      <c r="K2478" s="30"/>
      <c r="L2478" s="30"/>
      <c r="M2478" s="30"/>
      <c r="N2478" s="30"/>
      <c r="O2478" s="30"/>
      <c r="P2478" s="30"/>
      <c r="Q2478" s="30"/>
      <c r="R2478" s="30"/>
      <c r="S2478" s="31"/>
      <c r="T2478" s="6" t="s">
        <v>1266</v>
      </c>
      <c r="U2478" s="13" t="s">
        <v>28</v>
      </c>
      <c r="V2478" s="13" t="s">
        <v>29</v>
      </c>
      <c r="W2478" s="13" t="s">
        <v>29</v>
      </c>
      <c r="X2478" s="13" t="s">
        <v>192</v>
      </c>
      <c r="Y2478" s="2"/>
    </row>
    <row r="2479" spans="1:25" x14ac:dyDescent="0.35">
      <c r="A2479" s="32"/>
      <c r="B2479" s="33"/>
      <c r="C2479" s="34"/>
      <c r="D2479" s="8"/>
      <c r="E2479" s="32"/>
      <c r="F2479" s="34"/>
      <c r="G2479" s="35"/>
      <c r="H2479" s="36"/>
      <c r="I2479" s="36"/>
      <c r="J2479" s="36"/>
      <c r="K2479" s="36"/>
      <c r="L2479" s="36"/>
      <c r="M2479" s="36"/>
      <c r="N2479" s="36"/>
      <c r="O2479" s="36"/>
      <c r="P2479" s="36"/>
      <c r="Q2479" s="36"/>
      <c r="R2479" s="36"/>
      <c r="S2479" s="37"/>
      <c r="T2479" s="11"/>
      <c r="U2479" s="13" t="s">
        <v>262</v>
      </c>
      <c r="V2479" s="13" t="s">
        <v>29</v>
      </c>
      <c r="W2479" s="13" t="s">
        <v>29</v>
      </c>
      <c r="X2479" s="13" t="s">
        <v>192</v>
      </c>
      <c r="Y2479" s="2"/>
    </row>
    <row r="2480" spans="1:25" x14ac:dyDescent="0.35">
      <c r="A2480" s="32"/>
      <c r="B2480" s="33"/>
      <c r="C2480" s="34"/>
      <c r="D2480" s="8"/>
      <c r="E2480" s="32"/>
      <c r="F2480" s="34"/>
      <c r="G2480" s="38">
        <v>110</v>
      </c>
      <c r="H2480" s="39"/>
      <c r="I2480" s="39"/>
      <c r="J2480" s="39"/>
      <c r="K2480" s="39"/>
      <c r="L2480" s="39"/>
      <c r="M2480" s="39"/>
      <c r="N2480" s="39"/>
      <c r="O2480" s="39"/>
      <c r="P2480" s="39"/>
      <c r="Q2480" s="39"/>
      <c r="R2480" s="39"/>
      <c r="S2480" s="40"/>
      <c r="T2480" s="13" t="s">
        <v>1153</v>
      </c>
      <c r="U2480" s="13" t="s">
        <v>28</v>
      </c>
      <c r="V2480" s="13" t="s">
        <v>29</v>
      </c>
      <c r="W2480" s="13" t="s">
        <v>29</v>
      </c>
      <c r="X2480" s="13" t="s">
        <v>192</v>
      </c>
      <c r="Y2480" s="2"/>
    </row>
    <row r="2481" spans="1:25" x14ac:dyDescent="0.35">
      <c r="A2481" s="35"/>
      <c r="B2481" s="36"/>
      <c r="C2481" s="37"/>
      <c r="D2481" s="11"/>
      <c r="E2481" s="32"/>
      <c r="F2481" s="34"/>
      <c r="G2481" s="38">
        <v>50</v>
      </c>
      <c r="H2481" s="39"/>
      <c r="I2481" s="39"/>
      <c r="J2481" s="39"/>
      <c r="K2481" s="39"/>
      <c r="L2481" s="39"/>
      <c r="M2481" s="39"/>
      <c r="N2481" s="39"/>
      <c r="O2481" s="39"/>
      <c r="P2481" s="39"/>
      <c r="Q2481" s="39"/>
      <c r="R2481" s="39"/>
      <c r="S2481" s="40"/>
      <c r="T2481" s="13" t="s">
        <v>1156</v>
      </c>
      <c r="U2481" s="13" t="s">
        <v>28</v>
      </c>
      <c r="V2481" s="13" t="s">
        <v>29</v>
      </c>
      <c r="W2481" s="13" t="s">
        <v>29</v>
      </c>
      <c r="X2481" s="13" t="s">
        <v>192</v>
      </c>
      <c r="Y2481" s="2"/>
    </row>
    <row r="2482" spans="1:25" x14ac:dyDescent="0.35">
      <c r="A2482" s="24">
        <v>467908</v>
      </c>
      <c r="B2482" s="25"/>
      <c r="C2482" s="26"/>
      <c r="D2482" s="4">
        <v>43081</v>
      </c>
      <c r="E2482" s="32"/>
      <c r="F2482" s="34"/>
      <c r="G2482" s="38">
        <v>100</v>
      </c>
      <c r="H2482" s="39"/>
      <c r="I2482" s="39"/>
      <c r="J2482" s="39"/>
      <c r="K2482" s="39"/>
      <c r="L2482" s="39"/>
      <c r="M2482" s="39"/>
      <c r="N2482" s="39"/>
      <c r="O2482" s="39"/>
      <c r="P2482" s="39"/>
      <c r="Q2482" s="39"/>
      <c r="R2482" s="39"/>
      <c r="S2482" s="40"/>
      <c r="T2482" s="13" t="s">
        <v>1500</v>
      </c>
      <c r="U2482" s="13" t="s">
        <v>28</v>
      </c>
      <c r="V2482" s="13" t="s">
        <v>29</v>
      </c>
      <c r="W2482" s="13" t="s">
        <v>244</v>
      </c>
      <c r="X2482" s="13" t="s">
        <v>245</v>
      </c>
      <c r="Y2482" s="2"/>
    </row>
    <row r="2483" spans="1:25" x14ac:dyDescent="0.35">
      <c r="A2483" s="32"/>
      <c r="B2483" s="33"/>
      <c r="C2483" s="34"/>
      <c r="D2483" s="8"/>
      <c r="E2483" s="32"/>
      <c r="F2483" s="34"/>
      <c r="G2483" s="38">
        <v>100</v>
      </c>
      <c r="H2483" s="39"/>
      <c r="I2483" s="39"/>
      <c r="J2483" s="39"/>
      <c r="K2483" s="39"/>
      <c r="L2483" s="39"/>
      <c r="M2483" s="39"/>
      <c r="N2483" s="39"/>
      <c r="O2483" s="39"/>
      <c r="P2483" s="39"/>
      <c r="Q2483" s="39"/>
      <c r="R2483" s="39"/>
      <c r="S2483" s="40"/>
      <c r="T2483" s="13" t="s">
        <v>722</v>
      </c>
      <c r="U2483" s="13" t="s">
        <v>28</v>
      </c>
      <c r="V2483" s="13" t="s">
        <v>29</v>
      </c>
      <c r="W2483" s="13" t="s">
        <v>244</v>
      </c>
      <c r="X2483" s="13" t="s">
        <v>245</v>
      </c>
      <c r="Y2483" s="2"/>
    </row>
    <row r="2484" spans="1:25" x14ac:dyDescent="0.35">
      <c r="A2484" s="32"/>
      <c r="B2484" s="33"/>
      <c r="C2484" s="34"/>
      <c r="D2484" s="8"/>
      <c r="E2484" s="32"/>
      <c r="F2484" s="34"/>
      <c r="G2484" s="38">
        <v>100</v>
      </c>
      <c r="H2484" s="39"/>
      <c r="I2484" s="39"/>
      <c r="J2484" s="39"/>
      <c r="K2484" s="39"/>
      <c r="L2484" s="39"/>
      <c r="M2484" s="39"/>
      <c r="N2484" s="39"/>
      <c r="O2484" s="39"/>
      <c r="P2484" s="39"/>
      <c r="Q2484" s="39"/>
      <c r="R2484" s="39"/>
      <c r="S2484" s="40"/>
      <c r="T2484" s="13" t="s">
        <v>723</v>
      </c>
      <c r="U2484" s="13" t="s">
        <v>28</v>
      </c>
      <c r="V2484" s="13" t="s">
        <v>29</v>
      </c>
      <c r="W2484" s="13" t="s">
        <v>244</v>
      </c>
      <c r="X2484" s="13" t="s">
        <v>245</v>
      </c>
      <c r="Y2484" s="2"/>
    </row>
    <row r="2485" spans="1:25" x14ac:dyDescent="0.35">
      <c r="A2485" s="32"/>
      <c r="B2485" s="33"/>
      <c r="C2485" s="34"/>
      <c r="D2485" s="8"/>
      <c r="E2485" s="32"/>
      <c r="F2485" s="34"/>
      <c r="G2485" s="38">
        <v>100</v>
      </c>
      <c r="H2485" s="39"/>
      <c r="I2485" s="39"/>
      <c r="J2485" s="39"/>
      <c r="K2485" s="39"/>
      <c r="L2485" s="39"/>
      <c r="M2485" s="39"/>
      <c r="N2485" s="39"/>
      <c r="O2485" s="39"/>
      <c r="P2485" s="39"/>
      <c r="Q2485" s="39"/>
      <c r="R2485" s="39"/>
      <c r="S2485" s="40"/>
      <c r="T2485" s="13" t="s">
        <v>1501</v>
      </c>
      <c r="U2485" s="13" t="s">
        <v>28</v>
      </c>
      <c r="V2485" s="13" t="s">
        <v>29</v>
      </c>
      <c r="W2485" s="13" t="s">
        <v>244</v>
      </c>
      <c r="X2485" s="13" t="s">
        <v>245</v>
      </c>
      <c r="Y2485" s="2"/>
    </row>
    <row r="2486" spans="1:25" x14ac:dyDescent="0.35">
      <c r="A2486" s="32"/>
      <c r="B2486" s="33"/>
      <c r="C2486" s="34"/>
      <c r="D2486" s="8"/>
      <c r="E2486" s="32"/>
      <c r="F2486" s="34"/>
      <c r="G2486" s="38">
        <v>100</v>
      </c>
      <c r="H2486" s="39"/>
      <c r="I2486" s="39"/>
      <c r="J2486" s="39"/>
      <c r="K2486" s="39"/>
      <c r="L2486" s="39"/>
      <c r="M2486" s="39"/>
      <c r="N2486" s="39"/>
      <c r="O2486" s="39"/>
      <c r="P2486" s="39"/>
      <c r="Q2486" s="39"/>
      <c r="R2486" s="39"/>
      <c r="S2486" s="40"/>
      <c r="T2486" s="13" t="s">
        <v>1502</v>
      </c>
      <c r="U2486" s="13" t="s">
        <v>28</v>
      </c>
      <c r="V2486" s="13" t="s">
        <v>29</v>
      </c>
      <c r="W2486" s="13" t="s">
        <v>244</v>
      </c>
      <c r="X2486" s="13" t="s">
        <v>245</v>
      </c>
      <c r="Y2486" s="2"/>
    </row>
    <row r="2487" spans="1:25" x14ac:dyDescent="0.35">
      <c r="A2487" s="32"/>
      <c r="B2487" s="33"/>
      <c r="C2487" s="34"/>
      <c r="D2487" s="8"/>
      <c r="E2487" s="32"/>
      <c r="F2487" s="34"/>
      <c r="G2487" s="38">
        <v>100</v>
      </c>
      <c r="H2487" s="39"/>
      <c r="I2487" s="39"/>
      <c r="J2487" s="39"/>
      <c r="K2487" s="39"/>
      <c r="L2487" s="39"/>
      <c r="M2487" s="39"/>
      <c r="N2487" s="39"/>
      <c r="O2487" s="39"/>
      <c r="P2487" s="39"/>
      <c r="Q2487" s="39"/>
      <c r="R2487" s="39"/>
      <c r="S2487" s="40"/>
      <c r="T2487" s="13" t="s">
        <v>1503</v>
      </c>
      <c r="U2487" s="13" t="s">
        <v>28</v>
      </c>
      <c r="V2487" s="13" t="s">
        <v>29</v>
      </c>
      <c r="W2487" s="13" t="s">
        <v>244</v>
      </c>
      <c r="X2487" s="13" t="s">
        <v>245</v>
      </c>
      <c r="Y2487" s="2"/>
    </row>
    <row r="2488" spans="1:25" x14ac:dyDescent="0.35">
      <c r="A2488" s="32"/>
      <c r="B2488" s="33"/>
      <c r="C2488" s="34"/>
      <c r="D2488" s="8"/>
      <c r="E2488" s="32"/>
      <c r="F2488" s="34"/>
      <c r="G2488" s="38">
        <v>100</v>
      </c>
      <c r="H2488" s="39"/>
      <c r="I2488" s="39"/>
      <c r="J2488" s="39"/>
      <c r="K2488" s="39"/>
      <c r="L2488" s="39"/>
      <c r="M2488" s="39"/>
      <c r="N2488" s="39"/>
      <c r="O2488" s="39"/>
      <c r="P2488" s="39"/>
      <c r="Q2488" s="39"/>
      <c r="R2488" s="39"/>
      <c r="S2488" s="40"/>
      <c r="T2488" s="13" t="s">
        <v>1504</v>
      </c>
      <c r="U2488" s="13" t="s">
        <v>28</v>
      </c>
      <c r="V2488" s="13" t="s">
        <v>29</v>
      </c>
      <c r="W2488" s="13" t="s">
        <v>244</v>
      </c>
      <c r="X2488" s="13" t="s">
        <v>245</v>
      </c>
      <c r="Y2488" s="2"/>
    </row>
    <row r="2489" spans="1:25" x14ac:dyDescent="0.35">
      <c r="A2489" s="32"/>
      <c r="B2489" s="33"/>
      <c r="C2489" s="34"/>
      <c r="D2489" s="8"/>
      <c r="E2489" s="32"/>
      <c r="F2489" s="34"/>
      <c r="G2489" s="38">
        <v>100</v>
      </c>
      <c r="H2489" s="39"/>
      <c r="I2489" s="39"/>
      <c r="J2489" s="39"/>
      <c r="K2489" s="39"/>
      <c r="L2489" s="39"/>
      <c r="M2489" s="39"/>
      <c r="N2489" s="39"/>
      <c r="O2489" s="39"/>
      <c r="P2489" s="39"/>
      <c r="Q2489" s="39"/>
      <c r="R2489" s="39"/>
      <c r="S2489" s="40"/>
      <c r="T2489" s="13" t="s">
        <v>371</v>
      </c>
      <c r="U2489" s="13" t="s">
        <v>28</v>
      </c>
      <c r="V2489" s="13" t="s">
        <v>29</v>
      </c>
      <c r="W2489" s="13" t="s">
        <v>244</v>
      </c>
      <c r="X2489" s="13" t="s">
        <v>245</v>
      </c>
      <c r="Y2489" s="2"/>
    </row>
    <row r="2490" spans="1:25" x14ac:dyDescent="0.35">
      <c r="A2490" s="32"/>
      <c r="B2490" s="33"/>
      <c r="C2490" s="34"/>
      <c r="D2490" s="8"/>
      <c r="E2490" s="32"/>
      <c r="F2490" s="34"/>
      <c r="G2490" s="38">
        <v>100</v>
      </c>
      <c r="H2490" s="39"/>
      <c r="I2490" s="39"/>
      <c r="J2490" s="39"/>
      <c r="K2490" s="39"/>
      <c r="L2490" s="39"/>
      <c r="M2490" s="39"/>
      <c r="N2490" s="39"/>
      <c r="O2490" s="39"/>
      <c r="P2490" s="39"/>
      <c r="Q2490" s="39"/>
      <c r="R2490" s="39"/>
      <c r="S2490" s="40"/>
      <c r="T2490" s="13" t="s">
        <v>1505</v>
      </c>
      <c r="U2490" s="13" t="s">
        <v>28</v>
      </c>
      <c r="V2490" s="13" t="s">
        <v>29</v>
      </c>
      <c r="W2490" s="13" t="s">
        <v>244</v>
      </c>
      <c r="X2490" s="13" t="s">
        <v>245</v>
      </c>
      <c r="Y2490" s="2"/>
    </row>
    <row r="2491" spans="1:25" x14ac:dyDescent="0.35">
      <c r="A2491" s="32"/>
      <c r="B2491" s="33"/>
      <c r="C2491" s="34"/>
      <c r="D2491" s="8"/>
      <c r="E2491" s="32"/>
      <c r="F2491" s="34"/>
      <c r="G2491" s="38">
        <v>100</v>
      </c>
      <c r="H2491" s="39"/>
      <c r="I2491" s="39"/>
      <c r="J2491" s="39"/>
      <c r="K2491" s="39"/>
      <c r="L2491" s="39"/>
      <c r="M2491" s="39"/>
      <c r="N2491" s="39"/>
      <c r="O2491" s="39"/>
      <c r="P2491" s="39"/>
      <c r="Q2491" s="39"/>
      <c r="R2491" s="39"/>
      <c r="S2491" s="40"/>
      <c r="T2491" s="13" t="s">
        <v>562</v>
      </c>
      <c r="U2491" s="13" t="s">
        <v>28</v>
      </c>
      <c r="V2491" s="13" t="s">
        <v>29</v>
      </c>
      <c r="W2491" s="13" t="s">
        <v>244</v>
      </c>
      <c r="X2491" s="13" t="s">
        <v>245</v>
      </c>
      <c r="Y2491" s="2"/>
    </row>
    <row r="2492" spans="1:25" x14ac:dyDescent="0.35">
      <c r="A2492" s="35"/>
      <c r="B2492" s="36"/>
      <c r="C2492" s="37"/>
      <c r="D2492" s="11"/>
      <c r="E2492" s="32"/>
      <c r="F2492" s="34"/>
      <c r="G2492" s="38">
        <v>100</v>
      </c>
      <c r="H2492" s="39"/>
      <c r="I2492" s="39"/>
      <c r="J2492" s="39"/>
      <c r="K2492" s="39"/>
      <c r="L2492" s="39"/>
      <c r="M2492" s="39"/>
      <c r="N2492" s="39"/>
      <c r="O2492" s="39"/>
      <c r="P2492" s="39"/>
      <c r="Q2492" s="39"/>
      <c r="R2492" s="39"/>
      <c r="S2492" s="40"/>
      <c r="T2492" s="13" t="s">
        <v>725</v>
      </c>
      <c r="U2492" s="13" t="s">
        <v>28</v>
      </c>
      <c r="V2492" s="13" t="s">
        <v>29</v>
      </c>
      <c r="W2492" s="13" t="s">
        <v>244</v>
      </c>
      <c r="X2492" s="13" t="s">
        <v>245</v>
      </c>
      <c r="Y2492" s="2"/>
    </row>
    <row r="2493" spans="1:25" x14ac:dyDescent="0.35">
      <c r="A2493" s="43">
        <v>467909</v>
      </c>
      <c r="B2493" s="44"/>
      <c r="C2493" s="45"/>
      <c r="D2493" s="14">
        <v>43081</v>
      </c>
      <c r="E2493" s="32"/>
      <c r="F2493" s="34"/>
      <c r="G2493" s="38">
        <v>450</v>
      </c>
      <c r="H2493" s="39"/>
      <c r="I2493" s="39"/>
      <c r="J2493" s="39"/>
      <c r="K2493" s="39"/>
      <c r="L2493" s="39"/>
      <c r="M2493" s="39"/>
      <c r="N2493" s="39"/>
      <c r="O2493" s="39"/>
      <c r="P2493" s="39"/>
      <c r="Q2493" s="39"/>
      <c r="R2493" s="39"/>
      <c r="S2493" s="40"/>
      <c r="T2493" s="13" t="s">
        <v>1506</v>
      </c>
      <c r="U2493" s="13" t="s">
        <v>28</v>
      </c>
      <c r="V2493" s="13" t="s">
        <v>29</v>
      </c>
      <c r="W2493" s="13" t="s">
        <v>29</v>
      </c>
      <c r="X2493" s="13" t="s">
        <v>32</v>
      </c>
      <c r="Y2493" s="2"/>
    </row>
    <row r="2494" spans="1:25" x14ac:dyDescent="0.35">
      <c r="A2494" s="43">
        <v>467910</v>
      </c>
      <c r="B2494" s="44"/>
      <c r="C2494" s="45"/>
      <c r="D2494" s="14">
        <v>43081</v>
      </c>
      <c r="E2494" s="32"/>
      <c r="F2494" s="34"/>
      <c r="G2494" s="38">
        <v>412.5</v>
      </c>
      <c r="H2494" s="39"/>
      <c r="I2494" s="39"/>
      <c r="J2494" s="39"/>
      <c r="K2494" s="39"/>
      <c r="L2494" s="39"/>
      <c r="M2494" s="39"/>
      <c r="N2494" s="39"/>
      <c r="O2494" s="39"/>
      <c r="P2494" s="39"/>
      <c r="Q2494" s="39"/>
      <c r="R2494" s="39"/>
      <c r="S2494" s="40"/>
      <c r="T2494" s="13" t="s">
        <v>1507</v>
      </c>
      <c r="U2494" s="13" t="s">
        <v>28</v>
      </c>
      <c r="V2494" s="13" t="s">
        <v>29</v>
      </c>
      <c r="W2494" s="13" t="s">
        <v>29</v>
      </c>
      <c r="X2494" s="13" t="s">
        <v>437</v>
      </c>
      <c r="Y2494" s="2"/>
    </row>
    <row r="2495" spans="1:25" x14ac:dyDescent="0.35">
      <c r="A2495" s="43">
        <v>468417</v>
      </c>
      <c r="B2495" s="44"/>
      <c r="C2495" s="45"/>
      <c r="D2495" s="14">
        <v>43088</v>
      </c>
      <c r="E2495" s="32"/>
      <c r="F2495" s="34"/>
      <c r="G2495" s="38">
        <v>20</v>
      </c>
      <c r="H2495" s="39"/>
      <c r="I2495" s="39"/>
      <c r="J2495" s="39"/>
      <c r="K2495" s="39"/>
      <c r="L2495" s="39"/>
      <c r="M2495" s="39"/>
      <c r="N2495" s="39"/>
      <c r="O2495" s="39"/>
      <c r="P2495" s="39"/>
      <c r="Q2495" s="39"/>
      <c r="R2495" s="39"/>
      <c r="S2495" s="40"/>
      <c r="T2495" s="13" t="s">
        <v>1168</v>
      </c>
      <c r="U2495" s="13" t="s">
        <v>28</v>
      </c>
      <c r="V2495" s="13" t="s">
        <v>29</v>
      </c>
      <c r="W2495" s="13" t="s">
        <v>29</v>
      </c>
      <c r="X2495" s="13" t="s">
        <v>821</v>
      </c>
      <c r="Y2495" s="2"/>
    </row>
    <row r="2496" spans="1:25" x14ac:dyDescent="0.35">
      <c r="A2496" s="24">
        <v>468418</v>
      </c>
      <c r="B2496" s="25"/>
      <c r="C2496" s="26"/>
      <c r="D2496" s="4">
        <v>43088</v>
      </c>
      <c r="E2496" s="32"/>
      <c r="F2496" s="34"/>
      <c r="G2496" s="38">
        <v>445</v>
      </c>
      <c r="H2496" s="39"/>
      <c r="I2496" s="39"/>
      <c r="J2496" s="39"/>
      <c r="K2496" s="39"/>
      <c r="L2496" s="39"/>
      <c r="M2496" s="39"/>
      <c r="N2496" s="39"/>
      <c r="O2496" s="39"/>
      <c r="P2496" s="39"/>
      <c r="Q2496" s="39"/>
      <c r="R2496" s="39"/>
      <c r="S2496" s="40"/>
      <c r="T2496" s="13" t="s">
        <v>1508</v>
      </c>
      <c r="U2496" s="13" t="s">
        <v>28</v>
      </c>
      <c r="V2496" s="13" t="s">
        <v>29</v>
      </c>
      <c r="W2496" s="13" t="s">
        <v>29</v>
      </c>
      <c r="X2496" s="13" t="s">
        <v>515</v>
      </c>
      <c r="Y2496" s="2"/>
    </row>
    <row r="2497" spans="1:25" x14ac:dyDescent="0.35">
      <c r="A2497" s="35"/>
      <c r="B2497" s="36"/>
      <c r="C2497" s="37"/>
      <c r="D2497" s="11"/>
      <c r="E2497" s="32"/>
      <c r="F2497" s="34"/>
      <c r="G2497" s="38">
        <v>445</v>
      </c>
      <c r="H2497" s="39"/>
      <c r="I2497" s="39"/>
      <c r="J2497" s="39"/>
      <c r="K2497" s="39"/>
      <c r="L2497" s="39"/>
      <c r="M2497" s="39"/>
      <c r="N2497" s="39"/>
      <c r="O2497" s="39"/>
      <c r="P2497" s="39"/>
      <c r="Q2497" s="39"/>
      <c r="R2497" s="39"/>
      <c r="S2497" s="40"/>
      <c r="T2497" s="13" t="s">
        <v>1509</v>
      </c>
      <c r="U2497" s="13" t="s">
        <v>28</v>
      </c>
      <c r="V2497" s="13" t="s">
        <v>29</v>
      </c>
      <c r="W2497" s="13" t="s">
        <v>29</v>
      </c>
      <c r="X2497" s="13" t="s">
        <v>515</v>
      </c>
      <c r="Y2497" s="2"/>
    </row>
    <row r="2498" spans="1:25" x14ac:dyDescent="0.35">
      <c r="A2498" s="24">
        <v>468419</v>
      </c>
      <c r="B2498" s="25"/>
      <c r="C2498" s="26"/>
      <c r="D2498" s="4">
        <v>43088</v>
      </c>
      <c r="E2498" s="32"/>
      <c r="F2498" s="34"/>
      <c r="G2498" s="38">
        <v>225</v>
      </c>
      <c r="H2498" s="39"/>
      <c r="I2498" s="39"/>
      <c r="J2498" s="39"/>
      <c r="K2498" s="39"/>
      <c r="L2498" s="39"/>
      <c r="M2498" s="39"/>
      <c r="N2498" s="39"/>
      <c r="O2498" s="39"/>
      <c r="P2498" s="39"/>
      <c r="Q2498" s="39"/>
      <c r="R2498" s="39"/>
      <c r="S2498" s="40"/>
      <c r="T2498" s="13" t="s">
        <v>1510</v>
      </c>
      <c r="U2498" s="13" t="s">
        <v>28</v>
      </c>
      <c r="V2498" s="13" t="s">
        <v>29</v>
      </c>
      <c r="W2498" s="13" t="s">
        <v>29</v>
      </c>
      <c r="X2498" s="13" t="s">
        <v>206</v>
      </c>
      <c r="Y2498" s="2"/>
    </row>
    <row r="2499" spans="1:25" x14ac:dyDescent="0.35">
      <c r="A2499" s="32"/>
      <c r="B2499" s="33"/>
      <c r="C2499" s="34"/>
      <c r="D2499" s="8"/>
      <c r="E2499" s="32"/>
      <c r="F2499" s="34"/>
      <c r="G2499" s="38">
        <v>225</v>
      </c>
      <c r="H2499" s="39"/>
      <c r="I2499" s="39"/>
      <c r="J2499" s="39"/>
      <c r="K2499" s="39"/>
      <c r="L2499" s="39"/>
      <c r="M2499" s="39"/>
      <c r="N2499" s="39"/>
      <c r="O2499" s="39"/>
      <c r="P2499" s="39"/>
      <c r="Q2499" s="39"/>
      <c r="R2499" s="39"/>
      <c r="S2499" s="40"/>
      <c r="T2499" s="13" t="s">
        <v>1511</v>
      </c>
      <c r="U2499" s="13" t="s">
        <v>28</v>
      </c>
      <c r="V2499" s="13" t="s">
        <v>29</v>
      </c>
      <c r="W2499" s="13" t="s">
        <v>29</v>
      </c>
      <c r="X2499" s="13" t="s">
        <v>206</v>
      </c>
      <c r="Y2499" s="2"/>
    </row>
    <row r="2500" spans="1:25" x14ac:dyDescent="0.35">
      <c r="A2500" s="32"/>
      <c r="B2500" s="33"/>
      <c r="C2500" s="34"/>
      <c r="D2500" s="8"/>
      <c r="E2500" s="32"/>
      <c r="F2500" s="34"/>
      <c r="G2500" s="38">
        <v>287.5</v>
      </c>
      <c r="H2500" s="39"/>
      <c r="I2500" s="39"/>
      <c r="J2500" s="39"/>
      <c r="K2500" s="39"/>
      <c r="L2500" s="39"/>
      <c r="M2500" s="39"/>
      <c r="N2500" s="39"/>
      <c r="O2500" s="39"/>
      <c r="P2500" s="39"/>
      <c r="Q2500" s="39"/>
      <c r="R2500" s="39"/>
      <c r="S2500" s="40"/>
      <c r="T2500" s="13" t="s">
        <v>1512</v>
      </c>
      <c r="U2500" s="13" t="s">
        <v>28</v>
      </c>
      <c r="V2500" s="13" t="s">
        <v>29</v>
      </c>
      <c r="W2500" s="13" t="s">
        <v>29</v>
      </c>
      <c r="X2500" s="13" t="s">
        <v>40</v>
      </c>
      <c r="Y2500" s="2"/>
    </row>
    <row r="2501" spans="1:25" x14ac:dyDescent="0.35">
      <c r="A2501" s="35"/>
      <c r="B2501" s="36"/>
      <c r="C2501" s="37"/>
      <c r="D2501" s="11"/>
      <c r="E2501" s="35"/>
      <c r="F2501" s="37"/>
      <c r="G2501" s="38">
        <v>1887.5</v>
      </c>
      <c r="H2501" s="39"/>
      <c r="I2501" s="39"/>
      <c r="J2501" s="39"/>
      <c r="K2501" s="39"/>
      <c r="L2501" s="39"/>
      <c r="M2501" s="39"/>
      <c r="N2501" s="39"/>
      <c r="O2501" s="39"/>
      <c r="P2501" s="39"/>
      <c r="Q2501" s="39"/>
      <c r="R2501" s="39"/>
      <c r="S2501" s="40"/>
      <c r="T2501" s="13" t="s">
        <v>1513</v>
      </c>
      <c r="U2501" s="13" t="s">
        <v>28</v>
      </c>
      <c r="V2501" s="13" t="s">
        <v>29</v>
      </c>
      <c r="W2501" s="13" t="s">
        <v>29</v>
      </c>
      <c r="X2501" s="13" t="s">
        <v>204</v>
      </c>
      <c r="Y2501" s="2"/>
    </row>
    <row r="2502" spans="1:25" x14ac:dyDescent="0.35">
      <c r="A2502" s="15"/>
      <c r="B2502" s="16"/>
      <c r="C2502" s="16"/>
      <c r="D2502" s="16"/>
      <c r="E2502" s="16"/>
      <c r="F2502" s="16"/>
      <c r="G2502" s="16"/>
      <c r="H2502" s="16"/>
      <c r="I2502" s="16"/>
      <c r="J2502" s="16"/>
      <c r="K2502" s="16"/>
      <c r="L2502" s="16"/>
      <c r="M2502" s="16"/>
      <c r="N2502" s="16"/>
      <c r="O2502" s="16"/>
      <c r="P2502" s="16"/>
      <c r="Q2502" s="16"/>
      <c r="R2502" s="16"/>
      <c r="S2502" s="16"/>
      <c r="T2502" s="16"/>
      <c r="U2502" s="16"/>
      <c r="V2502" s="16"/>
      <c r="W2502" s="16"/>
      <c r="X2502" s="17"/>
      <c r="Y2502" s="2"/>
    </row>
    <row r="2503" spans="1:25" x14ac:dyDescent="0.35">
      <c r="A2503" s="7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46">
        <f>SUM(hList_Frame_1!B1441:B1464)</f>
        <v>6251.0599999999995</v>
      </c>
      <c r="N2503" s="46"/>
      <c r="O2503" s="46"/>
      <c r="P2503" s="46"/>
      <c r="Q2503" s="46"/>
      <c r="R2503" s="46"/>
      <c r="S2503" s="46"/>
      <c r="T2503" s="2"/>
      <c r="U2503" s="2"/>
      <c r="V2503" s="2"/>
      <c r="W2503" s="2"/>
      <c r="X2503" s="18"/>
      <c r="Y2503" s="2"/>
    </row>
    <row r="2504" spans="1:25" x14ac:dyDescent="0.35">
      <c r="A2504" s="10"/>
      <c r="B2504" s="19"/>
      <c r="C2504" s="19"/>
      <c r="D2504" s="19"/>
      <c r="E2504" s="19"/>
      <c r="F2504" s="19"/>
      <c r="G2504" s="19"/>
      <c r="H2504" s="19"/>
      <c r="I2504" s="19"/>
      <c r="J2504" s="19"/>
      <c r="K2504" s="19"/>
      <c r="L2504" s="19"/>
      <c r="M2504" s="19"/>
      <c r="N2504" s="19"/>
      <c r="O2504" s="19"/>
      <c r="P2504" s="19"/>
      <c r="Q2504" s="19"/>
      <c r="R2504" s="19"/>
      <c r="S2504" s="19"/>
      <c r="T2504" s="19"/>
      <c r="U2504" s="19"/>
      <c r="V2504" s="19"/>
      <c r="W2504" s="19"/>
      <c r="X2504" s="20"/>
      <c r="Y2504" s="2"/>
    </row>
    <row r="2505" spans="1:25" x14ac:dyDescent="0.35">
      <c r="A2505" s="43">
        <v>467694</v>
      </c>
      <c r="B2505" s="44"/>
      <c r="C2505" s="45"/>
      <c r="D2505" s="14">
        <v>43074</v>
      </c>
      <c r="E2505" s="27" t="s">
        <v>1514</v>
      </c>
      <c r="F2505" s="28"/>
      <c r="G2505" s="38">
        <v>106.24</v>
      </c>
      <c r="H2505" s="39"/>
      <c r="I2505" s="39"/>
      <c r="J2505" s="39"/>
      <c r="K2505" s="39"/>
      <c r="L2505" s="39"/>
      <c r="M2505" s="39"/>
      <c r="N2505" s="39"/>
      <c r="O2505" s="39"/>
      <c r="P2505" s="39"/>
      <c r="Q2505" s="39"/>
      <c r="R2505" s="39"/>
      <c r="S2505" s="40"/>
      <c r="T2505" s="13" t="s">
        <v>1515</v>
      </c>
      <c r="U2505" s="13" t="s">
        <v>544</v>
      </c>
      <c r="V2505" s="13" t="s">
        <v>14</v>
      </c>
      <c r="W2505" s="13" t="s">
        <v>14</v>
      </c>
      <c r="X2505" s="13" t="s">
        <v>14</v>
      </c>
      <c r="Y2505" s="2"/>
    </row>
    <row r="2506" spans="1:25" x14ac:dyDescent="0.35">
      <c r="A2506" s="43">
        <v>468123</v>
      </c>
      <c r="B2506" s="44"/>
      <c r="C2506" s="45"/>
      <c r="D2506" s="14">
        <v>43081</v>
      </c>
      <c r="E2506" s="35"/>
      <c r="F2506" s="37"/>
      <c r="G2506" s="38">
        <v>205.26</v>
      </c>
      <c r="H2506" s="39"/>
      <c r="I2506" s="39"/>
      <c r="J2506" s="39"/>
      <c r="K2506" s="39"/>
      <c r="L2506" s="39"/>
      <c r="M2506" s="39"/>
      <c r="N2506" s="39"/>
      <c r="O2506" s="39"/>
      <c r="P2506" s="39"/>
      <c r="Q2506" s="39"/>
      <c r="R2506" s="39"/>
      <c r="S2506" s="40"/>
      <c r="T2506" s="13" t="s">
        <v>466</v>
      </c>
      <c r="U2506" s="13" t="s">
        <v>112</v>
      </c>
      <c r="V2506" s="13" t="s">
        <v>52</v>
      </c>
      <c r="W2506" s="13" t="s">
        <v>53</v>
      </c>
      <c r="X2506" s="13" t="s">
        <v>14</v>
      </c>
      <c r="Y2506" s="2"/>
    </row>
    <row r="2507" spans="1:25" x14ac:dyDescent="0.35">
      <c r="A2507" s="15"/>
      <c r="B2507" s="16"/>
      <c r="C2507" s="16"/>
      <c r="D2507" s="16"/>
      <c r="E2507" s="16"/>
      <c r="F2507" s="16"/>
      <c r="G2507" s="16"/>
      <c r="H2507" s="16"/>
      <c r="I2507" s="16"/>
      <c r="J2507" s="16"/>
      <c r="K2507" s="16"/>
      <c r="L2507" s="16"/>
      <c r="M2507" s="16"/>
      <c r="N2507" s="16"/>
      <c r="O2507" s="16"/>
      <c r="P2507" s="16"/>
      <c r="Q2507" s="16"/>
      <c r="R2507" s="16"/>
      <c r="S2507" s="16"/>
      <c r="T2507" s="16"/>
      <c r="U2507" s="16"/>
      <c r="V2507" s="16"/>
      <c r="W2507" s="16"/>
      <c r="X2507" s="17"/>
      <c r="Y2507" s="2"/>
    </row>
    <row r="2508" spans="1:25" x14ac:dyDescent="0.35">
      <c r="A2508" s="7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2"/>
      <c r="O2508" s="2"/>
      <c r="P2508" s="46">
        <f>SUM(hList_Frame_1!B1465:B1466)</f>
        <v>311.5</v>
      </c>
      <c r="Q2508" s="46"/>
      <c r="R2508" s="46"/>
      <c r="S2508" s="46"/>
      <c r="T2508" s="2"/>
      <c r="U2508" s="2"/>
      <c r="V2508" s="2"/>
      <c r="W2508" s="2"/>
      <c r="X2508" s="18"/>
      <c r="Y2508" s="2"/>
    </row>
    <row r="2509" spans="1:25" x14ac:dyDescent="0.35">
      <c r="A2509" s="10"/>
      <c r="B2509" s="19"/>
      <c r="C2509" s="19"/>
      <c r="D2509" s="19"/>
      <c r="E2509" s="19"/>
      <c r="F2509" s="19"/>
      <c r="G2509" s="19"/>
      <c r="H2509" s="19"/>
      <c r="I2509" s="19"/>
      <c r="J2509" s="19"/>
      <c r="K2509" s="19"/>
      <c r="L2509" s="19"/>
      <c r="M2509" s="19"/>
      <c r="N2509" s="19"/>
      <c r="O2509" s="19"/>
      <c r="P2509" s="19"/>
      <c r="Q2509" s="19"/>
      <c r="R2509" s="19"/>
      <c r="S2509" s="19"/>
      <c r="T2509" s="19"/>
      <c r="U2509" s="19"/>
      <c r="V2509" s="19"/>
      <c r="W2509" s="19"/>
      <c r="X2509" s="20"/>
      <c r="Y2509" s="2"/>
    </row>
    <row r="2510" spans="1:25" x14ac:dyDescent="0.35">
      <c r="A2510" s="24">
        <v>467539</v>
      </c>
      <c r="B2510" s="25"/>
      <c r="C2510" s="26"/>
      <c r="D2510" s="4">
        <v>43074</v>
      </c>
      <c r="E2510" s="27" t="s">
        <v>1516</v>
      </c>
      <c r="F2510" s="28"/>
      <c r="G2510" s="38">
        <v>510</v>
      </c>
      <c r="H2510" s="39"/>
      <c r="I2510" s="39"/>
      <c r="J2510" s="39"/>
      <c r="K2510" s="39"/>
      <c r="L2510" s="39"/>
      <c r="M2510" s="39"/>
      <c r="N2510" s="39"/>
      <c r="O2510" s="39"/>
      <c r="P2510" s="39"/>
      <c r="Q2510" s="39"/>
      <c r="R2510" s="39"/>
      <c r="S2510" s="40"/>
      <c r="T2510" s="13" t="s">
        <v>1517</v>
      </c>
      <c r="U2510" s="13" t="s">
        <v>28</v>
      </c>
      <c r="V2510" s="13" t="s">
        <v>29</v>
      </c>
      <c r="W2510" s="13" t="s">
        <v>29</v>
      </c>
      <c r="X2510" s="13" t="s">
        <v>204</v>
      </c>
      <c r="Y2510" s="2"/>
    </row>
    <row r="2511" spans="1:25" x14ac:dyDescent="0.35">
      <c r="A2511" s="35"/>
      <c r="B2511" s="36"/>
      <c r="C2511" s="37"/>
      <c r="D2511" s="11"/>
      <c r="E2511" s="32"/>
      <c r="F2511" s="34"/>
      <c r="G2511" s="38">
        <v>500</v>
      </c>
      <c r="H2511" s="39"/>
      <c r="I2511" s="39"/>
      <c r="J2511" s="39"/>
      <c r="K2511" s="39"/>
      <c r="L2511" s="39"/>
      <c r="M2511" s="39"/>
      <c r="N2511" s="39"/>
      <c r="O2511" s="39"/>
      <c r="P2511" s="39"/>
      <c r="Q2511" s="39"/>
      <c r="R2511" s="39"/>
      <c r="S2511" s="40"/>
      <c r="T2511" s="13" t="s">
        <v>1518</v>
      </c>
      <c r="U2511" s="13" t="s">
        <v>28</v>
      </c>
      <c r="V2511" s="13" t="s">
        <v>29</v>
      </c>
      <c r="W2511" s="13" t="s">
        <v>29</v>
      </c>
      <c r="X2511" s="13" t="s">
        <v>204</v>
      </c>
      <c r="Y2511" s="2"/>
    </row>
    <row r="2512" spans="1:25" x14ac:dyDescent="0.35">
      <c r="A2512" s="43">
        <v>468420</v>
      </c>
      <c r="B2512" s="44"/>
      <c r="C2512" s="45"/>
      <c r="D2512" s="14">
        <v>43088</v>
      </c>
      <c r="E2512" s="35"/>
      <c r="F2512" s="37"/>
      <c r="G2512" s="38">
        <v>330</v>
      </c>
      <c r="H2512" s="39"/>
      <c r="I2512" s="39"/>
      <c r="J2512" s="39"/>
      <c r="K2512" s="39"/>
      <c r="L2512" s="39"/>
      <c r="M2512" s="39"/>
      <c r="N2512" s="39"/>
      <c r="O2512" s="39"/>
      <c r="P2512" s="39"/>
      <c r="Q2512" s="39"/>
      <c r="R2512" s="39"/>
      <c r="S2512" s="40"/>
      <c r="T2512" s="13" t="s">
        <v>1519</v>
      </c>
      <c r="U2512" s="13" t="s">
        <v>28</v>
      </c>
      <c r="V2512" s="13" t="s">
        <v>29</v>
      </c>
      <c r="W2512" s="13" t="s">
        <v>29</v>
      </c>
      <c r="X2512" s="13" t="s">
        <v>204</v>
      </c>
      <c r="Y2512" s="2"/>
    </row>
    <row r="2513" spans="1:25" x14ac:dyDescent="0.35">
      <c r="A2513" s="15"/>
      <c r="B2513" s="16"/>
      <c r="C2513" s="16"/>
      <c r="D2513" s="16"/>
      <c r="E2513" s="16"/>
      <c r="F2513" s="16"/>
      <c r="G2513" s="16"/>
      <c r="H2513" s="16"/>
      <c r="I2513" s="16"/>
      <c r="J2513" s="16"/>
      <c r="K2513" s="16"/>
      <c r="L2513" s="16"/>
      <c r="M2513" s="16"/>
      <c r="N2513" s="16"/>
      <c r="O2513" s="16"/>
      <c r="P2513" s="16"/>
      <c r="Q2513" s="16"/>
      <c r="R2513" s="16"/>
      <c r="S2513" s="16"/>
      <c r="T2513" s="16"/>
      <c r="U2513" s="16"/>
      <c r="V2513" s="16"/>
      <c r="W2513" s="16"/>
      <c r="X2513" s="17"/>
      <c r="Y2513" s="2"/>
    </row>
    <row r="2514" spans="1:25" x14ac:dyDescent="0.35">
      <c r="A2514" s="7"/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46">
        <f>SUM(hList_Frame_1!B1467:B1469)</f>
        <v>1340</v>
      </c>
      <c r="N2514" s="46"/>
      <c r="O2514" s="46"/>
      <c r="P2514" s="46"/>
      <c r="Q2514" s="46"/>
      <c r="R2514" s="46"/>
      <c r="S2514" s="46"/>
      <c r="T2514" s="2"/>
      <c r="U2514" s="2"/>
      <c r="V2514" s="2"/>
      <c r="W2514" s="2"/>
      <c r="X2514" s="18"/>
      <c r="Y2514" s="2"/>
    </row>
    <row r="2515" spans="1:25" x14ac:dyDescent="0.35">
      <c r="A2515" s="10"/>
      <c r="B2515" s="19"/>
      <c r="C2515" s="19"/>
      <c r="D2515" s="19"/>
      <c r="E2515" s="19"/>
      <c r="F2515" s="19"/>
      <c r="G2515" s="19"/>
      <c r="H2515" s="19"/>
      <c r="I2515" s="19"/>
      <c r="J2515" s="19"/>
      <c r="K2515" s="19"/>
      <c r="L2515" s="19"/>
      <c r="M2515" s="19"/>
      <c r="N2515" s="19"/>
      <c r="O2515" s="19"/>
      <c r="P2515" s="19"/>
      <c r="Q2515" s="19"/>
      <c r="R2515" s="19"/>
      <c r="S2515" s="19"/>
      <c r="T2515" s="19"/>
      <c r="U2515" s="19"/>
      <c r="V2515" s="19"/>
      <c r="W2515" s="19"/>
      <c r="X2515" s="20"/>
      <c r="Y2515" s="2"/>
    </row>
    <row r="2516" spans="1:25" x14ac:dyDescent="0.35">
      <c r="A2516" s="43">
        <v>468124</v>
      </c>
      <c r="B2516" s="44"/>
      <c r="C2516" s="45"/>
      <c r="D2516" s="14">
        <v>43081</v>
      </c>
      <c r="E2516" s="41" t="s">
        <v>1520</v>
      </c>
      <c r="F2516" s="42"/>
      <c r="G2516" s="38">
        <v>40</v>
      </c>
      <c r="H2516" s="39"/>
      <c r="I2516" s="39"/>
      <c r="J2516" s="39"/>
      <c r="K2516" s="39"/>
      <c r="L2516" s="39"/>
      <c r="M2516" s="39"/>
      <c r="N2516" s="39"/>
      <c r="O2516" s="39"/>
      <c r="P2516" s="39"/>
      <c r="Q2516" s="39"/>
      <c r="R2516" s="39"/>
      <c r="S2516" s="40"/>
      <c r="T2516" s="13" t="s">
        <v>10</v>
      </c>
      <c r="U2516" s="13" t="s">
        <v>1496</v>
      </c>
      <c r="V2516" s="13" t="s">
        <v>153</v>
      </c>
      <c r="W2516" s="13" t="s">
        <v>1497</v>
      </c>
      <c r="X2516" s="13" t="s">
        <v>14</v>
      </c>
      <c r="Y2516" s="2"/>
    </row>
    <row r="2517" spans="1:25" x14ac:dyDescent="0.35">
      <c r="A2517" s="15"/>
      <c r="B2517" s="16"/>
      <c r="C2517" s="16"/>
      <c r="D2517" s="16"/>
      <c r="E2517" s="16"/>
      <c r="F2517" s="16"/>
      <c r="G2517" s="16"/>
      <c r="H2517" s="16"/>
      <c r="I2517" s="16"/>
      <c r="J2517" s="16"/>
      <c r="K2517" s="16"/>
      <c r="L2517" s="16"/>
      <c r="M2517" s="16"/>
      <c r="N2517" s="16"/>
      <c r="O2517" s="16"/>
      <c r="P2517" s="16"/>
      <c r="Q2517" s="16"/>
      <c r="R2517" s="16"/>
      <c r="S2517" s="16"/>
      <c r="T2517" s="16"/>
      <c r="U2517" s="16"/>
      <c r="V2517" s="16"/>
      <c r="W2517" s="16"/>
      <c r="X2517" s="17"/>
      <c r="Y2517" s="2"/>
    </row>
    <row r="2518" spans="1:25" x14ac:dyDescent="0.35">
      <c r="A2518" s="7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46">
        <f>SUM(hList_Frame_1!B1470:B1470)</f>
        <v>40</v>
      </c>
      <c r="R2518" s="46"/>
      <c r="S2518" s="46"/>
      <c r="T2518" s="2"/>
      <c r="U2518" s="2"/>
      <c r="V2518" s="2"/>
      <c r="W2518" s="2"/>
      <c r="X2518" s="18"/>
      <c r="Y2518" s="2"/>
    </row>
    <row r="2519" spans="1:25" x14ac:dyDescent="0.35">
      <c r="A2519" s="10"/>
      <c r="B2519" s="19"/>
      <c r="C2519" s="19"/>
      <c r="D2519" s="19"/>
      <c r="E2519" s="19"/>
      <c r="F2519" s="19"/>
      <c r="G2519" s="19"/>
      <c r="H2519" s="19"/>
      <c r="I2519" s="19"/>
      <c r="J2519" s="19"/>
      <c r="K2519" s="19"/>
      <c r="L2519" s="19"/>
      <c r="M2519" s="19"/>
      <c r="N2519" s="19"/>
      <c r="O2519" s="19"/>
      <c r="P2519" s="19"/>
      <c r="Q2519" s="19"/>
      <c r="R2519" s="19"/>
      <c r="S2519" s="19"/>
      <c r="T2519" s="19"/>
      <c r="U2519" s="19"/>
      <c r="V2519" s="19"/>
      <c r="W2519" s="19"/>
      <c r="X2519" s="20"/>
      <c r="Y2519" s="2"/>
    </row>
    <row r="2520" spans="1:25" x14ac:dyDescent="0.35">
      <c r="A2520" s="43">
        <v>468125</v>
      </c>
      <c r="B2520" s="44"/>
      <c r="C2520" s="45"/>
      <c r="D2520" s="14">
        <v>43081</v>
      </c>
      <c r="E2520" s="41" t="s">
        <v>1521</v>
      </c>
      <c r="F2520" s="42"/>
      <c r="G2520" s="38">
        <v>261</v>
      </c>
      <c r="H2520" s="39"/>
      <c r="I2520" s="39"/>
      <c r="J2520" s="39"/>
      <c r="K2520" s="39"/>
      <c r="L2520" s="39"/>
      <c r="M2520" s="39"/>
      <c r="N2520" s="39"/>
      <c r="O2520" s="39"/>
      <c r="P2520" s="39"/>
      <c r="Q2520" s="39"/>
      <c r="R2520" s="39"/>
      <c r="S2520" s="40"/>
      <c r="T2520" s="13" t="s">
        <v>195</v>
      </c>
      <c r="U2520" s="13" t="s">
        <v>196</v>
      </c>
      <c r="V2520" s="13" t="s">
        <v>14</v>
      </c>
      <c r="W2520" s="13" t="s">
        <v>14</v>
      </c>
      <c r="X2520" s="13" t="s">
        <v>14</v>
      </c>
      <c r="Y2520" s="2"/>
    </row>
    <row r="2521" spans="1:25" x14ac:dyDescent="0.35">
      <c r="A2521" s="15"/>
      <c r="B2521" s="16"/>
      <c r="C2521" s="16"/>
      <c r="D2521" s="16"/>
      <c r="E2521" s="16"/>
      <c r="F2521" s="16"/>
      <c r="G2521" s="16"/>
      <c r="H2521" s="16"/>
      <c r="I2521" s="16"/>
      <c r="J2521" s="16"/>
      <c r="K2521" s="16"/>
      <c r="L2521" s="16"/>
      <c r="M2521" s="16"/>
      <c r="N2521" s="16"/>
      <c r="O2521" s="16"/>
      <c r="P2521" s="16"/>
      <c r="Q2521" s="16"/>
      <c r="R2521" s="16"/>
      <c r="S2521" s="16"/>
      <c r="T2521" s="16"/>
      <c r="U2521" s="16"/>
      <c r="V2521" s="16"/>
      <c r="W2521" s="16"/>
      <c r="X2521" s="17"/>
      <c r="Y2521" s="2"/>
    </row>
    <row r="2522" spans="1:25" x14ac:dyDescent="0.35">
      <c r="A2522" s="7"/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2"/>
      <c r="O2522" s="46">
        <f>SUM(hList_Frame_1!B1471:B1471)</f>
        <v>261</v>
      </c>
      <c r="P2522" s="46"/>
      <c r="Q2522" s="46"/>
      <c r="R2522" s="46"/>
      <c r="S2522" s="46"/>
      <c r="T2522" s="2"/>
      <c r="U2522" s="2"/>
      <c r="V2522" s="2"/>
      <c r="W2522" s="2"/>
      <c r="X2522" s="18"/>
      <c r="Y2522" s="2"/>
    </row>
    <row r="2523" spans="1:25" x14ac:dyDescent="0.35">
      <c r="A2523" s="10"/>
      <c r="B2523" s="19"/>
      <c r="C2523" s="19"/>
      <c r="D2523" s="19"/>
      <c r="E2523" s="19"/>
      <c r="F2523" s="19"/>
      <c r="G2523" s="19"/>
      <c r="H2523" s="19"/>
      <c r="I2523" s="19"/>
      <c r="J2523" s="19"/>
      <c r="K2523" s="19"/>
      <c r="L2523" s="19"/>
      <c r="M2523" s="19"/>
      <c r="N2523" s="19"/>
      <c r="O2523" s="19"/>
      <c r="P2523" s="19"/>
      <c r="Q2523" s="19"/>
      <c r="R2523" s="19"/>
      <c r="S2523" s="19"/>
      <c r="T2523" s="19"/>
      <c r="U2523" s="19"/>
      <c r="V2523" s="19"/>
      <c r="W2523" s="19"/>
      <c r="X2523" s="20"/>
      <c r="Y2523" s="2"/>
    </row>
    <row r="2524" spans="1:25" x14ac:dyDescent="0.35">
      <c r="A2524" s="43">
        <v>467695</v>
      </c>
      <c r="B2524" s="44"/>
      <c r="C2524" s="45"/>
      <c r="D2524" s="14">
        <v>43074</v>
      </c>
      <c r="E2524" s="41" t="s">
        <v>1522</v>
      </c>
      <c r="F2524" s="42"/>
      <c r="G2524" s="38">
        <v>1950.22</v>
      </c>
      <c r="H2524" s="39"/>
      <c r="I2524" s="39"/>
      <c r="J2524" s="39"/>
      <c r="K2524" s="39"/>
      <c r="L2524" s="39"/>
      <c r="M2524" s="39"/>
      <c r="N2524" s="39"/>
      <c r="O2524" s="39"/>
      <c r="P2524" s="39"/>
      <c r="Q2524" s="39"/>
      <c r="R2524" s="39"/>
      <c r="S2524" s="40"/>
      <c r="T2524" s="13" t="s">
        <v>1523</v>
      </c>
      <c r="U2524" s="13" t="s">
        <v>1524</v>
      </c>
      <c r="V2524" s="13" t="s">
        <v>138</v>
      </c>
      <c r="W2524" s="13" t="s">
        <v>686</v>
      </c>
      <c r="X2524" s="13" t="s">
        <v>14</v>
      </c>
      <c r="Y2524" s="2"/>
    </row>
    <row r="2525" spans="1:25" x14ac:dyDescent="0.35">
      <c r="A2525" s="15"/>
      <c r="B2525" s="16"/>
      <c r="C2525" s="16"/>
      <c r="D2525" s="16"/>
      <c r="E2525" s="16"/>
      <c r="F2525" s="16"/>
      <c r="G2525" s="16"/>
      <c r="H2525" s="16"/>
      <c r="I2525" s="16"/>
      <c r="J2525" s="16"/>
      <c r="K2525" s="16"/>
      <c r="L2525" s="16"/>
      <c r="M2525" s="16"/>
      <c r="N2525" s="16"/>
      <c r="O2525" s="16"/>
      <c r="P2525" s="16"/>
      <c r="Q2525" s="16"/>
      <c r="R2525" s="16"/>
      <c r="S2525" s="16"/>
      <c r="T2525" s="16"/>
      <c r="U2525" s="16"/>
      <c r="V2525" s="16"/>
      <c r="W2525" s="16"/>
      <c r="X2525" s="17"/>
      <c r="Y2525" s="2"/>
    </row>
    <row r="2526" spans="1:25" x14ac:dyDescent="0.35">
      <c r="A2526" s="7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46">
        <f>SUM(hList_Frame_1!B1472:B1472)</f>
        <v>1950.22</v>
      </c>
      <c r="N2526" s="46"/>
      <c r="O2526" s="46"/>
      <c r="P2526" s="46"/>
      <c r="Q2526" s="46"/>
      <c r="R2526" s="46"/>
      <c r="S2526" s="46"/>
      <c r="T2526" s="2"/>
      <c r="U2526" s="2"/>
      <c r="V2526" s="2"/>
      <c r="W2526" s="2"/>
      <c r="X2526" s="18"/>
      <c r="Y2526" s="2"/>
    </row>
    <row r="2527" spans="1:25" x14ac:dyDescent="0.35">
      <c r="A2527" s="10"/>
      <c r="B2527" s="19"/>
      <c r="C2527" s="19"/>
      <c r="D2527" s="19"/>
      <c r="E2527" s="19"/>
      <c r="F2527" s="19"/>
      <c r="G2527" s="19"/>
      <c r="H2527" s="19"/>
      <c r="I2527" s="19"/>
      <c r="J2527" s="19"/>
      <c r="K2527" s="19"/>
      <c r="L2527" s="19"/>
      <c r="M2527" s="19"/>
      <c r="N2527" s="19"/>
      <c r="O2527" s="19"/>
      <c r="P2527" s="19"/>
      <c r="Q2527" s="19"/>
      <c r="R2527" s="19"/>
      <c r="S2527" s="19"/>
      <c r="T2527" s="19"/>
      <c r="U2527" s="19"/>
      <c r="V2527" s="19"/>
      <c r="W2527" s="19"/>
      <c r="X2527" s="20"/>
      <c r="Y2527" s="2"/>
    </row>
    <row r="2528" spans="1:25" x14ac:dyDescent="0.35">
      <c r="A2528" s="24">
        <v>468126</v>
      </c>
      <c r="B2528" s="25"/>
      <c r="C2528" s="26"/>
      <c r="D2528" s="4">
        <v>43081</v>
      </c>
      <c r="E2528" s="27" t="s">
        <v>1525</v>
      </c>
      <c r="F2528" s="28"/>
      <c r="G2528" s="29">
        <v>153.16</v>
      </c>
      <c r="H2528" s="30"/>
      <c r="I2528" s="30"/>
      <c r="J2528" s="30"/>
      <c r="K2528" s="30"/>
      <c r="L2528" s="30"/>
      <c r="M2528" s="30"/>
      <c r="N2528" s="30"/>
      <c r="O2528" s="30"/>
      <c r="P2528" s="30"/>
      <c r="Q2528" s="30"/>
      <c r="R2528" s="30"/>
      <c r="S2528" s="31"/>
      <c r="T2528" s="6" t="s">
        <v>118</v>
      </c>
      <c r="U2528" s="6" t="s">
        <v>120</v>
      </c>
      <c r="V2528" s="13" t="s">
        <v>24</v>
      </c>
      <c r="W2528" s="13" t="s">
        <v>25</v>
      </c>
      <c r="X2528" s="13" t="s">
        <v>14</v>
      </c>
      <c r="Y2528" s="2"/>
    </row>
    <row r="2529" spans="1:25" x14ac:dyDescent="0.35">
      <c r="A2529" s="32"/>
      <c r="B2529" s="33"/>
      <c r="C2529" s="34"/>
      <c r="D2529" s="8"/>
      <c r="E2529" s="32"/>
      <c r="F2529" s="34"/>
      <c r="G2529" s="32"/>
      <c r="H2529" s="33"/>
      <c r="I2529" s="33"/>
      <c r="J2529" s="33"/>
      <c r="K2529" s="33"/>
      <c r="L2529" s="33"/>
      <c r="M2529" s="33"/>
      <c r="N2529" s="33"/>
      <c r="O2529" s="33"/>
      <c r="P2529" s="33"/>
      <c r="Q2529" s="33"/>
      <c r="R2529" s="33"/>
      <c r="S2529" s="34"/>
      <c r="T2529" s="8"/>
      <c r="U2529" s="8"/>
      <c r="V2529" s="13" t="s">
        <v>99</v>
      </c>
      <c r="W2529" s="13" t="s">
        <v>100</v>
      </c>
      <c r="X2529" s="13" t="s">
        <v>14</v>
      </c>
      <c r="Y2529" s="2"/>
    </row>
    <row r="2530" spans="1:25" x14ac:dyDescent="0.35">
      <c r="A2530" s="35"/>
      <c r="B2530" s="36"/>
      <c r="C2530" s="37"/>
      <c r="D2530" s="11"/>
      <c r="E2530" s="35"/>
      <c r="F2530" s="37"/>
      <c r="G2530" s="35"/>
      <c r="H2530" s="36"/>
      <c r="I2530" s="36"/>
      <c r="J2530" s="36"/>
      <c r="K2530" s="36"/>
      <c r="L2530" s="36"/>
      <c r="M2530" s="36"/>
      <c r="N2530" s="36"/>
      <c r="O2530" s="36"/>
      <c r="P2530" s="36"/>
      <c r="Q2530" s="36"/>
      <c r="R2530" s="36"/>
      <c r="S2530" s="37"/>
      <c r="T2530" s="11"/>
      <c r="U2530" s="11"/>
      <c r="V2530" s="13" t="s">
        <v>104</v>
      </c>
      <c r="W2530" s="13" t="s">
        <v>105</v>
      </c>
      <c r="X2530" s="13" t="s">
        <v>14</v>
      </c>
      <c r="Y2530" s="2"/>
    </row>
    <row r="2531" spans="1:25" x14ac:dyDescent="0.35">
      <c r="A2531" s="15"/>
      <c r="B2531" s="16"/>
      <c r="C2531" s="16"/>
      <c r="D2531" s="16"/>
      <c r="E2531" s="16"/>
      <c r="F2531" s="16"/>
      <c r="G2531" s="16"/>
      <c r="H2531" s="16"/>
      <c r="I2531" s="16"/>
      <c r="J2531" s="16"/>
      <c r="K2531" s="16"/>
      <c r="L2531" s="16"/>
      <c r="M2531" s="16"/>
      <c r="N2531" s="16"/>
      <c r="O2531" s="16"/>
      <c r="P2531" s="16"/>
      <c r="Q2531" s="16"/>
      <c r="R2531" s="16"/>
      <c r="S2531" s="16"/>
      <c r="T2531" s="16"/>
      <c r="U2531" s="16"/>
      <c r="V2531" s="16"/>
      <c r="W2531" s="16"/>
      <c r="X2531" s="17"/>
      <c r="Y2531" s="2"/>
    </row>
    <row r="2532" spans="1:25" x14ac:dyDescent="0.35">
      <c r="A2532" s="7"/>
      <c r="B2532" s="2"/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2"/>
      <c r="O2532" s="46">
        <f>SUM(hList_Frame_1!B1473:B1475)</f>
        <v>153.16</v>
      </c>
      <c r="P2532" s="46"/>
      <c r="Q2532" s="46"/>
      <c r="R2532" s="46"/>
      <c r="S2532" s="46"/>
      <c r="T2532" s="2"/>
      <c r="U2532" s="2"/>
      <c r="V2532" s="2"/>
      <c r="W2532" s="2"/>
      <c r="X2532" s="18"/>
      <c r="Y2532" s="2"/>
    </row>
    <row r="2533" spans="1:25" x14ac:dyDescent="0.35">
      <c r="A2533" s="10"/>
      <c r="B2533" s="19"/>
      <c r="C2533" s="19"/>
      <c r="D2533" s="19"/>
      <c r="E2533" s="19"/>
      <c r="F2533" s="19"/>
      <c r="G2533" s="19"/>
      <c r="H2533" s="19"/>
      <c r="I2533" s="19"/>
      <c r="J2533" s="19"/>
      <c r="K2533" s="19"/>
      <c r="L2533" s="19"/>
      <c r="M2533" s="19"/>
      <c r="N2533" s="19"/>
      <c r="O2533" s="19"/>
      <c r="P2533" s="19"/>
      <c r="Q2533" s="19"/>
      <c r="R2533" s="19"/>
      <c r="S2533" s="19"/>
      <c r="T2533" s="19"/>
      <c r="U2533" s="19"/>
      <c r="V2533" s="19"/>
      <c r="W2533" s="19"/>
      <c r="X2533" s="20"/>
      <c r="Y2533" s="2"/>
    </row>
    <row r="2534" spans="1:25" x14ac:dyDescent="0.35">
      <c r="A2534" s="24">
        <v>467540</v>
      </c>
      <c r="B2534" s="25"/>
      <c r="C2534" s="26"/>
      <c r="D2534" s="4">
        <v>43074</v>
      </c>
      <c r="E2534" s="27" t="s">
        <v>1526</v>
      </c>
      <c r="F2534" s="28"/>
      <c r="G2534" s="38">
        <v>250</v>
      </c>
      <c r="H2534" s="39"/>
      <c r="I2534" s="39"/>
      <c r="J2534" s="39"/>
      <c r="K2534" s="39"/>
      <c r="L2534" s="39"/>
      <c r="M2534" s="39"/>
      <c r="N2534" s="39"/>
      <c r="O2534" s="39"/>
      <c r="P2534" s="39"/>
      <c r="Q2534" s="39"/>
      <c r="R2534" s="39"/>
      <c r="S2534" s="40"/>
      <c r="T2534" s="13" t="s">
        <v>1527</v>
      </c>
      <c r="U2534" s="13" t="s">
        <v>28</v>
      </c>
      <c r="V2534" s="13" t="s">
        <v>29</v>
      </c>
      <c r="W2534" s="13" t="s">
        <v>29</v>
      </c>
      <c r="X2534" s="13" t="s">
        <v>437</v>
      </c>
      <c r="Y2534" s="2"/>
    </row>
    <row r="2535" spans="1:25" x14ac:dyDescent="0.35">
      <c r="A2535" s="32"/>
      <c r="B2535" s="33"/>
      <c r="C2535" s="34"/>
      <c r="D2535" s="8"/>
      <c r="E2535" s="32"/>
      <c r="F2535" s="34"/>
      <c r="G2535" s="38">
        <v>250</v>
      </c>
      <c r="H2535" s="39"/>
      <c r="I2535" s="39"/>
      <c r="J2535" s="39"/>
      <c r="K2535" s="39"/>
      <c r="L2535" s="39"/>
      <c r="M2535" s="39"/>
      <c r="N2535" s="39"/>
      <c r="O2535" s="39"/>
      <c r="P2535" s="39"/>
      <c r="Q2535" s="39"/>
      <c r="R2535" s="39"/>
      <c r="S2535" s="40"/>
      <c r="T2535" s="13" t="s">
        <v>1528</v>
      </c>
      <c r="U2535" s="13" t="s">
        <v>28</v>
      </c>
      <c r="V2535" s="13" t="s">
        <v>29</v>
      </c>
      <c r="W2535" s="13" t="s">
        <v>29</v>
      </c>
      <c r="X2535" s="13" t="s">
        <v>437</v>
      </c>
      <c r="Y2535" s="2"/>
    </row>
    <row r="2536" spans="1:25" x14ac:dyDescent="0.35">
      <c r="A2536" s="35"/>
      <c r="B2536" s="36"/>
      <c r="C2536" s="37"/>
      <c r="D2536" s="11"/>
      <c r="E2536" s="32"/>
      <c r="F2536" s="34"/>
      <c r="G2536" s="38">
        <v>880</v>
      </c>
      <c r="H2536" s="39"/>
      <c r="I2536" s="39"/>
      <c r="J2536" s="39"/>
      <c r="K2536" s="39"/>
      <c r="L2536" s="39"/>
      <c r="M2536" s="39"/>
      <c r="N2536" s="39"/>
      <c r="O2536" s="39"/>
      <c r="P2536" s="39"/>
      <c r="Q2536" s="39"/>
      <c r="R2536" s="39"/>
      <c r="S2536" s="40"/>
      <c r="T2536" s="13" t="s">
        <v>1529</v>
      </c>
      <c r="U2536" s="13" t="s">
        <v>28</v>
      </c>
      <c r="V2536" s="13" t="s">
        <v>29</v>
      </c>
      <c r="W2536" s="13" t="s">
        <v>29</v>
      </c>
      <c r="X2536" s="13" t="s">
        <v>204</v>
      </c>
      <c r="Y2536" s="2"/>
    </row>
    <row r="2537" spans="1:25" x14ac:dyDescent="0.35">
      <c r="A2537" s="24">
        <v>467911</v>
      </c>
      <c r="B2537" s="25"/>
      <c r="C2537" s="26"/>
      <c r="D2537" s="4">
        <v>43081</v>
      </c>
      <c r="E2537" s="32"/>
      <c r="F2537" s="34"/>
      <c r="G2537" s="29">
        <v>3554.93</v>
      </c>
      <c r="H2537" s="30"/>
      <c r="I2537" s="30"/>
      <c r="J2537" s="30"/>
      <c r="K2537" s="30"/>
      <c r="L2537" s="30"/>
      <c r="M2537" s="30"/>
      <c r="N2537" s="30"/>
      <c r="O2537" s="30"/>
      <c r="P2537" s="30"/>
      <c r="Q2537" s="30"/>
      <c r="R2537" s="30"/>
      <c r="S2537" s="31"/>
      <c r="T2537" s="6" t="s">
        <v>1530</v>
      </c>
      <c r="U2537" s="13" t="s">
        <v>28</v>
      </c>
      <c r="V2537" s="13" t="s">
        <v>29</v>
      </c>
      <c r="W2537" s="13" t="s">
        <v>29</v>
      </c>
      <c r="X2537" s="13" t="s">
        <v>204</v>
      </c>
      <c r="Y2537" s="2"/>
    </row>
    <row r="2538" spans="1:25" x14ac:dyDescent="0.35">
      <c r="A2538" s="35"/>
      <c r="B2538" s="36"/>
      <c r="C2538" s="37"/>
      <c r="D2538" s="11"/>
      <c r="E2538" s="32"/>
      <c r="F2538" s="34"/>
      <c r="G2538" s="35"/>
      <c r="H2538" s="36"/>
      <c r="I2538" s="36"/>
      <c r="J2538" s="36"/>
      <c r="K2538" s="36"/>
      <c r="L2538" s="36"/>
      <c r="M2538" s="36"/>
      <c r="N2538" s="36"/>
      <c r="O2538" s="36"/>
      <c r="P2538" s="36"/>
      <c r="Q2538" s="36"/>
      <c r="R2538" s="36"/>
      <c r="S2538" s="37"/>
      <c r="T2538" s="11"/>
      <c r="U2538" s="13" t="s">
        <v>262</v>
      </c>
      <c r="V2538" s="13" t="s">
        <v>29</v>
      </c>
      <c r="W2538" s="13" t="s">
        <v>29</v>
      </c>
      <c r="X2538" s="13" t="s">
        <v>204</v>
      </c>
      <c r="Y2538" s="2"/>
    </row>
    <row r="2539" spans="1:25" x14ac:dyDescent="0.35">
      <c r="A2539" s="24">
        <v>468421</v>
      </c>
      <c r="B2539" s="25"/>
      <c r="C2539" s="26"/>
      <c r="D2539" s="4">
        <v>43088</v>
      </c>
      <c r="E2539" s="32"/>
      <c r="F2539" s="34"/>
      <c r="G2539" s="38">
        <v>450</v>
      </c>
      <c r="H2539" s="39"/>
      <c r="I2539" s="39"/>
      <c r="J2539" s="39"/>
      <c r="K2539" s="39"/>
      <c r="L2539" s="39"/>
      <c r="M2539" s="39"/>
      <c r="N2539" s="39"/>
      <c r="O2539" s="39"/>
      <c r="P2539" s="39"/>
      <c r="Q2539" s="39"/>
      <c r="R2539" s="39"/>
      <c r="S2539" s="40"/>
      <c r="T2539" s="13" t="s">
        <v>1531</v>
      </c>
      <c r="U2539" s="13" t="s">
        <v>28</v>
      </c>
      <c r="V2539" s="13" t="s">
        <v>29</v>
      </c>
      <c r="W2539" s="13" t="s">
        <v>29</v>
      </c>
      <c r="X2539" s="13" t="s">
        <v>32</v>
      </c>
      <c r="Y2539" s="2"/>
    </row>
    <row r="2540" spans="1:25" x14ac:dyDescent="0.35">
      <c r="A2540" s="32"/>
      <c r="B2540" s="33"/>
      <c r="C2540" s="34"/>
      <c r="D2540" s="8"/>
      <c r="E2540" s="32"/>
      <c r="F2540" s="34"/>
      <c r="G2540" s="38">
        <v>100</v>
      </c>
      <c r="H2540" s="39"/>
      <c r="I2540" s="39"/>
      <c r="J2540" s="39"/>
      <c r="K2540" s="39"/>
      <c r="L2540" s="39"/>
      <c r="M2540" s="39"/>
      <c r="N2540" s="39"/>
      <c r="O2540" s="39"/>
      <c r="P2540" s="39"/>
      <c r="Q2540" s="39"/>
      <c r="R2540" s="39"/>
      <c r="S2540" s="40"/>
      <c r="T2540" s="13" t="s">
        <v>1532</v>
      </c>
      <c r="U2540" s="13" t="s">
        <v>28</v>
      </c>
      <c r="V2540" s="13" t="s">
        <v>29</v>
      </c>
      <c r="W2540" s="13" t="s">
        <v>29</v>
      </c>
      <c r="X2540" s="13" t="s">
        <v>32</v>
      </c>
      <c r="Y2540" s="2"/>
    </row>
    <row r="2541" spans="1:25" x14ac:dyDescent="0.35">
      <c r="A2541" s="32"/>
      <c r="B2541" s="33"/>
      <c r="C2541" s="34"/>
      <c r="D2541" s="8"/>
      <c r="E2541" s="32"/>
      <c r="F2541" s="34"/>
      <c r="G2541" s="38">
        <v>100</v>
      </c>
      <c r="H2541" s="39"/>
      <c r="I2541" s="39"/>
      <c r="J2541" s="39"/>
      <c r="K2541" s="39"/>
      <c r="L2541" s="39"/>
      <c r="M2541" s="39"/>
      <c r="N2541" s="39"/>
      <c r="O2541" s="39"/>
      <c r="P2541" s="39"/>
      <c r="Q2541" s="39"/>
      <c r="R2541" s="39"/>
      <c r="S2541" s="40"/>
      <c r="T2541" s="13" t="s">
        <v>1533</v>
      </c>
      <c r="U2541" s="13" t="s">
        <v>28</v>
      </c>
      <c r="V2541" s="13" t="s">
        <v>29</v>
      </c>
      <c r="W2541" s="13" t="s">
        <v>29</v>
      </c>
      <c r="X2541" s="13" t="s">
        <v>32</v>
      </c>
      <c r="Y2541" s="2"/>
    </row>
    <row r="2542" spans="1:25" x14ac:dyDescent="0.35">
      <c r="A2542" s="35"/>
      <c r="B2542" s="36"/>
      <c r="C2542" s="37"/>
      <c r="D2542" s="11"/>
      <c r="E2542" s="35"/>
      <c r="F2542" s="37"/>
      <c r="G2542" s="38">
        <v>450</v>
      </c>
      <c r="H2542" s="39"/>
      <c r="I2542" s="39"/>
      <c r="J2542" s="39"/>
      <c r="K2542" s="39"/>
      <c r="L2542" s="39"/>
      <c r="M2542" s="39"/>
      <c r="N2542" s="39"/>
      <c r="O2542" s="39"/>
      <c r="P2542" s="39"/>
      <c r="Q2542" s="39"/>
      <c r="R2542" s="39"/>
      <c r="S2542" s="40"/>
      <c r="T2542" s="13" t="s">
        <v>1534</v>
      </c>
      <c r="U2542" s="13" t="s">
        <v>28</v>
      </c>
      <c r="V2542" s="13" t="s">
        <v>29</v>
      </c>
      <c r="W2542" s="13" t="s">
        <v>29</v>
      </c>
      <c r="X2542" s="13" t="s">
        <v>525</v>
      </c>
      <c r="Y2542" s="2"/>
    </row>
    <row r="2543" spans="1:25" x14ac:dyDescent="0.35">
      <c r="A2543" s="15"/>
      <c r="B2543" s="16"/>
      <c r="C2543" s="16"/>
      <c r="D2543" s="16"/>
      <c r="E2543" s="16"/>
      <c r="F2543" s="16"/>
      <c r="G2543" s="16"/>
      <c r="H2543" s="16"/>
      <c r="I2543" s="16"/>
      <c r="J2543" s="16"/>
      <c r="K2543" s="16"/>
      <c r="L2543" s="16"/>
      <c r="M2543" s="16"/>
      <c r="N2543" s="16"/>
      <c r="O2543" s="16"/>
      <c r="P2543" s="16"/>
      <c r="Q2543" s="16"/>
      <c r="R2543" s="16"/>
      <c r="S2543" s="16"/>
      <c r="T2543" s="16"/>
      <c r="U2543" s="16"/>
      <c r="V2543" s="16"/>
      <c r="W2543" s="16"/>
      <c r="X2543" s="17"/>
      <c r="Y2543" s="2"/>
    </row>
    <row r="2544" spans="1:25" x14ac:dyDescent="0.35">
      <c r="A2544" s="7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46">
        <f>SUM(hList_Frame_1!B1476:B1484)</f>
        <v>6034.93</v>
      </c>
      <c r="N2544" s="46"/>
      <c r="O2544" s="46"/>
      <c r="P2544" s="46"/>
      <c r="Q2544" s="46"/>
      <c r="R2544" s="46"/>
      <c r="S2544" s="46"/>
      <c r="T2544" s="2"/>
      <c r="U2544" s="2"/>
      <c r="V2544" s="2"/>
      <c r="W2544" s="2"/>
      <c r="X2544" s="18"/>
      <c r="Y2544" s="2"/>
    </row>
    <row r="2545" spans="1:25" x14ac:dyDescent="0.35">
      <c r="A2545" s="10"/>
      <c r="B2545" s="19"/>
      <c r="C2545" s="19"/>
      <c r="D2545" s="19"/>
      <c r="E2545" s="19"/>
      <c r="F2545" s="19"/>
      <c r="G2545" s="19"/>
      <c r="H2545" s="19"/>
      <c r="I2545" s="19"/>
      <c r="J2545" s="19"/>
      <c r="K2545" s="19"/>
      <c r="L2545" s="19"/>
      <c r="M2545" s="19"/>
      <c r="N2545" s="19"/>
      <c r="O2545" s="19"/>
      <c r="P2545" s="19"/>
      <c r="Q2545" s="19"/>
      <c r="R2545" s="19"/>
      <c r="S2545" s="19"/>
      <c r="T2545" s="19"/>
      <c r="U2545" s="19"/>
      <c r="V2545" s="19"/>
      <c r="W2545" s="19"/>
      <c r="X2545" s="20"/>
      <c r="Y2545" s="2"/>
    </row>
    <row r="2546" spans="1:25" x14ac:dyDescent="0.35">
      <c r="A2546" s="24">
        <v>468127</v>
      </c>
      <c r="B2546" s="25"/>
      <c r="C2546" s="26"/>
      <c r="D2546" s="4">
        <v>43081</v>
      </c>
      <c r="E2546" s="27" t="s">
        <v>1535</v>
      </c>
      <c r="F2546" s="28"/>
      <c r="G2546" s="29">
        <v>316</v>
      </c>
      <c r="H2546" s="30"/>
      <c r="I2546" s="30"/>
      <c r="J2546" s="30"/>
      <c r="K2546" s="30"/>
      <c r="L2546" s="30"/>
      <c r="M2546" s="30"/>
      <c r="N2546" s="30"/>
      <c r="O2546" s="30"/>
      <c r="P2546" s="30"/>
      <c r="Q2546" s="30"/>
      <c r="R2546" s="30"/>
      <c r="S2546" s="31"/>
      <c r="T2546" s="6" t="s">
        <v>10</v>
      </c>
      <c r="U2546" s="6" t="s">
        <v>909</v>
      </c>
      <c r="V2546" s="6" t="s">
        <v>104</v>
      </c>
      <c r="W2546" s="6" t="s">
        <v>105</v>
      </c>
      <c r="X2546" s="6" t="s">
        <v>14</v>
      </c>
      <c r="Y2546" s="2"/>
    </row>
    <row r="2547" spans="1:25" x14ac:dyDescent="0.35">
      <c r="A2547" s="35"/>
      <c r="B2547" s="36"/>
      <c r="C2547" s="37"/>
      <c r="D2547" s="11"/>
      <c r="E2547" s="35"/>
      <c r="F2547" s="37"/>
      <c r="G2547" s="35"/>
      <c r="H2547" s="36"/>
      <c r="I2547" s="36"/>
      <c r="J2547" s="36"/>
      <c r="K2547" s="36"/>
      <c r="L2547" s="36"/>
      <c r="M2547" s="36"/>
      <c r="N2547" s="36"/>
      <c r="O2547" s="36"/>
      <c r="P2547" s="36"/>
      <c r="Q2547" s="36"/>
      <c r="R2547" s="36"/>
      <c r="S2547" s="37"/>
      <c r="T2547" s="11"/>
      <c r="U2547" s="11"/>
      <c r="V2547" s="11"/>
      <c r="W2547" s="11"/>
      <c r="X2547" s="12" t="s">
        <v>14</v>
      </c>
      <c r="Y2547" s="2"/>
    </row>
    <row r="2548" spans="1:25" x14ac:dyDescent="0.35">
      <c r="A2548" s="15"/>
      <c r="B2548" s="16"/>
      <c r="C2548" s="16"/>
      <c r="D2548" s="16"/>
      <c r="E2548" s="16"/>
      <c r="F2548" s="16"/>
      <c r="G2548" s="16"/>
      <c r="H2548" s="16"/>
      <c r="I2548" s="16"/>
      <c r="J2548" s="16"/>
      <c r="K2548" s="16"/>
      <c r="L2548" s="16"/>
      <c r="M2548" s="16"/>
      <c r="N2548" s="16"/>
      <c r="O2548" s="16"/>
      <c r="P2548" s="16"/>
      <c r="Q2548" s="16"/>
      <c r="R2548" s="16"/>
      <c r="S2548" s="16"/>
      <c r="T2548" s="16"/>
      <c r="U2548" s="16"/>
      <c r="V2548" s="16"/>
      <c r="W2548" s="16"/>
      <c r="X2548" s="17"/>
      <c r="Y2548" s="2"/>
    </row>
    <row r="2549" spans="1:25" x14ac:dyDescent="0.35">
      <c r="A2549" s="7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2"/>
      <c r="O2549" s="46">
        <f>SUM(hList_Frame_1!B1485:B1486)</f>
        <v>316</v>
      </c>
      <c r="P2549" s="46"/>
      <c r="Q2549" s="46"/>
      <c r="R2549" s="46"/>
      <c r="S2549" s="46"/>
      <c r="T2549" s="2"/>
      <c r="U2549" s="2"/>
      <c r="V2549" s="2"/>
      <c r="W2549" s="2"/>
      <c r="X2549" s="18"/>
      <c r="Y2549" s="2"/>
    </row>
    <row r="2550" spans="1:25" x14ac:dyDescent="0.35">
      <c r="A2550" s="10"/>
      <c r="B2550" s="19"/>
      <c r="C2550" s="19"/>
      <c r="D2550" s="19"/>
      <c r="E2550" s="19"/>
      <c r="F2550" s="19"/>
      <c r="G2550" s="19"/>
      <c r="H2550" s="19"/>
      <c r="I2550" s="19"/>
      <c r="J2550" s="19"/>
      <c r="K2550" s="19"/>
      <c r="L2550" s="19"/>
      <c r="M2550" s="19"/>
      <c r="N2550" s="19"/>
      <c r="O2550" s="19"/>
      <c r="P2550" s="19"/>
      <c r="Q2550" s="19"/>
      <c r="R2550" s="19"/>
      <c r="S2550" s="19"/>
      <c r="T2550" s="19"/>
      <c r="U2550" s="19"/>
      <c r="V2550" s="19"/>
      <c r="W2550" s="19"/>
      <c r="X2550" s="20"/>
      <c r="Y2550" s="2"/>
    </row>
    <row r="2551" spans="1:25" x14ac:dyDescent="0.35">
      <c r="A2551" s="24">
        <v>468422</v>
      </c>
      <c r="B2551" s="25"/>
      <c r="C2551" s="26"/>
      <c r="D2551" s="4">
        <v>43088</v>
      </c>
      <c r="E2551" s="27" t="s">
        <v>1536</v>
      </c>
      <c r="F2551" s="28"/>
      <c r="G2551" s="38">
        <v>317.5</v>
      </c>
      <c r="H2551" s="39"/>
      <c r="I2551" s="39"/>
      <c r="J2551" s="39"/>
      <c r="K2551" s="39"/>
      <c r="L2551" s="39"/>
      <c r="M2551" s="39"/>
      <c r="N2551" s="39"/>
      <c r="O2551" s="39"/>
      <c r="P2551" s="39"/>
      <c r="Q2551" s="39"/>
      <c r="R2551" s="39"/>
      <c r="S2551" s="40"/>
      <c r="T2551" s="13" t="s">
        <v>1537</v>
      </c>
      <c r="U2551" s="13" t="s">
        <v>28</v>
      </c>
      <c r="V2551" s="13" t="s">
        <v>29</v>
      </c>
      <c r="W2551" s="13" t="s">
        <v>29</v>
      </c>
      <c r="X2551" s="13" t="s">
        <v>40</v>
      </c>
      <c r="Y2551" s="2"/>
    </row>
    <row r="2552" spans="1:25" x14ac:dyDescent="0.35">
      <c r="A2552" s="35"/>
      <c r="B2552" s="36"/>
      <c r="C2552" s="37"/>
      <c r="D2552" s="11"/>
      <c r="E2552" s="35"/>
      <c r="F2552" s="37"/>
      <c r="G2552" s="38">
        <v>317.5</v>
      </c>
      <c r="H2552" s="39"/>
      <c r="I2552" s="39"/>
      <c r="J2552" s="39"/>
      <c r="K2552" s="39"/>
      <c r="L2552" s="39"/>
      <c r="M2552" s="39"/>
      <c r="N2552" s="39"/>
      <c r="O2552" s="39"/>
      <c r="P2552" s="39"/>
      <c r="Q2552" s="39"/>
      <c r="R2552" s="39"/>
      <c r="S2552" s="40"/>
      <c r="T2552" s="13" t="s">
        <v>1538</v>
      </c>
      <c r="U2552" s="13" t="s">
        <v>28</v>
      </c>
      <c r="V2552" s="13" t="s">
        <v>29</v>
      </c>
      <c r="W2552" s="13" t="s">
        <v>29</v>
      </c>
      <c r="X2552" s="13" t="s">
        <v>40</v>
      </c>
      <c r="Y2552" s="2"/>
    </row>
    <row r="2553" spans="1:25" x14ac:dyDescent="0.35">
      <c r="A2553" s="15"/>
      <c r="B2553" s="16"/>
      <c r="C2553" s="16"/>
      <c r="D2553" s="16"/>
      <c r="E2553" s="16"/>
      <c r="F2553" s="16"/>
      <c r="G2553" s="16"/>
      <c r="H2553" s="16"/>
      <c r="I2553" s="16"/>
      <c r="J2553" s="16"/>
      <c r="K2553" s="16"/>
      <c r="L2553" s="16"/>
      <c r="M2553" s="16"/>
      <c r="N2553" s="16"/>
      <c r="O2553" s="16"/>
      <c r="P2553" s="16"/>
      <c r="Q2553" s="16"/>
      <c r="R2553" s="16"/>
      <c r="S2553" s="16"/>
      <c r="T2553" s="16"/>
      <c r="U2553" s="16"/>
      <c r="V2553" s="16"/>
      <c r="W2553" s="16"/>
      <c r="X2553" s="17"/>
      <c r="Y2553" s="2"/>
    </row>
    <row r="2554" spans="1:25" x14ac:dyDescent="0.35">
      <c r="A2554" s="7"/>
      <c r="B2554" s="2"/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2"/>
      <c r="O2554" s="46">
        <f>SUM(hList_Frame_1!B1487:B1488)</f>
        <v>635</v>
      </c>
      <c r="P2554" s="46"/>
      <c r="Q2554" s="46"/>
      <c r="R2554" s="46"/>
      <c r="S2554" s="46"/>
      <c r="T2554" s="2"/>
      <c r="U2554" s="2"/>
      <c r="V2554" s="2"/>
      <c r="W2554" s="2"/>
      <c r="X2554" s="18"/>
      <c r="Y2554" s="2"/>
    </row>
    <row r="2555" spans="1:25" x14ac:dyDescent="0.35">
      <c r="A2555" s="10"/>
      <c r="B2555" s="19"/>
      <c r="C2555" s="19"/>
      <c r="D2555" s="19"/>
      <c r="E2555" s="19"/>
      <c r="F2555" s="19"/>
      <c r="G2555" s="19"/>
      <c r="H2555" s="19"/>
      <c r="I2555" s="19"/>
      <c r="J2555" s="19"/>
      <c r="K2555" s="19"/>
      <c r="L2555" s="19"/>
      <c r="M2555" s="19"/>
      <c r="N2555" s="19"/>
      <c r="O2555" s="19"/>
      <c r="P2555" s="19"/>
      <c r="Q2555" s="19"/>
      <c r="R2555" s="19"/>
      <c r="S2555" s="19"/>
      <c r="T2555" s="19"/>
      <c r="U2555" s="19"/>
      <c r="V2555" s="19"/>
      <c r="W2555" s="19"/>
      <c r="X2555" s="20"/>
      <c r="Y2555" s="2"/>
    </row>
    <row r="2556" spans="1:25" x14ac:dyDescent="0.35">
      <c r="A2556" s="43">
        <v>467912</v>
      </c>
      <c r="B2556" s="44"/>
      <c r="C2556" s="45"/>
      <c r="D2556" s="14">
        <v>43081</v>
      </c>
      <c r="E2556" s="41" t="s">
        <v>1539</v>
      </c>
      <c r="F2556" s="42"/>
      <c r="G2556" s="38">
        <v>450</v>
      </c>
      <c r="H2556" s="39"/>
      <c r="I2556" s="39"/>
      <c r="J2556" s="39"/>
      <c r="K2556" s="39"/>
      <c r="L2556" s="39"/>
      <c r="M2556" s="39"/>
      <c r="N2556" s="39"/>
      <c r="O2556" s="39"/>
      <c r="P2556" s="39"/>
      <c r="Q2556" s="39"/>
      <c r="R2556" s="39"/>
      <c r="S2556" s="40"/>
      <c r="T2556" s="13" t="s">
        <v>1540</v>
      </c>
      <c r="U2556" s="13" t="s">
        <v>28</v>
      </c>
      <c r="V2556" s="13" t="s">
        <v>29</v>
      </c>
      <c r="W2556" s="13" t="s">
        <v>29</v>
      </c>
      <c r="X2556" s="13" t="s">
        <v>238</v>
      </c>
      <c r="Y2556" s="2"/>
    </row>
    <row r="2557" spans="1:25" x14ac:dyDescent="0.35">
      <c r="A2557" s="15"/>
      <c r="B2557" s="16"/>
      <c r="C2557" s="16"/>
      <c r="D2557" s="16"/>
      <c r="E2557" s="16"/>
      <c r="F2557" s="16"/>
      <c r="G2557" s="16"/>
      <c r="H2557" s="16"/>
      <c r="I2557" s="16"/>
      <c r="J2557" s="16"/>
      <c r="K2557" s="16"/>
      <c r="L2557" s="16"/>
      <c r="M2557" s="16"/>
      <c r="N2557" s="16"/>
      <c r="O2557" s="16"/>
      <c r="P2557" s="16"/>
      <c r="Q2557" s="16"/>
      <c r="R2557" s="16"/>
      <c r="S2557" s="16"/>
      <c r="T2557" s="16"/>
      <c r="U2557" s="16"/>
      <c r="V2557" s="16"/>
      <c r="W2557" s="16"/>
      <c r="X2557" s="17"/>
      <c r="Y2557" s="2"/>
    </row>
    <row r="2558" spans="1:25" x14ac:dyDescent="0.35">
      <c r="A2558" s="7"/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46">
        <f>SUM(hList_Frame_1!B1489:B1489)</f>
        <v>450</v>
      </c>
      <c r="P2558" s="46"/>
      <c r="Q2558" s="46"/>
      <c r="R2558" s="46"/>
      <c r="S2558" s="46"/>
      <c r="T2558" s="2"/>
      <c r="U2558" s="2"/>
      <c r="V2558" s="2"/>
      <c r="W2558" s="2"/>
      <c r="X2558" s="18"/>
      <c r="Y2558" s="2"/>
    </row>
    <row r="2559" spans="1:25" x14ac:dyDescent="0.35">
      <c r="A2559" s="10"/>
      <c r="B2559" s="19"/>
      <c r="C2559" s="19"/>
      <c r="D2559" s="19"/>
      <c r="E2559" s="19"/>
      <c r="F2559" s="19"/>
      <c r="G2559" s="19"/>
      <c r="H2559" s="19"/>
      <c r="I2559" s="19"/>
      <c r="J2559" s="19"/>
      <c r="K2559" s="19"/>
      <c r="L2559" s="19"/>
      <c r="M2559" s="19"/>
      <c r="N2559" s="19"/>
      <c r="O2559" s="19"/>
      <c r="P2559" s="19"/>
      <c r="Q2559" s="19"/>
      <c r="R2559" s="19"/>
      <c r="S2559" s="19"/>
      <c r="T2559" s="19"/>
      <c r="U2559" s="19"/>
      <c r="V2559" s="19"/>
      <c r="W2559" s="19"/>
      <c r="X2559" s="20"/>
      <c r="Y2559" s="2"/>
    </row>
    <row r="2560" spans="1:25" x14ac:dyDescent="0.35">
      <c r="A2560" s="24">
        <v>467696</v>
      </c>
      <c r="B2560" s="25"/>
      <c r="C2560" s="26"/>
      <c r="D2560" s="4">
        <v>43074</v>
      </c>
      <c r="E2560" s="27" t="s">
        <v>1541</v>
      </c>
      <c r="F2560" s="28"/>
      <c r="G2560" s="29">
        <v>1939.56</v>
      </c>
      <c r="H2560" s="30"/>
      <c r="I2560" s="30"/>
      <c r="J2560" s="30"/>
      <c r="K2560" s="30"/>
      <c r="L2560" s="30"/>
      <c r="M2560" s="30"/>
      <c r="N2560" s="30"/>
      <c r="O2560" s="30"/>
      <c r="P2560" s="30"/>
      <c r="Q2560" s="30"/>
      <c r="R2560" s="30"/>
      <c r="S2560" s="31"/>
      <c r="T2560" s="6" t="s">
        <v>10</v>
      </c>
      <c r="U2560" s="6" t="s">
        <v>1542</v>
      </c>
      <c r="V2560" s="6" t="s">
        <v>12</v>
      </c>
      <c r="W2560" s="6" t="s">
        <v>13</v>
      </c>
      <c r="X2560" s="6" t="s">
        <v>14</v>
      </c>
      <c r="Y2560" s="2"/>
    </row>
    <row r="2561" spans="1:25" x14ac:dyDescent="0.35">
      <c r="A2561" s="32"/>
      <c r="B2561" s="33"/>
      <c r="C2561" s="34"/>
      <c r="D2561" s="8"/>
      <c r="E2561" s="32"/>
      <c r="F2561" s="34"/>
      <c r="G2561" s="32"/>
      <c r="H2561" s="33"/>
      <c r="I2561" s="33"/>
      <c r="J2561" s="33"/>
      <c r="K2561" s="33"/>
      <c r="L2561" s="33"/>
      <c r="M2561" s="33"/>
      <c r="N2561" s="33"/>
      <c r="O2561" s="33"/>
      <c r="P2561" s="33"/>
      <c r="Q2561" s="33"/>
      <c r="R2561" s="33"/>
      <c r="S2561" s="34"/>
      <c r="T2561" s="8"/>
      <c r="U2561" s="11"/>
      <c r="V2561" s="11"/>
      <c r="W2561" s="11"/>
      <c r="X2561" s="12" t="s">
        <v>14</v>
      </c>
      <c r="Y2561" s="2"/>
    </row>
    <row r="2562" spans="1:25" x14ac:dyDescent="0.35">
      <c r="A2562" s="32"/>
      <c r="B2562" s="33"/>
      <c r="C2562" s="34"/>
      <c r="D2562" s="8"/>
      <c r="E2562" s="32"/>
      <c r="F2562" s="34"/>
      <c r="G2562" s="32"/>
      <c r="H2562" s="33"/>
      <c r="I2562" s="33"/>
      <c r="J2562" s="33"/>
      <c r="K2562" s="33"/>
      <c r="L2562" s="33"/>
      <c r="M2562" s="33"/>
      <c r="N2562" s="33"/>
      <c r="O2562" s="33"/>
      <c r="P2562" s="33"/>
      <c r="Q2562" s="33"/>
      <c r="R2562" s="33"/>
      <c r="S2562" s="34"/>
      <c r="T2562" s="8"/>
      <c r="U2562" s="6" t="s">
        <v>61</v>
      </c>
      <c r="V2562" s="6" t="s">
        <v>12</v>
      </c>
      <c r="W2562" s="6" t="s">
        <v>13</v>
      </c>
      <c r="X2562" s="6" t="s">
        <v>14</v>
      </c>
      <c r="Y2562" s="2"/>
    </row>
    <row r="2563" spans="1:25" x14ac:dyDescent="0.35">
      <c r="A2563" s="32"/>
      <c r="B2563" s="33"/>
      <c r="C2563" s="34"/>
      <c r="D2563" s="8"/>
      <c r="E2563" s="32"/>
      <c r="F2563" s="34"/>
      <c r="G2563" s="32"/>
      <c r="H2563" s="33"/>
      <c r="I2563" s="33"/>
      <c r="J2563" s="33"/>
      <c r="K2563" s="33"/>
      <c r="L2563" s="33"/>
      <c r="M2563" s="33"/>
      <c r="N2563" s="33"/>
      <c r="O2563" s="33"/>
      <c r="P2563" s="33"/>
      <c r="Q2563" s="33"/>
      <c r="R2563" s="33"/>
      <c r="S2563" s="34"/>
      <c r="T2563" s="8"/>
      <c r="U2563" s="8"/>
      <c r="V2563" s="8"/>
      <c r="W2563" s="8"/>
      <c r="X2563" s="9" t="s">
        <v>14</v>
      </c>
      <c r="Y2563" s="2"/>
    </row>
    <row r="2564" spans="1:25" x14ac:dyDescent="0.35">
      <c r="A2564" s="35"/>
      <c r="B2564" s="36"/>
      <c r="C2564" s="37"/>
      <c r="D2564" s="11"/>
      <c r="E2564" s="32"/>
      <c r="F2564" s="34"/>
      <c r="G2564" s="35"/>
      <c r="H2564" s="36"/>
      <c r="I2564" s="36"/>
      <c r="J2564" s="36"/>
      <c r="K2564" s="36"/>
      <c r="L2564" s="36"/>
      <c r="M2564" s="36"/>
      <c r="N2564" s="36"/>
      <c r="O2564" s="36"/>
      <c r="P2564" s="36"/>
      <c r="Q2564" s="36"/>
      <c r="R2564" s="36"/>
      <c r="S2564" s="37"/>
      <c r="T2564" s="11"/>
      <c r="U2564" s="11"/>
      <c r="V2564" s="11"/>
      <c r="W2564" s="11"/>
      <c r="X2564" s="12" t="s">
        <v>14</v>
      </c>
      <c r="Y2564" s="2"/>
    </row>
    <row r="2565" spans="1:25" x14ac:dyDescent="0.35">
      <c r="A2565" s="43">
        <v>468128</v>
      </c>
      <c r="B2565" s="44"/>
      <c r="C2565" s="45"/>
      <c r="D2565" s="14">
        <v>43081</v>
      </c>
      <c r="E2565" s="35"/>
      <c r="F2565" s="37"/>
      <c r="G2565" s="38">
        <v>34.06</v>
      </c>
      <c r="H2565" s="39"/>
      <c r="I2565" s="39"/>
      <c r="J2565" s="39"/>
      <c r="K2565" s="39"/>
      <c r="L2565" s="39"/>
      <c r="M2565" s="39"/>
      <c r="N2565" s="39"/>
      <c r="O2565" s="39"/>
      <c r="P2565" s="39"/>
      <c r="Q2565" s="39"/>
      <c r="R2565" s="39"/>
      <c r="S2565" s="40"/>
      <c r="T2565" s="13" t="s">
        <v>10</v>
      </c>
      <c r="U2565" s="13" t="s">
        <v>61</v>
      </c>
      <c r="V2565" s="13" t="s">
        <v>12</v>
      </c>
      <c r="W2565" s="13" t="s">
        <v>13</v>
      </c>
      <c r="X2565" s="13" t="s">
        <v>14</v>
      </c>
      <c r="Y2565" s="2"/>
    </row>
    <row r="2566" spans="1:25" x14ac:dyDescent="0.35">
      <c r="A2566" s="15"/>
      <c r="B2566" s="16"/>
      <c r="C2566" s="16"/>
      <c r="D2566" s="16"/>
      <c r="E2566" s="16"/>
      <c r="F2566" s="16"/>
      <c r="G2566" s="16"/>
      <c r="H2566" s="16"/>
      <c r="I2566" s="16"/>
      <c r="J2566" s="16"/>
      <c r="K2566" s="16"/>
      <c r="L2566" s="16"/>
      <c r="M2566" s="16"/>
      <c r="N2566" s="16"/>
      <c r="O2566" s="16"/>
      <c r="P2566" s="16"/>
      <c r="Q2566" s="16"/>
      <c r="R2566" s="16"/>
      <c r="S2566" s="16"/>
      <c r="T2566" s="16"/>
      <c r="U2566" s="16"/>
      <c r="V2566" s="16"/>
      <c r="W2566" s="16"/>
      <c r="X2566" s="17"/>
      <c r="Y2566" s="2"/>
    </row>
    <row r="2567" spans="1:25" x14ac:dyDescent="0.35">
      <c r="A2567" s="7"/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46">
        <f>SUM(hList_Frame_1!B1490:B1495)</f>
        <v>1973.62</v>
      </c>
      <c r="N2567" s="46"/>
      <c r="O2567" s="46"/>
      <c r="P2567" s="46"/>
      <c r="Q2567" s="46"/>
      <c r="R2567" s="46"/>
      <c r="S2567" s="46"/>
      <c r="T2567" s="2"/>
      <c r="U2567" s="2"/>
      <c r="V2567" s="2"/>
      <c r="W2567" s="2"/>
      <c r="X2567" s="18"/>
      <c r="Y2567" s="2"/>
    </row>
    <row r="2568" spans="1:25" x14ac:dyDescent="0.35">
      <c r="A2568" s="10"/>
      <c r="B2568" s="19"/>
      <c r="C2568" s="19"/>
      <c r="D2568" s="19"/>
      <c r="E2568" s="19"/>
      <c r="F2568" s="19"/>
      <c r="G2568" s="19"/>
      <c r="H2568" s="19"/>
      <c r="I2568" s="19"/>
      <c r="J2568" s="19"/>
      <c r="K2568" s="19"/>
      <c r="L2568" s="19"/>
      <c r="M2568" s="19"/>
      <c r="N2568" s="19"/>
      <c r="O2568" s="19"/>
      <c r="P2568" s="19"/>
      <c r="Q2568" s="19"/>
      <c r="R2568" s="19"/>
      <c r="S2568" s="19"/>
      <c r="T2568" s="19"/>
      <c r="U2568" s="19"/>
      <c r="V2568" s="19"/>
      <c r="W2568" s="19"/>
      <c r="X2568" s="20"/>
      <c r="Y2568" s="2"/>
    </row>
    <row r="2569" spans="1:25" x14ac:dyDescent="0.35">
      <c r="A2569" s="43">
        <v>467913</v>
      </c>
      <c r="B2569" s="44"/>
      <c r="C2569" s="45"/>
      <c r="D2569" s="14">
        <v>43081</v>
      </c>
      <c r="E2569" s="27" t="s">
        <v>1543</v>
      </c>
      <c r="F2569" s="28"/>
      <c r="G2569" s="38">
        <v>450</v>
      </c>
      <c r="H2569" s="39"/>
      <c r="I2569" s="39"/>
      <c r="J2569" s="39"/>
      <c r="K2569" s="39"/>
      <c r="L2569" s="39"/>
      <c r="M2569" s="39"/>
      <c r="N2569" s="39"/>
      <c r="O2569" s="39"/>
      <c r="P2569" s="39"/>
      <c r="Q2569" s="39"/>
      <c r="R2569" s="39"/>
      <c r="S2569" s="40"/>
      <c r="T2569" s="13" t="s">
        <v>1544</v>
      </c>
      <c r="U2569" s="13" t="s">
        <v>28</v>
      </c>
      <c r="V2569" s="13" t="s">
        <v>29</v>
      </c>
      <c r="W2569" s="13" t="s">
        <v>29</v>
      </c>
      <c r="X2569" s="13" t="s">
        <v>32</v>
      </c>
      <c r="Y2569" s="2"/>
    </row>
    <row r="2570" spans="1:25" x14ac:dyDescent="0.35">
      <c r="A2570" s="24">
        <v>468423</v>
      </c>
      <c r="B2570" s="25"/>
      <c r="C2570" s="26"/>
      <c r="D2570" s="4">
        <v>43088</v>
      </c>
      <c r="E2570" s="32"/>
      <c r="F2570" s="34"/>
      <c r="G2570" s="38">
        <v>450</v>
      </c>
      <c r="H2570" s="39"/>
      <c r="I2570" s="39"/>
      <c r="J2570" s="39"/>
      <c r="K2570" s="39"/>
      <c r="L2570" s="39"/>
      <c r="M2570" s="39"/>
      <c r="N2570" s="39"/>
      <c r="O2570" s="39"/>
      <c r="P2570" s="39"/>
      <c r="Q2570" s="39"/>
      <c r="R2570" s="39"/>
      <c r="S2570" s="40"/>
      <c r="T2570" s="13" t="s">
        <v>1545</v>
      </c>
      <c r="U2570" s="13" t="s">
        <v>28</v>
      </c>
      <c r="V2570" s="13" t="s">
        <v>29</v>
      </c>
      <c r="W2570" s="13" t="s">
        <v>29</v>
      </c>
      <c r="X2570" s="13" t="s">
        <v>238</v>
      </c>
      <c r="Y2570" s="2"/>
    </row>
    <row r="2571" spans="1:25" x14ac:dyDescent="0.35">
      <c r="A2571" s="35"/>
      <c r="B2571" s="36"/>
      <c r="C2571" s="37"/>
      <c r="D2571" s="11"/>
      <c r="E2571" s="35"/>
      <c r="F2571" s="37"/>
      <c r="G2571" s="38">
        <v>100</v>
      </c>
      <c r="H2571" s="39"/>
      <c r="I2571" s="39"/>
      <c r="J2571" s="39"/>
      <c r="K2571" s="39"/>
      <c r="L2571" s="39"/>
      <c r="M2571" s="39"/>
      <c r="N2571" s="39"/>
      <c r="O2571" s="39"/>
      <c r="P2571" s="39"/>
      <c r="Q2571" s="39"/>
      <c r="R2571" s="39"/>
      <c r="S2571" s="40"/>
      <c r="T2571" s="13" t="s">
        <v>1546</v>
      </c>
      <c r="U2571" s="13" t="s">
        <v>28</v>
      </c>
      <c r="V2571" s="13" t="s">
        <v>29</v>
      </c>
      <c r="W2571" s="13" t="s">
        <v>29</v>
      </c>
      <c r="X2571" s="13" t="s">
        <v>238</v>
      </c>
      <c r="Y2571" s="2"/>
    </row>
    <row r="2572" spans="1:25" x14ac:dyDescent="0.35">
      <c r="A2572" s="15"/>
      <c r="B2572" s="16"/>
      <c r="C2572" s="16"/>
      <c r="D2572" s="16"/>
      <c r="E2572" s="16"/>
      <c r="F2572" s="16"/>
      <c r="G2572" s="16"/>
      <c r="H2572" s="16"/>
      <c r="I2572" s="16"/>
      <c r="J2572" s="16"/>
      <c r="K2572" s="16"/>
      <c r="L2572" s="16"/>
      <c r="M2572" s="16"/>
      <c r="N2572" s="16"/>
      <c r="O2572" s="16"/>
      <c r="P2572" s="16"/>
      <c r="Q2572" s="16"/>
      <c r="R2572" s="16"/>
      <c r="S2572" s="16"/>
      <c r="T2572" s="16"/>
      <c r="U2572" s="16"/>
      <c r="V2572" s="16"/>
      <c r="W2572" s="16"/>
      <c r="X2572" s="17"/>
      <c r="Y2572" s="2"/>
    </row>
    <row r="2573" spans="1:25" x14ac:dyDescent="0.35">
      <c r="A2573" s="7"/>
      <c r="B2573" s="2"/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46">
        <f>SUM(hList_Frame_1!B1496:B1498)</f>
        <v>1000</v>
      </c>
      <c r="N2573" s="46"/>
      <c r="O2573" s="46"/>
      <c r="P2573" s="46"/>
      <c r="Q2573" s="46"/>
      <c r="R2573" s="46"/>
      <c r="S2573" s="46"/>
      <c r="T2573" s="2"/>
      <c r="U2573" s="2"/>
      <c r="V2573" s="2"/>
      <c r="W2573" s="2"/>
      <c r="X2573" s="18"/>
      <c r="Y2573" s="2"/>
    </row>
    <row r="2574" spans="1:25" x14ac:dyDescent="0.35">
      <c r="A2574" s="10"/>
      <c r="B2574" s="19"/>
      <c r="C2574" s="19"/>
      <c r="D2574" s="19"/>
      <c r="E2574" s="19"/>
      <c r="F2574" s="19"/>
      <c r="G2574" s="19"/>
      <c r="H2574" s="19"/>
      <c r="I2574" s="19"/>
      <c r="J2574" s="19"/>
      <c r="K2574" s="19"/>
      <c r="L2574" s="19"/>
      <c r="M2574" s="19"/>
      <c r="N2574" s="19"/>
      <c r="O2574" s="19"/>
      <c r="P2574" s="19"/>
      <c r="Q2574" s="19"/>
      <c r="R2574" s="19"/>
      <c r="S2574" s="19"/>
      <c r="T2574" s="19"/>
      <c r="U2574" s="19"/>
      <c r="V2574" s="19"/>
      <c r="W2574" s="19"/>
      <c r="X2574" s="20"/>
      <c r="Y2574" s="2"/>
    </row>
    <row r="2575" spans="1:25" x14ac:dyDescent="0.35">
      <c r="A2575" s="43">
        <v>467541</v>
      </c>
      <c r="B2575" s="44"/>
      <c r="C2575" s="45"/>
      <c r="D2575" s="14">
        <v>43074</v>
      </c>
      <c r="E2575" s="27" t="s">
        <v>1547</v>
      </c>
      <c r="F2575" s="28"/>
      <c r="G2575" s="38">
        <v>490</v>
      </c>
      <c r="H2575" s="39"/>
      <c r="I2575" s="39"/>
      <c r="J2575" s="39"/>
      <c r="K2575" s="39"/>
      <c r="L2575" s="39"/>
      <c r="M2575" s="39"/>
      <c r="N2575" s="39"/>
      <c r="O2575" s="39"/>
      <c r="P2575" s="39"/>
      <c r="Q2575" s="39"/>
      <c r="R2575" s="39"/>
      <c r="S2575" s="40"/>
      <c r="T2575" s="13" t="s">
        <v>1548</v>
      </c>
      <c r="U2575" s="13" t="s">
        <v>28</v>
      </c>
      <c r="V2575" s="13" t="s">
        <v>29</v>
      </c>
      <c r="W2575" s="13" t="s">
        <v>29</v>
      </c>
      <c r="X2575" s="13" t="s">
        <v>206</v>
      </c>
      <c r="Y2575" s="2"/>
    </row>
    <row r="2576" spans="1:25" x14ac:dyDescent="0.35">
      <c r="A2576" s="24">
        <v>467914</v>
      </c>
      <c r="B2576" s="25"/>
      <c r="C2576" s="26"/>
      <c r="D2576" s="4">
        <v>43081</v>
      </c>
      <c r="E2576" s="32"/>
      <c r="F2576" s="34"/>
      <c r="G2576" s="38">
        <v>450</v>
      </c>
      <c r="H2576" s="39"/>
      <c r="I2576" s="39"/>
      <c r="J2576" s="39"/>
      <c r="K2576" s="39"/>
      <c r="L2576" s="39"/>
      <c r="M2576" s="39"/>
      <c r="N2576" s="39"/>
      <c r="O2576" s="39"/>
      <c r="P2576" s="39"/>
      <c r="Q2576" s="39"/>
      <c r="R2576" s="39"/>
      <c r="S2576" s="40"/>
      <c r="T2576" s="13" t="s">
        <v>1549</v>
      </c>
      <c r="U2576" s="13" t="s">
        <v>28</v>
      </c>
      <c r="V2576" s="13" t="s">
        <v>29</v>
      </c>
      <c r="W2576" s="13" t="s">
        <v>29</v>
      </c>
      <c r="X2576" s="13" t="s">
        <v>236</v>
      </c>
      <c r="Y2576" s="2"/>
    </row>
    <row r="2577" spans="1:25" x14ac:dyDescent="0.35">
      <c r="A2577" s="35"/>
      <c r="B2577" s="36"/>
      <c r="C2577" s="37"/>
      <c r="D2577" s="11"/>
      <c r="E2577" s="32"/>
      <c r="F2577" s="34"/>
      <c r="G2577" s="38">
        <v>450</v>
      </c>
      <c r="H2577" s="39"/>
      <c r="I2577" s="39"/>
      <c r="J2577" s="39"/>
      <c r="K2577" s="39"/>
      <c r="L2577" s="39"/>
      <c r="M2577" s="39"/>
      <c r="N2577" s="39"/>
      <c r="O2577" s="39"/>
      <c r="P2577" s="39"/>
      <c r="Q2577" s="39"/>
      <c r="R2577" s="39"/>
      <c r="S2577" s="40"/>
      <c r="T2577" s="13" t="s">
        <v>1550</v>
      </c>
      <c r="U2577" s="13" t="s">
        <v>28</v>
      </c>
      <c r="V2577" s="13" t="s">
        <v>29</v>
      </c>
      <c r="W2577" s="13" t="s">
        <v>29</v>
      </c>
      <c r="X2577" s="13" t="s">
        <v>236</v>
      </c>
      <c r="Y2577" s="2"/>
    </row>
    <row r="2578" spans="1:25" x14ac:dyDescent="0.35">
      <c r="A2578" s="43">
        <v>467915</v>
      </c>
      <c r="B2578" s="44"/>
      <c r="C2578" s="45"/>
      <c r="D2578" s="14">
        <v>43081</v>
      </c>
      <c r="E2578" s="35"/>
      <c r="F2578" s="37"/>
      <c r="G2578" s="38">
        <v>980</v>
      </c>
      <c r="H2578" s="39"/>
      <c r="I2578" s="39"/>
      <c r="J2578" s="39"/>
      <c r="K2578" s="39"/>
      <c r="L2578" s="39"/>
      <c r="M2578" s="39"/>
      <c r="N2578" s="39"/>
      <c r="O2578" s="39"/>
      <c r="P2578" s="39"/>
      <c r="Q2578" s="39"/>
      <c r="R2578" s="39"/>
      <c r="S2578" s="40"/>
      <c r="T2578" s="13" t="s">
        <v>1551</v>
      </c>
      <c r="U2578" s="13" t="s">
        <v>28</v>
      </c>
      <c r="V2578" s="13" t="s">
        <v>29</v>
      </c>
      <c r="W2578" s="13" t="s">
        <v>29</v>
      </c>
      <c r="X2578" s="13" t="s">
        <v>204</v>
      </c>
      <c r="Y2578" s="2"/>
    </row>
    <row r="2579" spans="1:25" x14ac:dyDescent="0.35">
      <c r="A2579" s="15"/>
      <c r="B2579" s="16"/>
      <c r="C2579" s="16"/>
      <c r="D2579" s="16"/>
      <c r="E2579" s="16"/>
      <c r="F2579" s="16"/>
      <c r="G2579" s="16"/>
      <c r="H2579" s="16"/>
      <c r="I2579" s="16"/>
      <c r="J2579" s="16"/>
      <c r="K2579" s="16"/>
      <c r="L2579" s="16"/>
      <c r="M2579" s="16"/>
      <c r="N2579" s="16"/>
      <c r="O2579" s="16"/>
      <c r="P2579" s="16"/>
      <c r="Q2579" s="16"/>
      <c r="R2579" s="16"/>
      <c r="S2579" s="16"/>
      <c r="T2579" s="16"/>
      <c r="U2579" s="16"/>
      <c r="V2579" s="16"/>
      <c r="W2579" s="16"/>
      <c r="X2579" s="17"/>
      <c r="Y2579" s="2"/>
    </row>
    <row r="2580" spans="1:25" x14ac:dyDescent="0.35">
      <c r="A2580" s="7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46">
        <f>SUM(hList_Frame_1!B1499:B1502)</f>
        <v>2370</v>
      </c>
      <c r="N2580" s="46"/>
      <c r="O2580" s="46"/>
      <c r="P2580" s="46"/>
      <c r="Q2580" s="46"/>
      <c r="R2580" s="46"/>
      <c r="S2580" s="46"/>
      <c r="T2580" s="2"/>
      <c r="U2580" s="2"/>
      <c r="V2580" s="2"/>
      <c r="W2580" s="2"/>
      <c r="X2580" s="18"/>
      <c r="Y2580" s="2"/>
    </row>
    <row r="2581" spans="1:25" x14ac:dyDescent="0.35">
      <c r="A2581" s="10"/>
      <c r="B2581" s="19"/>
      <c r="C2581" s="19"/>
      <c r="D2581" s="19"/>
      <c r="E2581" s="19"/>
      <c r="F2581" s="19"/>
      <c r="G2581" s="19"/>
      <c r="H2581" s="19"/>
      <c r="I2581" s="19"/>
      <c r="J2581" s="19"/>
      <c r="K2581" s="19"/>
      <c r="L2581" s="19"/>
      <c r="M2581" s="19"/>
      <c r="N2581" s="19"/>
      <c r="O2581" s="19"/>
      <c r="P2581" s="19"/>
      <c r="Q2581" s="19"/>
      <c r="R2581" s="19"/>
      <c r="S2581" s="19"/>
      <c r="T2581" s="19"/>
      <c r="U2581" s="19"/>
      <c r="V2581" s="19"/>
      <c r="W2581" s="19"/>
      <c r="X2581" s="20"/>
      <c r="Y2581" s="2"/>
    </row>
    <row r="2582" spans="1:25" x14ac:dyDescent="0.35">
      <c r="A2582" s="24">
        <v>468129</v>
      </c>
      <c r="B2582" s="25"/>
      <c r="C2582" s="26"/>
      <c r="D2582" s="4">
        <v>43081</v>
      </c>
      <c r="E2582" s="27" t="s">
        <v>1552</v>
      </c>
      <c r="F2582" s="28"/>
      <c r="G2582" s="29">
        <v>2759.76</v>
      </c>
      <c r="H2582" s="30"/>
      <c r="I2582" s="30"/>
      <c r="J2582" s="30"/>
      <c r="K2582" s="30"/>
      <c r="L2582" s="30"/>
      <c r="M2582" s="30"/>
      <c r="N2582" s="30"/>
      <c r="O2582" s="30"/>
      <c r="P2582" s="30"/>
      <c r="Q2582" s="30"/>
      <c r="R2582" s="30"/>
      <c r="S2582" s="31"/>
      <c r="T2582" s="6" t="s">
        <v>1553</v>
      </c>
      <c r="U2582" s="6" t="s">
        <v>706</v>
      </c>
      <c r="V2582" s="6" t="s">
        <v>83</v>
      </c>
      <c r="W2582" s="6" t="s">
        <v>84</v>
      </c>
      <c r="X2582" s="6" t="s">
        <v>14</v>
      </c>
      <c r="Y2582" s="2"/>
    </row>
    <row r="2583" spans="1:25" x14ac:dyDescent="0.35">
      <c r="A2583" s="32"/>
      <c r="B2583" s="33"/>
      <c r="C2583" s="34"/>
      <c r="D2583" s="8"/>
      <c r="E2583" s="32"/>
      <c r="F2583" s="34"/>
      <c r="G2583" s="32"/>
      <c r="H2583" s="33"/>
      <c r="I2583" s="33"/>
      <c r="J2583" s="33"/>
      <c r="K2583" s="33"/>
      <c r="L2583" s="33"/>
      <c r="M2583" s="33"/>
      <c r="N2583" s="33"/>
      <c r="O2583" s="33"/>
      <c r="P2583" s="33"/>
      <c r="Q2583" s="33"/>
      <c r="R2583" s="33"/>
      <c r="S2583" s="34"/>
      <c r="T2583" s="8"/>
      <c r="U2583" s="8"/>
      <c r="V2583" s="8"/>
      <c r="W2583" s="8"/>
      <c r="X2583" s="9" t="s">
        <v>14</v>
      </c>
      <c r="Y2583" s="2"/>
    </row>
    <row r="2584" spans="1:25" x14ac:dyDescent="0.35">
      <c r="A2584" s="32"/>
      <c r="B2584" s="33"/>
      <c r="C2584" s="34"/>
      <c r="D2584" s="8"/>
      <c r="E2584" s="32"/>
      <c r="F2584" s="34"/>
      <c r="G2584" s="32"/>
      <c r="H2584" s="33"/>
      <c r="I2584" s="33"/>
      <c r="J2584" s="33"/>
      <c r="K2584" s="33"/>
      <c r="L2584" s="33"/>
      <c r="M2584" s="33"/>
      <c r="N2584" s="33"/>
      <c r="O2584" s="33"/>
      <c r="P2584" s="33"/>
      <c r="Q2584" s="33"/>
      <c r="R2584" s="33"/>
      <c r="S2584" s="34"/>
      <c r="T2584" s="8"/>
      <c r="U2584" s="8"/>
      <c r="V2584" s="8"/>
      <c r="W2584" s="8"/>
      <c r="X2584" s="9" t="s">
        <v>14</v>
      </c>
      <c r="Y2584" s="2"/>
    </row>
    <row r="2585" spans="1:25" x14ac:dyDescent="0.35">
      <c r="A2585" s="35"/>
      <c r="B2585" s="36"/>
      <c r="C2585" s="37"/>
      <c r="D2585" s="11"/>
      <c r="E2585" s="35"/>
      <c r="F2585" s="37"/>
      <c r="G2585" s="35"/>
      <c r="H2585" s="36"/>
      <c r="I2585" s="36"/>
      <c r="J2585" s="36"/>
      <c r="K2585" s="36"/>
      <c r="L2585" s="36"/>
      <c r="M2585" s="36"/>
      <c r="N2585" s="36"/>
      <c r="O2585" s="36"/>
      <c r="P2585" s="36"/>
      <c r="Q2585" s="36"/>
      <c r="R2585" s="36"/>
      <c r="S2585" s="37"/>
      <c r="T2585" s="11"/>
      <c r="U2585" s="11"/>
      <c r="V2585" s="11"/>
      <c r="W2585" s="11"/>
      <c r="X2585" s="12" t="s">
        <v>14</v>
      </c>
      <c r="Y2585" s="2"/>
    </row>
    <row r="2586" spans="1:25" x14ac:dyDescent="0.35">
      <c r="A2586" s="15"/>
      <c r="B2586" s="16"/>
      <c r="C2586" s="16"/>
      <c r="D2586" s="16"/>
      <c r="E2586" s="16"/>
      <c r="F2586" s="16"/>
      <c r="G2586" s="16"/>
      <c r="H2586" s="16"/>
      <c r="I2586" s="16"/>
      <c r="J2586" s="16"/>
      <c r="K2586" s="16"/>
      <c r="L2586" s="16"/>
      <c r="M2586" s="16"/>
      <c r="N2586" s="16"/>
      <c r="O2586" s="16"/>
      <c r="P2586" s="16"/>
      <c r="Q2586" s="16"/>
      <c r="R2586" s="16"/>
      <c r="S2586" s="16"/>
      <c r="T2586" s="16"/>
      <c r="U2586" s="16"/>
      <c r="V2586" s="16"/>
      <c r="W2586" s="16"/>
      <c r="X2586" s="17"/>
      <c r="Y2586" s="2"/>
    </row>
    <row r="2587" spans="1:25" x14ac:dyDescent="0.35">
      <c r="A2587" s="7"/>
      <c r="B2587" s="2"/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46">
        <f>SUM(hList_Frame_1!B1503:B1506)</f>
        <v>2759.76</v>
      </c>
      <c r="N2587" s="46"/>
      <c r="O2587" s="46"/>
      <c r="P2587" s="46"/>
      <c r="Q2587" s="46"/>
      <c r="R2587" s="46"/>
      <c r="S2587" s="46"/>
      <c r="T2587" s="2"/>
      <c r="U2587" s="2"/>
      <c r="V2587" s="2"/>
      <c r="W2587" s="2"/>
      <c r="X2587" s="18"/>
      <c r="Y2587" s="2"/>
    </row>
    <row r="2588" spans="1:25" x14ac:dyDescent="0.35">
      <c r="A2588" s="10"/>
      <c r="B2588" s="19"/>
      <c r="C2588" s="19"/>
      <c r="D2588" s="19"/>
      <c r="E2588" s="19"/>
      <c r="F2588" s="19"/>
      <c r="G2588" s="19"/>
      <c r="H2588" s="19"/>
      <c r="I2588" s="19"/>
      <c r="J2588" s="19"/>
      <c r="K2588" s="19"/>
      <c r="L2588" s="19"/>
      <c r="M2588" s="19"/>
      <c r="N2588" s="19"/>
      <c r="O2588" s="19"/>
      <c r="P2588" s="19"/>
      <c r="Q2588" s="19"/>
      <c r="R2588" s="19"/>
      <c r="S2588" s="19"/>
      <c r="T2588" s="19"/>
      <c r="U2588" s="19"/>
      <c r="V2588" s="19"/>
      <c r="W2588" s="19"/>
      <c r="X2588" s="20"/>
      <c r="Y2588" s="2"/>
    </row>
    <row r="2589" spans="1:25" x14ac:dyDescent="0.35">
      <c r="A2589" s="24">
        <v>467697</v>
      </c>
      <c r="B2589" s="25"/>
      <c r="C2589" s="26"/>
      <c r="D2589" s="4">
        <v>43074</v>
      </c>
      <c r="E2589" s="27" t="s">
        <v>1554</v>
      </c>
      <c r="F2589" s="28"/>
      <c r="G2589" s="38">
        <v>11.66</v>
      </c>
      <c r="H2589" s="39"/>
      <c r="I2589" s="39"/>
      <c r="J2589" s="39"/>
      <c r="K2589" s="39"/>
      <c r="L2589" s="39"/>
      <c r="M2589" s="39"/>
      <c r="N2589" s="39"/>
      <c r="O2589" s="39"/>
      <c r="P2589" s="39"/>
      <c r="Q2589" s="39"/>
      <c r="R2589" s="39"/>
      <c r="S2589" s="40"/>
      <c r="T2589" s="13" t="s">
        <v>1555</v>
      </c>
      <c r="U2589" s="13" t="s">
        <v>642</v>
      </c>
      <c r="V2589" s="13" t="s">
        <v>147</v>
      </c>
      <c r="W2589" s="13" t="s">
        <v>148</v>
      </c>
      <c r="X2589" s="13" t="s">
        <v>14</v>
      </c>
      <c r="Y2589" s="2"/>
    </row>
    <row r="2590" spans="1:25" x14ac:dyDescent="0.35">
      <c r="A2590" s="32"/>
      <c r="B2590" s="33"/>
      <c r="C2590" s="34"/>
      <c r="D2590" s="8"/>
      <c r="E2590" s="32"/>
      <c r="F2590" s="34"/>
      <c r="G2590" s="29">
        <v>671.98</v>
      </c>
      <c r="H2590" s="30"/>
      <c r="I2590" s="30"/>
      <c r="J2590" s="30"/>
      <c r="K2590" s="30"/>
      <c r="L2590" s="30"/>
      <c r="M2590" s="30"/>
      <c r="N2590" s="30"/>
      <c r="O2590" s="30"/>
      <c r="P2590" s="30"/>
      <c r="Q2590" s="30"/>
      <c r="R2590" s="30"/>
      <c r="S2590" s="31"/>
      <c r="T2590" s="6" t="s">
        <v>1556</v>
      </c>
      <c r="U2590" s="13" t="s">
        <v>42</v>
      </c>
      <c r="V2590" s="13" t="s">
        <v>12</v>
      </c>
      <c r="W2590" s="13" t="s">
        <v>1340</v>
      </c>
      <c r="X2590" s="13" t="s">
        <v>14</v>
      </c>
      <c r="Y2590" s="2"/>
    </row>
    <row r="2591" spans="1:25" x14ac:dyDescent="0.35">
      <c r="A2591" s="32"/>
      <c r="B2591" s="33"/>
      <c r="C2591" s="34"/>
      <c r="D2591" s="8"/>
      <c r="E2591" s="32"/>
      <c r="F2591" s="34"/>
      <c r="G2591" s="32"/>
      <c r="H2591" s="33"/>
      <c r="I2591" s="33"/>
      <c r="J2591" s="33"/>
      <c r="K2591" s="33"/>
      <c r="L2591" s="33"/>
      <c r="M2591" s="33"/>
      <c r="N2591" s="33"/>
      <c r="O2591" s="33"/>
      <c r="P2591" s="33"/>
      <c r="Q2591" s="33"/>
      <c r="R2591" s="33"/>
      <c r="S2591" s="34"/>
      <c r="T2591" s="8"/>
      <c r="U2591" s="6" t="s">
        <v>642</v>
      </c>
      <c r="V2591" s="13" t="s">
        <v>12</v>
      </c>
      <c r="W2591" s="13" t="s">
        <v>1340</v>
      </c>
      <c r="X2591" s="13" t="s">
        <v>14</v>
      </c>
      <c r="Y2591" s="2"/>
    </row>
    <row r="2592" spans="1:25" x14ac:dyDescent="0.35">
      <c r="A2592" s="32"/>
      <c r="B2592" s="33"/>
      <c r="C2592" s="34"/>
      <c r="D2592" s="8"/>
      <c r="E2592" s="32"/>
      <c r="F2592" s="34"/>
      <c r="G2592" s="32"/>
      <c r="H2592" s="33"/>
      <c r="I2592" s="33"/>
      <c r="J2592" s="33"/>
      <c r="K2592" s="33"/>
      <c r="L2592" s="33"/>
      <c r="M2592" s="33"/>
      <c r="N2592" s="33"/>
      <c r="O2592" s="33"/>
      <c r="P2592" s="33"/>
      <c r="Q2592" s="33"/>
      <c r="R2592" s="33"/>
      <c r="S2592" s="34"/>
      <c r="T2592" s="8"/>
      <c r="U2592" s="8"/>
      <c r="V2592" s="6" t="s">
        <v>156</v>
      </c>
      <c r="W2592" s="6" t="s">
        <v>1557</v>
      </c>
      <c r="X2592" s="6" t="s">
        <v>14</v>
      </c>
      <c r="Y2592" s="2"/>
    </row>
    <row r="2593" spans="1:25" x14ac:dyDescent="0.35">
      <c r="A2593" s="32"/>
      <c r="B2593" s="33"/>
      <c r="C2593" s="34"/>
      <c r="D2593" s="8"/>
      <c r="E2593" s="32"/>
      <c r="F2593" s="34"/>
      <c r="G2593" s="32"/>
      <c r="H2593" s="33"/>
      <c r="I2593" s="33"/>
      <c r="J2593" s="33"/>
      <c r="K2593" s="33"/>
      <c r="L2593" s="33"/>
      <c r="M2593" s="33"/>
      <c r="N2593" s="33"/>
      <c r="O2593" s="33"/>
      <c r="P2593" s="33"/>
      <c r="Q2593" s="33"/>
      <c r="R2593" s="33"/>
      <c r="S2593" s="34"/>
      <c r="T2593" s="8"/>
      <c r="U2593" s="8"/>
      <c r="V2593" s="11"/>
      <c r="W2593" s="11"/>
      <c r="X2593" s="12" t="s">
        <v>14</v>
      </c>
      <c r="Y2593" s="2"/>
    </row>
    <row r="2594" spans="1:25" x14ac:dyDescent="0.35">
      <c r="A2594" s="32"/>
      <c r="B2594" s="33"/>
      <c r="C2594" s="34"/>
      <c r="D2594" s="8"/>
      <c r="E2594" s="32"/>
      <c r="F2594" s="34"/>
      <c r="G2594" s="32"/>
      <c r="H2594" s="33"/>
      <c r="I2594" s="33"/>
      <c r="J2594" s="33"/>
      <c r="K2594" s="33"/>
      <c r="L2594" s="33"/>
      <c r="M2594" s="33"/>
      <c r="N2594" s="33"/>
      <c r="O2594" s="33"/>
      <c r="P2594" s="33"/>
      <c r="Q2594" s="33"/>
      <c r="R2594" s="33"/>
      <c r="S2594" s="34"/>
      <c r="T2594" s="8"/>
      <c r="U2594" s="8"/>
      <c r="V2594" s="6" t="s">
        <v>158</v>
      </c>
      <c r="W2594" s="6" t="s">
        <v>159</v>
      </c>
      <c r="X2594" s="6" t="s">
        <v>14</v>
      </c>
      <c r="Y2594" s="2"/>
    </row>
    <row r="2595" spans="1:25" x14ac:dyDescent="0.35">
      <c r="A2595" s="35"/>
      <c r="B2595" s="36"/>
      <c r="C2595" s="37"/>
      <c r="D2595" s="11"/>
      <c r="E2595" s="32"/>
      <c r="F2595" s="34"/>
      <c r="G2595" s="35"/>
      <c r="H2595" s="36"/>
      <c r="I2595" s="36"/>
      <c r="J2595" s="36"/>
      <c r="K2595" s="36"/>
      <c r="L2595" s="36"/>
      <c r="M2595" s="36"/>
      <c r="N2595" s="36"/>
      <c r="O2595" s="36"/>
      <c r="P2595" s="36"/>
      <c r="Q2595" s="36"/>
      <c r="R2595" s="36"/>
      <c r="S2595" s="37"/>
      <c r="T2595" s="11"/>
      <c r="U2595" s="11"/>
      <c r="V2595" s="11"/>
      <c r="W2595" s="11"/>
      <c r="X2595" s="12" t="s">
        <v>14</v>
      </c>
      <c r="Y2595" s="2"/>
    </row>
    <row r="2596" spans="1:25" x14ac:dyDescent="0.35">
      <c r="A2596" s="24">
        <v>468131</v>
      </c>
      <c r="B2596" s="25"/>
      <c r="C2596" s="26"/>
      <c r="D2596" s="4">
        <v>43081</v>
      </c>
      <c r="E2596" s="32"/>
      <c r="F2596" s="34"/>
      <c r="G2596" s="38">
        <v>11.66</v>
      </c>
      <c r="H2596" s="39"/>
      <c r="I2596" s="39"/>
      <c r="J2596" s="39"/>
      <c r="K2596" s="39"/>
      <c r="L2596" s="39"/>
      <c r="M2596" s="39"/>
      <c r="N2596" s="39"/>
      <c r="O2596" s="39"/>
      <c r="P2596" s="39"/>
      <c r="Q2596" s="39"/>
      <c r="R2596" s="39"/>
      <c r="S2596" s="40"/>
      <c r="T2596" s="13" t="s">
        <v>1555</v>
      </c>
      <c r="U2596" s="13" t="s">
        <v>642</v>
      </c>
      <c r="V2596" s="13" t="s">
        <v>147</v>
      </c>
      <c r="W2596" s="13" t="s">
        <v>148</v>
      </c>
      <c r="X2596" s="13" t="s">
        <v>14</v>
      </c>
      <c r="Y2596" s="2"/>
    </row>
    <row r="2597" spans="1:25" x14ac:dyDescent="0.35">
      <c r="A2597" s="32"/>
      <c r="B2597" s="33"/>
      <c r="C2597" s="34"/>
      <c r="D2597" s="8"/>
      <c r="E2597" s="32"/>
      <c r="F2597" s="34"/>
      <c r="G2597" s="29">
        <v>1132.81</v>
      </c>
      <c r="H2597" s="30"/>
      <c r="I2597" s="30"/>
      <c r="J2597" s="30"/>
      <c r="K2597" s="30"/>
      <c r="L2597" s="30"/>
      <c r="M2597" s="30"/>
      <c r="N2597" s="30"/>
      <c r="O2597" s="30"/>
      <c r="P2597" s="30"/>
      <c r="Q2597" s="30"/>
      <c r="R2597" s="30"/>
      <c r="S2597" s="31"/>
      <c r="T2597" s="6" t="s">
        <v>1556</v>
      </c>
      <c r="U2597" s="6" t="s">
        <v>706</v>
      </c>
      <c r="V2597" s="6" t="s">
        <v>19</v>
      </c>
      <c r="W2597" s="6" t="s">
        <v>20</v>
      </c>
      <c r="X2597" s="6" t="s">
        <v>639</v>
      </c>
      <c r="Y2597" s="2"/>
    </row>
    <row r="2598" spans="1:25" x14ac:dyDescent="0.35">
      <c r="A2598" s="32"/>
      <c r="B2598" s="33"/>
      <c r="C2598" s="34"/>
      <c r="D2598" s="8"/>
      <c r="E2598" s="32"/>
      <c r="F2598" s="34"/>
      <c r="G2598" s="32"/>
      <c r="H2598" s="33"/>
      <c r="I2598" s="33"/>
      <c r="J2598" s="33"/>
      <c r="K2598" s="33"/>
      <c r="L2598" s="33"/>
      <c r="M2598" s="33"/>
      <c r="N2598" s="33"/>
      <c r="O2598" s="33"/>
      <c r="P2598" s="33"/>
      <c r="Q2598" s="33"/>
      <c r="R2598" s="33"/>
      <c r="S2598" s="34"/>
      <c r="T2598" s="8"/>
      <c r="U2598" s="8"/>
      <c r="V2598" s="8"/>
      <c r="W2598" s="8"/>
      <c r="X2598" s="9" t="s">
        <v>49</v>
      </c>
      <c r="Y2598" s="2"/>
    </row>
    <row r="2599" spans="1:25" x14ac:dyDescent="0.35">
      <c r="A2599" s="32"/>
      <c r="B2599" s="33"/>
      <c r="C2599" s="34"/>
      <c r="D2599" s="8"/>
      <c r="E2599" s="32"/>
      <c r="F2599" s="34"/>
      <c r="G2599" s="32"/>
      <c r="H2599" s="33"/>
      <c r="I2599" s="33"/>
      <c r="J2599" s="33"/>
      <c r="K2599" s="33"/>
      <c r="L2599" s="33"/>
      <c r="M2599" s="33"/>
      <c r="N2599" s="33"/>
      <c r="O2599" s="33"/>
      <c r="P2599" s="33"/>
      <c r="Q2599" s="33"/>
      <c r="R2599" s="33"/>
      <c r="S2599" s="34"/>
      <c r="T2599" s="8"/>
      <c r="U2599" s="8"/>
      <c r="V2599" s="8"/>
      <c r="W2599" s="8"/>
      <c r="X2599" s="9" t="s">
        <v>214</v>
      </c>
      <c r="Y2599" s="2"/>
    </row>
    <row r="2600" spans="1:25" x14ac:dyDescent="0.35">
      <c r="A2600" s="32"/>
      <c r="B2600" s="33"/>
      <c r="C2600" s="34"/>
      <c r="D2600" s="8"/>
      <c r="E2600" s="32"/>
      <c r="F2600" s="34"/>
      <c r="G2600" s="32"/>
      <c r="H2600" s="33"/>
      <c r="I2600" s="33"/>
      <c r="J2600" s="33"/>
      <c r="K2600" s="33"/>
      <c r="L2600" s="33"/>
      <c r="M2600" s="33"/>
      <c r="N2600" s="33"/>
      <c r="O2600" s="33"/>
      <c r="P2600" s="33"/>
      <c r="Q2600" s="33"/>
      <c r="R2600" s="33"/>
      <c r="S2600" s="34"/>
      <c r="T2600" s="8"/>
      <c r="U2600" s="8"/>
      <c r="V2600" s="8"/>
      <c r="W2600" s="8"/>
      <c r="X2600" s="9" t="s">
        <v>634</v>
      </c>
      <c r="Y2600" s="2"/>
    </row>
    <row r="2601" spans="1:25" x14ac:dyDescent="0.35">
      <c r="A2601" s="32"/>
      <c r="B2601" s="33"/>
      <c r="C2601" s="34"/>
      <c r="D2601" s="8"/>
      <c r="E2601" s="32"/>
      <c r="F2601" s="34"/>
      <c r="G2601" s="32"/>
      <c r="H2601" s="33"/>
      <c r="I2601" s="33"/>
      <c r="J2601" s="33"/>
      <c r="K2601" s="33"/>
      <c r="L2601" s="33"/>
      <c r="M2601" s="33"/>
      <c r="N2601" s="33"/>
      <c r="O2601" s="33"/>
      <c r="P2601" s="33"/>
      <c r="Q2601" s="33"/>
      <c r="R2601" s="33"/>
      <c r="S2601" s="34"/>
      <c r="T2601" s="8"/>
      <c r="U2601" s="8"/>
      <c r="V2601" s="8"/>
      <c r="W2601" s="11"/>
      <c r="X2601" s="12" t="s">
        <v>548</v>
      </c>
      <c r="Y2601" s="2"/>
    </row>
    <row r="2602" spans="1:25" x14ac:dyDescent="0.35">
      <c r="A2602" s="32"/>
      <c r="B2602" s="33"/>
      <c r="C2602" s="34"/>
      <c r="D2602" s="8"/>
      <c r="E2602" s="32"/>
      <c r="F2602" s="34"/>
      <c r="G2602" s="32"/>
      <c r="H2602" s="33"/>
      <c r="I2602" s="33"/>
      <c r="J2602" s="33"/>
      <c r="K2602" s="33"/>
      <c r="L2602" s="33"/>
      <c r="M2602" s="33"/>
      <c r="N2602" s="33"/>
      <c r="O2602" s="33"/>
      <c r="P2602" s="33"/>
      <c r="Q2602" s="33"/>
      <c r="R2602" s="33"/>
      <c r="S2602" s="34"/>
      <c r="T2602" s="8"/>
      <c r="U2602" s="11"/>
      <c r="V2602" s="11"/>
      <c r="W2602" s="13" t="s">
        <v>741</v>
      </c>
      <c r="X2602" s="13" t="s">
        <v>742</v>
      </c>
      <c r="Y2602" s="2"/>
    </row>
    <row r="2603" spans="1:25" x14ac:dyDescent="0.35">
      <c r="A2603" s="32"/>
      <c r="B2603" s="33"/>
      <c r="C2603" s="34"/>
      <c r="D2603" s="8"/>
      <c r="E2603" s="32"/>
      <c r="F2603" s="34"/>
      <c r="G2603" s="32"/>
      <c r="H2603" s="33"/>
      <c r="I2603" s="33"/>
      <c r="J2603" s="33"/>
      <c r="K2603" s="33"/>
      <c r="L2603" s="33"/>
      <c r="M2603" s="33"/>
      <c r="N2603" s="33"/>
      <c r="O2603" s="33"/>
      <c r="P2603" s="33"/>
      <c r="Q2603" s="33"/>
      <c r="R2603" s="33"/>
      <c r="S2603" s="34"/>
      <c r="T2603" s="8"/>
      <c r="U2603" s="13" t="s">
        <v>42</v>
      </c>
      <c r="V2603" s="13" t="s">
        <v>12</v>
      </c>
      <c r="W2603" s="13" t="s">
        <v>1340</v>
      </c>
      <c r="X2603" s="13" t="s">
        <v>14</v>
      </c>
      <c r="Y2603" s="2"/>
    </row>
    <row r="2604" spans="1:25" x14ac:dyDescent="0.35">
      <c r="A2604" s="32"/>
      <c r="B2604" s="33"/>
      <c r="C2604" s="34"/>
      <c r="D2604" s="8"/>
      <c r="E2604" s="32"/>
      <c r="F2604" s="34"/>
      <c r="G2604" s="32"/>
      <c r="H2604" s="33"/>
      <c r="I2604" s="33"/>
      <c r="J2604" s="33"/>
      <c r="K2604" s="33"/>
      <c r="L2604" s="33"/>
      <c r="M2604" s="33"/>
      <c r="N2604" s="33"/>
      <c r="O2604" s="33"/>
      <c r="P2604" s="33"/>
      <c r="Q2604" s="33"/>
      <c r="R2604" s="33"/>
      <c r="S2604" s="34"/>
      <c r="T2604" s="8"/>
      <c r="U2604" s="6" t="s">
        <v>642</v>
      </c>
      <c r="V2604" s="13" t="s">
        <v>12</v>
      </c>
      <c r="W2604" s="13" t="s">
        <v>1340</v>
      </c>
      <c r="X2604" s="13" t="s">
        <v>14</v>
      </c>
      <c r="Y2604" s="2"/>
    </row>
    <row r="2605" spans="1:25" x14ac:dyDescent="0.35">
      <c r="A2605" s="32"/>
      <c r="B2605" s="33"/>
      <c r="C2605" s="34"/>
      <c r="D2605" s="8"/>
      <c r="E2605" s="32"/>
      <c r="F2605" s="34"/>
      <c r="G2605" s="32"/>
      <c r="H2605" s="33"/>
      <c r="I2605" s="33"/>
      <c r="J2605" s="33"/>
      <c r="K2605" s="33"/>
      <c r="L2605" s="33"/>
      <c r="M2605" s="33"/>
      <c r="N2605" s="33"/>
      <c r="O2605" s="33"/>
      <c r="P2605" s="33"/>
      <c r="Q2605" s="33"/>
      <c r="R2605" s="33"/>
      <c r="S2605" s="34"/>
      <c r="T2605" s="8"/>
      <c r="U2605" s="8"/>
      <c r="V2605" s="13" t="s">
        <v>19</v>
      </c>
      <c r="W2605" s="13" t="s">
        <v>152</v>
      </c>
      <c r="X2605" s="13" t="s">
        <v>14</v>
      </c>
      <c r="Y2605" s="2"/>
    </row>
    <row r="2606" spans="1:25" x14ac:dyDescent="0.35">
      <c r="A2606" s="32"/>
      <c r="B2606" s="33"/>
      <c r="C2606" s="34"/>
      <c r="D2606" s="8"/>
      <c r="E2606" s="32"/>
      <c r="F2606" s="34"/>
      <c r="G2606" s="32"/>
      <c r="H2606" s="33"/>
      <c r="I2606" s="33"/>
      <c r="J2606" s="33"/>
      <c r="K2606" s="33"/>
      <c r="L2606" s="33"/>
      <c r="M2606" s="33"/>
      <c r="N2606" s="33"/>
      <c r="O2606" s="33"/>
      <c r="P2606" s="33"/>
      <c r="Q2606" s="33"/>
      <c r="R2606" s="33"/>
      <c r="S2606" s="34"/>
      <c r="T2606" s="8"/>
      <c r="U2606" s="8"/>
      <c r="V2606" s="6" t="s">
        <v>156</v>
      </c>
      <c r="W2606" s="6" t="s">
        <v>1557</v>
      </c>
      <c r="X2606" s="6" t="s">
        <v>14</v>
      </c>
      <c r="Y2606" s="2"/>
    </row>
    <row r="2607" spans="1:25" x14ac:dyDescent="0.35">
      <c r="A2607" s="32"/>
      <c r="B2607" s="33"/>
      <c r="C2607" s="34"/>
      <c r="D2607" s="8"/>
      <c r="E2607" s="32"/>
      <c r="F2607" s="34"/>
      <c r="G2607" s="32"/>
      <c r="H2607" s="33"/>
      <c r="I2607" s="33"/>
      <c r="J2607" s="33"/>
      <c r="K2607" s="33"/>
      <c r="L2607" s="33"/>
      <c r="M2607" s="33"/>
      <c r="N2607" s="33"/>
      <c r="O2607" s="33"/>
      <c r="P2607" s="33"/>
      <c r="Q2607" s="33"/>
      <c r="R2607" s="33"/>
      <c r="S2607" s="34"/>
      <c r="T2607" s="8"/>
      <c r="U2607" s="8"/>
      <c r="V2607" s="11"/>
      <c r="W2607" s="11"/>
      <c r="X2607" s="12" t="s">
        <v>14</v>
      </c>
      <c r="Y2607" s="2"/>
    </row>
    <row r="2608" spans="1:25" x14ac:dyDescent="0.35">
      <c r="A2608" s="32"/>
      <c r="B2608" s="33"/>
      <c r="C2608" s="34"/>
      <c r="D2608" s="8"/>
      <c r="E2608" s="32"/>
      <c r="F2608" s="34"/>
      <c r="G2608" s="32"/>
      <c r="H2608" s="33"/>
      <c r="I2608" s="33"/>
      <c r="J2608" s="33"/>
      <c r="K2608" s="33"/>
      <c r="L2608" s="33"/>
      <c r="M2608" s="33"/>
      <c r="N2608" s="33"/>
      <c r="O2608" s="33"/>
      <c r="P2608" s="33"/>
      <c r="Q2608" s="33"/>
      <c r="R2608" s="33"/>
      <c r="S2608" s="34"/>
      <c r="T2608" s="8"/>
      <c r="U2608" s="8"/>
      <c r="V2608" s="6" t="s">
        <v>158</v>
      </c>
      <c r="W2608" s="6" t="s">
        <v>159</v>
      </c>
      <c r="X2608" s="6" t="s">
        <v>14</v>
      </c>
      <c r="Y2608" s="2"/>
    </row>
    <row r="2609" spans="1:25" x14ac:dyDescent="0.35">
      <c r="A2609" s="35"/>
      <c r="B2609" s="36"/>
      <c r="C2609" s="37"/>
      <c r="D2609" s="11"/>
      <c r="E2609" s="35"/>
      <c r="F2609" s="37"/>
      <c r="G2609" s="35"/>
      <c r="H2609" s="36"/>
      <c r="I2609" s="36"/>
      <c r="J2609" s="36"/>
      <c r="K2609" s="36"/>
      <c r="L2609" s="36"/>
      <c r="M2609" s="36"/>
      <c r="N2609" s="36"/>
      <c r="O2609" s="36"/>
      <c r="P2609" s="36"/>
      <c r="Q2609" s="36"/>
      <c r="R2609" s="36"/>
      <c r="S2609" s="37"/>
      <c r="T2609" s="11"/>
      <c r="U2609" s="11"/>
      <c r="V2609" s="11"/>
      <c r="W2609" s="11"/>
      <c r="X2609" s="12" t="s">
        <v>14</v>
      </c>
      <c r="Y2609" s="2"/>
    </row>
    <row r="2610" spans="1:25" x14ac:dyDescent="0.35">
      <c r="A2610" s="15"/>
      <c r="B2610" s="16"/>
      <c r="C2610" s="16"/>
      <c r="D2610" s="16"/>
      <c r="E2610" s="16"/>
      <c r="F2610" s="16"/>
      <c r="G2610" s="16"/>
      <c r="H2610" s="16"/>
      <c r="I2610" s="16"/>
      <c r="J2610" s="16"/>
      <c r="K2610" s="16"/>
      <c r="L2610" s="16"/>
      <c r="M2610" s="16"/>
      <c r="N2610" s="16"/>
      <c r="O2610" s="16"/>
      <c r="P2610" s="16"/>
      <c r="Q2610" s="16"/>
      <c r="R2610" s="16"/>
      <c r="S2610" s="16"/>
      <c r="T2610" s="16"/>
      <c r="U2610" s="16"/>
      <c r="V2610" s="16"/>
      <c r="W2610" s="16"/>
      <c r="X2610" s="17"/>
      <c r="Y2610" s="2"/>
    </row>
    <row r="2611" spans="1:25" x14ac:dyDescent="0.35">
      <c r="A2611" s="7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46">
        <f>SUM(hList_Frame_1!B1507:B1527)</f>
        <v>1828.11</v>
      </c>
      <c r="O2611" s="46"/>
      <c r="P2611" s="46"/>
      <c r="Q2611" s="46"/>
      <c r="R2611" s="46"/>
      <c r="S2611" s="46"/>
      <c r="T2611" s="2"/>
      <c r="U2611" s="2"/>
      <c r="V2611" s="2"/>
      <c r="W2611" s="2"/>
      <c r="X2611" s="18"/>
      <c r="Y2611" s="2"/>
    </row>
    <row r="2612" spans="1:25" x14ac:dyDescent="0.35">
      <c r="A2612" s="10"/>
      <c r="B2612" s="19"/>
      <c r="C2612" s="19"/>
      <c r="D2612" s="19"/>
      <c r="E2612" s="19"/>
      <c r="F2612" s="19"/>
      <c r="G2612" s="19"/>
      <c r="H2612" s="19"/>
      <c r="I2612" s="19"/>
      <c r="J2612" s="19"/>
      <c r="K2612" s="19"/>
      <c r="L2612" s="19"/>
      <c r="M2612" s="19"/>
      <c r="N2612" s="19"/>
      <c r="O2612" s="19"/>
      <c r="P2612" s="19"/>
      <c r="Q2612" s="19"/>
      <c r="R2612" s="19"/>
      <c r="S2612" s="19"/>
      <c r="T2612" s="19"/>
      <c r="U2612" s="19"/>
      <c r="V2612" s="19"/>
      <c r="W2612" s="19"/>
      <c r="X2612" s="20"/>
      <c r="Y2612" s="2"/>
    </row>
    <row r="2613" spans="1:25" x14ac:dyDescent="0.35">
      <c r="A2613" s="24">
        <v>467916</v>
      </c>
      <c r="B2613" s="25"/>
      <c r="C2613" s="26"/>
      <c r="D2613" s="4">
        <v>43081</v>
      </c>
      <c r="E2613" s="27" t="s">
        <v>1558</v>
      </c>
      <c r="F2613" s="28"/>
      <c r="G2613" s="38">
        <v>701</v>
      </c>
      <c r="H2613" s="39"/>
      <c r="I2613" s="39"/>
      <c r="J2613" s="39"/>
      <c r="K2613" s="39"/>
      <c r="L2613" s="39"/>
      <c r="M2613" s="39"/>
      <c r="N2613" s="39"/>
      <c r="O2613" s="39"/>
      <c r="P2613" s="39"/>
      <c r="Q2613" s="39"/>
      <c r="R2613" s="39"/>
      <c r="S2613" s="40"/>
      <c r="T2613" s="13" t="s">
        <v>1559</v>
      </c>
      <c r="U2613" s="13" t="s">
        <v>28</v>
      </c>
      <c r="V2613" s="13" t="s">
        <v>29</v>
      </c>
      <c r="W2613" s="13" t="s">
        <v>29</v>
      </c>
      <c r="X2613" s="13" t="s">
        <v>181</v>
      </c>
      <c r="Y2613" s="2"/>
    </row>
    <row r="2614" spans="1:25" x14ac:dyDescent="0.35">
      <c r="A2614" s="32"/>
      <c r="B2614" s="33"/>
      <c r="C2614" s="34"/>
      <c r="D2614" s="8"/>
      <c r="E2614" s="32"/>
      <c r="F2614" s="34"/>
      <c r="G2614" s="38">
        <v>951</v>
      </c>
      <c r="H2614" s="39"/>
      <c r="I2614" s="39"/>
      <c r="J2614" s="39"/>
      <c r="K2614" s="39"/>
      <c r="L2614" s="39"/>
      <c r="M2614" s="39"/>
      <c r="N2614" s="39"/>
      <c r="O2614" s="39"/>
      <c r="P2614" s="39"/>
      <c r="Q2614" s="39"/>
      <c r="R2614" s="39"/>
      <c r="S2614" s="40"/>
      <c r="T2614" s="13" t="s">
        <v>1560</v>
      </c>
      <c r="U2614" s="13" t="s">
        <v>28</v>
      </c>
      <c r="V2614" s="13" t="s">
        <v>29</v>
      </c>
      <c r="W2614" s="13" t="s">
        <v>29</v>
      </c>
      <c r="X2614" s="13" t="s">
        <v>181</v>
      </c>
      <c r="Y2614" s="2"/>
    </row>
    <row r="2615" spans="1:25" x14ac:dyDescent="0.35">
      <c r="A2615" s="32"/>
      <c r="B2615" s="33"/>
      <c r="C2615" s="34"/>
      <c r="D2615" s="8"/>
      <c r="E2615" s="32"/>
      <c r="F2615" s="34"/>
      <c r="G2615" s="38">
        <v>769</v>
      </c>
      <c r="H2615" s="39"/>
      <c r="I2615" s="39"/>
      <c r="J2615" s="39"/>
      <c r="K2615" s="39"/>
      <c r="L2615" s="39"/>
      <c r="M2615" s="39"/>
      <c r="N2615" s="39"/>
      <c r="O2615" s="39"/>
      <c r="P2615" s="39"/>
      <c r="Q2615" s="39"/>
      <c r="R2615" s="39"/>
      <c r="S2615" s="40"/>
      <c r="T2615" s="13" t="s">
        <v>1561</v>
      </c>
      <c r="U2615" s="13" t="s">
        <v>28</v>
      </c>
      <c r="V2615" s="13" t="s">
        <v>29</v>
      </c>
      <c r="W2615" s="13" t="s">
        <v>29</v>
      </c>
      <c r="X2615" s="13" t="s">
        <v>181</v>
      </c>
      <c r="Y2615" s="2"/>
    </row>
    <row r="2616" spans="1:25" x14ac:dyDescent="0.35">
      <c r="A2616" s="32"/>
      <c r="B2616" s="33"/>
      <c r="C2616" s="34"/>
      <c r="D2616" s="8"/>
      <c r="E2616" s="32"/>
      <c r="F2616" s="34"/>
      <c r="G2616" s="29">
        <v>3075</v>
      </c>
      <c r="H2616" s="30"/>
      <c r="I2616" s="30"/>
      <c r="J2616" s="30"/>
      <c r="K2616" s="30"/>
      <c r="L2616" s="30"/>
      <c r="M2616" s="30"/>
      <c r="N2616" s="30"/>
      <c r="O2616" s="30"/>
      <c r="P2616" s="30"/>
      <c r="Q2616" s="30"/>
      <c r="R2616" s="30"/>
      <c r="S2616" s="31"/>
      <c r="T2616" s="6" t="s">
        <v>1562</v>
      </c>
      <c r="U2616" s="13" t="s">
        <v>28</v>
      </c>
      <c r="V2616" s="13" t="s">
        <v>29</v>
      </c>
      <c r="W2616" s="13" t="s">
        <v>29</v>
      </c>
      <c r="X2616" s="13" t="s">
        <v>181</v>
      </c>
      <c r="Y2616" s="2"/>
    </row>
    <row r="2617" spans="1:25" x14ac:dyDescent="0.35">
      <c r="A2617" s="32"/>
      <c r="B2617" s="33"/>
      <c r="C2617" s="34"/>
      <c r="D2617" s="8"/>
      <c r="E2617" s="32"/>
      <c r="F2617" s="34"/>
      <c r="G2617" s="35"/>
      <c r="H2617" s="36"/>
      <c r="I2617" s="36"/>
      <c r="J2617" s="36"/>
      <c r="K2617" s="36"/>
      <c r="L2617" s="36"/>
      <c r="M2617" s="36"/>
      <c r="N2617" s="36"/>
      <c r="O2617" s="36"/>
      <c r="P2617" s="36"/>
      <c r="Q2617" s="36"/>
      <c r="R2617" s="36"/>
      <c r="S2617" s="37"/>
      <c r="T2617" s="11"/>
      <c r="U2617" s="13" t="s">
        <v>188</v>
      </c>
      <c r="V2617" s="13" t="s">
        <v>72</v>
      </c>
      <c r="W2617" s="13" t="s">
        <v>189</v>
      </c>
      <c r="X2617" s="13" t="s">
        <v>190</v>
      </c>
      <c r="Y2617" s="2"/>
    </row>
    <row r="2618" spans="1:25" x14ac:dyDescent="0.35">
      <c r="A2618" s="32"/>
      <c r="B2618" s="33"/>
      <c r="C2618" s="34"/>
      <c r="D2618" s="8"/>
      <c r="E2618" s="32"/>
      <c r="F2618" s="34"/>
      <c r="G2618" s="38">
        <v>417</v>
      </c>
      <c r="H2618" s="39"/>
      <c r="I2618" s="39"/>
      <c r="J2618" s="39"/>
      <c r="K2618" s="39"/>
      <c r="L2618" s="39"/>
      <c r="M2618" s="39"/>
      <c r="N2618" s="39"/>
      <c r="O2618" s="39"/>
      <c r="P2618" s="39"/>
      <c r="Q2618" s="39"/>
      <c r="R2618" s="39"/>
      <c r="S2618" s="40"/>
      <c r="T2618" s="13" t="s">
        <v>1563</v>
      </c>
      <c r="U2618" s="13" t="s">
        <v>28</v>
      </c>
      <c r="V2618" s="13" t="s">
        <v>29</v>
      </c>
      <c r="W2618" s="13" t="s">
        <v>29</v>
      </c>
      <c r="X2618" s="13" t="s">
        <v>1096</v>
      </c>
      <c r="Y2618" s="2"/>
    </row>
    <row r="2619" spans="1:25" x14ac:dyDescent="0.35">
      <c r="A2619" s="35"/>
      <c r="B2619" s="36"/>
      <c r="C2619" s="37"/>
      <c r="D2619" s="11"/>
      <c r="E2619" s="32"/>
      <c r="F2619" s="34"/>
      <c r="G2619" s="38">
        <v>3243</v>
      </c>
      <c r="H2619" s="39"/>
      <c r="I2619" s="39"/>
      <c r="J2619" s="39"/>
      <c r="K2619" s="39"/>
      <c r="L2619" s="39"/>
      <c r="M2619" s="39"/>
      <c r="N2619" s="39"/>
      <c r="O2619" s="39"/>
      <c r="P2619" s="39"/>
      <c r="Q2619" s="39"/>
      <c r="R2619" s="39"/>
      <c r="S2619" s="40"/>
      <c r="T2619" s="13" t="s">
        <v>1564</v>
      </c>
      <c r="U2619" s="13" t="s">
        <v>28</v>
      </c>
      <c r="V2619" s="13" t="s">
        <v>29</v>
      </c>
      <c r="W2619" s="13" t="s">
        <v>29</v>
      </c>
      <c r="X2619" s="13" t="s">
        <v>379</v>
      </c>
      <c r="Y2619" s="2"/>
    </row>
    <row r="2620" spans="1:25" x14ac:dyDescent="0.35">
      <c r="A2620" s="24">
        <v>468424</v>
      </c>
      <c r="B2620" s="25"/>
      <c r="C2620" s="26"/>
      <c r="D2620" s="4">
        <v>43088</v>
      </c>
      <c r="E2620" s="32"/>
      <c r="F2620" s="34"/>
      <c r="G2620" s="38">
        <v>1801</v>
      </c>
      <c r="H2620" s="39"/>
      <c r="I2620" s="39"/>
      <c r="J2620" s="39"/>
      <c r="K2620" s="39"/>
      <c r="L2620" s="39"/>
      <c r="M2620" s="39"/>
      <c r="N2620" s="39"/>
      <c r="O2620" s="39"/>
      <c r="P2620" s="39"/>
      <c r="Q2620" s="39"/>
      <c r="R2620" s="39"/>
      <c r="S2620" s="40"/>
      <c r="T2620" s="13" t="s">
        <v>1565</v>
      </c>
      <c r="U2620" s="13" t="s">
        <v>28</v>
      </c>
      <c r="V2620" s="13" t="s">
        <v>29</v>
      </c>
      <c r="W2620" s="13" t="s">
        <v>29</v>
      </c>
      <c r="X2620" s="13" t="s">
        <v>1566</v>
      </c>
      <c r="Y2620" s="2"/>
    </row>
    <row r="2621" spans="1:25" x14ac:dyDescent="0.35">
      <c r="A2621" s="32"/>
      <c r="B2621" s="33"/>
      <c r="C2621" s="34"/>
      <c r="D2621" s="8"/>
      <c r="E2621" s="32"/>
      <c r="F2621" s="34"/>
      <c r="G2621" s="38">
        <v>842</v>
      </c>
      <c r="H2621" s="39"/>
      <c r="I2621" s="39"/>
      <c r="J2621" s="39"/>
      <c r="K2621" s="39"/>
      <c r="L2621" s="39"/>
      <c r="M2621" s="39"/>
      <c r="N2621" s="39"/>
      <c r="O2621" s="39"/>
      <c r="P2621" s="39"/>
      <c r="Q2621" s="39"/>
      <c r="R2621" s="39"/>
      <c r="S2621" s="40"/>
      <c r="T2621" s="13" t="s">
        <v>1567</v>
      </c>
      <c r="U2621" s="13" t="s">
        <v>28</v>
      </c>
      <c r="V2621" s="13" t="s">
        <v>29</v>
      </c>
      <c r="W2621" s="13" t="s">
        <v>29</v>
      </c>
      <c r="X2621" s="13" t="s">
        <v>1566</v>
      </c>
      <c r="Y2621" s="2"/>
    </row>
    <row r="2622" spans="1:25" x14ac:dyDescent="0.35">
      <c r="A2622" s="32"/>
      <c r="B2622" s="33"/>
      <c r="C2622" s="34"/>
      <c r="D2622" s="8"/>
      <c r="E2622" s="32"/>
      <c r="F2622" s="34"/>
      <c r="G2622" s="38">
        <v>1245</v>
      </c>
      <c r="H2622" s="39"/>
      <c r="I2622" s="39"/>
      <c r="J2622" s="39"/>
      <c r="K2622" s="39"/>
      <c r="L2622" s="39"/>
      <c r="M2622" s="39"/>
      <c r="N2622" s="39"/>
      <c r="O2622" s="39"/>
      <c r="P2622" s="39"/>
      <c r="Q2622" s="39"/>
      <c r="R2622" s="39"/>
      <c r="S2622" s="40"/>
      <c r="T2622" s="13" t="s">
        <v>1568</v>
      </c>
      <c r="U2622" s="13" t="s">
        <v>28</v>
      </c>
      <c r="V2622" s="13" t="s">
        <v>29</v>
      </c>
      <c r="W2622" s="13" t="s">
        <v>29</v>
      </c>
      <c r="X2622" s="13" t="s">
        <v>821</v>
      </c>
      <c r="Y2622" s="2"/>
    </row>
    <row r="2623" spans="1:25" x14ac:dyDescent="0.35">
      <c r="A2623" s="32"/>
      <c r="B2623" s="33"/>
      <c r="C2623" s="34"/>
      <c r="D2623" s="8"/>
      <c r="E2623" s="32"/>
      <c r="F2623" s="34"/>
      <c r="G2623" s="38">
        <v>844</v>
      </c>
      <c r="H2623" s="39"/>
      <c r="I2623" s="39"/>
      <c r="J2623" s="39"/>
      <c r="K2623" s="39"/>
      <c r="L2623" s="39"/>
      <c r="M2623" s="39"/>
      <c r="N2623" s="39"/>
      <c r="O2623" s="39"/>
      <c r="P2623" s="39"/>
      <c r="Q2623" s="39"/>
      <c r="R2623" s="39"/>
      <c r="S2623" s="40"/>
      <c r="T2623" s="13" t="s">
        <v>888</v>
      </c>
      <c r="U2623" s="13" t="s">
        <v>28</v>
      </c>
      <c r="V2623" s="13" t="s">
        <v>29</v>
      </c>
      <c r="W2623" s="13" t="s">
        <v>29</v>
      </c>
      <c r="X2623" s="13" t="s">
        <v>821</v>
      </c>
      <c r="Y2623" s="2"/>
    </row>
    <row r="2624" spans="1:25" x14ac:dyDescent="0.35">
      <c r="A2624" s="32"/>
      <c r="B2624" s="33"/>
      <c r="C2624" s="34"/>
      <c r="D2624" s="8"/>
      <c r="E2624" s="32"/>
      <c r="F2624" s="34"/>
      <c r="G2624" s="38">
        <v>1283</v>
      </c>
      <c r="H2624" s="39"/>
      <c r="I2624" s="39"/>
      <c r="J2624" s="39"/>
      <c r="K2624" s="39"/>
      <c r="L2624" s="39"/>
      <c r="M2624" s="39"/>
      <c r="N2624" s="39"/>
      <c r="O2624" s="39"/>
      <c r="P2624" s="39"/>
      <c r="Q2624" s="39"/>
      <c r="R2624" s="39"/>
      <c r="S2624" s="40"/>
      <c r="T2624" s="13" t="s">
        <v>1569</v>
      </c>
      <c r="U2624" s="13" t="s">
        <v>28</v>
      </c>
      <c r="V2624" s="13" t="s">
        <v>29</v>
      </c>
      <c r="W2624" s="13" t="s">
        <v>29</v>
      </c>
      <c r="X2624" s="13" t="s">
        <v>379</v>
      </c>
      <c r="Y2624" s="2"/>
    </row>
    <row r="2625" spans="1:25" x14ac:dyDescent="0.35">
      <c r="A2625" s="32"/>
      <c r="B2625" s="33"/>
      <c r="C2625" s="34"/>
      <c r="D2625" s="8"/>
      <c r="E2625" s="32"/>
      <c r="F2625" s="34"/>
      <c r="G2625" s="29">
        <v>3562.73</v>
      </c>
      <c r="H2625" s="30"/>
      <c r="I2625" s="30"/>
      <c r="J2625" s="30"/>
      <c r="K2625" s="30"/>
      <c r="L2625" s="30"/>
      <c r="M2625" s="30"/>
      <c r="N2625" s="30"/>
      <c r="O2625" s="30"/>
      <c r="P2625" s="30"/>
      <c r="Q2625" s="30"/>
      <c r="R2625" s="30"/>
      <c r="S2625" s="31"/>
      <c r="T2625" s="6" t="s">
        <v>1570</v>
      </c>
      <c r="U2625" s="13" t="s">
        <v>28</v>
      </c>
      <c r="V2625" s="13" t="s">
        <v>29</v>
      </c>
      <c r="W2625" s="13" t="s">
        <v>29</v>
      </c>
      <c r="X2625" s="13" t="s">
        <v>192</v>
      </c>
      <c r="Y2625" s="2"/>
    </row>
    <row r="2626" spans="1:25" x14ac:dyDescent="0.35">
      <c r="A2626" s="32"/>
      <c r="B2626" s="33"/>
      <c r="C2626" s="34"/>
      <c r="D2626" s="8"/>
      <c r="E2626" s="32"/>
      <c r="F2626" s="34"/>
      <c r="G2626" s="32"/>
      <c r="H2626" s="33"/>
      <c r="I2626" s="33"/>
      <c r="J2626" s="33"/>
      <c r="K2626" s="33"/>
      <c r="L2626" s="33"/>
      <c r="M2626" s="33"/>
      <c r="N2626" s="33"/>
      <c r="O2626" s="33"/>
      <c r="P2626" s="33"/>
      <c r="Q2626" s="33"/>
      <c r="R2626" s="33"/>
      <c r="S2626" s="34"/>
      <c r="T2626" s="8"/>
      <c r="U2626" s="13" t="s">
        <v>188</v>
      </c>
      <c r="V2626" s="13" t="s">
        <v>72</v>
      </c>
      <c r="W2626" s="13" t="s">
        <v>189</v>
      </c>
      <c r="X2626" s="13" t="s">
        <v>1150</v>
      </c>
      <c r="Y2626" s="2"/>
    </row>
    <row r="2627" spans="1:25" x14ac:dyDescent="0.35">
      <c r="A2627" s="35"/>
      <c r="B2627" s="36"/>
      <c r="C2627" s="37"/>
      <c r="D2627" s="11"/>
      <c r="E2627" s="35"/>
      <c r="F2627" s="37"/>
      <c r="G2627" s="35"/>
      <c r="H2627" s="36"/>
      <c r="I2627" s="36"/>
      <c r="J2627" s="36"/>
      <c r="K2627" s="36"/>
      <c r="L2627" s="36"/>
      <c r="M2627" s="36"/>
      <c r="N2627" s="36"/>
      <c r="O2627" s="36"/>
      <c r="P2627" s="36"/>
      <c r="Q2627" s="36"/>
      <c r="R2627" s="36"/>
      <c r="S2627" s="37"/>
      <c r="T2627" s="11"/>
      <c r="U2627" s="13" t="s">
        <v>262</v>
      </c>
      <c r="V2627" s="13" t="s">
        <v>29</v>
      </c>
      <c r="W2627" s="13" t="s">
        <v>29</v>
      </c>
      <c r="X2627" s="13" t="s">
        <v>192</v>
      </c>
      <c r="Y2627" s="2"/>
    </row>
    <row r="2628" spans="1:25" x14ac:dyDescent="0.35">
      <c r="A2628" s="15"/>
      <c r="B2628" s="16"/>
      <c r="C2628" s="16"/>
      <c r="D2628" s="16"/>
      <c r="E2628" s="16"/>
      <c r="F2628" s="16"/>
      <c r="G2628" s="16"/>
      <c r="H2628" s="16"/>
      <c r="I2628" s="16"/>
      <c r="J2628" s="16"/>
      <c r="K2628" s="16"/>
      <c r="L2628" s="16"/>
      <c r="M2628" s="16"/>
      <c r="N2628" s="16"/>
      <c r="O2628" s="16"/>
      <c r="P2628" s="16"/>
      <c r="Q2628" s="16"/>
      <c r="R2628" s="16"/>
      <c r="S2628" s="16"/>
      <c r="T2628" s="16"/>
      <c r="U2628" s="16"/>
      <c r="V2628" s="16"/>
      <c r="W2628" s="16"/>
      <c r="X2628" s="17"/>
      <c r="Y2628" s="2"/>
    </row>
    <row r="2629" spans="1:25" x14ac:dyDescent="0.35">
      <c r="A2629" s="7"/>
      <c r="B2629" s="2"/>
      <c r="C2629" s="2"/>
      <c r="D2629" s="2"/>
      <c r="E2629" s="2"/>
      <c r="F2629" s="2"/>
      <c r="G2629" s="2"/>
      <c r="H2629" s="2"/>
      <c r="I2629" s="2"/>
      <c r="J2629" s="46">
        <f>SUM(hList_Frame_1!B1528:B1542)</f>
        <v>18733.73</v>
      </c>
      <c r="K2629" s="46"/>
      <c r="L2629" s="46"/>
      <c r="M2629" s="46"/>
      <c r="N2629" s="46"/>
      <c r="O2629" s="46"/>
      <c r="P2629" s="46"/>
      <c r="Q2629" s="46"/>
      <c r="R2629" s="46"/>
      <c r="S2629" s="46"/>
      <c r="T2629" s="2"/>
      <c r="U2629" s="2"/>
      <c r="V2629" s="2"/>
      <c r="W2629" s="2"/>
      <c r="X2629" s="18"/>
      <c r="Y2629" s="2"/>
    </row>
    <row r="2630" spans="1:25" x14ac:dyDescent="0.35">
      <c r="A2630" s="10"/>
      <c r="B2630" s="19"/>
      <c r="C2630" s="19"/>
      <c r="D2630" s="19"/>
      <c r="E2630" s="19"/>
      <c r="F2630" s="19"/>
      <c r="G2630" s="19"/>
      <c r="H2630" s="19"/>
      <c r="I2630" s="19"/>
      <c r="J2630" s="19"/>
      <c r="K2630" s="19"/>
      <c r="L2630" s="19"/>
      <c r="M2630" s="19"/>
      <c r="N2630" s="19"/>
      <c r="O2630" s="19"/>
      <c r="P2630" s="19"/>
      <c r="Q2630" s="19"/>
      <c r="R2630" s="19"/>
      <c r="S2630" s="19"/>
      <c r="T2630" s="19"/>
      <c r="U2630" s="19"/>
      <c r="V2630" s="19"/>
      <c r="W2630" s="19"/>
      <c r="X2630" s="20"/>
      <c r="Y2630" s="2"/>
    </row>
    <row r="2631" spans="1:25" x14ac:dyDescent="0.35">
      <c r="A2631" s="43">
        <v>468132</v>
      </c>
      <c r="B2631" s="44"/>
      <c r="C2631" s="45"/>
      <c r="D2631" s="14">
        <v>43081</v>
      </c>
      <c r="E2631" s="41" t="s">
        <v>1571</v>
      </c>
      <c r="F2631" s="42"/>
      <c r="G2631" s="38">
        <v>17.12</v>
      </c>
      <c r="H2631" s="39"/>
      <c r="I2631" s="39"/>
      <c r="J2631" s="39"/>
      <c r="K2631" s="39"/>
      <c r="L2631" s="39"/>
      <c r="M2631" s="39"/>
      <c r="N2631" s="39"/>
      <c r="O2631" s="39"/>
      <c r="P2631" s="39"/>
      <c r="Q2631" s="39"/>
      <c r="R2631" s="39"/>
      <c r="S2631" s="40"/>
      <c r="T2631" s="13" t="s">
        <v>14</v>
      </c>
      <c r="U2631" s="13" t="s">
        <v>71</v>
      </c>
      <c r="V2631" s="13" t="s">
        <v>24</v>
      </c>
      <c r="W2631" s="13" t="s">
        <v>25</v>
      </c>
      <c r="X2631" s="13" t="s">
        <v>14</v>
      </c>
      <c r="Y2631" s="2"/>
    </row>
    <row r="2632" spans="1:25" x14ac:dyDescent="0.35">
      <c r="A2632" s="15"/>
      <c r="B2632" s="16"/>
      <c r="C2632" s="16"/>
      <c r="D2632" s="16"/>
      <c r="E2632" s="16"/>
      <c r="F2632" s="16"/>
      <c r="G2632" s="16"/>
      <c r="H2632" s="16"/>
      <c r="I2632" s="16"/>
      <c r="J2632" s="16"/>
      <c r="K2632" s="16"/>
      <c r="L2632" s="16"/>
      <c r="M2632" s="16"/>
      <c r="N2632" s="16"/>
      <c r="O2632" s="16"/>
      <c r="P2632" s="16"/>
      <c r="Q2632" s="16"/>
      <c r="R2632" s="16"/>
      <c r="S2632" s="16"/>
      <c r="T2632" s="16"/>
      <c r="U2632" s="16"/>
      <c r="V2632" s="16"/>
      <c r="W2632" s="16"/>
      <c r="X2632" s="17"/>
      <c r="Y2632" s="2"/>
    </row>
    <row r="2633" spans="1:25" x14ac:dyDescent="0.35">
      <c r="A2633" s="7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46">
        <f>SUM(hList_Frame_1!B1543:B1543)</f>
        <v>17.12</v>
      </c>
      <c r="R2633" s="46"/>
      <c r="S2633" s="46"/>
      <c r="T2633" s="2"/>
      <c r="U2633" s="2"/>
      <c r="V2633" s="2"/>
      <c r="W2633" s="2"/>
      <c r="X2633" s="18"/>
      <c r="Y2633" s="2"/>
    </row>
    <row r="2634" spans="1:25" x14ac:dyDescent="0.35">
      <c r="A2634" s="10"/>
      <c r="B2634" s="19"/>
      <c r="C2634" s="19"/>
      <c r="D2634" s="19"/>
      <c r="E2634" s="19"/>
      <c r="F2634" s="19"/>
      <c r="G2634" s="19"/>
      <c r="H2634" s="19"/>
      <c r="I2634" s="19"/>
      <c r="J2634" s="19"/>
      <c r="K2634" s="19"/>
      <c r="L2634" s="19"/>
      <c r="M2634" s="19"/>
      <c r="N2634" s="19"/>
      <c r="O2634" s="19"/>
      <c r="P2634" s="19"/>
      <c r="Q2634" s="19"/>
      <c r="R2634" s="19"/>
      <c r="S2634" s="19"/>
      <c r="T2634" s="19"/>
      <c r="U2634" s="19"/>
      <c r="V2634" s="19"/>
      <c r="W2634" s="19"/>
      <c r="X2634" s="20"/>
      <c r="Y2634" s="2"/>
    </row>
    <row r="2635" spans="1:25" x14ac:dyDescent="0.35">
      <c r="A2635" s="24">
        <v>467698</v>
      </c>
      <c r="B2635" s="25"/>
      <c r="C2635" s="26"/>
      <c r="D2635" s="4">
        <v>43074</v>
      </c>
      <c r="E2635" s="27" t="s">
        <v>1572</v>
      </c>
      <c r="F2635" s="28"/>
      <c r="G2635" s="38">
        <v>1345.32</v>
      </c>
      <c r="H2635" s="39"/>
      <c r="I2635" s="39"/>
      <c r="J2635" s="39"/>
      <c r="K2635" s="39"/>
      <c r="L2635" s="39"/>
      <c r="M2635" s="39"/>
      <c r="N2635" s="39"/>
      <c r="O2635" s="39"/>
      <c r="P2635" s="39"/>
      <c r="Q2635" s="39"/>
      <c r="R2635" s="39"/>
      <c r="S2635" s="40"/>
      <c r="T2635" s="13" t="s">
        <v>42</v>
      </c>
      <c r="U2635" s="13" t="s">
        <v>42</v>
      </c>
      <c r="V2635" s="13" t="s">
        <v>52</v>
      </c>
      <c r="W2635" s="13" t="s">
        <v>133</v>
      </c>
      <c r="X2635" s="13" t="s">
        <v>14</v>
      </c>
      <c r="Y2635" s="2"/>
    </row>
    <row r="2636" spans="1:25" x14ac:dyDescent="0.35">
      <c r="A2636" s="32"/>
      <c r="B2636" s="33"/>
      <c r="C2636" s="34"/>
      <c r="D2636" s="8"/>
      <c r="E2636" s="32"/>
      <c r="F2636" s="34"/>
      <c r="G2636" s="38">
        <v>278.39999999999998</v>
      </c>
      <c r="H2636" s="39"/>
      <c r="I2636" s="39"/>
      <c r="J2636" s="39"/>
      <c r="K2636" s="39"/>
      <c r="L2636" s="39"/>
      <c r="M2636" s="39"/>
      <c r="N2636" s="39"/>
      <c r="O2636" s="39"/>
      <c r="P2636" s="39"/>
      <c r="Q2636" s="39"/>
      <c r="R2636" s="39"/>
      <c r="S2636" s="40"/>
      <c r="T2636" s="13" t="s">
        <v>1573</v>
      </c>
      <c r="U2636" s="13" t="s">
        <v>218</v>
      </c>
      <c r="V2636" s="13" t="s">
        <v>123</v>
      </c>
      <c r="W2636" s="13" t="s">
        <v>124</v>
      </c>
      <c r="X2636" s="13" t="s">
        <v>14</v>
      </c>
      <c r="Y2636" s="2"/>
    </row>
    <row r="2637" spans="1:25" x14ac:dyDescent="0.35">
      <c r="A2637" s="35"/>
      <c r="B2637" s="36"/>
      <c r="C2637" s="37"/>
      <c r="D2637" s="11"/>
      <c r="E2637" s="32"/>
      <c r="F2637" s="34"/>
      <c r="G2637" s="38">
        <v>2976</v>
      </c>
      <c r="H2637" s="39"/>
      <c r="I2637" s="39"/>
      <c r="J2637" s="39"/>
      <c r="K2637" s="39"/>
      <c r="L2637" s="39"/>
      <c r="M2637" s="39"/>
      <c r="N2637" s="39"/>
      <c r="O2637" s="39"/>
      <c r="P2637" s="39"/>
      <c r="Q2637" s="39"/>
      <c r="R2637" s="39"/>
      <c r="S2637" s="40"/>
      <c r="T2637" s="13" t="s">
        <v>1311</v>
      </c>
      <c r="U2637" s="13" t="s">
        <v>42</v>
      </c>
      <c r="V2637" s="13" t="s">
        <v>19</v>
      </c>
      <c r="W2637" s="13" t="s">
        <v>20</v>
      </c>
      <c r="X2637" s="13" t="s">
        <v>638</v>
      </c>
      <c r="Y2637" s="2"/>
    </row>
    <row r="2638" spans="1:25" x14ac:dyDescent="0.35">
      <c r="A2638" s="24">
        <v>468133</v>
      </c>
      <c r="B2638" s="25"/>
      <c r="C2638" s="26"/>
      <c r="D2638" s="4">
        <v>43081</v>
      </c>
      <c r="E2638" s="32"/>
      <c r="F2638" s="34"/>
      <c r="G2638" s="38">
        <v>76.7</v>
      </c>
      <c r="H2638" s="39"/>
      <c r="I2638" s="39"/>
      <c r="J2638" s="39"/>
      <c r="K2638" s="39"/>
      <c r="L2638" s="39"/>
      <c r="M2638" s="39"/>
      <c r="N2638" s="39"/>
      <c r="O2638" s="39"/>
      <c r="P2638" s="39"/>
      <c r="Q2638" s="39"/>
      <c r="R2638" s="39"/>
      <c r="S2638" s="40"/>
      <c r="T2638" s="13" t="s">
        <v>1574</v>
      </c>
      <c r="U2638" s="13" t="s">
        <v>65</v>
      </c>
      <c r="V2638" s="13" t="s">
        <v>14</v>
      </c>
      <c r="W2638" s="13" t="s">
        <v>14</v>
      </c>
      <c r="X2638" s="13" t="s">
        <v>14</v>
      </c>
      <c r="Y2638" s="2"/>
    </row>
    <row r="2639" spans="1:25" x14ac:dyDescent="0.35">
      <c r="A2639" s="32"/>
      <c r="B2639" s="33"/>
      <c r="C2639" s="34"/>
      <c r="D2639" s="8"/>
      <c r="E2639" s="32"/>
      <c r="F2639" s="34"/>
      <c r="G2639" s="29">
        <v>162.5</v>
      </c>
      <c r="H2639" s="30"/>
      <c r="I2639" s="30"/>
      <c r="J2639" s="30"/>
      <c r="K2639" s="30"/>
      <c r="L2639" s="30"/>
      <c r="M2639" s="30"/>
      <c r="N2639" s="30"/>
      <c r="O2639" s="30"/>
      <c r="P2639" s="30"/>
      <c r="Q2639" s="30"/>
      <c r="R2639" s="30"/>
      <c r="S2639" s="31"/>
      <c r="T2639" s="6" t="s">
        <v>1575</v>
      </c>
      <c r="U2639" s="6" t="s">
        <v>65</v>
      </c>
      <c r="V2639" s="6" t="s">
        <v>14</v>
      </c>
      <c r="W2639" s="6" t="s">
        <v>14</v>
      </c>
      <c r="X2639" s="6" t="s">
        <v>14</v>
      </c>
      <c r="Y2639" s="2"/>
    </row>
    <row r="2640" spans="1:25" x14ac:dyDescent="0.35">
      <c r="A2640" s="32"/>
      <c r="B2640" s="33"/>
      <c r="C2640" s="34"/>
      <c r="D2640" s="8"/>
      <c r="E2640" s="32"/>
      <c r="F2640" s="34"/>
      <c r="G2640" s="35"/>
      <c r="H2640" s="36"/>
      <c r="I2640" s="36"/>
      <c r="J2640" s="36"/>
      <c r="K2640" s="36"/>
      <c r="L2640" s="36"/>
      <c r="M2640" s="36"/>
      <c r="N2640" s="36"/>
      <c r="O2640" s="36"/>
      <c r="P2640" s="36"/>
      <c r="Q2640" s="36"/>
      <c r="R2640" s="36"/>
      <c r="S2640" s="37"/>
      <c r="T2640" s="11"/>
      <c r="U2640" s="11"/>
      <c r="V2640" s="11"/>
      <c r="W2640" s="11"/>
      <c r="X2640" s="12" t="s">
        <v>14</v>
      </c>
      <c r="Y2640" s="2"/>
    </row>
    <row r="2641" spans="1:25" x14ac:dyDescent="0.35">
      <c r="A2641" s="32"/>
      <c r="B2641" s="33"/>
      <c r="C2641" s="34"/>
      <c r="D2641" s="8"/>
      <c r="E2641" s="32"/>
      <c r="F2641" s="34"/>
      <c r="G2641" s="38">
        <v>136.36000000000001</v>
      </c>
      <c r="H2641" s="39"/>
      <c r="I2641" s="39"/>
      <c r="J2641" s="39"/>
      <c r="K2641" s="39"/>
      <c r="L2641" s="39"/>
      <c r="M2641" s="39"/>
      <c r="N2641" s="39"/>
      <c r="O2641" s="39"/>
      <c r="P2641" s="39"/>
      <c r="Q2641" s="39"/>
      <c r="R2641" s="39"/>
      <c r="S2641" s="40"/>
      <c r="T2641" s="13" t="s">
        <v>1576</v>
      </c>
      <c r="U2641" s="13" t="s">
        <v>65</v>
      </c>
      <c r="V2641" s="13" t="s">
        <v>14</v>
      </c>
      <c r="W2641" s="13" t="s">
        <v>14</v>
      </c>
      <c r="X2641" s="13" t="s">
        <v>14</v>
      </c>
      <c r="Y2641" s="2"/>
    </row>
    <row r="2642" spans="1:25" x14ac:dyDescent="0.35">
      <c r="A2642" s="32"/>
      <c r="B2642" s="33"/>
      <c r="C2642" s="34"/>
      <c r="D2642" s="8"/>
      <c r="E2642" s="32"/>
      <c r="F2642" s="34"/>
      <c r="G2642" s="29">
        <v>3143.74</v>
      </c>
      <c r="H2642" s="30"/>
      <c r="I2642" s="30"/>
      <c r="J2642" s="30"/>
      <c r="K2642" s="30"/>
      <c r="L2642" s="30"/>
      <c r="M2642" s="30"/>
      <c r="N2642" s="30"/>
      <c r="O2642" s="30"/>
      <c r="P2642" s="30"/>
      <c r="Q2642" s="30"/>
      <c r="R2642" s="30"/>
      <c r="S2642" s="31"/>
      <c r="T2642" s="6" t="s">
        <v>1295</v>
      </c>
      <c r="U2642" s="6" t="s">
        <v>65</v>
      </c>
      <c r="V2642" s="6" t="s">
        <v>14</v>
      </c>
      <c r="W2642" s="6" t="s">
        <v>14</v>
      </c>
      <c r="X2642" s="6" t="s">
        <v>14</v>
      </c>
      <c r="Y2642" s="2"/>
    </row>
    <row r="2643" spans="1:25" x14ac:dyDescent="0.35">
      <c r="A2643" s="32"/>
      <c r="B2643" s="33"/>
      <c r="C2643" s="34"/>
      <c r="D2643" s="8"/>
      <c r="E2643" s="32"/>
      <c r="F2643" s="34"/>
      <c r="G2643" s="32"/>
      <c r="H2643" s="33"/>
      <c r="I2643" s="33"/>
      <c r="J2643" s="33"/>
      <c r="K2643" s="33"/>
      <c r="L2643" s="33"/>
      <c r="M2643" s="33"/>
      <c r="N2643" s="33"/>
      <c r="O2643" s="33"/>
      <c r="P2643" s="33"/>
      <c r="Q2643" s="33"/>
      <c r="R2643" s="33"/>
      <c r="S2643" s="34"/>
      <c r="T2643" s="8"/>
      <c r="U2643" s="11"/>
      <c r="V2643" s="11"/>
      <c r="W2643" s="11"/>
      <c r="X2643" s="12" t="s">
        <v>14</v>
      </c>
      <c r="Y2643" s="2"/>
    </row>
    <row r="2644" spans="1:25" x14ac:dyDescent="0.35">
      <c r="A2644" s="32"/>
      <c r="B2644" s="33"/>
      <c r="C2644" s="34"/>
      <c r="D2644" s="8"/>
      <c r="E2644" s="32"/>
      <c r="F2644" s="34"/>
      <c r="G2644" s="32"/>
      <c r="H2644" s="33"/>
      <c r="I2644" s="33"/>
      <c r="J2644" s="33"/>
      <c r="K2644" s="33"/>
      <c r="L2644" s="33"/>
      <c r="M2644" s="33"/>
      <c r="N2644" s="33"/>
      <c r="O2644" s="33"/>
      <c r="P2644" s="33"/>
      <c r="Q2644" s="33"/>
      <c r="R2644" s="33"/>
      <c r="S2644" s="34"/>
      <c r="T2644" s="8"/>
      <c r="U2644" s="13" t="s">
        <v>42</v>
      </c>
      <c r="V2644" s="13" t="s">
        <v>14</v>
      </c>
      <c r="W2644" s="13" t="s">
        <v>14</v>
      </c>
      <c r="X2644" s="13" t="s">
        <v>14</v>
      </c>
      <c r="Y2644" s="2"/>
    </row>
    <row r="2645" spans="1:25" x14ac:dyDescent="0.35">
      <c r="A2645" s="32"/>
      <c r="B2645" s="33"/>
      <c r="C2645" s="34"/>
      <c r="D2645" s="8"/>
      <c r="E2645" s="32"/>
      <c r="F2645" s="34"/>
      <c r="G2645" s="35"/>
      <c r="H2645" s="36"/>
      <c r="I2645" s="36"/>
      <c r="J2645" s="36"/>
      <c r="K2645" s="36"/>
      <c r="L2645" s="36"/>
      <c r="M2645" s="36"/>
      <c r="N2645" s="36"/>
      <c r="O2645" s="36"/>
      <c r="P2645" s="36"/>
      <c r="Q2645" s="36"/>
      <c r="R2645" s="36"/>
      <c r="S2645" s="37"/>
      <c r="T2645" s="11"/>
      <c r="U2645" s="13" t="s">
        <v>66</v>
      </c>
      <c r="V2645" s="13" t="s">
        <v>14</v>
      </c>
      <c r="W2645" s="13" t="s">
        <v>14</v>
      </c>
      <c r="X2645" s="13" t="s">
        <v>14</v>
      </c>
      <c r="Y2645" s="2"/>
    </row>
    <row r="2646" spans="1:25" x14ac:dyDescent="0.35">
      <c r="A2646" s="32"/>
      <c r="B2646" s="33"/>
      <c r="C2646" s="34"/>
      <c r="D2646" s="8"/>
      <c r="E2646" s="32"/>
      <c r="F2646" s="34"/>
      <c r="G2646" s="29">
        <v>2740.32</v>
      </c>
      <c r="H2646" s="30"/>
      <c r="I2646" s="30"/>
      <c r="J2646" s="30"/>
      <c r="K2646" s="30"/>
      <c r="L2646" s="30"/>
      <c r="M2646" s="30"/>
      <c r="N2646" s="30"/>
      <c r="O2646" s="30"/>
      <c r="P2646" s="30"/>
      <c r="Q2646" s="30"/>
      <c r="R2646" s="30"/>
      <c r="S2646" s="31"/>
      <c r="T2646" s="6" t="s">
        <v>1573</v>
      </c>
      <c r="U2646" s="6" t="s">
        <v>42</v>
      </c>
      <c r="V2646" s="6" t="s">
        <v>14</v>
      </c>
      <c r="W2646" s="6" t="s">
        <v>14</v>
      </c>
      <c r="X2646" s="6" t="s">
        <v>14</v>
      </c>
      <c r="Y2646" s="2"/>
    </row>
    <row r="2647" spans="1:25" x14ac:dyDescent="0.35">
      <c r="A2647" s="32"/>
      <c r="B2647" s="33"/>
      <c r="C2647" s="34"/>
      <c r="D2647" s="8"/>
      <c r="E2647" s="32"/>
      <c r="F2647" s="34"/>
      <c r="G2647" s="32"/>
      <c r="H2647" s="33"/>
      <c r="I2647" s="33"/>
      <c r="J2647" s="33"/>
      <c r="K2647" s="33"/>
      <c r="L2647" s="33"/>
      <c r="M2647" s="33"/>
      <c r="N2647" s="33"/>
      <c r="O2647" s="33"/>
      <c r="P2647" s="33"/>
      <c r="Q2647" s="33"/>
      <c r="R2647" s="33"/>
      <c r="S2647" s="34"/>
      <c r="T2647" s="8"/>
      <c r="U2647" s="8"/>
      <c r="V2647" s="8"/>
      <c r="W2647" s="8"/>
      <c r="X2647" s="9" t="s">
        <v>14</v>
      </c>
      <c r="Y2647" s="2"/>
    </row>
    <row r="2648" spans="1:25" x14ac:dyDescent="0.35">
      <c r="A2648" s="35"/>
      <c r="B2648" s="36"/>
      <c r="C2648" s="37"/>
      <c r="D2648" s="11"/>
      <c r="E2648" s="35"/>
      <c r="F2648" s="37"/>
      <c r="G2648" s="35"/>
      <c r="H2648" s="36"/>
      <c r="I2648" s="36"/>
      <c r="J2648" s="36"/>
      <c r="K2648" s="36"/>
      <c r="L2648" s="36"/>
      <c r="M2648" s="36"/>
      <c r="N2648" s="36"/>
      <c r="O2648" s="36"/>
      <c r="P2648" s="36"/>
      <c r="Q2648" s="36"/>
      <c r="R2648" s="36"/>
      <c r="S2648" s="37"/>
      <c r="T2648" s="11"/>
      <c r="U2648" s="11"/>
      <c r="V2648" s="11"/>
      <c r="W2648" s="11"/>
      <c r="X2648" s="12" t="s">
        <v>14</v>
      </c>
      <c r="Y2648" s="2"/>
    </row>
    <row r="2649" spans="1:25" x14ac:dyDescent="0.35">
      <c r="A2649" s="15"/>
      <c r="B2649" s="16"/>
      <c r="C2649" s="16"/>
      <c r="D2649" s="16"/>
      <c r="E2649" s="16"/>
      <c r="F2649" s="16"/>
      <c r="G2649" s="16"/>
      <c r="H2649" s="16"/>
      <c r="I2649" s="16"/>
      <c r="J2649" s="16"/>
      <c r="K2649" s="16"/>
      <c r="L2649" s="16"/>
      <c r="M2649" s="16"/>
      <c r="N2649" s="16"/>
      <c r="O2649" s="16"/>
      <c r="P2649" s="16"/>
      <c r="Q2649" s="16"/>
      <c r="R2649" s="16"/>
      <c r="S2649" s="16"/>
      <c r="T2649" s="16"/>
      <c r="U2649" s="16"/>
      <c r="V2649" s="16"/>
      <c r="W2649" s="16"/>
      <c r="X2649" s="17"/>
      <c r="Y2649" s="2"/>
    </row>
    <row r="2650" spans="1:25" x14ac:dyDescent="0.35">
      <c r="A2650" s="7"/>
      <c r="B2650" s="2"/>
      <c r="C2650" s="2"/>
      <c r="D2650" s="2"/>
      <c r="E2650" s="2"/>
      <c r="F2650" s="2"/>
      <c r="G2650" s="2"/>
      <c r="H2650" s="2"/>
      <c r="I2650" s="2"/>
      <c r="J2650" s="46">
        <f>SUM(hList_Frame_1!B1544:B1557)</f>
        <v>10859.339999999998</v>
      </c>
      <c r="K2650" s="46"/>
      <c r="L2650" s="46"/>
      <c r="M2650" s="46"/>
      <c r="N2650" s="46"/>
      <c r="O2650" s="46"/>
      <c r="P2650" s="46"/>
      <c r="Q2650" s="46"/>
      <c r="R2650" s="46"/>
      <c r="S2650" s="46"/>
      <c r="T2650" s="2"/>
      <c r="U2650" s="2"/>
      <c r="V2650" s="2"/>
      <c r="W2650" s="2"/>
      <c r="X2650" s="18"/>
      <c r="Y2650" s="2"/>
    </row>
    <row r="2651" spans="1:25" x14ac:dyDescent="0.35">
      <c r="A2651" s="10"/>
      <c r="B2651" s="19"/>
      <c r="C2651" s="19"/>
      <c r="D2651" s="19"/>
      <c r="E2651" s="19"/>
      <c r="F2651" s="19"/>
      <c r="G2651" s="19"/>
      <c r="H2651" s="19"/>
      <c r="I2651" s="19"/>
      <c r="J2651" s="19"/>
      <c r="K2651" s="19"/>
      <c r="L2651" s="19"/>
      <c r="M2651" s="19"/>
      <c r="N2651" s="19"/>
      <c r="O2651" s="19"/>
      <c r="P2651" s="19"/>
      <c r="Q2651" s="19"/>
      <c r="R2651" s="19"/>
      <c r="S2651" s="19"/>
      <c r="T2651" s="19"/>
      <c r="U2651" s="19"/>
      <c r="V2651" s="19"/>
      <c r="W2651" s="19"/>
      <c r="X2651" s="20"/>
      <c r="Y2651" s="2"/>
    </row>
    <row r="2652" spans="1:25" x14ac:dyDescent="0.35">
      <c r="A2652" s="43">
        <v>468134</v>
      </c>
      <c r="B2652" s="44"/>
      <c r="C2652" s="45"/>
      <c r="D2652" s="14">
        <v>43081</v>
      </c>
      <c r="E2652" s="41" t="s">
        <v>1577</v>
      </c>
      <c r="F2652" s="42"/>
      <c r="G2652" s="38">
        <v>3222.2</v>
      </c>
      <c r="H2652" s="39"/>
      <c r="I2652" s="39"/>
      <c r="J2652" s="39"/>
      <c r="K2652" s="39"/>
      <c r="L2652" s="39"/>
      <c r="M2652" s="39"/>
      <c r="N2652" s="39"/>
      <c r="O2652" s="39"/>
      <c r="P2652" s="39"/>
      <c r="Q2652" s="39"/>
      <c r="R2652" s="39"/>
      <c r="S2652" s="40"/>
      <c r="T2652" s="13" t="s">
        <v>63</v>
      </c>
      <c r="U2652" s="13" t="s">
        <v>1578</v>
      </c>
      <c r="V2652" s="13" t="s">
        <v>14</v>
      </c>
      <c r="W2652" s="13" t="s">
        <v>14</v>
      </c>
      <c r="X2652" s="13" t="s">
        <v>14</v>
      </c>
      <c r="Y2652" s="2"/>
    </row>
    <row r="2653" spans="1:25" x14ac:dyDescent="0.35">
      <c r="A2653" s="15"/>
      <c r="B2653" s="16"/>
      <c r="C2653" s="16"/>
      <c r="D2653" s="16"/>
      <c r="E2653" s="16"/>
      <c r="F2653" s="16"/>
      <c r="G2653" s="16"/>
      <c r="H2653" s="16"/>
      <c r="I2653" s="16"/>
      <c r="J2653" s="16"/>
      <c r="K2653" s="16"/>
      <c r="L2653" s="16"/>
      <c r="M2653" s="16"/>
      <c r="N2653" s="16"/>
      <c r="O2653" s="16"/>
      <c r="P2653" s="16"/>
      <c r="Q2653" s="16"/>
      <c r="R2653" s="16"/>
      <c r="S2653" s="16"/>
      <c r="T2653" s="16"/>
      <c r="U2653" s="16"/>
      <c r="V2653" s="16"/>
      <c r="W2653" s="16"/>
      <c r="X2653" s="17"/>
      <c r="Y2653" s="2"/>
    </row>
    <row r="2654" spans="1:25" x14ac:dyDescent="0.35">
      <c r="A2654" s="7"/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46">
        <f>SUM(hList_Frame_1!B1558:B1558)</f>
        <v>3222.2</v>
      </c>
      <c r="N2654" s="46"/>
      <c r="O2654" s="46"/>
      <c r="P2654" s="46"/>
      <c r="Q2654" s="46"/>
      <c r="R2654" s="46"/>
      <c r="S2654" s="46"/>
      <c r="T2654" s="2"/>
      <c r="U2654" s="2"/>
      <c r="V2654" s="2"/>
      <c r="W2654" s="2"/>
      <c r="X2654" s="18"/>
      <c r="Y2654" s="2"/>
    </row>
    <row r="2655" spans="1:25" x14ac:dyDescent="0.35">
      <c r="A2655" s="10"/>
      <c r="B2655" s="19"/>
      <c r="C2655" s="19"/>
      <c r="D2655" s="19"/>
      <c r="E2655" s="19"/>
      <c r="F2655" s="19"/>
      <c r="G2655" s="19"/>
      <c r="H2655" s="19"/>
      <c r="I2655" s="19"/>
      <c r="J2655" s="19"/>
      <c r="K2655" s="19"/>
      <c r="L2655" s="19"/>
      <c r="M2655" s="19"/>
      <c r="N2655" s="19"/>
      <c r="O2655" s="19"/>
      <c r="P2655" s="19"/>
      <c r="Q2655" s="19"/>
      <c r="R2655" s="19"/>
      <c r="S2655" s="19"/>
      <c r="T2655" s="19"/>
      <c r="U2655" s="19"/>
      <c r="V2655" s="19"/>
      <c r="W2655" s="19"/>
      <c r="X2655" s="20"/>
      <c r="Y2655" s="2"/>
    </row>
    <row r="2656" spans="1:25" x14ac:dyDescent="0.35">
      <c r="A2656" s="43">
        <v>467699</v>
      </c>
      <c r="B2656" s="44"/>
      <c r="C2656" s="45"/>
      <c r="D2656" s="14">
        <v>43074</v>
      </c>
      <c r="E2656" s="27" t="s">
        <v>1579</v>
      </c>
      <c r="F2656" s="28"/>
      <c r="G2656" s="38">
        <v>49.32</v>
      </c>
      <c r="H2656" s="39"/>
      <c r="I2656" s="39"/>
      <c r="J2656" s="39"/>
      <c r="K2656" s="39"/>
      <c r="L2656" s="39"/>
      <c r="M2656" s="39"/>
      <c r="N2656" s="39"/>
      <c r="O2656" s="39"/>
      <c r="P2656" s="39"/>
      <c r="Q2656" s="39"/>
      <c r="R2656" s="39"/>
      <c r="S2656" s="40"/>
      <c r="T2656" s="13" t="s">
        <v>10</v>
      </c>
      <c r="U2656" s="13" t="s">
        <v>633</v>
      </c>
      <c r="V2656" s="13" t="s">
        <v>19</v>
      </c>
      <c r="W2656" s="13" t="s">
        <v>20</v>
      </c>
      <c r="X2656" s="13" t="s">
        <v>49</v>
      </c>
      <c r="Y2656" s="2"/>
    </row>
    <row r="2657" spans="1:25" x14ac:dyDescent="0.35">
      <c r="A2657" s="43">
        <v>468135</v>
      </c>
      <c r="B2657" s="44"/>
      <c r="C2657" s="45"/>
      <c r="D2657" s="14">
        <v>43081</v>
      </c>
      <c r="E2657" s="35"/>
      <c r="F2657" s="37"/>
      <c r="G2657" s="38">
        <v>182.27</v>
      </c>
      <c r="H2657" s="39"/>
      <c r="I2657" s="39"/>
      <c r="J2657" s="39"/>
      <c r="K2657" s="39"/>
      <c r="L2657" s="39"/>
      <c r="M2657" s="39"/>
      <c r="N2657" s="39"/>
      <c r="O2657" s="39"/>
      <c r="P2657" s="39"/>
      <c r="Q2657" s="39"/>
      <c r="R2657" s="39"/>
      <c r="S2657" s="40"/>
      <c r="T2657" s="13" t="s">
        <v>1580</v>
      </c>
      <c r="U2657" s="13" t="s">
        <v>1581</v>
      </c>
      <c r="V2657" s="13" t="s">
        <v>158</v>
      </c>
      <c r="W2657" s="13" t="s">
        <v>159</v>
      </c>
      <c r="X2657" s="13" t="s">
        <v>14</v>
      </c>
      <c r="Y2657" s="2"/>
    </row>
    <row r="2658" spans="1:25" x14ac:dyDescent="0.35">
      <c r="A2658" s="15"/>
      <c r="B2658" s="16"/>
      <c r="C2658" s="16"/>
      <c r="D2658" s="16"/>
      <c r="E2658" s="16"/>
      <c r="F2658" s="16"/>
      <c r="G2658" s="16"/>
      <c r="H2658" s="16"/>
      <c r="I2658" s="16"/>
      <c r="J2658" s="16"/>
      <c r="K2658" s="16"/>
      <c r="L2658" s="16"/>
      <c r="M2658" s="16"/>
      <c r="N2658" s="16"/>
      <c r="O2658" s="16"/>
      <c r="P2658" s="16"/>
      <c r="Q2658" s="16"/>
      <c r="R2658" s="16"/>
      <c r="S2658" s="16"/>
      <c r="T2658" s="16"/>
      <c r="U2658" s="16"/>
      <c r="V2658" s="16"/>
      <c r="W2658" s="16"/>
      <c r="X2658" s="17"/>
      <c r="Y2658" s="2"/>
    </row>
    <row r="2659" spans="1:25" x14ac:dyDescent="0.35">
      <c r="A2659" s="7"/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2"/>
      <c r="O2659" s="46">
        <f>SUM(hList_Frame_1!B1559:B1560)</f>
        <v>231.59</v>
      </c>
      <c r="P2659" s="46"/>
      <c r="Q2659" s="46"/>
      <c r="R2659" s="46"/>
      <c r="S2659" s="46"/>
      <c r="T2659" s="2"/>
      <c r="U2659" s="2"/>
      <c r="V2659" s="2"/>
      <c r="W2659" s="2"/>
      <c r="X2659" s="18"/>
      <c r="Y2659" s="2"/>
    </row>
    <row r="2660" spans="1:25" x14ac:dyDescent="0.35">
      <c r="A2660" s="10"/>
      <c r="B2660" s="19"/>
      <c r="C2660" s="19"/>
      <c r="D2660" s="19"/>
      <c r="E2660" s="19"/>
      <c r="F2660" s="19"/>
      <c r="G2660" s="19"/>
      <c r="H2660" s="19"/>
      <c r="I2660" s="19"/>
      <c r="J2660" s="19"/>
      <c r="K2660" s="19"/>
      <c r="L2660" s="19"/>
      <c r="M2660" s="19"/>
      <c r="N2660" s="19"/>
      <c r="O2660" s="19"/>
      <c r="P2660" s="19"/>
      <c r="Q2660" s="19"/>
      <c r="R2660" s="19"/>
      <c r="S2660" s="19"/>
      <c r="T2660" s="19"/>
      <c r="U2660" s="19"/>
      <c r="V2660" s="19"/>
      <c r="W2660" s="19"/>
      <c r="X2660" s="20"/>
      <c r="Y2660" s="2"/>
    </row>
    <row r="2661" spans="1:25" x14ac:dyDescent="0.35">
      <c r="A2661" s="43">
        <v>468136</v>
      </c>
      <c r="B2661" s="44"/>
      <c r="C2661" s="45"/>
      <c r="D2661" s="14">
        <v>43081</v>
      </c>
      <c r="E2661" s="41" t="s">
        <v>1582</v>
      </c>
      <c r="F2661" s="42"/>
      <c r="G2661" s="38">
        <v>437.5</v>
      </c>
      <c r="H2661" s="39"/>
      <c r="I2661" s="39"/>
      <c r="J2661" s="39"/>
      <c r="K2661" s="39"/>
      <c r="L2661" s="39"/>
      <c r="M2661" s="39"/>
      <c r="N2661" s="39"/>
      <c r="O2661" s="39"/>
      <c r="P2661" s="39"/>
      <c r="Q2661" s="39"/>
      <c r="R2661" s="39"/>
      <c r="S2661" s="40"/>
      <c r="T2661" s="13" t="s">
        <v>1311</v>
      </c>
      <c r="U2661" s="13" t="s">
        <v>42</v>
      </c>
      <c r="V2661" s="13" t="s">
        <v>12</v>
      </c>
      <c r="W2661" s="13" t="s">
        <v>1340</v>
      </c>
      <c r="X2661" s="13" t="s">
        <v>14</v>
      </c>
      <c r="Y2661" s="2"/>
    </row>
    <row r="2662" spans="1:25" x14ac:dyDescent="0.35">
      <c r="A2662" s="15"/>
      <c r="B2662" s="16"/>
      <c r="C2662" s="16"/>
      <c r="D2662" s="16"/>
      <c r="E2662" s="16"/>
      <c r="F2662" s="16"/>
      <c r="G2662" s="16"/>
      <c r="H2662" s="16"/>
      <c r="I2662" s="16"/>
      <c r="J2662" s="16"/>
      <c r="K2662" s="16"/>
      <c r="L2662" s="16"/>
      <c r="M2662" s="16"/>
      <c r="N2662" s="16"/>
      <c r="O2662" s="16"/>
      <c r="P2662" s="16"/>
      <c r="Q2662" s="16"/>
      <c r="R2662" s="16"/>
      <c r="S2662" s="16"/>
      <c r="T2662" s="16"/>
      <c r="U2662" s="16"/>
      <c r="V2662" s="16"/>
      <c r="W2662" s="16"/>
      <c r="X2662" s="17"/>
      <c r="Y2662" s="2"/>
    </row>
    <row r="2663" spans="1:25" x14ac:dyDescent="0.35">
      <c r="A2663" s="7"/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2"/>
      <c r="O2663" s="46">
        <f>SUM(hList_Frame_1!B1561:B1561)</f>
        <v>437.5</v>
      </c>
      <c r="P2663" s="46"/>
      <c r="Q2663" s="46"/>
      <c r="R2663" s="46"/>
      <c r="S2663" s="46"/>
      <c r="T2663" s="2"/>
      <c r="U2663" s="2"/>
      <c r="V2663" s="2"/>
      <c r="W2663" s="2"/>
      <c r="X2663" s="18"/>
      <c r="Y2663" s="2"/>
    </row>
    <row r="2664" spans="1:25" x14ac:dyDescent="0.35">
      <c r="A2664" s="10"/>
      <c r="B2664" s="19"/>
      <c r="C2664" s="19"/>
      <c r="D2664" s="19"/>
      <c r="E2664" s="19"/>
      <c r="F2664" s="19"/>
      <c r="G2664" s="19"/>
      <c r="H2664" s="19"/>
      <c r="I2664" s="19"/>
      <c r="J2664" s="19"/>
      <c r="K2664" s="19"/>
      <c r="L2664" s="19"/>
      <c r="M2664" s="19"/>
      <c r="N2664" s="19"/>
      <c r="O2664" s="19"/>
      <c r="P2664" s="19"/>
      <c r="Q2664" s="19"/>
      <c r="R2664" s="19"/>
      <c r="S2664" s="19"/>
      <c r="T2664" s="19"/>
      <c r="U2664" s="19"/>
      <c r="V2664" s="19"/>
      <c r="W2664" s="19"/>
      <c r="X2664" s="20"/>
      <c r="Y2664" s="2"/>
    </row>
    <row r="2665" spans="1:25" x14ac:dyDescent="0.35">
      <c r="A2665" s="24">
        <v>468137</v>
      </c>
      <c r="B2665" s="25"/>
      <c r="C2665" s="26"/>
      <c r="D2665" s="4">
        <v>43081</v>
      </c>
      <c r="E2665" s="27" t="s">
        <v>1583</v>
      </c>
      <c r="F2665" s="28"/>
      <c r="G2665" s="29">
        <v>20229.46</v>
      </c>
      <c r="H2665" s="30"/>
      <c r="I2665" s="30"/>
      <c r="J2665" s="30"/>
      <c r="K2665" s="30"/>
      <c r="L2665" s="30"/>
      <c r="M2665" s="30"/>
      <c r="N2665" s="30"/>
      <c r="O2665" s="30"/>
      <c r="P2665" s="30"/>
      <c r="Q2665" s="30"/>
      <c r="R2665" s="30"/>
      <c r="S2665" s="31"/>
      <c r="T2665" s="6" t="s">
        <v>68</v>
      </c>
      <c r="U2665" s="6" t="s">
        <v>65</v>
      </c>
      <c r="V2665" s="6" t="s">
        <v>14</v>
      </c>
      <c r="W2665" s="6" t="s">
        <v>14</v>
      </c>
      <c r="X2665" s="6" t="s">
        <v>14</v>
      </c>
      <c r="Y2665" s="2"/>
    </row>
    <row r="2666" spans="1:25" x14ac:dyDescent="0.35">
      <c r="A2666" s="35"/>
      <c r="B2666" s="36"/>
      <c r="C2666" s="37"/>
      <c r="D2666" s="11"/>
      <c r="E2666" s="35"/>
      <c r="F2666" s="37"/>
      <c r="G2666" s="35"/>
      <c r="H2666" s="36"/>
      <c r="I2666" s="36"/>
      <c r="J2666" s="36"/>
      <c r="K2666" s="36"/>
      <c r="L2666" s="36"/>
      <c r="M2666" s="36"/>
      <c r="N2666" s="36"/>
      <c r="O2666" s="36"/>
      <c r="P2666" s="36"/>
      <c r="Q2666" s="36"/>
      <c r="R2666" s="36"/>
      <c r="S2666" s="37"/>
      <c r="T2666" s="11"/>
      <c r="U2666" s="11"/>
      <c r="V2666" s="11"/>
      <c r="W2666" s="11"/>
      <c r="X2666" s="12" t="s">
        <v>14</v>
      </c>
      <c r="Y2666" s="2"/>
    </row>
    <row r="2667" spans="1:25" x14ac:dyDescent="0.35">
      <c r="A2667" s="15"/>
      <c r="B2667" s="16"/>
      <c r="C2667" s="16"/>
      <c r="D2667" s="16"/>
      <c r="E2667" s="16"/>
      <c r="F2667" s="16"/>
      <c r="G2667" s="16"/>
      <c r="H2667" s="16"/>
      <c r="I2667" s="16"/>
      <c r="J2667" s="16"/>
      <c r="K2667" s="16"/>
      <c r="L2667" s="16"/>
      <c r="M2667" s="16"/>
      <c r="N2667" s="16"/>
      <c r="O2667" s="16"/>
      <c r="P2667" s="16"/>
      <c r="Q2667" s="16"/>
      <c r="R2667" s="16"/>
      <c r="S2667" s="16"/>
      <c r="T2667" s="16"/>
      <c r="U2667" s="16"/>
      <c r="V2667" s="16"/>
      <c r="W2667" s="16"/>
      <c r="X2667" s="17"/>
      <c r="Y2667" s="2"/>
    </row>
    <row r="2668" spans="1:25" x14ac:dyDescent="0.35">
      <c r="A2668" s="7"/>
      <c r="B2668" s="2"/>
      <c r="C2668" s="2"/>
      <c r="D2668" s="2"/>
      <c r="E2668" s="2"/>
      <c r="F2668" s="2"/>
      <c r="G2668" s="2"/>
      <c r="H2668" s="2"/>
      <c r="I2668" s="2"/>
      <c r="J2668" s="46">
        <f>SUM(hList_Frame_1!B1562:B1563)</f>
        <v>20229.46</v>
      </c>
      <c r="K2668" s="46"/>
      <c r="L2668" s="46"/>
      <c r="M2668" s="46"/>
      <c r="N2668" s="46"/>
      <c r="O2668" s="46"/>
      <c r="P2668" s="46"/>
      <c r="Q2668" s="46"/>
      <c r="R2668" s="46"/>
      <c r="S2668" s="46"/>
      <c r="T2668" s="2"/>
      <c r="U2668" s="2"/>
      <c r="V2668" s="2"/>
      <c r="W2668" s="2"/>
      <c r="X2668" s="18"/>
      <c r="Y2668" s="2"/>
    </row>
    <row r="2669" spans="1:25" x14ac:dyDescent="0.35">
      <c r="A2669" s="10"/>
      <c r="B2669" s="19"/>
      <c r="C2669" s="19"/>
      <c r="D2669" s="19"/>
      <c r="E2669" s="19"/>
      <c r="F2669" s="19"/>
      <c r="G2669" s="19"/>
      <c r="H2669" s="19"/>
      <c r="I2669" s="19"/>
      <c r="J2669" s="19"/>
      <c r="K2669" s="19"/>
      <c r="L2669" s="19"/>
      <c r="M2669" s="19"/>
      <c r="N2669" s="19"/>
      <c r="O2669" s="19"/>
      <c r="P2669" s="19"/>
      <c r="Q2669" s="19"/>
      <c r="R2669" s="19"/>
      <c r="S2669" s="19"/>
      <c r="T2669" s="19"/>
      <c r="U2669" s="19"/>
      <c r="V2669" s="19"/>
      <c r="W2669" s="19"/>
      <c r="X2669" s="20"/>
      <c r="Y2669" s="2"/>
    </row>
    <row r="2670" spans="1:25" x14ac:dyDescent="0.35">
      <c r="A2670" s="43">
        <v>467542</v>
      </c>
      <c r="B2670" s="44"/>
      <c r="C2670" s="45"/>
      <c r="D2670" s="14">
        <v>43074</v>
      </c>
      <c r="E2670" s="27" t="s">
        <v>1584</v>
      </c>
      <c r="F2670" s="28"/>
      <c r="G2670" s="38">
        <v>761</v>
      </c>
      <c r="H2670" s="39"/>
      <c r="I2670" s="39"/>
      <c r="J2670" s="39"/>
      <c r="K2670" s="39"/>
      <c r="L2670" s="39"/>
      <c r="M2670" s="39"/>
      <c r="N2670" s="39"/>
      <c r="O2670" s="39"/>
      <c r="P2670" s="39"/>
      <c r="Q2670" s="39"/>
      <c r="R2670" s="39"/>
      <c r="S2670" s="40"/>
      <c r="T2670" s="13" t="s">
        <v>1585</v>
      </c>
      <c r="U2670" s="13" t="s">
        <v>28</v>
      </c>
      <c r="V2670" s="13" t="s">
        <v>29</v>
      </c>
      <c r="W2670" s="13" t="s">
        <v>29</v>
      </c>
      <c r="X2670" s="13" t="s">
        <v>1433</v>
      </c>
      <c r="Y2670" s="2"/>
    </row>
    <row r="2671" spans="1:25" x14ac:dyDescent="0.35">
      <c r="A2671" s="24">
        <v>467543</v>
      </c>
      <c r="B2671" s="25"/>
      <c r="C2671" s="26"/>
      <c r="D2671" s="4">
        <v>43074</v>
      </c>
      <c r="E2671" s="32"/>
      <c r="F2671" s="34"/>
      <c r="G2671" s="38">
        <v>450</v>
      </c>
      <c r="H2671" s="39"/>
      <c r="I2671" s="39"/>
      <c r="J2671" s="39"/>
      <c r="K2671" s="39"/>
      <c r="L2671" s="39"/>
      <c r="M2671" s="39"/>
      <c r="N2671" s="39"/>
      <c r="O2671" s="39"/>
      <c r="P2671" s="39"/>
      <c r="Q2671" s="39"/>
      <c r="R2671" s="39"/>
      <c r="S2671" s="40"/>
      <c r="T2671" s="13" t="s">
        <v>1586</v>
      </c>
      <c r="U2671" s="13" t="s">
        <v>28</v>
      </c>
      <c r="V2671" s="13" t="s">
        <v>29</v>
      </c>
      <c r="W2671" s="13" t="s">
        <v>29</v>
      </c>
      <c r="X2671" s="13" t="s">
        <v>692</v>
      </c>
      <c r="Y2671" s="2"/>
    </row>
    <row r="2672" spans="1:25" x14ac:dyDescent="0.35">
      <c r="A2672" s="35"/>
      <c r="B2672" s="36"/>
      <c r="C2672" s="37"/>
      <c r="D2672" s="11"/>
      <c r="E2672" s="32"/>
      <c r="F2672" s="34"/>
      <c r="G2672" s="38">
        <v>450</v>
      </c>
      <c r="H2672" s="39"/>
      <c r="I2672" s="39"/>
      <c r="J2672" s="39"/>
      <c r="K2672" s="39"/>
      <c r="L2672" s="39"/>
      <c r="M2672" s="39"/>
      <c r="N2672" s="39"/>
      <c r="O2672" s="39"/>
      <c r="P2672" s="39"/>
      <c r="Q2672" s="39"/>
      <c r="R2672" s="39"/>
      <c r="S2672" s="40"/>
      <c r="T2672" s="13" t="s">
        <v>1587</v>
      </c>
      <c r="U2672" s="13" t="s">
        <v>28</v>
      </c>
      <c r="V2672" s="13" t="s">
        <v>29</v>
      </c>
      <c r="W2672" s="13" t="s">
        <v>29</v>
      </c>
      <c r="X2672" s="13" t="s">
        <v>32</v>
      </c>
      <c r="Y2672" s="2"/>
    </row>
    <row r="2673" spans="1:25" x14ac:dyDescent="0.35">
      <c r="A2673" s="43">
        <v>467544</v>
      </c>
      <c r="B2673" s="44"/>
      <c r="C2673" s="45"/>
      <c r="D2673" s="14">
        <v>43074</v>
      </c>
      <c r="E2673" s="32"/>
      <c r="F2673" s="34"/>
      <c r="G2673" s="38">
        <v>1500</v>
      </c>
      <c r="H2673" s="39"/>
      <c r="I2673" s="39"/>
      <c r="J2673" s="39"/>
      <c r="K2673" s="39"/>
      <c r="L2673" s="39"/>
      <c r="M2673" s="39"/>
      <c r="N2673" s="39"/>
      <c r="O2673" s="39"/>
      <c r="P2673" s="39"/>
      <c r="Q2673" s="39"/>
      <c r="R2673" s="39"/>
      <c r="S2673" s="40"/>
      <c r="T2673" s="13" t="s">
        <v>1588</v>
      </c>
      <c r="U2673" s="13" t="s">
        <v>28</v>
      </c>
      <c r="V2673" s="13" t="s">
        <v>29</v>
      </c>
      <c r="W2673" s="13" t="s">
        <v>29</v>
      </c>
      <c r="X2673" s="13" t="s">
        <v>485</v>
      </c>
      <c r="Y2673" s="2"/>
    </row>
    <row r="2674" spans="1:25" x14ac:dyDescent="0.35">
      <c r="A2674" s="43">
        <v>467917</v>
      </c>
      <c r="B2674" s="44"/>
      <c r="C2674" s="45"/>
      <c r="D2674" s="14">
        <v>43081</v>
      </c>
      <c r="E2674" s="32"/>
      <c r="F2674" s="34"/>
      <c r="G2674" s="38">
        <v>2750</v>
      </c>
      <c r="H2674" s="39"/>
      <c r="I2674" s="39"/>
      <c r="J2674" s="39"/>
      <c r="K2674" s="39"/>
      <c r="L2674" s="39"/>
      <c r="M2674" s="39"/>
      <c r="N2674" s="39"/>
      <c r="O2674" s="39"/>
      <c r="P2674" s="39"/>
      <c r="Q2674" s="39"/>
      <c r="R2674" s="39"/>
      <c r="S2674" s="40"/>
      <c r="T2674" s="13" t="s">
        <v>360</v>
      </c>
      <c r="U2674" s="13" t="s">
        <v>28</v>
      </c>
      <c r="V2674" s="13" t="s">
        <v>29</v>
      </c>
      <c r="W2674" s="13" t="s">
        <v>29</v>
      </c>
      <c r="X2674" s="13" t="s">
        <v>204</v>
      </c>
      <c r="Y2674" s="2"/>
    </row>
    <row r="2675" spans="1:25" x14ac:dyDescent="0.35">
      <c r="A2675" s="43">
        <v>468425</v>
      </c>
      <c r="B2675" s="44"/>
      <c r="C2675" s="45"/>
      <c r="D2675" s="14">
        <v>43088</v>
      </c>
      <c r="E2675" s="32"/>
      <c r="F2675" s="34"/>
      <c r="G2675" s="38">
        <v>2825</v>
      </c>
      <c r="H2675" s="39"/>
      <c r="I2675" s="39"/>
      <c r="J2675" s="39"/>
      <c r="K2675" s="39"/>
      <c r="L2675" s="39"/>
      <c r="M2675" s="39"/>
      <c r="N2675" s="39"/>
      <c r="O2675" s="39"/>
      <c r="P2675" s="39"/>
      <c r="Q2675" s="39"/>
      <c r="R2675" s="39"/>
      <c r="S2675" s="40"/>
      <c r="T2675" s="13" t="s">
        <v>364</v>
      </c>
      <c r="U2675" s="13" t="s">
        <v>28</v>
      </c>
      <c r="V2675" s="13" t="s">
        <v>29</v>
      </c>
      <c r="W2675" s="13" t="s">
        <v>29</v>
      </c>
      <c r="X2675" s="13" t="s">
        <v>365</v>
      </c>
      <c r="Y2675" s="2"/>
    </row>
    <row r="2676" spans="1:25" x14ac:dyDescent="0.35">
      <c r="A2676" s="43">
        <v>468478</v>
      </c>
      <c r="B2676" s="44"/>
      <c r="C2676" s="45"/>
      <c r="D2676" s="14">
        <v>43090</v>
      </c>
      <c r="E2676" s="35"/>
      <c r="F2676" s="37"/>
      <c r="G2676" s="38">
        <v>500</v>
      </c>
      <c r="H2676" s="39"/>
      <c r="I2676" s="39"/>
      <c r="J2676" s="39"/>
      <c r="K2676" s="39"/>
      <c r="L2676" s="39"/>
      <c r="M2676" s="39"/>
      <c r="N2676" s="39"/>
      <c r="O2676" s="39"/>
      <c r="P2676" s="39"/>
      <c r="Q2676" s="39"/>
      <c r="R2676" s="39"/>
      <c r="S2676" s="40"/>
      <c r="T2676" s="13" t="s">
        <v>1589</v>
      </c>
      <c r="U2676" s="13" t="s">
        <v>28</v>
      </c>
      <c r="V2676" s="13" t="s">
        <v>29</v>
      </c>
      <c r="W2676" s="13" t="s">
        <v>29</v>
      </c>
      <c r="X2676" s="13" t="s">
        <v>388</v>
      </c>
      <c r="Y2676" s="2"/>
    </row>
    <row r="2677" spans="1:25" x14ac:dyDescent="0.35">
      <c r="A2677" s="15"/>
      <c r="B2677" s="16"/>
      <c r="C2677" s="16"/>
      <c r="D2677" s="16"/>
      <c r="E2677" s="16"/>
      <c r="F2677" s="16"/>
      <c r="G2677" s="16"/>
      <c r="H2677" s="16"/>
      <c r="I2677" s="16"/>
      <c r="J2677" s="16"/>
      <c r="K2677" s="16"/>
      <c r="L2677" s="16"/>
      <c r="M2677" s="16"/>
      <c r="N2677" s="16"/>
      <c r="O2677" s="16"/>
      <c r="P2677" s="16"/>
      <c r="Q2677" s="16"/>
      <c r="R2677" s="16"/>
      <c r="S2677" s="16"/>
      <c r="T2677" s="16"/>
      <c r="U2677" s="16"/>
      <c r="V2677" s="16"/>
      <c r="W2677" s="16"/>
      <c r="X2677" s="17"/>
      <c r="Y2677" s="2"/>
    </row>
    <row r="2678" spans="1:25" x14ac:dyDescent="0.35">
      <c r="A2678" s="7"/>
      <c r="B2678" s="2"/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46">
        <f>SUM(hList_Frame_1!B1564:B1570)</f>
        <v>9236</v>
      </c>
      <c r="N2678" s="46"/>
      <c r="O2678" s="46"/>
      <c r="P2678" s="46"/>
      <c r="Q2678" s="46"/>
      <c r="R2678" s="46"/>
      <c r="S2678" s="46"/>
      <c r="T2678" s="2"/>
      <c r="U2678" s="2"/>
      <c r="V2678" s="2"/>
      <c r="W2678" s="2"/>
      <c r="X2678" s="18"/>
      <c r="Y2678" s="2"/>
    </row>
    <row r="2679" spans="1:25" x14ac:dyDescent="0.35">
      <c r="A2679" s="10"/>
      <c r="B2679" s="19"/>
      <c r="C2679" s="19"/>
      <c r="D2679" s="19"/>
      <c r="E2679" s="19"/>
      <c r="F2679" s="19"/>
      <c r="G2679" s="19"/>
      <c r="H2679" s="19"/>
      <c r="I2679" s="19"/>
      <c r="J2679" s="19"/>
      <c r="K2679" s="19"/>
      <c r="L2679" s="19"/>
      <c r="M2679" s="19"/>
      <c r="N2679" s="19"/>
      <c r="O2679" s="19"/>
      <c r="P2679" s="19"/>
      <c r="Q2679" s="19"/>
      <c r="R2679" s="19"/>
      <c r="S2679" s="19"/>
      <c r="T2679" s="19"/>
      <c r="U2679" s="19"/>
      <c r="V2679" s="19"/>
      <c r="W2679" s="19"/>
      <c r="X2679" s="20"/>
      <c r="Y2679" s="2"/>
    </row>
    <row r="2680" spans="1:25" x14ac:dyDescent="0.35">
      <c r="A2680" s="24">
        <v>468138</v>
      </c>
      <c r="B2680" s="25"/>
      <c r="C2680" s="26"/>
      <c r="D2680" s="4">
        <v>43081</v>
      </c>
      <c r="E2680" s="27" t="s">
        <v>1590</v>
      </c>
      <c r="F2680" s="28"/>
      <c r="G2680" s="29">
        <v>1630</v>
      </c>
      <c r="H2680" s="30"/>
      <c r="I2680" s="30"/>
      <c r="J2680" s="30"/>
      <c r="K2680" s="30"/>
      <c r="L2680" s="30"/>
      <c r="M2680" s="30"/>
      <c r="N2680" s="30"/>
      <c r="O2680" s="30"/>
      <c r="P2680" s="30"/>
      <c r="Q2680" s="30"/>
      <c r="R2680" s="30"/>
      <c r="S2680" s="31"/>
      <c r="T2680" s="6" t="s">
        <v>10</v>
      </c>
      <c r="U2680" s="6" t="s">
        <v>1591</v>
      </c>
      <c r="V2680" s="6" t="s">
        <v>52</v>
      </c>
      <c r="W2680" s="6" t="s">
        <v>53</v>
      </c>
      <c r="X2680" s="6" t="s">
        <v>14</v>
      </c>
      <c r="Y2680" s="2"/>
    </row>
    <row r="2681" spans="1:25" x14ac:dyDescent="0.35">
      <c r="A2681" s="35"/>
      <c r="B2681" s="36"/>
      <c r="C2681" s="37"/>
      <c r="D2681" s="11"/>
      <c r="E2681" s="32"/>
      <c r="F2681" s="34"/>
      <c r="G2681" s="35"/>
      <c r="H2681" s="36"/>
      <c r="I2681" s="36"/>
      <c r="J2681" s="36"/>
      <c r="K2681" s="36"/>
      <c r="L2681" s="36"/>
      <c r="M2681" s="36"/>
      <c r="N2681" s="36"/>
      <c r="O2681" s="36"/>
      <c r="P2681" s="36"/>
      <c r="Q2681" s="36"/>
      <c r="R2681" s="36"/>
      <c r="S2681" s="37"/>
      <c r="T2681" s="11"/>
      <c r="U2681" s="11"/>
      <c r="V2681" s="11"/>
      <c r="W2681" s="11"/>
      <c r="X2681" s="12" t="s">
        <v>14</v>
      </c>
      <c r="Y2681" s="2"/>
    </row>
    <row r="2682" spans="1:25" x14ac:dyDescent="0.35">
      <c r="A2682" s="43">
        <v>468139</v>
      </c>
      <c r="B2682" s="44"/>
      <c r="C2682" s="45"/>
      <c r="D2682" s="14">
        <v>43081</v>
      </c>
      <c r="E2682" s="35"/>
      <c r="F2682" s="37"/>
      <c r="G2682" s="38">
        <v>750</v>
      </c>
      <c r="H2682" s="39"/>
      <c r="I2682" s="39"/>
      <c r="J2682" s="39"/>
      <c r="K2682" s="39"/>
      <c r="L2682" s="39"/>
      <c r="M2682" s="39"/>
      <c r="N2682" s="39"/>
      <c r="O2682" s="39"/>
      <c r="P2682" s="39"/>
      <c r="Q2682" s="39"/>
      <c r="R2682" s="39"/>
      <c r="S2682" s="40"/>
      <c r="T2682" s="13" t="s">
        <v>10</v>
      </c>
      <c r="U2682" s="13" t="s">
        <v>1591</v>
      </c>
      <c r="V2682" s="13" t="s">
        <v>52</v>
      </c>
      <c r="W2682" s="13" t="s">
        <v>53</v>
      </c>
      <c r="X2682" s="13" t="s">
        <v>14</v>
      </c>
      <c r="Y2682" s="2"/>
    </row>
    <row r="2683" spans="1:25" x14ac:dyDescent="0.35">
      <c r="A2683" s="15"/>
      <c r="B2683" s="16"/>
      <c r="C2683" s="16"/>
      <c r="D2683" s="16"/>
      <c r="E2683" s="16"/>
      <c r="F2683" s="16"/>
      <c r="G2683" s="16"/>
      <c r="H2683" s="16"/>
      <c r="I2683" s="16"/>
      <c r="J2683" s="16"/>
      <c r="K2683" s="16"/>
      <c r="L2683" s="16"/>
      <c r="M2683" s="16"/>
      <c r="N2683" s="16"/>
      <c r="O2683" s="16"/>
      <c r="P2683" s="16"/>
      <c r="Q2683" s="16"/>
      <c r="R2683" s="16"/>
      <c r="S2683" s="16"/>
      <c r="T2683" s="16"/>
      <c r="U2683" s="16"/>
      <c r="V2683" s="16"/>
      <c r="W2683" s="16"/>
      <c r="X2683" s="17"/>
      <c r="Y2683" s="2"/>
    </row>
    <row r="2684" spans="1:25" x14ac:dyDescent="0.35">
      <c r="A2684" s="7"/>
      <c r="B2684" s="2"/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46">
        <f>SUM(hList_Frame_1!B1571:B1573)</f>
        <v>2380</v>
      </c>
      <c r="N2684" s="46"/>
      <c r="O2684" s="46"/>
      <c r="P2684" s="46"/>
      <c r="Q2684" s="46"/>
      <c r="R2684" s="46"/>
      <c r="S2684" s="46"/>
      <c r="T2684" s="2"/>
      <c r="U2684" s="2"/>
      <c r="V2684" s="2"/>
      <c r="W2684" s="2"/>
      <c r="X2684" s="18"/>
      <c r="Y2684" s="2"/>
    </row>
    <row r="2685" spans="1:25" x14ac:dyDescent="0.35">
      <c r="A2685" s="10"/>
      <c r="B2685" s="19"/>
      <c r="C2685" s="19"/>
      <c r="D2685" s="19"/>
      <c r="E2685" s="19"/>
      <c r="F2685" s="19"/>
      <c r="G2685" s="19"/>
      <c r="H2685" s="19"/>
      <c r="I2685" s="19"/>
      <c r="J2685" s="19"/>
      <c r="K2685" s="19"/>
      <c r="L2685" s="19"/>
      <c r="M2685" s="19"/>
      <c r="N2685" s="19"/>
      <c r="O2685" s="19"/>
      <c r="P2685" s="19"/>
      <c r="Q2685" s="19"/>
      <c r="R2685" s="19"/>
      <c r="S2685" s="19"/>
      <c r="T2685" s="19"/>
      <c r="U2685" s="19"/>
      <c r="V2685" s="19"/>
      <c r="W2685" s="19"/>
      <c r="X2685" s="20"/>
      <c r="Y2685" s="2"/>
    </row>
    <row r="2686" spans="1:25" x14ac:dyDescent="0.35">
      <c r="A2686" s="24">
        <v>467700</v>
      </c>
      <c r="B2686" s="25"/>
      <c r="C2686" s="26"/>
      <c r="D2686" s="4">
        <v>43074</v>
      </c>
      <c r="E2686" s="27" t="s">
        <v>1592</v>
      </c>
      <c r="F2686" s="28"/>
      <c r="G2686" s="29">
        <v>33.71</v>
      </c>
      <c r="H2686" s="30"/>
      <c r="I2686" s="30"/>
      <c r="J2686" s="30"/>
      <c r="K2686" s="30"/>
      <c r="L2686" s="30"/>
      <c r="M2686" s="30"/>
      <c r="N2686" s="30"/>
      <c r="O2686" s="30"/>
      <c r="P2686" s="30"/>
      <c r="Q2686" s="30"/>
      <c r="R2686" s="30"/>
      <c r="S2686" s="31"/>
      <c r="T2686" s="6" t="s">
        <v>1593</v>
      </c>
      <c r="U2686" s="6" t="s">
        <v>71</v>
      </c>
      <c r="V2686" s="6" t="s">
        <v>56</v>
      </c>
      <c r="W2686" s="6" t="s">
        <v>57</v>
      </c>
      <c r="X2686" s="6" t="s">
        <v>14</v>
      </c>
      <c r="Y2686" s="2"/>
    </row>
    <row r="2687" spans="1:25" x14ac:dyDescent="0.35">
      <c r="A2687" s="32"/>
      <c r="B2687" s="33"/>
      <c r="C2687" s="34"/>
      <c r="D2687" s="8"/>
      <c r="E2687" s="32"/>
      <c r="F2687" s="34"/>
      <c r="G2687" s="32"/>
      <c r="H2687" s="33"/>
      <c r="I2687" s="33"/>
      <c r="J2687" s="33"/>
      <c r="K2687" s="33"/>
      <c r="L2687" s="33"/>
      <c r="M2687" s="33"/>
      <c r="N2687" s="33"/>
      <c r="O2687" s="33"/>
      <c r="P2687" s="33"/>
      <c r="Q2687" s="33"/>
      <c r="R2687" s="33"/>
      <c r="S2687" s="34"/>
      <c r="T2687" s="8"/>
      <c r="U2687" s="8"/>
      <c r="V2687" s="8"/>
      <c r="W2687" s="8"/>
      <c r="X2687" s="9" t="s">
        <v>14</v>
      </c>
      <c r="Y2687" s="2"/>
    </row>
    <row r="2688" spans="1:25" x14ac:dyDescent="0.35">
      <c r="A2688" s="35"/>
      <c r="B2688" s="36"/>
      <c r="C2688" s="37"/>
      <c r="D2688" s="11"/>
      <c r="E2688" s="32"/>
      <c r="F2688" s="34"/>
      <c r="G2688" s="35"/>
      <c r="H2688" s="36"/>
      <c r="I2688" s="36"/>
      <c r="J2688" s="36"/>
      <c r="K2688" s="36"/>
      <c r="L2688" s="36"/>
      <c r="M2688" s="36"/>
      <c r="N2688" s="36"/>
      <c r="O2688" s="36"/>
      <c r="P2688" s="36"/>
      <c r="Q2688" s="36"/>
      <c r="R2688" s="36"/>
      <c r="S2688" s="37"/>
      <c r="T2688" s="11"/>
      <c r="U2688" s="11"/>
      <c r="V2688" s="11"/>
      <c r="W2688" s="11"/>
      <c r="X2688" s="12" t="s">
        <v>14</v>
      </c>
      <c r="Y2688" s="2"/>
    </row>
    <row r="2689" spans="1:25" x14ac:dyDescent="0.35">
      <c r="A2689" s="43">
        <v>467701</v>
      </c>
      <c r="B2689" s="44"/>
      <c r="C2689" s="45"/>
      <c r="D2689" s="14">
        <v>43074</v>
      </c>
      <c r="E2689" s="35"/>
      <c r="F2689" s="37"/>
      <c r="G2689" s="38">
        <v>67.95</v>
      </c>
      <c r="H2689" s="39"/>
      <c r="I2689" s="39"/>
      <c r="J2689" s="39"/>
      <c r="K2689" s="39"/>
      <c r="L2689" s="39"/>
      <c r="M2689" s="39"/>
      <c r="N2689" s="39"/>
      <c r="O2689" s="39"/>
      <c r="P2689" s="39"/>
      <c r="Q2689" s="39"/>
      <c r="R2689" s="39"/>
      <c r="S2689" s="40"/>
      <c r="T2689" s="13" t="s">
        <v>14</v>
      </c>
      <c r="U2689" s="13" t="s">
        <v>71</v>
      </c>
      <c r="V2689" s="13" t="s">
        <v>56</v>
      </c>
      <c r="W2689" s="13" t="s">
        <v>57</v>
      </c>
      <c r="X2689" s="13" t="s">
        <v>14</v>
      </c>
      <c r="Y2689" s="2"/>
    </row>
    <row r="2690" spans="1:25" x14ac:dyDescent="0.35">
      <c r="A2690" s="15"/>
      <c r="B2690" s="16"/>
      <c r="C2690" s="16"/>
      <c r="D2690" s="16"/>
      <c r="E2690" s="16"/>
      <c r="F2690" s="16"/>
      <c r="G2690" s="16"/>
      <c r="H2690" s="16"/>
      <c r="I2690" s="16"/>
      <c r="J2690" s="16"/>
      <c r="K2690" s="16"/>
      <c r="L2690" s="16"/>
      <c r="M2690" s="16"/>
      <c r="N2690" s="16"/>
      <c r="O2690" s="16"/>
      <c r="P2690" s="16"/>
      <c r="Q2690" s="16"/>
      <c r="R2690" s="16"/>
      <c r="S2690" s="16"/>
      <c r="T2690" s="16"/>
      <c r="U2690" s="16"/>
      <c r="V2690" s="16"/>
      <c r="W2690" s="16"/>
      <c r="X2690" s="17"/>
      <c r="Y2690" s="2"/>
    </row>
    <row r="2691" spans="1:25" x14ac:dyDescent="0.35">
      <c r="A2691" s="7"/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2"/>
      <c r="O2691" s="46">
        <f>SUM(hList_Frame_1!B1574:B1577)</f>
        <v>101.66</v>
      </c>
      <c r="P2691" s="46"/>
      <c r="Q2691" s="46"/>
      <c r="R2691" s="46"/>
      <c r="S2691" s="46"/>
      <c r="T2691" s="2"/>
      <c r="U2691" s="2"/>
      <c r="V2691" s="2"/>
      <c r="W2691" s="2"/>
      <c r="X2691" s="18"/>
      <c r="Y2691" s="2"/>
    </row>
    <row r="2692" spans="1:25" x14ac:dyDescent="0.35">
      <c r="A2692" s="10"/>
      <c r="B2692" s="19"/>
      <c r="C2692" s="19"/>
      <c r="D2692" s="19"/>
      <c r="E2692" s="19"/>
      <c r="F2692" s="19"/>
      <c r="G2692" s="19"/>
      <c r="H2692" s="19"/>
      <c r="I2692" s="19"/>
      <c r="J2692" s="19"/>
      <c r="K2692" s="19"/>
      <c r="L2692" s="19"/>
      <c r="M2692" s="19"/>
      <c r="N2692" s="19"/>
      <c r="O2692" s="19"/>
      <c r="P2692" s="19"/>
      <c r="Q2692" s="19"/>
      <c r="R2692" s="19"/>
      <c r="S2692" s="19"/>
      <c r="T2692" s="19"/>
      <c r="U2692" s="19"/>
      <c r="V2692" s="19"/>
      <c r="W2692" s="19"/>
      <c r="X2692" s="20"/>
      <c r="Y2692" s="2"/>
    </row>
    <row r="2693" spans="1:25" x14ac:dyDescent="0.35">
      <c r="A2693" s="24">
        <v>467702</v>
      </c>
      <c r="B2693" s="25"/>
      <c r="C2693" s="26"/>
      <c r="D2693" s="4">
        <v>43074</v>
      </c>
      <c r="E2693" s="27" t="s">
        <v>1594</v>
      </c>
      <c r="F2693" s="28"/>
      <c r="G2693" s="29">
        <v>12000</v>
      </c>
      <c r="H2693" s="30"/>
      <c r="I2693" s="30"/>
      <c r="J2693" s="30"/>
      <c r="K2693" s="30"/>
      <c r="L2693" s="30"/>
      <c r="M2693" s="30"/>
      <c r="N2693" s="30"/>
      <c r="O2693" s="30"/>
      <c r="P2693" s="30"/>
      <c r="Q2693" s="30"/>
      <c r="R2693" s="30"/>
      <c r="S2693" s="31"/>
      <c r="T2693" s="6" t="s">
        <v>1595</v>
      </c>
      <c r="U2693" s="6" t="s">
        <v>629</v>
      </c>
      <c r="V2693" s="6" t="s">
        <v>143</v>
      </c>
      <c r="W2693" s="6" t="s">
        <v>269</v>
      </c>
      <c r="X2693" s="6" t="s">
        <v>14</v>
      </c>
      <c r="Y2693" s="2"/>
    </row>
    <row r="2694" spans="1:25" x14ac:dyDescent="0.35">
      <c r="A2694" s="32"/>
      <c r="B2694" s="33"/>
      <c r="C2694" s="34"/>
      <c r="D2694" s="8"/>
      <c r="E2694" s="32"/>
      <c r="F2694" s="34"/>
      <c r="G2694" s="35"/>
      <c r="H2694" s="36"/>
      <c r="I2694" s="36"/>
      <c r="J2694" s="36"/>
      <c r="K2694" s="36"/>
      <c r="L2694" s="36"/>
      <c r="M2694" s="36"/>
      <c r="N2694" s="36"/>
      <c r="O2694" s="36"/>
      <c r="P2694" s="36"/>
      <c r="Q2694" s="36"/>
      <c r="R2694" s="36"/>
      <c r="S2694" s="37"/>
      <c r="T2694" s="11"/>
      <c r="U2694" s="11"/>
      <c r="V2694" s="11"/>
      <c r="W2694" s="11"/>
      <c r="X2694" s="12" t="s">
        <v>14</v>
      </c>
      <c r="Y2694" s="2"/>
    </row>
    <row r="2695" spans="1:25" x14ac:dyDescent="0.35">
      <c r="A2695" s="35"/>
      <c r="B2695" s="36"/>
      <c r="C2695" s="37"/>
      <c r="D2695" s="11"/>
      <c r="E2695" s="35"/>
      <c r="F2695" s="37"/>
      <c r="G2695" s="38">
        <v>6000</v>
      </c>
      <c r="H2695" s="39"/>
      <c r="I2695" s="39"/>
      <c r="J2695" s="39"/>
      <c r="K2695" s="39"/>
      <c r="L2695" s="39"/>
      <c r="M2695" s="39"/>
      <c r="N2695" s="39"/>
      <c r="O2695" s="39"/>
      <c r="P2695" s="39"/>
      <c r="Q2695" s="39"/>
      <c r="R2695" s="39"/>
      <c r="S2695" s="40"/>
      <c r="T2695" s="13" t="s">
        <v>1596</v>
      </c>
      <c r="U2695" s="13" t="s">
        <v>629</v>
      </c>
      <c r="V2695" s="13" t="s">
        <v>143</v>
      </c>
      <c r="W2695" s="13" t="s">
        <v>269</v>
      </c>
      <c r="X2695" s="13" t="s">
        <v>14</v>
      </c>
      <c r="Y2695" s="2"/>
    </row>
    <row r="2696" spans="1:25" x14ac:dyDescent="0.35">
      <c r="A2696" s="15"/>
      <c r="B2696" s="16"/>
      <c r="C2696" s="16"/>
      <c r="D2696" s="16"/>
      <c r="E2696" s="16"/>
      <c r="F2696" s="16"/>
      <c r="G2696" s="16"/>
      <c r="H2696" s="16"/>
      <c r="I2696" s="16"/>
      <c r="J2696" s="16"/>
      <c r="K2696" s="16"/>
      <c r="L2696" s="16"/>
      <c r="M2696" s="16"/>
      <c r="N2696" s="16"/>
      <c r="O2696" s="16"/>
      <c r="P2696" s="16"/>
      <c r="Q2696" s="16"/>
      <c r="R2696" s="16"/>
      <c r="S2696" s="16"/>
      <c r="T2696" s="16"/>
      <c r="U2696" s="16"/>
      <c r="V2696" s="16"/>
      <c r="W2696" s="16"/>
      <c r="X2696" s="17"/>
      <c r="Y2696" s="2"/>
    </row>
    <row r="2697" spans="1:25" x14ac:dyDescent="0.35">
      <c r="A2697" s="7"/>
      <c r="B2697" s="2"/>
      <c r="C2697" s="2"/>
      <c r="D2697" s="2"/>
      <c r="E2697" s="2"/>
      <c r="F2697" s="2"/>
      <c r="G2697" s="2"/>
      <c r="H2697" s="2"/>
      <c r="I2697" s="2"/>
      <c r="J2697" s="46">
        <f>SUM(hList_Frame_1!B1578:B1580)</f>
        <v>18000</v>
      </c>
      <c r="K2697" s="46"/>
      <c r="L2697" s="46"/>
      <c r="M2697" s="46"/>
      <c r="N2697" s="46"/>
      <c r="O2697" s="46"/>
      <c r="P2697" s="46"/>
      <c r="Q2697" s="46"/>
      <c r="R2697" s="46"/>
      <c r="S2697" s="46"/>
      <c r="T2697" s="2"/>
      <c r="U2697" s="2"/>
      <c r="V2697" s="2"/>
      <c r="W2697" s="2"/>
      <c r="X2697" s="18"/>
      <c r="Y2697" s="2"/>
    </row>
    <row r="2698" spans="1:25" x14ac:dyDescent="0.35">
      <c r="A2698" s="10"/>
      <c r="B2698" s="19"/>
      <c r="C2698" s="19"/>
      <c r="D2698" s="19"/>
      <c r="E2698" s="19"/>
      <c r="F2698" s="19"/>
      <c r="G2698" s="19"/>
      <c r="H2698" s="19"/>
      <c r="I2698" s="19"/>
      <c r="J2698" s="19"/>
      <c r="K2698" s="19"/>
      <c r="L2698" s="19"/>
      <c r="M2698" s="19"/>
      <c r="N2698" s="19"/>
      <c r="O2698" s="19"/>
      <c r="P2698" s="19"/>
      <c r="Q2698" s="19"/>
      <c r="R2698" s="19"/>
      <c r="S2698" s="19"/>
      <c r="T2698" s="19"/>
      <c r="U2698" s="19"/>
      <c r="V2698" s="19"/>
      <c r="W2698" s="19"/>
      <c r="X2698" s="20"/>
      <c r="Y2698" s="2"/>
    </row>
    <row r="2699" spans="1:25" x14ac:dyDescent="0.35">
      <c r="A2699" s="43">
        <v>467545</v>
      </c>
      <c r="B2699" s="44"/>
      <c r="C2699" s="45"/>
      <c r="D2699" s="14">
        <v>43074</v>
      </c>
      <c r="E2699" s="27" t="s">
        <v>1597</v>
      </c>
      <c r="F2699" s="28"/>
      <c r="G2699" s="38">
        <v>350</v>
      </c>
      <c r="H2699" s="39"/>
      <c r="I2699" s="39"/>
      <c r="J2699" s="39"/>
      <c r="K2699" s="39"/>
      <c r="L2699" s="39"/>
      <c r="M2699" s="39"/>
      <c r="N2699" s="39"/>
      <c r="O2699" s="39"/>
      <c r="P2699" s="39"/>
      <c r="Q2699" s="39"/>
      <c r="R2699" s="39"/>
      <c r="S2699" s="40"/>
      <c r="T2699" s="13" t="s">
        <v>1598</v>
      </c>
      <c r="U2699" s="13" t="s">
        <v>28</v>
      </c>
      <c r="V2699" s="13" t="s">
        <v>29</v>
      </c>
      <c r="W2699" s="13" t="s">
        <v>29</v>
      </c>
      <c r="X2699" s="13" t="s">
        <v>1245</v>
      </c>
      <c r="Y2699" s="2"/>
    </row>
    <row r="2700" spans="1:25" x14ac:dyDescent="0.35">
      <c r="A2700" s="43">
        <v>467918</v>
      </c>
      <c r="B2700" s="44"/>
      <c r="C2700" s="45"/>
      <c r="D2700" s="14">
        <v>43081</v>
      </c>
      <c r="E2700" s="35"/>
      <c r="F2700" s="37"/>
      <c r="G2700" s="38">
        <v>450</v>
      </c>
      <c r="H2700" s="39"/>
      <c r="I2700" s="39"/>
      <c r="J2700" s="39"/>
      <c r="K2700" s="39"/>
      <c r="L2700" s="39"/>
      <c r="M2700" s="39"/>
      <c r="N2700" s="39"/>
      <c r="O2700" s="39"/>
      <c r="P2700" s="39"/>
      <c r="Q2700" s="39"/>
      <c r="R2700" s="39"/>
      <c r="S2700" s="40"/>
      <c r="T2700" s="13" t="s">
        <v>1599</v>
      </c>
      <c r="U2700" s="13" t="s">
        <v>28</v>
      </c>
      <c r="V2700" s="13" t="s">
        <v>29</v>
      </c>
      <c r="W2700" s="13" t="s">
        <v>29</v>
      </c>
      <c r="X2700" s="13" t="s">
        <v>32</v>
      </c>
      <c r="Y2700" s="2"/>
    </row>
    <row r="2701" spans="1:25" x14ac:dyDescent="0.35">
      <c r="A2701" s="15"/>
      <c r="B2701" s="16"/>
      <c r="C2701" s="16"/>
      <c r="D2701" s="16"/>
      <c r="E2701" s="16"/>
      <c r="F2701" s="16"/>
      <c r="G2701" s="16"/>
      <c r="H2701" s="16"/>
      <c r="I2701" s="16"/>
      <c r="J2701" s="16"/>
      <c r="K2701" s="16"/>
      <c r="L2701" s="16"/>
      <c r="M2701" s="16"/>
      <c r="N2701" s="16"/>
      <c r="O2701" s="16"/>
      <c r="P2701" s="16"/>
      <c r="Q2701" s="16"/>
      <c r="R2701" s="16"/>
      <c r="S2701" s="16"/>
      <c r="T2701" s="16"/>
      <c r="U2701" s="16"/>
      <c r="V2701" s="16"/>
      <c r="W2701" s="16"/>
      <c r="X2701" s="17"/>
      <c r="Y2701" s="2"/>
    </row>
    <row r="2702" spans="1:25" x14ac:dyDescent="0.35">
      <c r="A2702" s="7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46">
        <f>SUM(hList_Frame_1!B1581:B1582)</f>
        <v>800</v>
      </c>
      <c r="P2702" s="46"/>
      <c r="Q2702" s="46"/>
      <c r="R2702" s="46"/>
      <c r="S2702" s="46"/>
      <c r="T2702" s="2"/>
      <c r="U2702" s="2"/>
      <c r="V2702" s="2"/>
      <c r="W2702" s="2"/>
      <c r="X2702" s="18"/>
      <c r="Y2702" s="2"/>
    </row>
    <row r="2703" spans="1:25" x14ac:dyDescent="0.35">
      <c r="A2703" s="10"/>
      <c r="B2703" s="19"/>
      <c r="C2703" s="19"/>
      <c r="D2703" s="19"/>
      <c r="E2703" s="19"/>
      <c r="F2703" s="19"/>
      <c r="G2703" s="19"/>
      <c r="H2703" s="19"/>
      <c r="I2703" s="19"/>
      <c r="J2703" s="19"/>
      <c r="K2703" s="19"/>
      <c r="L2703" s="19"/>
      <c r="M2703" s="19"/>
      <c r="N2703" s="19"/>
      <c r="O2703" s="19"/>
      <c r="P2703" s="19"/>
      <c r="Q2703" s="19"/>
      <c r="R2703" s="19"/>
      <c r="S2703" s="19"/>
      <c r="T2703" s="19"/>
      <c r="U2703" s="19"/>
      <c r="V2703" s="19"/>
      <c r="W2703" s="19"/>
      <c r="X2703" s="20"/>
      <c r="Y2703" s="2"/>
    </row>
    <row r="2704" spans="1:25" x14ac:dyDescent="0.35">
      <c r="A2704" s="43">
        <v>468426</v>
      </c>
      <c r="B2704" s="44"/>
      <c r="C2704" s="45"/>
      <c r="D2704" s="14">
        <v>43088</v>
      </c>
      <c r="E2704" s="41" t="s">
        <v>1600</v>
      </c>
      <c r="F2704" s="42"/>
      <c r="G2704" s="38">
        <v>450</v>
      </c>
      <c r="H2704" s="39"/>
      <c r="I2704" s="39"/>
      <c r="J2704" s="39"/>
      <c r="K2704" s="39"/>
      <c r="L2704" s="39"/>
      <c r="M2704" s="39"/>
      <c r="N2704" s="39"/>
      <c r="O2704" s="39"/>
      <c r="P2704" s="39"/>
      <c r="Q2704" s="39"/>
      <c r="R2704" s="39"/>
      <c r="S2704" s="40"/>
      <c r="T2704" s="13" t="s">
        <v>1601</v>
      </c>
      <c r="U2704" s="13" t="s">
        <v>28</v>
      </c>
      <c r="V2704" s="13" t="s">
        <v>29</v>
      </c>
      <c r="W2704" s="13" t="s">
        <v>29</v>
      </c>
      <c r="X2704" s="13" t="s">
        <v>32</v>
      </c>
      <c r="Y2704" s="2"/>
    </row>
    <row r="2705" spans="1:25" x14ac:dyDescent="0.35">
      <c r="A2705" s="15"/>
      <c r="B2705" s="16"/>
      <c r="C2705" s="16"/>
      <c r="D2705" s="16"/>
      <c r="E2705" s="16"/>
      <c r="F2705" s="16"/>
      <c r="G2705" s="16"/>
      <c r="H2705" s="16"/>
      <c r="I2705" s="16"/>
      <c r="J2705" s="16"/>
      <c r="K2705" s="16"/>
      <c r="L2705" s="16"/>
      <c r="M2705" s="16"/>
      <c r="N2705" s="16"/>
      <c r="O2705" s="16"/>
      <c r="P2705" s="16"/>
      <c r="Q2705" s="16"/>
      <c r="R2705" s="16"/>
      <c r="S2705" s="16"/>
      <c r="T2705" s="16"/>
      <c r="U2705" s="16"/>
      <c r="V2705" s="16"/>
      <c r="W2705" s="16"/>
      <c r="X2705" s="17"/>
      <c r="Y2705" s="2"/>
    </row>
    <row r="2706" spans="1:25" x14ac:dyDescent="0.35">
      <c r="A2706" s="7"/>
      <c r="B2706" s="2"/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2"/>
      <c r="O2706" s="46">
        <f>SUM(hList_Frame_1!B1583:B1583)</f>
        <v>450</v>
      </c>
      <c r="P2706" s="46"/>
      <c r="Q2706" s="46"/>
      <c r="R2706" s="46"/>
      <c r="S2706" s="46"/>
      <c r="T2706" s="2"/>
      <c r="U2706" s="2"/>
      <c r="V2706" s="2"/>
      <c r="W2706" s="2"/>
      <c r="X2706" s="18"/>
      <c r="Y2706" s="2"/>
    </row>
    <row r="2707" spans="1:25" x14ac:dyDescent="0.35">
      <c r="A2707" s="10"/>
      <c r="B2707" s="19"/>
      <c r="C2707" s="19"/>
      <c r="D2707" s="19"/>
      <c r="E2707" s="19"/>
      <c r="F2707" s="19"/>
      <c r="G2707" s="19"/>
      <c r="H2707" s="19"/>
      <c r="I2707" s="19"/>
      <c r="J2707" s="19"/>
      <c r="K2707" s="19"/>
      <c r="L2707" s="19"/>
      <c r="M2707" s="19"/>
      <c r="N2707" s="19"/>
      <c r="O2707" s="19"/>
      <c r="P2707" s="19"/>
      <c r="Q2707" s="19"/>
      <c r="R2707" s="19"/>
      <c r="S2707" s="19"/>
      <c r="T2707" s="19"/>
      <c r="U2707" s="19"/>
      <c r="V2707" s="19"/>
      <c r="W2707" s="19"/>
      <c r="X2707" s="20"/>
      <c r="Y2707" s="2"/>
    </row>
    <row r="2708" spans="1:25" x14ac:dyDescent="0.35">
      <c r="A2708" s="43">
        <v>468140</v>
      </c>
      <c r="B2708" s="44"/>
      <c r="C2708" s="45"/>
      <c r="D2708" s="14">
        <v>43081</v>
      </c>
      <c r="E2708" s="41" t="s">
        <v>1602</v>
      </c>
      <c r="F2708" s="42"/>
      <c r="G2708" s="38">
        <v>4</v>
      </c>
      <c r="H2708" s="39"/>
      <c r="I2708" s="39"/>
      <c r="J2708" s="39"/>
      <c r="K2708" s="39"/>
      <c r="L2708" s="39"/>
      <c r="M2708" s="39"/>
      <c r="N2708" s="39"/>
      <c r="O2708" s="39"/>
      <c r="P2708" s="39"/>
      <c r="Q2708" s="39"/>
      <c r="R2708" s="39"/>
      <c r="S2708" s="40"/>
      <c r="T2708" s="13" t="s">
        <v>14</v>
      </c>
      <c r="U2708" s="13" t="s">
        <v>11</v>
      </c>
      <c r="V2708" s="13" t="s">
        <v>88</v>
      </c>
      <c r="W2708" s="13" t="s">
        <v>165</v>
      </c>
      <c r="X2708" s="13" t="s">
        <v>895</v>
      </c>
      <c r="Y2708" s="2"/>
    </row>
    <row r="2709" spans="1:25" x14ac:dyDescent="0.35">
      <c r="A2709" s="15"/>
      <c r="B2709" s="16"/>
      <c r="C2709" s="16"/>
      <c r="D2709" s="16"/>
      <c r="E2709" s="16"/>
      <c r="F2709" s="16"/>
      <c r="G2709" s="16"/>
      <c r="H2709" s="16"/>
      <c r="I2709" s="16"/>
      <c r="J2709" s="16"/>
      <c r="K2709" s="16"/>
      <c r="L2709" s="16"/>
      <c r="M2709" s="16"/>
      <c r="N2709" s="16"/>
      <c r="O2709" s="16"/>
      <c r="P2709" s="16"/>
      <c r="Q2709" s="16"/>
      <c r="R2709" s="16"/>
      <c r="S2709" s="16"/>
      <c r="T2709" s="16"/>
      <c r="U2709" s="16"/>
      <c r="V2709" s="16"/>
      <c r="W2709" s="16"/>
      <c r="X2709" s="17"/>
      <c r="Y2709" s="2"/>
    </row>
    <row r="2710" spans="1:25" x14ac:dyDescent="0.35">
      <c r="A2710" s="7"/>
      <c r="B2710" s="2"/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5">
        <f>SUM(hList_Frame_1!B1584:B1584)</f>
        <v>4</v>
      </c>
      <c r="T2710" s="2"/>
      <c r="U2710" s="2"/>
      <c r="V2710" s="2"/>
      <c r="W2710" s="2"/>
      <c r="X2710" s="18"/>
      <c r="Y2710" s="2"/>
    </row>
    <row r="2711" spans="1:25" x14ac:dyDescent="0.35">
      <c r="A2711" s="10"/>
      <c r="B2711" s="19"/>
      <c r="C2711" s="19"/>
      <c r="D2711" s="19"/>
      <c r="E2711" s="19"/>
      <c r="F2711" s="19"/>
      <c r="G2711" s="19"/>
      <c r="H2711" s="19"/>
      <c r="I2711" s="19"/>
      <c r="J2711" s="19"/>
      <c r="K2711" s="19"/>
      <c r="L2711" s="19"/>
      <c r="M2711" s="19"/>
      <c r="N2711" s="19"/>
      <c r="O2711" s="19"/>
      <c r="P2711" s="19"/>
      <c r="Q2711" s="19"/>
      <c r="R2711" s="19"/>
      <c r="S2711" s="19"/>
      <c r="T2711" s="19"/>
      <c r="U2711" s="19"/>
      <c r="V2711" s="19"/>
      <c r="W2711" s="19"/>
      <c r="X2711" s="20"/>
      <c r="Y2711" s="2"/>
    </row>
    <row r="2712" spans="1:25" x14ac:dyDescent="0.35">
      <c r="A2712" s="43">
        <v>467703</v>
      </c>
      <c r="B2712" s="44"/>
      <c r="C2712" s="45"/>
      <c r="D2712" s="14">
        <v>43074</v>
      </c>
      <c r="E2712" s="41" t="s">
        <v>1603</v>
      </c>
      <c r="F2712" s="42"/>
      <c r="G2712" s="38">
        <v>1195.6099999999999</v>
      </c>
      <c r="H2712" s="39"/>
      <c r="I2712" s="39"/>
      <c r="J2712" s="39"/>
      <c r="K2712" s="39"/>
      <c r="L2712" s="39"/>
      <c r="M2712" s="39"/>
      <c r="N2712" s="39"/>
      <c r="O2712" s="39"/>
      <c r="P2712" s="39"/>
      <c r="Q2712" s="39"/>
      <c r="R2712" s="39"/>
      <c r="S2712" s="40"/>
      <c r="T2712" s="13" t="s">
        <v>1604</v>
      </c>
      <c r="U2712" s="13" t="s">
        <v>1093</v>
      </c>
      <c r="V2712" s="13" t="s">
        <v>19</v>
      </c>
      <c r="W2712" s="13" t="s">
        <v>1605</v>
      </c>
      <c r="X2712" s="13" t="s">
        <v>1606</v>
      </c>
      <c r="Y2712" s="2"/>
    </row>
    <row r="2713" spans="1:25" x14ac:dyDescent="0.35">
      <c r="A2713" s="15"/>
      <c r="B2713" s="16"/>
      <c r="C2713" s="16"/>
      <c r="D2713" s="16"/>
      <c r="E2713" s="16"/>
      <c r="F2713" s="16"/>
      <c r="G2713" s="16"/>
      <c r="H2713" s="16"/>
      <c r="I2713" s="16"/>
      <c r="J2713" s="16"/>
      <c r="K2713" s="16"/>
      <c r="L2713" s="16"/>
      <c r="M2713" s="16"/>
      <c r="N2713" s="16"/>
      <c r="O2713" s="16"/>
      <c r="P2713" s="16"/>
      <c r="Q2713" s="16"/>
      <c r="R2713" s="16"/>
      <c r="S2713" s="16"/>
      <c r="T2713" s="16"/>
      <c r="U2713" s="16"/>
      <c r="V2713" s="16"/>
      <c r="W2713" s="16"/>
      <c r="X2713" s="17"/>
      <c r="Y2713" s="2"/>
    </row>
    <row r="2714" spans="1:25" x14ac:dyDescent="0.35">
      <c r="A2714" s="7"/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46">
        <f>SUM(hList_Frame_1!B1585:B1585)</f>
        <v>1195.6099999999999</v>
      </c>
      <c r="N2714" s="46"/>
      <c r="O2714" s="46"/>
      <c r="P2714" s="46"/>
      <c r="Q2714" s="46"/>
      <c r="R2714" s="46"/>
      <c r="S2714" s="46"/>
      <c r="T2714" s="2"/>
      <c r="U2714" s="2"/>
      <c r="V2714" s="2"/>
      <c r="W2714" s="2"/>
      <c r="X2714" s="18"/>
      <c r="Y2714" s="2"/>
    </row>
    <row r="2715" spans="1:25" x14ac:dyDescent="0.35">
      <c r="A2715" s="10"/>
      <c r="B2715" s="19"/>
      <c r="C2715" s="19"/>
      <c r="D2715" s="19"/>
      <c r="E2715" s="19"/>
      <c r="F2715" s="19"/>
      <c r="G2715" s="19"/>
      <c r="H2715" s="19"/>
      <c r="I2715" s="19"/>
      <c r="J2715" s="19"/>
      <c r="K2715" s="19"/>
      <c r="L2715" s="19"/>
      <c r="M2715" s="19"/>
      <c r="N2715" s="19"/>
      <c r="O2715" s="19"/>
      <c r="P2715" s="19"/>
      <c r="Q2715" s="19"/>
      <c r="R2715" s="19"/>
      <c r="S2715" s="19"/>
      <c r="T2715" s="19"/>
      <c r="U2715" s="19"/>
      <c r="V2715" s="19"/>
      <c r="W2715" s="19"/>
      <c r="X2715" s="20"/>
      <c r="Y2715" s="2"/>
    </row>
    <row r="2716" spans="1:25" x14ac:dyDescent="0.35">
      <c r="A2716" s="43">
        <v>467546</v>
      </c>
      <c r="B2716" s="44"/>
      <c r="C2716" s="45"/>
      <c r="D2716" s="14">
        <v>43074</v>
      </c>
      <c r="E2716" s="41" t="s">
        <v>1607</v>
      </c>
      <c r="F2716" s="42"/>
      <c r="G2716" s="38">
        <v>450</v>
      </c>
      <c r="H2716" s="39"/>
      <c r="I2716" s="39"/>
      <c r="J2716" s="39"/>
      <c r="K2716" s="39"/>
      <c r="L2716" s="39"/>
      <c r="M2716" s="39"/>
      <c r="N2716" s="39"/>
      <c r="O2716" s="39"/>
      <c r="P2716" s="39"/>
      <c r="Q2716" s="39"/>
      <c r="R2716" s="39"/>
      <c r="S2716" s="40"/>
      <c r="T2716" s="13" t="s">
        <v>1608</v>
      </c>
      <c r="U2716" s="13" t="s">
        <v>28</v>
      </c>
      <c r="V2716" s="13" t="s">
        <v>29</v>
      </c>
      <c r="W2716" s="13" t="s">
        <v>29</v>
      </c>
      <c r="X2716" s="13" t="s">
        <v>32</v>
      </c>
      <c r="Y2716" s="2"/>
    </row>
    <row r="2717" spans="1:25" x14ac:dyDescent="0.35">
      <c r="A2717" s="15"/>
      <c r="B2717" s="16"/>
      <c r="C2717" s="16"/>
      <c r="D2717" s="16"/>
      <c r="E2717" s="16"/>
      <c r="F2717" s="16"/>
      <c r="G2717" s="16"/>
      <c r="H2717" s="16"/>
      <c r="I2717" s="16"/>
      <c r="J2717" s="16"/>
      <c r="K2717" s="16"/>
      <c r="L2717" s="16"/>
      <c r="M2717" s="16"/>
      <c r="N2717" s="16"/>
      <c r="O2717" s="16"/>
      <c r="P2717" s="16"/>
      <c r="Q2717" s="16"/>
      <c r="R2717" s="16"/>
      <c r="S2717" s="16"/>
      <c r="T2717" s="16"/>
      <c r="U2717" s="16"/>
      <c r="V2717" s="16"/>
      <c r="W2717" s="16"/>
      <c r="X2717" s="17"/>
      <c r="Y2717" s="2"/>
    </row>
    <row r="2718" spans="1:25" x14ac:dyDescent="0.35">
      <c r="A2718" s="7"/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2"/>
      <c r="O2718" s="46">
        <f>SUM(hList_Frame_1!B1586:B1586)</f>
        <v>450</v>
      </c>
      <c r="P2718" s="46"/>
      <c r="Q2718" s="46"/>
      <c r="R2718" s="46"/>
      <c r="S2718" s="46"/>
      <c r="T2718" s="2"/>
      <c r="U2718" s="2"/>
      <c r="V2718" s="2"/>
      <c r="W2718" s="2"/>
      <c r="X2718" s="18"/>
      <c r="Y2718" s="2"/>
    </row>
    <row r="2719" spans="1:25" x14ac:dyDescent="0.35">
      <c r="A2719" s="10"/>
      <c r="B2719" s="19"/>
      <c r="C2719" s="19"/>
      <c r="D2719" s="19"/>
      <c r="E2719" s="19"/>
      <c r="F2719" s="19"/>
      <c r="G2719" s="19"/>
      <c r="H2719" s="19"/>
      <c r="I2719" s="19"/>
      <c r="J2719" s="19"/>
      <c r="K2719" s="19"/>
      <c r="L2719" s="19"/>
      <c r="M2719" s="19"/>
      <c r="N2719" s="19"/>
      <c r="O2719" s="19"/>
      <c r="P2719" s="19"/>
      <c r="Q2719" s="19"/>
      <c r="R2719" s="19"/>
      <c r="S2719" s="19"/>
      <c r="T2719" s="19"/>
      <c r="U2719" s="19"/>
      <c r="V2719" s="19"/>
      <c r="W2719" s="19"/>
      <c r="X2719" s="20"/>
      <c r="Y2719" s="2"/>
    </row>
    <row r="2720" spans="1:25" x14ac:dyDescent="0.35">
      <c r="A2720" s="24">
        <v>468141</v>
      </c>
      <c r="B2720" s="25"/>
      <c r="C2720" s="26"/>
      <c r="D2720" s="4">
        <v>43081</v>
      </c>
      <c r="E2720" s="27" t="s">
        <v>1609</v>
      </c>
      <c r="F2720" s="28"/>
      <c r="G2720" s="38">
        <v>97.24</v>
      </c>
      <c r="H2720" s="39"/>
      <c r="I2720" s="39"/>
      <c r="J2720" s="39"/>
      <c r="K2720" s="39"/>
      <c r="L2720" s="39"/>
      <c r="M2720" s="39"/>
      <c r="N2720" s="39"/>
      <c r="O2720" s="39"/>
      <c r="P2720" s="39"/>
      <c r="Q2720" s="39"/>
      <c r="R2720" s="39"/>
      <c r="S2720" s="40"/>
      <c r="T2720" s="13" t="s">
        <v>1610</v>
      </c>
      <c r="U2720" s="13" t="s">
        <v>98</v>
      </c>
      <c r="V2720" s="13" t="s">
        <v>29</v>
      </c>
      <c r="W2720" s="13" t="s">
        <v>1611</v>
      </c>
      <c r="X2720" s="13" t="s">
        <v>14</v>
      </c>
      <c r="Y2720" s="2"/>
    </row>
    <row r="2721" spans="1:25" x14ac:dyDescent="0.35">
      <c r="A2721" s="32"/>
      <c r="B2721" s="33"/>
      <c r="C2721" s="34"/>
      <c r="D2721" s="8"/>
      <c r="E2721" s="32"/>
      <c r="F2721" s="34"/>
      <c r="G2721" s="38">
        <v>198.96</v>
      </c>
      <c r="H2721" s="39"/>
      <c r="I2721" s="39"/>
      <c r="J2721" s="39"/>
      <c r="K2721" s="39"/>
      <c r="L2721" s="39"/>
      <c r="M2721" s="39"/>
      <c r="N2721" s="39"/>
      <c r="O2721" s="39"/>
      <c r="P2721" s="39"/>
      <c r="Q2721" s="39"/>
      <c r="R2721" s="39"/>
      <c r="S2721" s="40"/>
      <c r="T2721" s="13" t="s">
        <v>1612</v>
      </c>
      <c r="U2721" s="13" t="s">
        <v>98</v>
      </c>
      <c r="V2721" s="13" t="s">
        <v>29</v>
      </c>
      <c r="W2721" s="13" t="s">
        <v>1611</v>
      </c>
      <c r="X2721" s="13" t="s">
        <v>14</v>
      </c>
      <c r="Y2721" s="2"/>
    </row>
    <row r="2722" spans="1:25" x14ac:dyDescent="0.35">
      <c r="A2722" s="35"/>
      <c r="B2722" s="36"/>
      <c r="C2722" s="37"/>
      <c r="D2722" s="11"/>
      <c r="E2722" s="35"/>
      <c r="F2722" s="37"/>
      <c r="G2722" s="38">
        <v>-114.55</v>
      </c>
      <c r="H2722" s="39"/>
      <c r="I2722" s="39"/>
      <c r="J2722" s="39"/>
      <c r="K2722" s="39"/>
      <c r="L2722" s="39"/>
      <c r="M2722" s="39"/>
      <c r="N2722" s="39"/>
      <c r="O2722" s="39"/>
      <c r="P2722" s="39"/>
      <c r="Q2722" s="39"/>
      <c r="R2722" s="39"/>
      <c r="S2722" s="40"/>
      <c r="T2722" s="13" t="s">
        <v>1613</v>
      </c>
      <c r="U2722" s="13" t="s">
        <v>196</v>
      </c>
      <c r="V2722" s="13" t="s">
        <v>14</v>
      </c>
      <c r="W2722" s="13" t="s">
        <v>14</v>
      </c>
      <c r="X2722" s="13" t="s">
        <v>14</v>
      </c>
      <c r="Y2722" s="2"/>
    </row>
    <row r="2723" spans="1:25" x14ac:dyDescent="0.35">
      <c r="A2723" s="15"/>
      <c r="B2723" s="16"/>
      <c r="C2723" s="16"/>
      <c r="D2723" s="16"/>
      <c r="E2723" s="16"/>
      <c r="F2723" s="16"/>
      <c r="G2723" s="16"/>
      <c r="H2723" s="16"/>
      <c r="I2723" s="16"/>
      <c r="J2723" s="16"/>
      <c r="K2723" s="16"/>
      <c r="L2723" s="16"/>
      <c r="M2723" s="16"/>
      <c r="N2723" s="16"/>
      <c r="O2723" s="16"/>
      <c r="P2723" s="16"/>
      <c r="Q2723" s="16"/>
      <c r="R2723" s="16"/>
      <c r="S2723" s="16"/>
      <c r="T2723" s="16"/>
      <c r="U2723" s="16"/>
      <c r="V2723" s="16"/>
      <c r="W2723" s="16"/>
      <c r="X2723" s="17"/>
      <c r="Y2723" s="2"/>
    </row>
    <row r="2724" spans="1:25" x14ac:dyDescent="0.35">
      <c r="A2724" s="7"/>
      <c r="B2724" s="2"/>
      <c r="C2724" s="2"/>
      <c r="D2724" s="2"/>
      <c r="E2724" s="2"/>
      <c r="F2724" s="2"/>
      <c r="G2724" s="2"/>
      <c r="H2724" s="2"/>
      <c r="I2724" s="2"/>
      <c r="J2724" s="2"/>
      <c r="K2724" s="2"/>
      <c r="L2724" s="2"/>
      <c r="M2724" s="2"/>
      <c r="N2724" s="2"/>
      <c r="O2724" s="46">
        <f>SUM(hList_Frame_1!B1587:B1589)</f>
        <v>181.64999999999998</v>
      </c>
      <c r="P2724" s="46"/>
      <c r="Q2724" s="46"/>
      <c r="R2724" s="46"/>
      <c r="S2724" s="46"/>
      <c r="T2724" s="2"/>
      <c r="U2724" s="2"/>
      <c r="V2724" s="2"/>
      <c r="W2724" s="2"/>
      <c r="X2724" s="18"/>
      <c r="Y2724" s="2"/>
    </row>
    <row r="2725" spans="1:25" x14ac:dyDescent="0.35">
      <c r="A2725" s="10"/>
      <c r="B2725" s="19"/>
      <c r="C2725" s="19"/>
      <c r="D2725" s="19"/>
      <c r="E2725" s="19"/>
      <c r="F2725" s="19"/>
      <c r="G2725" s="19"/>
      <c r="H2725" s="19"/>
      <c r="I2725" s="19"/>
      <c r="J2725" s="19"/>
      <c r="K2725" s="19"/>
      <c r="L2725" s="19"/>
      <c r="M2725" s="19"/>
      <c r="N2725" s="19"/>
      <c r="O2725" s="19"/>
      <c r="P2725" s="19"/>
      <c r="Q2725" s="19"/>
      <c r="R2725" s="19"/>
      <c r="S2725" s="19"/>
      <c r="T2725" s="19"/>
      <c r="U2725" s="19"/>
      <c r="V2725" s="19"/>
      <c r="W2725" s="19"/>
      <c r="X2725" s="20"/>
      <c r="Y2725" s="2"/>
    </row>
    <row r="2726" spans="1:25" x14ac:dyDescent="0.35">
      <c r="A2726" s="43">
        <v>468142</v>
      </c>
      <c r="B2726" s="44"/>
      <c r="C2726" s="45"/>
      <c r="D2726" s="14">
        <v>43081</v>
      </c>
      <c r="E2726" s="41" t="s">
        <v>1614</v>
      </c>
      <c r="F2726" s="42"/>
      <c r="G2726" s="38">
        <v>3439</v>
      </c>
      <c r="H2726" s="39"/>
      <c r="I2726" s="39"/>
      <c r="J2726" s="39"/>
      <c r="K2726" s="39"/>
      <c r="L2726" s="39"/>
      <c r="M2726" s="39"/>
      <c r="N2726" s="39"/>
      <c r="O2726" s="39"/>
      <c r="P2726" s="39"/>
      <c r="Q2726" s="39"/>
      <c r="R2726" s="39"/>
      <c r="S2726" s="40"/>
      <c r="T2726" s="13" t="s">
        <v>616</v>
      </c>
      <c r="U2726" s="13" t="s">
        <v>109</v>
      </c>
      <c r="V2726" s="13" t="s">
        <v>83</v>
      </c>
      <c r="W2726" s="13" t="s">
        <v>84</v>
      </c>
      <c r="X2726" s="13" t="s">
        <v>14</v>
      </c>
      <c r="Y2726" s="2"/>
    </row>
    <row r="2727" spans="1:25" x14ac:dyDescent="0.35">
      <c r="A2727" s="15"/>
      <c r="B2727" s="16"/>
      <c r="C2727" s="16"/>
      <c r="D2727" s="16"/>
      <c r="E2727" s="16"/>
      <c r="F2727" s="16"/>
      <c r="G2727" s="16"/>
      <c r="H2727" s="16"/>
      <c r="I2727" s="16"/>
      <c r="J2727" s="16"/>
      <c r="K2727" s="16"/>
      <c r="L2727" s="16"/>
      <c r="M2727" s="16"/>
      <c r="N2727" s="16"/>
      <c r="O2727" s="16"/>
      <c r="P2727" s="16"/>
      <c r="Q2727" s="16"/>
      <c r="R2727" s="16"/>
      <c r="S2727" s="16"/>
      <c r="T2727" s="16"/>
      <c r="U2727" s="16"/>
      <c r="V2727" s="16"/>
      <c r="W2727" s="16"/>
      <c r="X2727" s="17"/>
      <c r="Y2727" s="2"/>
    </row>
    <row r="2728" spans="1:25" x14ac:dyDescent="0.35">
      <c r="A2728" s="7"/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46">
        <f>SUM(hList_Frame_1!B1590:B1590)</f>
        <v>3439</v>
      </c>
      <c r="N2728" s="46"/>
      <c r="O2728" s="46"/>
      <c r="P2728" s="46"/>
      <c r="Q2728" s="46"/>
      <c r="R2728" s="46"/>
      <c r="S2728" s="46"/>
      <c r="T2728" s="2"/>
      <c r="U2728" s="2"/>
      <c r="V2728" s="2"/>
      <c r="W2728" s="2"/>
      <c r="X2728" s="18"/>
      <c r="Y2728" s="2"/>
    </row>
    <row r="2729" spans="1:25" x14ac:dyDescent="0.35">
      <c r="A2729" s="10"/>
      <c r="B2729" s="19"/>
      <c r="C2729" s="19"/>
      <c r="D2729" s="19"/>
      <c r="E2729" s="19"/>
      <c r="F2729" s="19"/>
      <c r="G2729" s="19"/>
      <c r="H2729" s="19"/>
      <c r="I2729" s="19"/>
      <c r="J2729" s="19"/>
      <c r="K2729" s="19"/>
      <c r="L2729" s="19"/>
      <c r="M2729" s="19"/>
      <c r="N2729" s="19"/>
      <c r="O2729" s="19"/>
      <c r="P2729" s="19"/>
      <c r="Q2729" s="19"/>
      <c r="R2729" s="19"/>
      <c r="S2729" s="19"/>
      <c r="T2729" s="19"/>
      <c r="U2729" s="19"/>
      <c r="V2729" s="19"/>
      <c r="W2729" s="19"/>
      <c r="X2729" s="20"/>
      <c r="Y2729" s="2"/>
    </row>
    <row r="2730" spans="1:25" x14ac:dyDescent="0.35">
      <c r="A2730" s="43">
        <v>467793</v>
      </c>
      <c r="B2730" s="44"/>
      <c r="C2730" s="45"/>
      <c r="D2730" s="14">
        <v>43077</v>
      </c>
      <c r="E2730" s="27" t="s">
        <v>1011</v>
      </c>
      <c r="F2730" s="28"/>
      <c r="G2730" s="38">
        <v>218.5</v>
      </c>
      <c r="H2730" s="39"/>
      <c r="I2730" s="39"/>
      <c r="J2730" s="39"/>
      <c r="K2730" s="39"/>
      <c r="L2730" s="39"/>
      <c r="M2730" s="39"/>
      <c r="N2730" s="39"/>
      <c r="O2730" s="39"/>
      <c r="P2730" s="39"/>
      <c r="Q2730" s="39"/>
      <c r="R2730" s="39"/>
      <c r="S2730" s="40"/>
      <c r="T2730" s="13" t="s">
        <v>400</v>
      </c>
      <c r="U2730" s="13" t="s">
        <v>1012</v>
      </c>
      <c r="V2730" s="13" t="s">
        <v>14</v>
      </c>
      <c r="W2730" s="13" t="s">
        <v>14</v>
      </c>
      <c r="X2730" s="13" t="s">
        <v>14</v>
      </c>
      <c r="Y2730" s="2"/>
    </row>
    <row r="2731" spans="1:25" x14ac:dyDescent="0.35">
      <c r="A2731" s="43">
        <v>468463</v>
      </c>
      <c r="B2731" s="44"/>
      <c r="C2731" s="45"/>
      <c r="D2731" s="14">
        <v>43090</v>
      </c>
      <c r="E2731" s="35"/>
      <c r="F2731" s="37"/>
      <c r="G2731" s="38">
        <v>237.75</v>
      </c>
      <c r="H2731" s="39"/>
      <c r="I2731" s="39"/>
      <c r="J2731" s="39"/>
      <c r="K2731" s="39"/>
      <c r="L2731" s="39"/>
      <c r="M2731" s="39"/>
      <c r="N2731" s="39"/>
      <c r="O2731" s="39"/>
      <c r="P2731" s="39"/>
      <c r="Q2731" s="39"/>
      <c r="R2731" s="39"/>
      <c r="S2731" s="40"/>
      <c r="T2731" s="13" t="s">
        <v>402</v>
      </c>
      <c r="U2731" s="13" t="s">
        <v>1012</v>
      </c>
      <c r="V2731" s="13" t="s">
        <v>14</v>
      </c>
      <c r="W2731" s="13" t="s">
        <v>14</v>
      </c>
      <c r="X2731" s="13" t="s">
        <v>14</v>
      </c>
      <c r="Y2731" s="2"/>
    </row>
    <row r="2732" spans="1:25" x14ac:dyDescent="0.35">
      <c r="A2732" s="15"/>
      <c r="B2732" s="16"/>
      <c r="C2732" s="16"/>
      <c r="D2732" s="16"/>
      <c r="E2732" s="16"/>
      <c r="F2732" s="16"/>
      <c r="G2732" s="16"/>
      <c r="H2732" s="16"/>
      <c r="I2732" s="16"/>
      <c r="J2732" s="16"/>
      <c r="K2732" s="16"/>
      <c r="L2732" s="16"/>
      <c r="M2732" s="16"/>
      <c r="N2732" s="16"/>
      <c r="O2732" s="16"/>
      <c r="P2732" s="16"/>
      <c r="Q2732" s="16"/>
      <c r="R2732" s="16"/>
      <c r="S2732" s="16"/>
      <c r="T2732" s="16"/>
      <c r="U2732" s="16"/>
      <c r="V2732" s="16"/>
      <c r="W2732" s="16"/>
      <c r="X2732" s="17"/>
      <c r="Y2732" s="2"/>
    </row>
    <row r="2733" spans="1:25" x14ac:dyDescent="0.35">
      <c r="A2733" s="7"/>
      <c r="B2733" s="2"/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2"/>
      <c r="O2733" s="46">
        <f>SUM(hList_Frame_1!B1591:B1592)</f>
        <v>456.25</v>
      </c>
      <c r="P2733" s="46"/>
      <c r="Q2733" s="46"/>
      <c r="R2733" s="46"/>
      <c r="S2733" s="46"/>
      <c r="T2733" s="2"/>
      <c r="U2733" s="2"/>
      <c r="V2733" s="2"/>
      <c r="W2733" s="2"/>
      <c r="X2733" s="18"/>
      <c r="Y2733" s="2"/>
    </row>
    <row r="2734" spans="1:25" x14ac:dyDescent="0.35">
      <c r="A2734" s="10"/>
      <c r="B2734" s="19"/>
      <c r="C2734" s="19"/>
      <c r="D2734" s="19"/>
      <c r="E2734" s="19"/>
      <c r="F2734" s="19"/>
      <c r="G2734" s="19"/>
      <c r="H2734" s="19"/>
      <c r="I2734" s="19"/>
      <c r="J2734" s="19"/>
      <c r="K2734" s="19"/>
      <c r="L2734" s="19"/>
      <c r="M2734" s="19"/>
      <c r="N2734" s="19"/>
      <c r="O2734" s="19"/>
      <c r="P2734" s="19"/>
      <c r="Q2734" s="19"/>
      <c r="R2734" s="19"/>
      <c r="S2734" s="19"/>
      <c r="T2734" s="19"/>
      <c r="U2734" s="19"/>
      <c r="V2734" s="19"/>
      <c r="W2734" s="19"/>
      <c r="X2734" s="20"/>
      <c r="Y2734" s="2"/>
    </row>
    <row r="2735" spans="1:25" x14ac:dyDescent="0.35">
      <c r="A2735" s="43">
        <v>468143</v>
      </c>
      <c r="B2735" s="44"/>
      <c r="C2735" s="45"/>
      <c r="D2735" s="14">
        <v>43081</v>
      </c>
      <c r="E2735" s="41" t="s">
        <v>1615</v>
      </c>
      <c r="F2735" s="42"/>
      <c r="G2735" s="38">
        <v>35.31</v>
      </c>
      <c r="H2735" s="39"/>
      <c r="I2735" s="39"/>
      <c r="J2735" s="39"/>
      <c r="K2735" s="39"/>
      <c r="L2735" s="39"/>
      <c r="M2735" s="39"/>
      <c r="N2735" s="39"/>
      <c r="O2735" s="39"/>
      <c r="P2735" s="39"/>
      <c r="Q2735" s="39"/>
      <c r="R2735" s="39"/>
      <c r="S2735" s="40"/>
      <c r="T2735" s="13" t="s">
        <v>555</v>
      </c>
      <c r="U2735" s="13" t="s">
        <v>71</v>
      </c>
      <c r="V2735" s="13" t="s">
        <v>88</v>
      </c>
      <c r="W2735" s="13" t="s">
        <v>165</v>
      </c>
      <c r="X2735" s="13" t="s">
        <v>895</v>
      </c>
      <c r="Y2735" s="2"/>
    </row>
    <row r="2736" spans="1:25" x14ac:dyDescent="0.35">
      <c r="A2736" s="15"/>
      <c r="B2736" s="16"/>
      <c r="C2736" s="16"/>
      <c r="D2736" s="16"/>
      <c r="E2736" s="16"/>
      <c r="F2736" s="16"/>
      <c r="G2736" s="16"/>
      <c r="H2736" s="16"/>
      <c r="I2736" s="16"/>
      <c r="J2736" s="16"/>
      <c r="K2736" s="16"/>
      <c r="L2736" s="16"/>
      <c r="M2736" s="16"/>
      <c r="N2736" s="16"/>
      <c r="O2736" s="16"/>
      <c r="P2736" s="16"/>
      <c r="Q2736" s="16"/>
      <c r="R2736" s="16"/>
      <c r="S2736" s="16"/>
      <c r="T2736" s="16"/>
      <c r="U2736" s="16"/>
      <c r="V2736" s="16"/>
      <c r="W2736" s="16"/>
      <c r="X2736" s="17"/>
      <c r="Y2736" s="2"/>
    </row>
    <row r="2737" spans="1:25" x14ac:dyDescent="0.35">
      <c r="A2737" s="7"/>
      <c r="B2737" s="2"/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46">
        <f>SUM(hList_Frame_1!B1593:B1593)</f>
        <v>35.31</v>
      </c>
      <c r="R2737" s="46"/>
      <c r="S2737" s="46"/>
      <c r="T2737" s="2"/>
      <c r="U2737" s="2"/>
      <c r="V2737" s="2"/>
      <c r="W2737" s="2"/>
      <c r="X2737" s="18"/>
      <c r="Y2737" s="2"/>
    </row>
    <row r="2738" spans="1:25" x14ac:dyDescent="0.35">
      <c r="A2738" s="10"/>
      <c r="B2738" s="19"/>
      <c r="C2738" s="19"/>
      <c r="D2738" s="19"/>
      <c r="E2738" s="19"/>
      <c r="F2738" s="19"/>
      <c r="G2738" s="19"/>
      <c r="H2738" s="19"/>
      <c r="I2738" s="19"/>
      <c r="J2738" s="19"/>
      <c r="K2738" s="19"/>
      <c r="L2738" s="19"/>
      <c r="M2738" s="19"/>
      <c r="N2738" s="19"/>
      <c r="O2738" s="19"/>
      <c r="P2738" s="19"/>
      <c r="Q2738" s="19"/>
      <c r="R2738" s="19"/>
      <c r="S2738" s="19"/>
      <c r="T2738" s="19"/>
      <c r="U2738" s="19"/>
      <c r="V2738" s="19"/>
      <c r="W2738" s="19"/>
      <c r="X2738" s="20"/>
      <c r="Y2738" s="2"/>
    </row>
    <row r="2739" spans="1:25" x14ac:dyDescent="0.35">
      <c r="A2739" s="43">
        <v>467704</v>
      </c>
      <c r="B2739" s="44"/>
      <c r="C2739" s="45"/>
      <c r="D2739" s="14">
        <v>43074</v>
      </c>
      <c r="E2739" s="41" t="s">
        <v>1616</v>
      </c>
      <c r="F2739" s="42"/>
      <c r="G2739" s="38">
        <v>750</v>
      </c>
      <c r="H2739" s="39"/>
      <c r="I2739" s="39"/>
      <c r="J2739" s="39"/>
      <c r="K2739" s="39"/>
      <c r="L2739" s="39"/>
      <c r="M2739" s="39"/>
      <c r="N2739" s="39"/>
      <c r="O2739" s="39"/>
      <c r="P2739" s="39"/>
      <c r="Q2739" s="39"/>
      <c r="R2739" s="39"/>
      <c r="S2739" s="40"/>
      <c r="T2739" s="13" t="s">
        <v>616</v>
      </c>
      <c r="U2739" s="13" t="s">
        <v>109</v>
      </c>
      <c r="V2739" s="13" t="s">
        <v>83</v>
      </c>
      <c r="W2739" s="13" t="s">
        <v>84</v>
      </c>
      <c r="X2739" s="13" t="s">
        <v>14</v>
      </c>
      <c r="Y2739" s="2"/>
    </row>
    <row r="2740" spans="1:25" x14ac:dyDescent="0.35">
      <c r="A2740" s="15"/>
      <c r="B2740" s="16"/>
      <c r="C2740" s="16"/>
      <c r="D2740" s="16"/>
      <c r="E2740" s="16"/>
      <c r="F2740" s="16"/>
      <c r="G2740" s="16"/>
      <c r="H2740" s="16"/>
      <c r="I2740" s="16"/>
      <c r="J2740" s="16"/>
      <c r="K2740" s="16"/>
      <c r="L2740" s="16"/>
      <c r="M2740" s="16"/>
      <c r="N2740" s="16"/>
      <c r="O2740" s="16"/>
      <c r="P2740" s="16"/>
      <c r="Q2740" s="16"/>
      <c r="R2740" s="16"/>
      <c r="S2740" s="16"/>
      <c r="T2740" s="16"/>
      <c r="U2740" s="16"/>
      <c r="V2740" s="16"/>
      <c r="W2740" s="16"/>
      <c r="X2740" s="17"/>
      <c r="Y2740" s="2"/>
    </row>
    <row r="2741" spans="1:25" x14ac:dyDescent="0.35">
      <c r="A2741" s="7"/>
      <c r="B2741" s="2"/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2"/>
      <c r="O2741" s="46">
        <f>SUM(hList_Frame_1!B1594:B1594)</f>
        <v>750</v>
      </c>
      <c r="P2741" s="46"/>
      <c r="Q2741" s="46"/>
      <c r="R2741" s="46"/>
      <c r="S2741" s="46"/>
      <c r="T2741" s="2"/>
      <c r="U2741" s="2"/>
      <c r="V2741" s="2"/>
      <c r="W2741" s="2"/>
      <c r="X2741" s="18"/>
      <c r="Y2741" s="2"/>
    </row>
    <row r="2742" spans="1:25" x14ac:dyDescent="0.35">
      <c r="A2742" s="10"/>
      <c r="B2742" s="19"/>
      <c r="C2742" s="19"/>
      <c r="D2742" s="19"/>
      <c r="E2742" s="19"/>
      <c r="F2742" s="19"/>
      <c r="G2742" s="19"/>
      <c r="H2742" s="19"/>
      <c r="I2742" s="19"/>
      <c r="J2742" s="19"/>
      <c r="K2742" s="19"/>
      <c r="L2742" s="19"/>
      <c r="M2742" s="19"/>
      <c r="N2742" s="19"/>
      <c r="O2742" s="19"/>
      <c r="P2742" s="19"/>
      <c r="Q2742" s="19"/>
      <c r="R2742" s="19"/>
      <c r="S2742" s="19"/>
      <c r="T2742" s="19"/>
      <c r="U2742" s="19"/>
      <c r="V2742" s="19"/>
      <c r="W2742" s="19"/>
      <c r="X2742" s="20"/>
      <c r="Y2742" s="2"/>
    </row>
    <row r="2743" spans="1:25" x14ac:dyDescent="0.35">
      <c r="A2743" s="43">
        <v>468144</v>
      </c>
      <c r="B2743" s="44"/>
      <c r="C2743" s="45"/>
      <c r="D2743" s="14">
        <v>43081</v>
      </c>
      <c r="E2743" s="27" t="s">
        <v>1617</v>
      </c>
      <c r="F2743" s="28"/>
      <c r="G2743" s="38">
        <v>85.5</v>
      </c>
      <c r="H2743" s="39"/>
      <c r="I2743" s="39"/>
      <c r="J2743" s="39"/>
      <c r="K2743" s="39"/>
      <c r="L2743" s="39"/>
      <c r="M2743" s="39"/>
      <c r="N2743" s="39"/>
      <c r="O2743" s="39"/>
      <c r="P2743" s="39"/>
      <c r="Q2743" s="39"/>
      <c r="R2743" s="39"/>
      <c r="S2743" s="40"/>
      <c r="T2743" s="13" t="s">
        <v>1108</v>
      </c>
      <c r="U2743" s="13" t="s">
        <v>1117</v>
      </c>
      <c r="V2743" s="13" t="s">
        <v>113</v>
      </c>
      <c r="W2743" s="13" t="s">
        <v>965</v>
      </c>
      <c r="X2743" s="13" t="s">
        <v>14</v>
      </c>
      <c r="Y2743" s="2"/>
    </row>
    <row r="2744" spans="1:25" x14ac:dyDescent="0.35">
      <c r="A2744" s="43">
        <v>468318</v>
      </c>
      <c r="B2744" s="44"/>
      <c r="C2744" s="45"/>
      <c r="D2744" s="14">
        <v>43088</v>
      </c>
      <c r="E2744" s="35"/>
      <c r="F2744" s="37"/>
      <c r="G2744" s="38">
        <v>85.5</v>
      </c>
      <c r="H2744" s="39"/>
      <c r="I2744" s="39"/>
      <c r="J2744" s="39"/>
      <c r="K2744" s="39"/>
      <c r="L2744" s="39"/>
      <c r="M2744" s="39"/>
      <c r="N2744" s="39"/>
      <c r="O2744" s="39"/>
      <c r="P2744" s="39"/>
      <c r="Q2744" s="39"/>
      <c r="R2744" s="39"/>
      <c r="S2744" s="40"/>
      <c r="T2744" s="13" t="s">
        <v>1108</v>
      </c>
      <c r="U2744" s="13" t="s">
        <v>1117</v>
      </c>
      <c r="V2744" s="13" t="s">
        <v>113</v>
      </c>
      <c r="W2744" s="13" t="s">
        <v>965</v>
      </c>
      <c r="X2744" s="13" t="s">
        <v>14</v>
      </c>
      <c r="Y2744" s="2"/>
    </row>
    <row r="2745" spans="1:25" x14ac:dyDescent="0.35">
      <c r="A2745" s="15"/>
      <c r="B2745" s="16"/>
      <c r="C2745" s="16"/>
      <c r="D2745" s="16"/>
      <c r="E2745" s="16"/>
      <c r="F2745" s="16"/>
      <c r="G2745" s="16"/>
      <c r="H2745" s="16"/>
      <c r="I2745" s="16"/>
      <c r="J2745" s="16"/>
      <c r="K2745" s="16"/>
      <c r="L2745" s="16"/>
      <c r="M2745" s="16"/>
      <c r="N2745" s="16"/>
      <c r="O2745" s="16"/>
      <c r="P2745" s="16"/>
      <c r="Q2745" s="16"/>
      <c r="R2745" s="16"/>
      <c r="S2745" s="16"/>
      <c r="T2745" s="16"/>
      <c r="U2745" s="16"/>
      <c r="V2745" s="16"/>
      <c r="W2745" s="16"/>
      <c r="X2745" s="17"/>
      <c r="Y2745" s="2"/>
    </row>
    <row r="2746" spans="1:25" x14ac:dyDescent="0.35">
      <c r="A2746" s="7"/>
      <c r="B2746" s="2"/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2"/>
      <c r="O2746" s="46">
        <f>SUM(hList_Frame_1!B1595:B1596)</f>
        <v>171</v>
      </c>
      <c r="P2746" s="46"/>
      <c r="Q2746" s="46"/>
      <c r="R2746" s="46"/>
      <c r="S2746" s="46"/>
      <c r="T2746" s="2"/>
      <c r="U2746" s="2"/>
      <c r="V2746" s="2"/>
      <c r="W2746" s="2"/>
      <c r="X2746" s="18"/>
      <c r="Y2746" s="2"/>
    </row>
    <row r="2747" spans="1:25" x14ac:dyDescent="0.35">
      <c r="A2747" s="10"/>
      <c r="B2747" s="19"/>
      <c r="C2747" s="19"/>
      <c r="D2747" s="19"/>
      <c r="E2747" s="19"/>
      <c r="F2747" s="19"/>
      <c r="G2747" s="19"/>
      <c r="H2747" s="19"/>
      <c r="I2747" s="19"/>
      <c r="J2747" s="19"/>
      <c r="K2747" s="19"/>
      <c r="L2747" s="19"/>
      <c r="M2747" s="19"/>
      <c r="N2747" s="19"/>
      <c r="O2747" s="19"/>
      <c r="P2747" s="19"/>
      <c r="Q2747" s="19"/>
      <c r="R2747" s="19"/>
      <c r="S2747" s="19"/>
      <c r="T2747" s="19"/>
      <c r="U2747" s="19"/>
      <c r="V2747" s="19"/>
      <c r="W2747" s="19"/>
      <c r="X2747" s="20"/>
      <c r="Y2747" s="2"/>
    </row>
    <row r="2748" spans="1:25" x14ac:dyDescent="0.35">
      <c r="A2748" s="43">
        <v>467705</v>
      </c>
      <c r="B2748" s="44"/>
      <c r="C2748" s="45"/>
      <c r="D2748" s="14">
        <v>43074</v>
      </c>
      <c r="E2748" s="27" t="s">
        <v>1618</v>
      </c>
      <c r="F2748" s="28"/>
      <c r="G2748" s="38">
        <v>844.32</v>
      </c>
      <c r="H2748" s="39"/>
      <c r="I2748" s="39"/>
      <c r="J2748" s="39"/>
      <c r="K2748" s="39"/>
      <c r="L2748" s="39"/>
      <c r="M2748" s="39"/>
      <c r="N2748" s="39"/>
      <c r="O2748" s="39"/>
      <c r="P2748" s="39"/>
      <c r="Q2748" s="39"/>
      <c r="R2748" s="39"/>
      <c r="S2748" s="40"/>
      <c r="T2748" s="13" t="s">
        <v>1619</v>
      </c>
      <c r="U2748" s="13" t="s">
        <v>218</v>
      </c>
      <c r="V2748" s="13" t="s">
        <v>123</v>
      </c>
      <c r="W2748" s="13" t="s">
        <v>124</v>
      </c>
      <c r="X2748" s="13" t="s">
        <v>14</v>
      </c>
      <c r="Y2748" s="2"/>
    </row>
    <row r="2749" spans="1:25" x14ac:dyDescent="0.35">
      <c r="A2749" s="24">
        <v>468145</v>
      </c>
      <c r="B2749" s="25"/>
      <c r="C2749" s="26"/>
      <c r="D2749" s="4">
        <v>43081</v>
      </c>
      <c r="E2749" s="32"/>
      <c r="F2749" s="34"/>
      <c r="G2749" s="29">
        <v>4224.3599999999997</v>
      </c>
      <c r="H2749" s="30"/>
      <c r="I2749" s="30"/>
      <c r="J2749" s="30"/>
      <c r="K2749" s="30"/>
      <c r="L2749" s="30"/>
      <c r="M2749" s="30"/>
      <c r="N2749" s="30"/>
      <c r="O2749" s="30"/>
      <c r="P2749" s="30"/>
      <c r="Q2749" s="30"/>
      <c r="R2749" s="30"/>
      <c r="S2749" s="31"/>
      <c r="T2749" s="6" t="s">
        <v>10</v>
      </c>
      <c r="U2749" s="6" t="s">
        <v>1620</v>
      </c>
      <c r="V2749" s="6" t="s">
        <v>138</v>
      </c>
      <c r="W2749" s="6" t="s">
        <v>1372</v>
      </c>
      <c r="X2749" s="6" t="s">
        <v>14</v>
      </c>
      <c r="Y2749" s="2"/>
    </row>
    <row r="2750" spans="1:25" x14ac:dyDescent="0.35">
      <c r="A2750" s="32"/>
      <c r="B2750" s="33"/>
      <c r="C2750" s="34"/>
      <c r="D2750" s="8"/>
      <c r="E2750" s="32"/>
      <c r="F2750" s="34"/>
      <c r="G2750" s="35"/>
      <c r="H2750" s="36"/>
      <c r="I2750" s="36"/>
      <c r="J2750" s="36"/>
      <c r="K2750" s="36"/>
      <c r="L2750" s="36"/>
      <c r="M2750" s="36"/>
      <c r="N2750" s="36"/>
      <c r="O2750" s="36"/>
      <c r="P2750" s="36"/>
      <c r="Q2750" s="36"/>
      <c r="R2750" s="36"/>
      <c r="S2750" s="37"/>
      <c r="T2750" s="11"/>
      <c r="U2750" s="11"/>
      <c r="V2750" s="11"/>
      <c r="W2750" s="11"/>
      <c r="X2750" s="12" t="s">
        <v>14</v>
      </c>
      <c r="Y2750" s="2"/>
    </row>
    <row r="2751" spans="1:25" x14ac:dyDescent="0.35">
      <c r="A2751" s="32"/>
      <c r="B2751" s="33"/>
      <c r="C2751" s="34"/>
      <c r="D2751" s="8"/>
      <c r="E2751" s="32"/>
      <c r="F2751" s="34"/>
      <c r="G2751" s="29">
        <v>1238.4000000000001</v>
      </c>
      <c r="H2751" s="30"/>
      <c r="I2751" s="30"/>
      <c r="J2751" s="30"/>
      <c r="K2751" s="30"/>
      <c r="L2751" s="30"/>
      <c r="M2751" s="30"/>
      <c r="N2751" s="30"/>
      <c r="O2751" s="30"/>
      <c r="P2751" s="30"/>
      <c r="Q2751" s="30"/>
      <c r="R2751" s="30"/>
      <c r="S2751" s="31"/>
      <c r="T2751" s="6" t="s">
        <v>1619</v>
      </c>
      <c r="U2751" s="6" t="s">
        <v>1620</v>
      </c>
      <c r="V2751" s="6" t="s">
        <v>104</v>
      </c>
      <c r="W2751" s="6" t="s">
        <v>105</v>
      </c>
      <c r="X2751" s="6" t="s">
        <v>14</v>
      </c>
      <c r="Y2751" s="2"/>
    </row>
    <row r="2752" spans="1:25" x14ac:dyDescent="0.35">
      <c r="A2752" s="35"/>
      <c r="B2752" s="36"/>
      <c r="C2752" s="37"/>
      <c r="D2752" s="11"/>
      <c r="E2752" s="32"/>
      <c r="F2752" s="34"/>
      <c r="G2752" s="35"/>
      <c r="H2752" s="36"/>
      <c r="I2752" s="36"/>
      <c r="J2752" s="36"/>
      <c r="K2752" s="36"/>
      <c r="L2752" s="36"/>
      <c r="M2752" s="36"/>
      <c r="N2752" s="36"/>
      <c r="O2752" s="36"/>
      <c r="P2752" s="36"/>
      <c r="Q2752" s="36"/>
      <c r="R2752" s="36"/>
      <c r="S2752" s="37"/>
      <c r="T2752" s="11"/>
      <c r="U2752" s="11"/>
      <c r="V2752" s="11"/>
      <c r="W2752" s="11"/>
      <c r="X2752" s="12" t="s">
        <v>14</v>
      </c>
      <c r="Y2752" s="2"/>
    </row>
    <row r="2753" spans="1:25" x14ac:dyDescent="0.35">
      <c r="A2753" s="43">
        <v>468146</v>
      </c>
      <c r="B2753" s="44"/>
      <c r="C2753" s="45"/>
      <c r="D2753" s="14">
        <v>43081</v>
      </c>
      <c r="E2753" s="35"/>
      <c r="F2753" s="37"/>
      <c r="G2753" s="38">
        <v>488.16</v>
      </c>
      <c r="H2753" s="39"/>
      <c r="I2753" s="39"/>
      <c r="J2753" s="39"/>
      <c r="K2753" s="39"/>
      <c r="L2753" s="39"/>
      <c r="M2753" s="39"/>
      <c r="N2753" s="39"/>
      <c r="O2753" s="39"/>
      <c r="P2753" s="39"/>
      <c r="Q2753" s="39"/>
      <c r="R2753" s="39"/>
      <c r="S2753" s="40"/>
      <c r="T2753" s="13" t="s">
        <v>1619</v>
      </c>
      <c r="U2753" s="13" t="s">
        <v>1620</v>
      </c>
      <c r="V2753" s="13" t="s">
        <v>138</v>
      </c>
      <c r="W2753" s="13" t="s">
        <v>139</v>
      </c>
      <c r="X2753" s="13" t="s">
        <v>140</v>
      </c>
      <c r="Y2753" s="2"/>
    </row>
    <row r="2754" spans="1:25" x14ac:dyDescent="0.35">
      <c r="A2754" s="15"/>
      <c r="B2754" s="16"/>
      <c r="C2754" s="16"/>
      <c r="D2754" s="16"/>
      <c r="E2754" s="16"/>
      <c r="F2754" s="16"/>
      <c r="G2754" s="16"/>
      <c r="H2754" s="16"/>
      <c r="I2754" s="16"/>
      <c r="J2754" s="16"/>
      <c r="K2754" s="16"/>
      <c r="L2754" s="16"/>
      <c r="M2754" s="16"/>
      <c r="N2754" s="16"/>
      <c r="O2754" s="16"/>
      <c r="P2754" s="16"/>
      <c r="Q2754" s="16"/>
      <c r="R2754" s="16"/>
      <c r="S2754" s="16"/>
      <c r="T2754" s="16"/>
      <c r="U2754" s="16"/>
      <c r="V2754" s="16"/>
      <c r="W2754" s="16"/>
      <c r="X2754" s="17"/>
      <c r="Y2754" s="2"/>
    </row>
    <row r="2755" spans="1:25" x14ac:dyDescent="0.35">
      <c r="A2755" s="7"/>
      <c r="B2755" s="2"/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46">
        <f>SUM(hList_Frame_1!B1597:B1602)</f>
        <v>6795.24</v>
      </c>
      <c r="N2755" s="46"/>
      <c r="O2755" s="46"/>
      <c r="P2755" s="46"/>
      <c r="Q2755" s="46"/>
      <c r="R2755" s="46"/>
      <c r="S2755" s="46"/>
      <c r="T2755" s="2"/>
      <c r="U2755" s="2"/>
      <c r="V2755" s="2"/>
      <c r="W2755" s="2"/>
      <c r="X2755" s="18"/>
      <c r="Y2755" s="2"/>
    </row>
    <row r="2756" spans="1:25" x14ac:dyDescent="0.35">
      <c r="A2756" s="10"/>
      <c r="B2756" s="19"/>
      <c r="C2756" s="19"/>
      <c r="D2756" s="19"/>
      <c r="E2756" s="19"/>
      <c r="F2756" s="19"/>
      <c r="G2756" s="19"/>
      <c r="H2756" s="19"/>
      <c r="I2756" s="19"/>
      <c r="J2756" s="19"/>
      <c r="K2756" s="19"/>
      <c r="L2756" s="19"/>
      <c r="M2756" s="19"/>
      <c r="N2756" s="19"/>
      <c r="O2756" s="19"/>
      <c r="P2756" s="19"/>
      <c r="Q2756" s="19"/>
      <c r="R2756" s="19"/>
      <c r="S2756" s="19"/>
      <c r="T2756" s="19"/>
      <c r="U2756" s="19"/>
      <c r="V2756" s="19"/>
      <c r="W2756" s="19"/>
      <c r="X2756" s="20"/>
      <c r="Y2756" s="2"/>
    </row>
    <row r="2757" spans="1:25" x14ac:dyDescent="0.35">
      <c r="A2757" s="24">
        <v>467547</v>
      </c>
      <c r="B2757" s="25"/>
      <c r="C2757" s="26"/>
      <c r="D2757" s="4">
        <v>43074</v>
      </c>
      <c r="E2757" s="27" t="s">
        <v>1621</v>
      </c>
      <c r="F2757" s="28"/>
      <c r="G2757" s="38">
        <v>1005</v>
      </c>
      <c r="H2757" s="39"/>
      <c r="I2757" s="39"/>
      <c r="J2757" s="39"/>
      <c r="K2757" s="39"/>
      <c r="L2757" s="39"/>
      <c r="M2757" s="39"/>
      <c r="N2757" s="39"/>
      <c r="O2757" s="39"/>
      <c r="P2757" s="39"/>
      <c r="Q2757" s="39"/>
      <c r="R2757" s="39"/>
      <c r="S2757" s="40"/>
      <c r="T2757" s="13" t="s">
        <v>1622</v>
      </c>
      <c r="U2757" s="13" t="s">
        <v>28</v>
      </c>
      <c r="V2757" s="13" t="s">
        <v>29</v>
      </c>
      <c r="W2757" s="13" t="s">
        <v>29</v>
      </c>
      <c r="X2757" s="13" t="s">
        <v>379</v>
      </c>
      <c r="Y2757" s="2"/>
    </row>
    <row r="2758" spans="1:25" x14ac:dyDescent="0.35">
      <c r="A2758" s="32"/>
      <c r="B2758" s="33"/>
      <c r="C2758" s="34"/>
      <c r="D2758" s="8"/>
      <c r="E2758" s="32"/>
      <c r="F2758" s="34"/>
      <c r="G2758" s="29">
        <v>2200</v>
      </c>
      <c r="H2758" s="30"/>
      <c r="I2758" s="30"/>
      <c r="J2758" s="30"/>
      <c r="K2758" s="30"/>
      <c r="L2758" s="30"/>
      <c r="M2758" s="30"/>
      <c r="N2758" s="30"/>
      <c r="O2758" s="30"/>
      <c r="P2758" s="30"/>
      <c r="Q2758" s="30"/>
      <c r="R2758" s="30"/>
      <c r="S2758" s="31"/>
      <c r="T2758" s="6" t="s">
        <v>1025</v>
      </c>
      <c r="U2758" s="13" t="s">
        <v>28</v>
      </c>
      <c r="V2758" s="13" t="s">
        <v>29</v>
      </c>
      <c r="W2758" s="13" t="s">
        <v>29</v>
      </c>
      <c r="X2758" s="13" t="s">
        <v>379</v>
      </c>
      <c r="Y2758" s="2"/>
    </row>
    <row r="2759" spans="1:25" x14ac:dyDescent="0.35">
      <c r="A2759" s="35"/>
      <c r="B2759" s="36"/>
      <c r="C2759" s="37"/>
      <c r="D2759" s="11"/>
      <c r="E2759" s="35"/>
      <c r="F2759" s="37"/>
      <c r="G2759" s="35"/>
      <c r="H2759" s="36"/>
      <c r="I2759" s="36"/>
      <c r="J2759" s="36"/>
      <c r="K2759" s="36"/>
      <c r="L2759" s="36"/>
      <c r="M2759" s="36"/>
      <c r="N2759" s="36"/>
      <c r="O2759" s="36"/>
      <c r="P2759" s="36"/>
      <c r="Q2759" s="36"/>
      <c r="R2759" s="36"/>
      <c r="S2759" s="37"/>
      <c r="T2759" s="11"/>
      <c r="U2759" s="13" t="s">
        <v>188</v>
      </c>
      <c r="V2759" s="13" t="s">
        <v>72</v>
      </c>
      <c r="W2759" s="13" t="s">
        <v>189</v>
      </c>
      <c r="X2759" s="13" t="s">
        <v>381</v>
      </c>
      <c r="Y2759" s="2"/>
    </row>
    <row r="2760" spans="1:25" x14ac:dyDescent="0.35">
      <c r="A2760" s="15"/>
      <c r="B2760" s="16"/>
      <c r="C2760" s="16"/>
      <c r="D2760" s="16"/>
      <c r="E2760" s="16"/>
      <c r="F2760" s="16"/>
      <c r="G2760" s="16"/>
      <c r="H2760" s="16"/>
      <c r="I2760" s="16"/>
      <c r="J2760" s="16"/>
      <c r="K2760" s="16"/>
      <c r="L2760" s="16"/>
      <c r="M2760" s="16"/>
      <c r="N2760" s="16"/>
      <c r="O2760" s="16"/>
      <c r="P2760" s="16"/>
      <c r="Q2760" s="16"/>
      <c r="R2760" s="16"/>
      <c r="S2760" s="16"/>
      <c r="T2760" s="16"/>
      <c r="U2760" s="16"/>
      <c r="V2760" s="16"/>
      <c r="W2760" s="16"/>
      <c r="X2760" s="17"/>
      <c r="Y2760" s="2"/>
    </row>
    <row r="2761" spans="1:25" x14ac:dyDescent="0.35">
      <c r="A2761" s="7"/>
      <c r="B2761" s="2"/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46">
        <f>SUM(hList_Frame_1!B1603:B1605)</f>
        <v>3205</v>
      </c>
      <c r="N2761" s="46"/>
      <c r="O2761" s="46"/>
      <c r="P2761" s="46"/>
      <c r="Q2761" s="46"/>
      <c r="R2761" s="46"/>
      <c r="S2761" s="46"/>
      <c r="T2761" s="2"/>
      <c r="U2761" s="2"/>
      <c r="V2761" s="2"/>
      <c r="W2761" s="2"/>
      <c r="X2761" s="18"/>
      <c r="Y2761" s="2"/>
    </row>
    <row r="2762" spans="1:25" x14ac:dyDescent="0.35">
      <c r="A2762" s="10"/>
      <c r="B2762" s="19"/>
      <c r="C2762" s="19"/>
      <c r="D2762" s="19"/>
      <c r="E2762" s="19"/>
      <c r="F2762" s="19"/>
      <c r="G2762" s="19"/>
      <c r="H2762" s="19"/>
      <c r="I2762" s="19"/>
      <c r="J2762" s="19"/>
      <c r="K2762" s="19"/>
      <c r="L2762" s="19"/>
      <c r="M2762" s="19"/>
      <c r="N2762" s="19"/>
      <c r="O2762" s="19"/>
      <c r="P2762" s="19"/>
      <c r="Q2762" s="19"/>
      <c r="R2762" s="19"/>
      <c r="S2762" s="19"/>
      <c r="T2762" s="19"/>
      <c r="U2762" s="19"/>
      <c r="V2762" s="19"/>
      <c r="W2762" s="19"/>
      <c r="X2762" s="20"/>
      <c r="Y2762" s="2"/>
    </row>
    <row r="2763" spans="1:25" x14ac:dyDescent="0.35">
      <c r="A2763" s="24">
        <v>467548</v>
      </c>
      <c r="B2763" s="25"/>
      <c r="C2763" s="26"/>
      <c r="D2763" s="4">
        <v>43074</v>
      </c>
      <c r="E2763" s="27" t="s">
        <v>1623</v>
      </c>
      <c r="F2763" s="28"/>
      <c r="G2763" s="38">
        <v>100</v>
      </c>
      <c r="H2763" s="39"/>
      <c r="I2763" s="39"/>
      <c r="J2763" s="39"/>
      <c r="K2763" s="39"/>
      <c r="L2763" s="39"/>
      <c r="M2763" s="39"/>
      <c r="N2763" s="39"/>
      <c r="O2763" s="39"/>
      <c r="P2763" s="39"/>
      <c r="Q2763" s="39"/>
      <c r="R2763" s="39"/>
      <c r="S2763" s="40"/>
      <c r="T2763" s="13" t="s">
        <v>1624</v>
      </c>
      <c r="U2763" s="13" t="s">
        <v>28</v>
      </c>
      <c r="V2763" s="13" t="s">
        <v>29</v>
      </c>
      <c r="W2763" s="13" t="s">
        <v>29</v>
      </c>
      <c r="X2763" s="13" t="s">
        <v>408</v>
      </c>
      <c r="Y2763" s="2"/>
    </row>
    <row r="2764" spans="1:25" x14ac:dyDescent="0.35">
      <c r="A2764" s="32"/>
      <c r="B2764" s="33"/>
      <c r="C2764" s="34"/>
      <c r="D2764" s="8"/>
      <c r="E2764" s="32"/>
      <c r="F2764" s="34"/>
      <c r="G2764" s="29">
        <v>2590</v>
      </c>
      <c r="H2764" s="30"/>
      <c r="I2764" s="30"/>
      <c r="J2764" s="30"/>
      <c r="K2764" s="30"/>
      <c r="L2764" s="30"/>
      <c r="M2764" s="30"/>
      <c r="N2764" s="30"/>
      <c r="O2764" s="30"/>
      <c r="P2764" s="30"/>
      <c r="Q2764" s="30"/>
      <c r="R2764" s="30"/>
      <c r="S2764" s="31"/>
      <c r="T2764" s="6" t="s">
        <v>1625</v>
      </c>
      <c r="U2764" s="13" t="s">
        <v>28</v>
      </c>
      <c r="V2764" s="13" t="s">
        <v>29</v>
      </c>
      <c r="W2764" s="13" t="s">
        <v>29</v>
      </c>
      <c r="X2764" s="13" t="s">
        <v>515</v>
      </c>
      <c r="Y2764" s="2"/>
    </row>
    <row r="2765" spans="1:25" x14ac:dyDescent="0.35">
      <c r="A2765" s="35"/>
      <c r="B2765" s="36"/>
      <c r="C2765" s="37"/>
      <c r="D2765" s="11"/>
      <c r="E2765" s="32"/>
      <c r="F2765" s="34"/>
      <c r="G2765" s="35"/>
      <c r="H2765" s="36"/>
      <c r="I2765" s="36"/>
      <c r="J2765" s="36"/>
      <c r="K2765" s="36"/>
      <c r="L2765" s="36"/>
      <c r="M2765" s="36"/>
      <c r="N2765" s="36"/>
      <c r="O2765" s="36"/>
      <c r="P2765" s="36"/>
      <c r="Q2765" s="36"/>
      <c r="R2765" s="36"/>
      <c r="S2765" s="37"/>
      <c r="T2765" s="11"/>
      <c r="U2765" s="13" t="s">
        <v>262</v>
      </c>
      <c r="V2765" s="13" t="s">
        <v>29</v>
      </c>
      <c r="W2765" s="13" t="s">
        <v>29</v>
      </c>
      <c r="X2765" s="13" t="s">
        <v>515</v>
      </c>
      <c r="Y2765" s="2"/>
    </row>
    <row r="2766" spans="1:25" x14ac:dyDescent="0.35">
      <c r="A2766" s="43">
        <v>467549</v>
      </c>
      <c r="B2766" s="44"/>
      <c r="C2766" s="45"/>
      <c r="D2766" s="14">
        <v>43074</v>
      </c>
      <c r="E2766" s="32"/>
      <c r="F2766" s="34"/>
      <c r="G2766" s="38">
        <v>1110</v>
      </c>
      <c r="H2766" s="39"/>
      <c r="I2766" s="39"/>
      <c r="J2766" s="39"/>
      <c r="K2766" s="39"/>
      <c r="L2766" s="39"/>
      <c r="M2766" s="39"/>
      <c r="N2766" s="39"/>
      <c r="O2766" s="39"/>
      <c r="P2766" s="39"/>
      <c r="Q2766" s="39"/>
      <c r="R2766" s="39"/>
      <c r="S2766" s="40"/>
      <c r="T2766" s="13" t="s">
        <v>1626</v>
      </c>
      <c r="U2766" s="13" t="s">
        <v>28</v>
      </c>
      <c r="V2766" s="13" t="s">
        <v>29</v>
      </c>
      <c r="W2766" s="13" t="s">
        <v>29</v>
      </c>
      <c r="X2766" s="13" t="s">
        <v>40</v>
      </c>
      <c r="Y2766" s="2"/>
    </row>
    <row r="2767" spans="1:25" x14ac:dyDescent="0.35">
      <c r="A2767" s="24">
        <v>467919</v>
      </c>
      <c r="B2767" s="25"/>
      <c r="C2767" s="26"/>
      <c r="D2767" s="4">
        <v>43081</v>
      </c>
      <c r="E2767" s="32"/>
      <c r="F2767" s="34"/>
      <c r="G2767" s="38">
        <v>550</v>
      </c>
      <c r="H2767" s="39"/>
      <c r="I2767" s="39"/>
      <c r="J2767" s="39"/>
      <c r="K2767" s="39"/>
      <c r="L2767" s="39"/>
      <c r="M2767" s="39"/>
      <c r="N2767" s="39"/>
      <c r="O2767" s="39"/>
      <c r="P2767" s="39"/>
      <c r="Q2767" s="39"/>
      <c r="R2767" s="39"/>
      <c r="S2767" s="40"/>
      <c r="T2767" s="13" t="s">
        <v>784</v>
      </c>
      <c r="U2767" s="13" t="s">
        <v>28</v>
      </c>
      <c r="V2767" s="13" t="s">
        <v>29</v>
      </c>
      <c r="W2767" s="13" t="s">
        <v>244</v>
      </c>
      <c r="X2767" s="13" t="s">
        <v>245</v>
      </c>
      <c r="Y2767" s="2"/>
    </row>
    <row r="2768" spans="1:25" x14ac:dyDescent="0.35">
      <c r="A2768" s="32"/>
      <c r="B2768" s="33"/>
      <c r="C2768" s="34"/>
      <c r="D2768" s="8"/>
      <c r="E2768" s="32"/>
      <c r="F2768" s="34"/>
      <c r="G2768" s="38">
        <v>250</v>
      </c>
      <c r="H2768" s="39"/>
      <c r="I2768" s="39"/>
      <c r="J2768" s="39"/>
      <c r="K2768" s="39"/>
      <c r="L2768" s="39"/>
      <c r="M2768" s="39"/>
      <c r="N2768" s="39"/>
      <c r="O2768" s="39"/>
      <c r="P2768" s="39"/>
      <c r="Q2768" s="39"/>
      <c r="R2768" s="39"/>
      <c r="S2768" s="40"/>
      <c r="T2768" s="13" t="s">
        <v>723</v>
      </c>
      <c r="U2768" s="13" t="s">
        <v>28</v>
      </c>
      <c r="V2768" s="13" t="s">
        <v>29</v>
      </c>
      <c r="W2768" s="13" t="s">
        <v>244</v>
      </c>
      <c r="X2768" s="13" t="s">
        <v>245</v>
      </c>
      <c r="Y2768" s="2"/>
    </row>
    <row r="2769" spans="1:25" x14ac:dyDescent="0.35">
      <c r="A2769" s="32"/>
      <c r="B2769" s="33"/>
      <c r="C2769" s="34"/>
      <c r="D2769" s="8"/>
      <c r="E2769" s="32"/>
      <c r="F2769" s="34"/>
      <c r="G2769" s="38">
        <v>250</v>
      </c>
      <c r="H2769" s="39"/>
      <c r="I2769" s="39"/>
      <c r="J2769" s="39"/>
      <c r="K2769" s="39"/>
      <c r="L2769" s="39"/>
      <c r="M2769" s="39"/>
      <c r="N2769" s="39"/>
      <c r="O2769" s="39"/>
      <c r="P2769" s="39"/>
      <c r="Q2769" s="39"/>
      <c r="R2769" s="39"/>
      <c r="S2769" s="40"/>
      <c r="T2769" s="13" t="s">
        <v>785</v>
      </c>
      <c r="U2769" s="13" t="s">
        <v>28</v>
      </c>
      <c r="V2769" s="13" t="s">
        <v>29</v>
      </c>
      <c r="W2769" s="13" t="s">
        <v>244</v>
      </c>
      <c r="X2769" s="13" t="s">
        <v>245</v>
      </c>
      <c r="Y2769" s="2"/>
    </row>
    <row r="2770" spans="1:25" x14ac:dyDescent="0.35">
      <c r="A2770" s="32"/>
      <c r="B2770" s="33"/>
      <c r="C2770" s="34"/>
      <c r="D2770" s="8"/>
      <c r="E2770" s="32"/>
      <c r="F2770" s="34"/>
      <c r="G2770" s="38">
        <v>250</v>
      </c>
      <c r="H2770" s="39"/>
      <c r="I2770" s="39"/>
      <c r="J2770" s="39"/>
      <c r="K2770" s="39"/>
      <c r="L2770" s="39"/>
      <c r="M2770" s="39"/>
      <c r="N2770" s="39"/>
      <c r="O2770" s="39"/>
      <c r="P2770" s="39"/>
      <c r="Q2770" s="39"/>
      <c r="R2770" s="39"/>
      <c r="S2770" s="40"/>
      <c r="T2770" s="13" t="s">
        <v>786</v>
      </c>
      <c r="U2770" s="13" t="s">
        <v>28</v>
      </c>
      <c r="V2770" s="13" t="s">
        <v>29</v>
      </c>
      <c r="W2770" s="13" t="s">
        <v>244</v>
      </c>
      <c r="X2770" s="13" t="s">
        <v>245</v>
      </c>
      <c r="Y2770" s="2"/>
    </row>
    <row r="2771" spans="1:25" x14ac:dyDescent="0.35">
      <c r="A2771" s="32"/>
      <c r="B2771" s="33"/>
      <c r="C2771" s="34"/>
      <c r="D2771" s="8"/>
      <c r="E2771" s="32"/>
      <c r="F2771" s="34"/>
      <c r="G2771" s="38">
        <v>250</v>
      </c>
      <c r="H2771" s="39"/>
      <c r="I2771" s="39"/>
      <c r="J2771" s="39"/>
      <c r="K2771" s="39"/>
      <c r="L2771" s="39"/>
      <c r="M2771" s="39"/>
      <c r="N2771" s="39"/>
      <c r="O2771" s="39"/>
      <c r="P2771" s="39"/>
      <c r="Q2771" s="39"/>
      <c r="R2771" s="39"/>
      <c r="S2771" s="40"/>
      <c r="T2771" s="13" t="s">
        <v>788</v>
      </c>
      <c r="U2771" s="13" t="s">
        <v>28</v>
      </c>
      <c r="V2771" s="13" t="s">
        <v>29</v>
      </c>
      <c r="W2771" s="13" t="s">
        <v>244</v>
      </c>
      <c r="X2771" s="13" t="s">
        <v>245</v>
      </c>
      <c r="Y2771" s="2"/>
    </row>
    <row r="2772" spans="1:25" x14ac:dyDescent="0.35">
      <c r="A2772" s="32"/>
      <c r="B2772" s="33"/>
      <c r="C2772" s="34"/>
      <c r="D2772" s="8"/>
      <c r="E2772" s="32"/>
      <c r="F2772" s="34"/>
      <c r="G2772" s="38">
        <v>250</v>
      </c>
      <c r="H2772" s="39"/>
      <c r="I2772" s="39"/>
      <c r="J2772" s="39"/>
      <c r="K2772" s="39"/>
      <c r="L2772" s="39"/>
      <c r="M2772" s="39"/>
      <c r="N2772" s="39"/>
      <c r="O2772" s="39"/>
      <c r="P2772" s="39"/>
      <c r="Q2772" s="39"/>
      <c r="R2772" s="39"/>
      <c r="S2772" s="40"/>
      <c r="T2772" s="13" t="s">
        <v>789</v>
      </c>
      <c r="U2772" s="13" t="s">
        <v>28</v>
      </c>
      <c r="V2772" s="13" t="s">
        <v>29</v>
      </c>
      <c r="W2772" s="13" t="s">
        <v>244</v>
      </c>
      <c r="X2772" s="13" t="s">
        <v>245</v>
      </c>
      <c r="Y2772" s="2"/>
    </row>
    <row r="2773" spans="1:25" x14ac:dyDescent="0.35">
      <c r="A2773" s="35"/>
      <c r="B2773" s="36"/>
      <c r="C2773" s="37"/>
      <c r="D2773" s="11"/>
      <c r="E2773" s="32"/>
      <c r="F2773" s="34"/>
      <c r="G2773" s="38">
        <v>250</v>
      </c>
      <c r="H2773" s="39"/>
      <c r="I2773" s="39"/>
      <c r="J2773" s="39"/>
      <c r="K2773" s="39"/>
      <c r="L2773" s="39"/>
      <c r="M2773" s="39"/>
      <c r="N2773" s="39"/>
      <c r="O2773" s="39"/>
      <c r="P2773" s="39"/>
      <c r="Q2773" s="39"/>
      <c r="R2773" s="39"/>
      <c r="S2773" s="40"/>
      <c r="T2773" s="13" t="s">
        <v>790</v>
      </c>
      <c r="U2773" s="13" t="s">
        <v>28</v>
      </c>
      <c r="V2773" s="13" t="s">
        <v>29</v>
      </c>
      <c r="W2773" s="13" t="s">
        <v>244</v>
      </c>
      <c r="X2773" s="13" t="s">
        <v>245</v>
      </c>
      <c r="Y2773" s="2"/>
    </row>
    <row r="2774" spans="1:25" x14ac:dyDescent="0.35">
      <c r="A2774" s="24">
        <v>468427</v>
      </c>
      <c r="B2774" s="25"/>
      <c r="C2774" s="26"/>
      <c r="D2774" s="4">
        <v>43088</v>
      </c>
      <c r="E2774" s="32"/>
      <c r="F2774" s="34"/>
      <c r="G2774" s="38">
        <v>210</v>
      </c>
      <c r="H2774" s="39"/>
      <c r="I2774" s="39"/>
      <c r="J2774" s="39"/>
      <c r="K2774" s="39"/>
      <c r="L2774" s="39"/>
      <c r="M2774" s="39"/>
      <c r="N2774" s="39"/>
      <c r="O2774" s="39"/>
      <c r="P2774" s="39"/>
      <c r="Q2774" s="39"/>
      <c r="R2774" s="39"/>
      <c r="S2774" s="40"/>
      <c r="T2774" s="13" t="s">
        <v>1627</v>
      </c>
      <c r="U2774" s="13" t="s">
        <v>28</v>
      </c>
      <c r="V2774" s="13" t="s">
        <v>29</v>
      </c>
      <c r="W2774" s="13" t="s">
        <v>29</v>
      </c>
      <c r="X2774" s="13" t="s">
        <v>256</v>
      </c>
      <c r="Y2774" s="2"/>
    </row>
    <row r="2775" spans="1:25" x14ac:dyDescent="0.35">
      <c r="A2775" s="32"/>
      <c r="B2775" s="33"/>
      <c r="C2775" s="34"/>
      <c r="D2775" s="8"/>
      <c r="E2775" s="32"/>
      <c r="F2775" s="34"/>
      <c r="G2775" s="29">
        <v>1659.71</v>
      </c>
      <c r="H2775" s="30"/>
      <c r="I2775" s="30"/>
      <c r="J2775" s="30"/>
      <c r="K2775" s="30"/>
      <c r="L2775" s="30"/>
      <c r="M2775" s="30"/>
      <c r="N2775" s="30"/>
      <c r="O2775" s="30"/>
      <c r="P2775" s="30"/>
      <c r="Q2775" s="30"/>
      <c r="R2775" s="30"/>
      <c r="S2775" s="31"/>
      <c r="T2775" s="6" t="s">
        <v>534</v>
      </c>
      <c r="U2775" s="13" t="s">
        <v>28</v>
      </c>
      <c r="V2775" s="13" t="s">
        <v>29</v>
      </c>
      <c r="W2775" s="13" t="s">
        <v>29</v>
      </c>
      <c r="X2775" s="13" t="s">
        <v>206</v>
      </c>
      <c r="Y2775" s="2"/>
    </row>
    <row r="2776" spans="1:25" x14ac:dyDescent="0.35">
      <c r="A2776" s="35"/>
      <c r="B2776" s="36"/>
      <c r="C2776" s="37"/>
      <c r="D2776" s="11"/>
      <c r="E2776" s="35"/>
      <c r="F2776" s="37"/>
      <c r="G2776" s="35"/>
      <c r="H2776" s="36"/>
      <c r="I2776" s="36"/>
      <c r="J2776" s="36"/>
      <c r="K2776" s="36"/>
      <c r="L2776" s="36"/>
      <c r="M2776" s="36"/>
      <c r="N2776" s="36"/>
      <c r="O2776" s="36"/>
      <c r="P2776" s="36"/>
      <c r="Q2776" s="36"/>
      <c r="R2776" s="36"/>
      <c r="S2776" s="37"/>
      <c r="T2776" s="11"/>
      <c r="U2776" s="13" t="s">
        <v>262</v>
      </c>
      <c r="V2776" s="13" t="s">
        <v>29</v>
      </c>
      <c r="W2776" s="13" t="s">
        <v>29</v>
      </c>
      <c r="X2776" s="13" t="s">
        <v>206</v>
      </c>
      <c r="Y2776" s="2"/>
    </row>
    <row r="2777" spans="1:25" x14ac:dyDescent="0.35">
      <c r="A2777" s="15"/>
      <c r="B2777" s="16"/>
      <c r="C2777" s="16"/>
      <c r="D2777" s="16"/>
      <c r="E2777" s="16"/>
      <c r="F2777" s="16"/>
      <c r="G2777" s="16"/>
      <c r="H2777" s="16"/>
      <c r="I2777" s="16"/>
      <c r="J2777" s="16"/>
      <c r="K2777" s="16"/>
      <c r="L2777" s="16"/>
      <c r="M2777" s="16"/>
      <c r="N2777" s="16"/>
      <c r="O2777" s="16"/>
      <c r="P2777" s="16"/>
      <c r="Q2777" s="16"/>
      <c r="R2777" s="16"/>
      <c r="S2777" s="16"/>
      <c r="T2777" s="16"/>
      <c r="U2777" s="16"/>
      <c r="V2777" s="16"/>
      <c r="W2777" s="16"/>
      <c r="X2777" s="17"/>
      <c r="Y2777" s="2"/>
    </row>
    <row r="2778" spans="1:25" x14ac:dyDescent="0.35">
      <c r="A2778" s="7"/>
      <c r="B2778" s="2"/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46">
        <f>SUM(hList_Frame_1!B1606:B1619)</f>
        <v>7719.71</v>
      </c>
      <c r="N2778" s="46"/>
      <c r="O2778" s="46"/>
      <c r="P2778" s="46"/>
      <c r="Q2778" s="46"/>
      <c r="R2778" s="46"/>
      <c r="S2778" s="46"/>
      <c r="T2778" s="2"/>
      <c r="U2778" s="2"/>
      <c r="V2778" s="2"/>
      <c r="W2778" s="2"/>
      <c r="X2778" s="18"/>
      <c r="Y2778" s="2"/>
    </row>
    <row r="2779" spans="1:25" x14ac:dyDescent="0.35">
      <c r="A2779" s="10"/>
      <c r="B2779" s="19"/>
      <c r="C2779" s="19"/>
      <c r="D2779" s="19"/>
      <c r="E2779" s="19"/>
      <c r="F2779" s="19"/>
      <c r="G2779" s="19"/>
      <c r="H2779" s="19"/>
      <c r="I2779" s="19"/>
      <c r="J2779" s="19"/>
      <c r="K2779" s="19"/>
      <c r="L2779" s="19"/>
      <c r="M2779" s="19"/>
      <c r="N2779" s="19"/>
      <c r="O2779" s="19"/>
      <c r="P2779" s="19"/>
      <c r="Q2779" s="19"/>
      <c r="R2779" s="19"/>
      <c r="S2779" s="19"/>
      <c r="T2779" s="19"/>
      <c r="U2779" s="19"/>
      <c r="V2779" s="19"/>
      <c r="W2779" s="19"/>
      <c r="X2779" s="20"/>
      <c r="Y2779" s="2"/>
    </row>
    <row r="2780" spans="1:25" x14ac:dyDescent="0.35">
      <c r="A2780" s="24">
        <v>467920</v>
      </c>
      <c r="B2780" s="25"/>
      <c r="C2780" s="26"/>
      <c r="D2780" s="4">
        <v>43081</v>
      </c>
      <c r="E2780" s="27" t="s">
        <v>1628</v>
      </c>
      <c r="F2780" s="28"/>
      <c r="G2780" s="38">
        <v>450</v>
      </c>
      <c r="H2780" s="39"/>
      <c r="I2780" s="39"/>
      <c r="J2780" s="39"/>
      <c r="K2780" s="39"/>
      <c r="L2780" s="39"/>
      <c r="M2780" s="39"/>
      <c r="N2780" s="39"/>
      <c r="O2780" s="39"/>
      <c r="P2780" s="39"/>
      <c r="Q2780" s="39"/>
      <c r="R2780" s="39"/>
      <c r="S2780" s="40"/>
      <c r="T2780" s="13" t="s">
        <v>1629</v>
      </c>
      <c r="U2780" s="13" t="s">
        <v>28</v>
      </c>
      <c r="V2780" s="13" t="s">
        <v>29</v>
      </c>
      <c r="W2780" s="13" t="s">
        <v>29</v>
      </c>
      <c r="X2780" s="13" t="s">
        <v>1630</v>
      </c>
      <c r="Y2780" s="2"/>
    </row>
    <row r="2781" spans="1:25" x14ac:dyDescent="0.35">
      <c r="A2781" s="35"/>
      <c r="B2781" s="36"/>
      <c r="C2781" s="37"/>
      <c r="D2781" s="11"/>
      <c r="E2781" s="32"/>
      <c r="F2781" s="34"/>
      <c r="G2781" s="38">
        <v>450</v>
      </c>
      <c r="H2781" s="39"/>
      <c r="I2781" s="39"/>
      <c r="J2781" s="39"/>
      <c r="K2781" s="39"/>
      <c r="L2781" s="39"/>
      <c r="M2781" s="39"/>
      <c r="N2781" s="39"/>
      <c r="O2781" s="39"/>
      <c r="P2781" s="39"/>
      <c r="Q2781" s="39"/>
      <c r="R2781" s="39"/>
      <c r="S2781" s="40"/>
      <c r="T2781" s="13" t="s">
        <v>1631</v>
      </c>
      <c r="U2781" s="13" t="s">
        <v>28</v>
      </c>
      <c r="V2781" s="13" t="s">
        <v>29</v>
      </c>
      <c r="W2781" s="13" t="s">
        <v>29</v>
      </c>
      <c r="X2781" s="13" t="s">
        <v>1630</v>
      </c>
      <c r="Y2781" s="2"/>
    </row>
    <row r="2782" spans="1:25" x14ac:dyDescent="0.35">
      <c r="A2782" s="43">
        <v>468428</v>
      </c>
      <c r="B2782" s="44"/>
      <c r="C2782" s="45"/>
      <c r="D2782" s="14">
        <v>43088</v>
      </c>
      <c r="E2782" s="35"/>
      <c r="F2782" s="37"/>
      <c r="G2782" s="38">
        <v>450</v>
      </c>
      <c r="H2782" s="39"/>
      <c r="I2782" s="39"/>
      <c r="J2782" s="39"/>
      <c r="K2782" s="39"/>
      <c r="L2782" s="39"/>
      <c r="M2782" s="39"/>
      <c r="N2782" s="39"/>
      <c r="O2782" s="39"/>
      <c r="P2782" s="39"/>
      <c r="Q2782" s="39"/>
      <c r="R2782" s="39"/>
      <c r="S2782" s="40"/>
      <c r="T2782" s="13" t="s">
        <v>1632</v>
      </c>
      <c r="U2782" s="13" t="s">
        <v>28</v>
      </c>
      <c r="V2782" s="13" t="s">
        <v>29</v>
      </c>
      <c r="W2782" s="13" t="s">
        <v>29</v>
      </c>
      <c r="X2782" s="13" t="s">
        <v>171</v>
      </c>
      <c r="Y2782" s="2"/>
    </row>
    <row r="2783" spans="1:25" x14ac:dyDescent="0.35">
      <c r="A2783" s="15"/>
      <c r="B2783" s="16"/>
      <c r="C2783" s="16"/>
      <c r="D2783" s="16"/>
      <c r="E2783" s="16"/>
      <c r="F2783" s="16"/>
      <c r="G2783" s="16"/>
      <c r="H2783" s="16"/>
      <c r="I2783" s="16"/>
      <c r="J2783" s="16"/>
      <c r="K2783" s="16"/>
      <c r="L2783" s="16"/>
      <c r="M2783" s="16"/>
      <c r="N2783" s="16"/>
      <c r="O2783" s="16"/>
      <c r="P2783" s="16"/>
      <c r="Q2783" s="16"/>
      <c r="R2783" s="16"/>
      <c r="S2783" s="16"/>
      <c r="T2783" s="16"/>
      <c r="U2783" s="16"/>
      <c r="V2783" s="16"/>
      <c r="W2783" s="16"/>
      <c r="X2783" s="17"/>
      <c r="Y2783" s="2"/>
    </row>
    <row r="2784" spans="1:25" x14ac:dyDescent="0.35">
      <c r="A2784" s="7"/>
      <c r="B2784" s="2"/>
      <c r="C2784" s="2"/>
      <c r="D2784" s="2"/>
      <c r="E2784" s="2"/>
      <c r="F2784" s="2"/>
      <c r="G2784" s="2"/>
      <c r="H2784" s="2"/>
      <c r="I2784" s="2"/>
      <c r="J2784" s="2"/>
      <c r="K2784" s="2"/>
      <c r="L2784" s="2"/>
      <c r="M2784" s="46">
        <f>SUM(hList_Frame_1!B1620:B1622)</f>
        <v>1350</v>
      </c>
      <c r="N2784" s="46"/>
      <c r="O2784" s="46"/>
      <c r="P2784" s="46"/>
      <c r="Q2784" s="46"/>
      <c r="R2784" s="46"/>
      <c r="S2784" s="46"/>
      <c r="T2784" s="2"/>
      <c r="U2784" s="2"/>
      <c r="V2784" s="2"/>
      <c r="W2784" s="2"/>
      <c r="X2784" s="18"/>
      <c r="Y2784" s="2"/>
    </row>
    <row r="2785" spans="1:25" x14ac:dyDescent="0.35">
      <c r="A2785" s="10"/>
      <c r="B2785" s="19"/>
      <c r="C2785" s="19"/>
      <c r="D2785" s="19"/>
      <c r="E2785" s="19"/>
      <c r="F2785" s="19"/>
      <c r="G2785" s="19"/>
      <c r="H2785" s="19"/>
      <c r="I2785" s="19"/>
      <c r="J2785" s="19"/>
      <c r="K2785" s="19"/>
      <c r="L2785" s="19"/>
      <c r="M2785" s="19"/>
      <c r="N2785" s="19"/>
      <c r="O2785" s="19"/>
      <c r="P2785" s="19"/>
      <c r="Q2785" s="19"/>
      <c r="R2785" s="19"/>
      <c r="S2785" s="19"/>
      <c r="T2785" s="19"/>
      <c r="U2785" s="19"/>
      <c r="V2785" s="19"/>
      <c r="W2785" s="19"/>
      <c r="X2785" s="20"/>
      <c r="Y2785" s="2"/>
    </row>
    <row r="2786" spans="1:25" x14ac:dyDescent="0.35">
      <c r="A2786" s="43">
        <v>467550</v>
      </c>
      <c r="B2786" s="44"/>
      <c r="C2786" s="45"/>
      <c r="D2786" s="14">
        <v>43074</v>
      </c>
      <c r="E2786" s="27" t="s">
        <v>1633</v>
      </c>
      <c r="F2786" s="28"/>
      <c r="G2786" s="38">
        <v>450</v>
      </c>
      <c r="H2786" s="39"/>
      <c r="I2786" s="39"/>
      <c r="J2786" s="39"/>
      <c r="K2786" s="39"/>
      <c r="L2786" s="39"/>
      <c r="M2786" s="39"/>
      <c r="N2786" s="39"/>
      <c r="O2786" s="39"/>
      <c r="P2786" s="39"/>
      <c r="Q2786" s="39"/>
      <c r="R2786" s="39"/>
      <c r="S2786" s="40"/>
      <c r="T2786" s="13" t="s">
        <v>1634</v>
      </c>
      <c r="U2786" s="13" t="s">
        <v>28</v>
      </c>
      <c r="V2786" s="13" t="s">
        <v>29</v>
      </c>
      <c r="W2786" s="13" t="s">
        <v>29</v>
      </c>
      <c r="X2786" s="13" t="s">
        <v>32</v>
      </c>
      <c r="Y2786" s="2"/>
    </row>
    <row r="2787" spans="1:25" x14ac:dyDescent="0.35">
      <c r="A2787" s="43">
        <v>467921</v>
      </c>
      <c r="B2787" s="44"/>
      <c r="C2787" s="45"/>
      <c r="D2787" s="14">
        <v>43081</v>
      </c>
      <c r="E2787" s="35"/>
      <c r="F2787" s="37"/>
      <c r="G2787" s="38">
        <v>450</v>
      </c>
      <c r="H2787" s="39"/>
      <c r="I2787" s="39"/>
      <c r="J2787" s="39"/>
      <c r="K2787" s="39"/>
      <c r="L2787" s="39"/>
      <c r="M2787" s="39"/>
      <c r="N2787" s="39"/>
      <c r="O2787" s="39"/>
      <c r="P2787" s="39"/>
      <c r="Q2787" s="39"/>
      <c r="R2787" s="39"/>
      <c r="S2787" s="40"/>
      <c r="T2787" s="13" t="s">
        <v>1635</v>
      </c>
      <c r="U2787" s="13" t="s">
        <v>28</v>
      </c>
      <c r="V2787" s="13" t="s">
        <v>29</v>
      </c>
      <c r="W2787" s="13" t="s">
        <v>29</v>
      </c>
      <c r="X2787" s="13" t="s">
        <v>437</v>
      </c>
      <c r="Y2787" s="2"/>
    </row>
    <row r="2788" spans="1:25" x14ac:dyDescent="0.35">
      <c r="A2788" s="15"/>
      <c r="B2788" s="16"/>
      <c r="C2788" s="16"/>
      <c r="D2788" s="16"/>
      <c r="E2788" s="16"/>
      <c r="F2788" s="16"/>
      <c r="G2788" s="16"/>
      <c r="H2788" s="16"/>
      <c r="I2788" s="16"/>
      <c r="J2788" s="16"/>
      <c r="K2788" s="16"/>
      <c r="L2788" s="16"/>
      <c r="M2788" s="16"/>
      <c r="N2788" s="16"/>
      <c r="O2788" s="16"/>
      <c r="P2788" s="16"/>
      <c r="Q2788" s="16"/>
      <c r="R2788" s="16"/>
      <c r="S2788" s="16"/>
      <c r="T2788" s="16"/>
      <c r="U2788" s="16"/>
      <c r="V2788" s="16"/>
      <c r="W2788" s="16"/>
      <c r="X2788" s="17"/>
      <c r="Y2788" s="2"/>
    </row>
    <row r="2789" spans="1:25" x14ac:dyDescent="0.35">
      <c r="A2789" s="7"/>
      <c r="B2789" s="2"/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  <c r="O2789" s="46">
        <f>SUM(hList_Frame_1!B1623:B1624)</f>
        <v>900</v>
      </c>
      <c r="P2789" s="46"/>
      <c r="Q2789" s="46"/>
      <c r="R2789" s="46"/>
      <c r="S2789" s="46"/>
      <c r="T2789" s="2"/>
      <c r="U2789" s="2"/>
      <c r="V2789" s="2"/>
      <c r="W2789" s="2"/>
      <c r="X2789" s="18"/>
      <c r="Y2789" s="2"/>
    </row>
    <row r="2790" spans="1:25" x14ac:dyDescent="0.35">
      <c r="A2790" s="10"/>
      <c r="B2790" s="19"/>
      <c r="C2790" s="19"/>
      <c r="D2790" s="19"/>
      <c r="E2790" s="19"/>
      <c r="F2790" s="19"/>
      <c r="G2790" s="19"/>
      <c r="H2790" s="19"/>
      <c r="I2790" s="19"/>
      <c r="J2790" s="19"/>
      <c r="K2790" s="19"/>
      <c r="L2790" s="19"/>
      <c r="M2790" s="19"/>
      <c r="N2790" s="19"/>
      <c r="O2790" s="19"/>
      <c r="P2790" s="19"/>
      <c r="Q2790" s="19"/>
      <c r="R2790" s="19"/>
      <c r="S2790" s="19"/>
      <c r="T2790" s="19"/>
      <c r="U2790" s="19"/>
      <c r="V2790" s="19"/>
      <c r="W2790" s="19"/>
      <c r="X2790" s="20"/>
      <c r="Y2790" s="2"/>
    </row>
    <row r="2791" spans="1:25" x14ac:dyDescent="0.35">
      <c r="A2791" s="24">
        <v>467706</v>
      </c>
      <c r="B2791" s="25"/>
      <c r="C2791" s="26"/>
      <c r="D2791" s="4">
        <v>43074</v>
      </c>
      <c r="E2791" s="27" t="s">
        <v>1636</v>
      </c>
      <c r="F2791" s="28"/>
      <c r="G2791" s="38">
        <v>-2208.9699999999998</v>
      </c>
      <c r="H2791" s="39"/>
      <c r="I2791" s="39"/>
      <c r="J2791" s="39"/>
      <c r="K2791" s="39"/>
      <c r="L2791" s="39"/>
      <c r="M2791" s="39"/>
      <c r="N2791" s="39"/>
      <c r="O2791" s="39"/>
      <c r="P2791" s="39"/>
      <c r="Q2791" s="39"/>
      <c r="R2791" s="39"/>
      <c r="S2791" s="40"/>
      <c r="T2791" s="13" t="s">
        <v>1637</v>
      </c>
      <c r="U2791" s="13" t="s">
        <v>1638</v>
      </c>
      <c r="V2791" s="13" t="s">
        <v>14</v>
      </c>
      <c r="W2791" s="13" t="s">
        <v>14</v>
      </c>
      <c r="X2791" s="13" t="s">
        <v>14</v>
      </c>
      <c r="Y2791" s="2"/>
    </row>
    <row r="2792" spans="1:25" x14ac:dyDescent="0.35">
      <c r="A2792" s="32"/>
      <c r="B2792" s="33"/>
      <c r="C2792" s="34"/>
      <c r="D2792" s="8"/>
      <c r="E2792" s="32"/>
      <c r="F2792" s="34"/>
      <c r="G2792" s="38">
        <v>2208.9699999999998</v>
      </c>
      <c r="H2792" s="39"/>
      <c r="I2792" s="39"/>
      <c r="J2792" s="39"/>
      <c r="K2792" s="39"/>
      <c r="L2792" s="39"/>
      <c r="M2792" s="39"/>
      <c r="N2792" s="39"/>
      <c r="O2792" s="39"/>
      <c r="P2792" s="39"/>
      <c r="Q2792" s="39"/>
      <c r="R2792" s="39"/>
      <c r="S2792" s="40"/>
      <c r="T2792" s="13" t="s">
        <v>1639</v>
      </c>
      <c r="U2792" s="13" t="s">
        <v>1638</v>
      </c>
      <c r="V2792" s="13" t="s">
        <v>14</v>
      </c>
      <c r="W2792" s="13" t="s">
        <v>14</v>
      </c>
      <c r="X2792" s="13" t="s">
        <v>14</v>
      </c>
      <c r="Y2792" s="2"/>
    </row>
    <row r="2793" spans="1:25" x14ac:dyDescent="0.35">
      <c r="A2793" s="32"/>
      <c r="B2793" s="33"/>
      <c r="C2793" s="34"/>
      <c r="D2793" s="8"/>
      <c r="E2793" s="32"/>
      <c r="F2793" s="34"/>
      <c r="G2793" s="29">
        <v>275702.12</v>
      </c>
      <c r="H2793" s="30"/>
      <c r="I2793" s="30"/>
      <c r="J2793" s="30"/>
      <c r="K2793" s="30"/>
      <c r="L2793" s="30"/>
      <c r="M2793" s="30"/>
      <c r="N2793" s="30"/>
      <c r="O2793" s="30"/>
      <c r="P2793" s="30"/>
      <c r="Q2793" s="30"/>
      <c r="R2793" s="30"/>
      <c r="S2793" s="31"/>
      <c r="T2793" s="6" t="s">
        <v>1640</v>
      </c>
      <c r="U2793" s="6" t="s">
        <v>1638</v>
      </c>
      <c r="V2793" s="6" t="s">
        <v>14</v>
      </c>
      <c r="W2793" s="6" t="s">
        <v>14</v>
      </c>
      <c r="X2793" s="6" t="s">
        <v>14</v>
      </c>
      <c r="Y2793" s="2"/>
    </row>
    <row r="2794" spans="1:25" x14ac:dyDescent="0.35">
      <c r="A2794" s="32"/>
      <c r="B2794" s="33"/>
      <c r="C2794" s="34"/>
      <c r="D2794" s="8"/>
      <c r="E2794" s="32"/>
      <c r="F2794" s="34"/>
      <c r="G2794" s="32"/>
      <c r="H2794" s="33"/>
      <c r="I2794" s="33"/>
      <c r="J2794" s="33"/>
      <c r="K2794" s="33"/>
      <c r="L2794" s="33"/>
      <c r="M2794" s="33"/>
      <c r="N2794" s="33"/>
      <c r="O2794" s="33"/>
      <c r="P2794" s="33"/>
      <c r="Q2794" s="33"/>
      <c r="R2794" s="33"/>
      <c r="S2794" s="34"/>
      <c r="T2794" s="8"/>
      <c r="U2794" s="8"/>
      <c r="V2794" s="8"/>
      <c r="W2794" s="8"/>
      <c r="X2794" s="9" t="s">
        <v>14</v>
      </c>
      <c r="Y2794" s="2"/>
    </row>
    <row r="2795" spans="1:25" x14ac:dyDescent="0.35">
      <c r="A2795" s="32"/>
      <c r="B2795" s="33"/>
      <c r="C2795" s="34"/>
      <c r="D2795" s="8"/>
      <c r="E2795" s="32"/>
      <c r="F2795" s="34"/>
      <c r="G2795" s="32"/>
      <c r="H2795" s="33"/>
      <c r="I2795" s="33"/>
      <c r="J2795" s="33"/>
      <c r="K2795" s="33"/>
      <c r="L2795" s="33"/>
      <c r="M2795" s="33"/>
      <c r="N2795" s="33"/>
      <c r="O2795" s="33"/>
      <c r="P2795" s="33"/>
      <c r="Q2795" s="33"/>
      <c r="R2795" s="33"/>
      <c r="S2795" s="34"/>
      <c r="T2795" s="8"/>
      <c r="U2795" s="8"/>
      <c r="V2795" s="8"/>
      <c r="W2795" s="8"/>
      <c r="X2795" s="9" t="s">
        <v>14</v>
      </c>
      <c r="Y2795" s="2"/>
    </row>
    <row r="2796" spans="1:25" x14ac:dyDescent="0.35">
      <c r="A2796" s="32"/>
      <c r="B2796" s="33"/>
      <c r="C2796" s="34"/>
      <c r="D2796" s="8"/>
      <c r="E2796" s="32"/>
      <c r="F2796" s="34"/>
      <c r="G2796" s="32"/>
      <c r="H2796" s="33"/>
      <c r="I2796" s="33"/>
      <c r="J2796" s="33"/>
      <c r="K2796" s="33"/>
      <c r="L2796" s="33"/>
      <c r="M2796" s="33"/>
      <c r="N2796" s="33"/>
      <c r="O2796" s="33"/>
      <c r="P2796" s="33"/>
      <c r="Q2796" s="33"/>
      <c r="R2796" s="33"/>
      <c r="S2796" s="34"/>
      <c r="T2796" s="8"/>
      <c r="U2796" s="8"/>
      <c r="V2796" s="8"/>
      <c r="W2796" s="8"/>
      <c r="X2796" s="9" t="s">
        <v>14</v>
      </c>
      <c r="Y2796" s="2"/>
    </row>
    <row r="2797" spans="1:25" x14ac:dyDescent="0.35">
      <c r="A2797" s="32"/>
      <c r="B2797" s="33"/>
      <c r="C2797" s="34"/>
      <c r="D2797" s="8"/>
      <c r="E2797" s="32"/>
      <c r="F2797" s="34"/>
      <c r="G2797" s="32"/>
      <c r="H2797" s="33"/>
      <c r="I2797" s="33"/>
      <c r="J2797" s="33"/>
      <c r="K2797" s="33"/>
      <c r="L2797" s="33"/>
      <c r="M2797" s="33"/>
      <c r="N2797" s="33"/>
      <c r="O2797" s="33"/>
      <c r="P2797" s="33"/>
      <c r="Q2797" s="33"/>
      <c r="R2797" s="33"/>
      <c r="S2797" s="34"/>
      <c r="T2797" s="8"/>
      <c r="U2797" s="8"/>
      <c r="V2797" s="8"/>
      <c r="W2797" s="8"/>
      <c r="X2797" s="9" t="s">
        <v>14</v>
      </c>
      <c r="Y2797" s="2"/>
    </row>
    <row r="2798" spans="1:25" x14ac:dyDescent="0.35">
      <c r="A2798" s="32"/>
      <c r="B2798" s="33"/>
      <c r="C2798" s="34"/>
      <c r="D2798" s="8"/>
      <c r="E2798" s="32"/>
      <c r="F2798" s="34"/>
      <c r="G2798" s="32"/>
      <c r="H2798" s="33"/>
      <c r="I2798" s="33"/>
      <c r="J2798" s="33"/>
      <c r="K2798" s="33"/>
      <c r="L2798" s="33"/>
      <c r="M2798" s="33"/>
      <c r="N2798" s="33"/>
      <c r="O2798" s="33"/>
      <c r="P2798" s="33"/>
      <c r="Q2798" s="33"/>
      <c r="R2798" s="33"/>
      <c r="S2798" s="34"/>
      <c r="T2798" s="8"/>
      <c r="U2798" s="8"/>
      <c r="V2798" s="8"/>
      <c r="W2798" s="8"/>
      <c r="X2798" s="9" t="s">
        <v>14</v>
      </c>
      <c r="Y2798" s="2"/>
    </row>
    <row r="2799" spans="1:25" x14ac:dyDescent="0.35">
      <c r="A2799" s="32"/>
      <c r="B2799" s="33"/>
      <c r="C2799" s="34"/>
      <c r="D2799" s="8"/>
      <c r="E2799" s="32"/>
      <c r="F2799" s="34"/>
      <c r="G2799" s="32"/>
      <c r="H2799" s="33"/>
      <c r="I2799" s="33"/>
      <c r="J2799" s="33"/>
      <c r="K2799" s="33"/>
      <c r="L2799" s="33"/>
      <c r="M2799" s="33"/>
      <c r="N2799" s="33"/>
      <c r="O2799" s="33"/>
      <c r="P2799" s="33"/>
      <c r="Q2799" s="33"/>
      <c r="R2799" s="33"/>
      <c r="S2799" s="34"/>
      <c r="T2799" s="8"/>
      <c r="U2799" s="8"/>
      <c r="V2799" s="8"/>
      <c r="W2799" s="8"/>
      <c r="X2799" s="9" t="s">
        <v>14</v>
      </c>
      <c r="Y2799" s="2"/>
    </row>
    <row r="2800" spans="1:25" x14ac:dyDescent="0.35">
      <c r="A2800" s="32"/>
      <c r="B2800" s="33"/>
      <c r="C2800" s="34"/>
      <c r="D2800" s="8"/>
      <c r="E2800" s="32"/>
      <c r="F2800" s="34"/>
      <c r="G2800" s="32"/>
      <c r="H2800" s="33"/>
      <c r="I2800" s="33"/>
      <c r="J2800" s="33"/>
      <c r="K2800" s="33"/>
      <c r="L2800" s="33"/>
      <c r="M2800" s="33"/>
      <c r="N2800" s="33"/>
      <c r="O2800" s="33"/>
      <c r="P2800" s="33"/>
      <c r="Q2800" s="33"/>
      <c r="R2800" s="33"/>
      <c r="S2800" s="34"/>
      <c r="T2800" s="8"/>
      <c r="U2800" s="8"/>
      <c r="V2800" s="8"/>
      <c r="W2800" s="8"/>
      <c r="X2800" s="9" t="s">
        <v>14</v>
      </c>
      <c r="Y2800" s="2"/>
    </row>
    <row r="2801" spans="1:25" x14ac:dyDescent="0.35">
      <c r="A2801" s="32"/>
      <c r="B2801" s="33"/>
      <c r="C2801" s="34"/>
      <c r="D2801" s="8"/>
      <c r="E2801" s="32"/>
      <c r="F2801" s="34"/>
      <c r="G2801" s="32"/>
      <c r="H2801" s="33"/>
      <c r="I2801" s="33"/>
      <c r="J2801" s="33"/>
      <c r="K2801" s="33"/>
      <c r="L2801" s="33"/>
      <c r="M2801" s="33"/>
      <c r="N2801" s="33"/>
      <c r="O2801" s="33"/>
      <c r="P2801" s="33"/>
      <c r="Q2801" s="33"/>
      <c r="R2801" s="33"/>
      <c r="S2801" s="34"/>
      <c r="T2801" s="8"/>
      <c r="U2801" s="8"/>
      <c r="V2801" s="8"/>
      <c r="W2801" s="8"/>
      <c r="X2801" s="9" t="s">
        <v>14</v>
      </c>
      <c r="Y2801" s="2"/>
    </row>
    <row r="2802" spans="1:25" x14ac:dyDescent="0.35">
      <c r="A2802" s="32"/>
      <c r="B2802" s="33"/>
      <c r="C2802" s="34"/>
      <c r="D2802" s="8"/>
      <c r="E2802" s="32"/>
      <c r="F2802" s="34"/>
      <c r="G2802" s="32"/>
      <c r="H2802" s="33"/>
      <c r="I2802" s="33"/>
      <c r="J2802" s="33"/>
      <c r="K2802" s="33"/>
      <c r="L2802" s="33"/>
      <c r="M2802" s="33"/>
      <c r="N2802" s="33"/>
      <c r="O2802" s="33"/>
      <c r="P2802" s="33"/>
      <c r="Q2802" s="33"/>
      <c r="R2802" s="33"/>
      <c r="S2802" s="34"/>
      <c r="T2802" s="8"/>
      <c r="U2802" s="8"/>
      <c r="V2802" s="8"/>
      <c r="W2802" s="8"/>
      <c r="X2802" s="9" t="s">
        <v>14</v>
      </c>
      <c r="Y2802" s="2"/>
    </row>
    <row r="2803" spans="1:25" x14ac:dyDescent="0.35">
      <c r="A2803" s="35"/>
      <c r="B2803" s="36"/>
      <c r="C2803" s="37"/>
      <c r="D2803" s="11"/>
      <c r="E2803" s="32"/>
      <c r="F2803" s="34"/>
      <c r="G2803" s="35"/>
      <c r="H2803" s="36"/>
      <c r="I2803" s="36"/>
      <c r="J2803" s="36"/>
      <c r="K2803" s="36"/>
      <c r="L2803" s="36"/>
      <c r="M2803" s="36"/>
      <c r="N2803" s="36"/>
      <c r="O2803" s="36"/>
      <c r="P2803" s="36"/>
      <c r="Q2803" s="36"/>
      <c r="R2803" s="36"/>
      <c r="S2803" s="37"/>
      <c r="T2803" s="11"/>
      <c r="U2803" s="11"/>
      <c r="V2803" s="11"/>
      <c r="W2803" s="11"/>
      <c r="X2803" s="12" t="s">
        <v>14</v>
      </c>
      <c r="Y2803" s="2"/>
    </row>
    <row r="2804" spans="1:25" x14ac:dyDescent="0.35">
      <c r="A2804" s="24">
        <v>468148</v>
      </c>
      <c r="B2804" s="25"/>
      <c r="C2804" s="26"/>
      <c r="D2804" s="4">
        <v>43081</v>
      </c>
      <c r="E2804" s="32"/>
      <c r="F2804" s="34"/>
      <c r="G2804" s="38">
        <v>-1299.45</v>
      </c>
      <c r="H2804" s="39"/>
      <c r="I2804" s="39"/>
      <c r="J2804" s="39"/>
      <c r="K2804" s="39"/>
      <c r="L2804" s="39"/>
      <c r="M2804" s="39"/>
      <c r="N2804" s="39"/>
      <c r="O2804" s="39"/>
      <c r="P2804" s="39"/>
      <c r="Q2804" s="39"/>
      <c r="R2804" s="39"/>
      <c r="S2804" s="40"/>
      <c r="T2804" s="13" t="s">
        <v>1641</v>
      </c>
      <c r="U2804" s="13" t="s">
        <v>1638</v>
      </c>
      <c r="V2804" s="13" t="s">
        <v>14</v>
      </c>
      <c r="W2804" s="13" t="s">
        <v>14</v>
      </c>
      <c r="X2804" s="13" t="s">
        <v>14</v>
      </c>
      <c r="Y2804" s="2"/>
    </row>
    <row r="2805" spans="1:25" x14ac:dyDescent="0.35">
      <c r="A2805" s="32"/>
      <c r="B2805" s="33"/>
      <c r="C2805" s="34"/>
      <c r="D2805" s="8"/>
      <c r="E2805" s="32"/>
      <c r="F2805" s="34"/>
      <c r="G2805" s="38">
        <v>-1587.79</v>
      </c>
      <c r="H2805" s="39"/>
      <c r="I2805" s="39"/>
      <c r="J2805" s="39"/>
      <c r="K2805" s="39"/>
      <c r="L2805" s="39"/>
      <c r="M2805" s="39"/>
      <c r="N2805" s="39"/>
      <c r="O2805" s="39"/>
      <c r="P2805" s="39"/>
      <c r="Q2805" s="39"/>
      <c r="R2805" s="39"/>
      <c r="S2805" s="40"/>
      <c r="T2805" s="13" t="s">
        <v>1642</v>
      </c>
      <c r="U2805" s="13" t="s">
        <v>1638</v>
      </c>
      <c r="V2805" s="13" t="s">
        <v>14</v>
      </c>
      <c r="W2805" s="13" t="s">
        <v>14</v>
      </c>
      <c r="X2805" s="13" t="s">
        <v>14</v>
      </c>
      <c r="Y2805" s="2"/>
    </row>
    <row r="2806" spans="1:25" x14ac:dyDescent="0.35">
      <c r="A2806" s="32"/>
      <c r="B2806" s="33"/>
      <c r="C2806" s="34"/>
      <c r="D2806" s="8"/>
      <c r="E2806" s="32"/>
      <c r="F2806" s="34"/>
      <c r="G2806" s="38">
        <v>1299.45</v>
      </c>
      <c r="H2806" s="39"/>
      <c r="I2806" s="39"/>
      <c r="J2806" s="39"/>
      <c r="K2806" s="39"/>
      <c r="L2806" s="39"/>
      <c r="M2806" s="39"/>
      <c r="N2806" s="39"/>
      <c r="O2806" s="39"/>
      <c r="P2806" s="39"/>
      <c r="Q2806" s="39"/>
      <c r="R2806" s="39"/>
      <c r="S2806" s="40"/>
      <c r="T2806" s="13" t="s">
        <v>1643</v>
      </c>
      <c r="U2806" s="13" t="s">
        <v>1638</v>
      </c>
      <c r="V2806" s="13" t="s">
        <v>14</v>
      </c>
      <c r="W2806" s="13" t="s">
        <v>14</v>
      </c>
      <c r="X2806" s="13" t="s">
        <v>14</v>
      </c>
      <c r="Y2806" s="2"/>
    </row>
    <row r="2807" spans="1:25" x14ac:dyDescent="0.35">
      <c r="A2807" s="32"/>
      <c r="B2807" s="33"/>
      <c r="C2807" s="34"/>
      <c r="D2807" s="8"/>
      <c r="E2807" s="32"/>
      <c r="F2807" s="34"/>
      <c r="G2807" s="38">
        <v>-504.08</v>
      </c>
      <c r="H2807" s="39"/>
      <c r="I2807" s="39"/>
      <c r="J2807" s="39"/>
      <c r="K2807" s="39"/>
      <c r="L2807" s="39"/>
      <c r="M2807" s="39"/>
      <c r="N2807" s="39"/>
      <c r="O2807" s="39"/>
      <c r="P2807" s="39"/>
      <c r="Q2807" s="39"/>
      <c r="R2807" s="39"/>
      <c r="S2807" s="40"/>
      <c r="T2807" s="13" t="s">
        <v>1644</v>
      </c>
      <c r="U2807" s="13" t="s">
        <v>1638</v>
      </c>
      <c r="V2807" s="13" t="s">
        <v>14</v>
      </c>
      <c r="W2807" s="13" t="s">
        <v>14</v>
      </c>
      <c r="X2807" s="13" t="s">
        <v>14</v>
      </c>
      <c r="Y2807" s="2"/>
    </row>
    <row r="2808" spans="1:25" x14ac:dyDescent="0.35">
      <c r="A2808" s="32"/>
      <c r="B2808" s="33"/>
      <c r="C2808" s="34"/>
      <c r="D2808" s="8"/>
      <c r="E2808" s="32"/>
      <c r="F2808" s="34"/>
      <c r="G2808" s="38">
        <v>1587.79</v>
      </c>
      <c r="H2808" s="39"/>
      <c r="I2808" s="39"/>
      <c r="J2808" s="39"/>
      <c r="K2808" s="39"/>
      <c r="L2808" s="39"/>
      <c r="M2808" s="39"/>
      <c r="N2808" s="39"/>
      <c r="O2808" s="39"/>
      <c r="P2808" s="39"/>
      <c r="Q2808" s="39"/>
      <c r="R2808" s="39"/>
      <c r="S2808" s="40"/>
      <c r="T2808" s="13" t="s">
        <v>1645</v>
      </c>
      <c r="U2808" s="13" t="s">
        <v>1638</v>
      </c>
      <c r="V2808" s="13" t="s">
        <v>14</v>
      </c>
      <c r="W2808" s="13" t="s">
        <v>14</v>
      </c>
      <c r="X2808" s="13" t="s">
        <v>14</v>
      </c>
      <c r="Y2808" s="2"/>
    </row>
    <row r="2809" spans="1:25" x14ac:dyDescent="0.35">
      <c r="A2809" s="32"/>
      <c r="B2809" s="33"/>
      <c r="C2809" s="34"/>
      <c r="D2809" s="8"/>
      <c r="E2809" s="32"/>
      <c r="F2809" s="34"/>
      <c r="G2809" s="38">
        <v>-528.26</v>
      </c>
      <c r="H2809" s="39"/>
      <c r="I2809" s="39"/>
      <c r="J2809" s="39"/>
      <c r="K2809" s="39"/>
      <c r="L2809" s="39"/>
      <c r="M2809" s="39"/>
      <c r="N2809" s="39"/>
      <c r="O2809" s="39"/>
      <c r="P2809" s="39"/>
      <c r="Q2809" s="39"/>
      <c r="R2809" s="39"/>
      <c r="S2809" s="40"/>
      <c r="T2809" s="13" t="s">
        <v>1646</v>
      </c>
      <c r="U2809" s="13" t="s">
        <v>1638</v>
      </c>
      <c r="V2809" s="13" t="s">
        <v>14</v>
      </c>
      <c r="W2809" s="13" t="s">
        <v>14</v>
      </c>
      <c r="X2809" s="13" t="s">
        <v>14</v>
      </c>
      <c r="Y2809" s="2"/>
    </row>
    <row r="2810" spans="1:25" x14ac:dyDescent="0.35">
      <c r="A2810" s="32"/>
      <c r="B2810" s="33"/>
      <c r="C2810" s="34"/>
      <c r="D2810" s="8"/>
      <c r="E2810" s="32"/>
      <c r="F2810" s="34"/>
      <c r="G2810" s="38">
        <v>-644.88</v>
      </c>
      <c r="H2810" s="39"/>
      <c r="I2810" s="39"/>
      <c r="J2810" s="39"/>
      <c r="K2810" s="39"/>
      <c r="L2810" s="39"/>
      <c r="M2810" s="39"/>
      <c r="N2810" s="39"/>
      <c r="O2810" s="39"/>
      <c r="P2810" s="39"/>
      <c r="Q2810" s="39"/>
      <c r="R2810" s="39"/>
      <c r="S2810" s="40"/>
      <c r="T2810" s="13" t="s">
        <v>1647</v>
      </c>
      <c r="U2810" s="13" t="s">
        <v>1638</v>
      </c>
      <c r="V2810" s="13" t="s">
        <v>14</v>
      </c>
      <c r="W2810" s="13" t="s">
        <v>14</v>
      </c>
      <c r="X2810" s="13" t="s">
        <v>14</v>
      </c>
      <c r="Y2810" s="2"/>
    </row>
    <row r="2811" spans="1:25" x14ac:dyDescent="0.35">
      <c r="A2811" s="32"/>
      <c r="B2811" s="33"/>
      <c r="C2811" s="34"/>
      <c r="D2811" s="8"/>
      <c r="E2811" s="32"/>
      <c r="F2811" s="34"/>
      <c r="G2811" s="38">
        <v>-514.02</v>
      </c>
      <c r="H2811" s="39"/>
      <c r="I2811" s="39"/>
      <c r="J2811" s="39"/>
      <c r="K2811" s="39"/>
      <c r="L2811" s="39"/>
      <c r="M2811" s="39"/>
      <c r="N2811" s="39"/>
      <c r="O2811" s="39"/>
      <c r="P2811" s="39"/>
      <c r="Q2811" s="39"/>
      <c r="R2811" s="39"/>
      <c r="S2811" s="40"/>
      <c r="T2811" s="13" t="s">
        <v>1648</v>
      </c>
      <c r="U2811" s="13" t="s">
        <v>1638</v>
      </c>
      <c r="V2811" s="13" t="s">
        <v>14</v>
      </c>
      <c r="W2811" s="13" t="s">
        <v>14</v>
      </c>
      <c r="X2811" s="13" t="s">
        <v>14</v>
      </c>
      <c r="Y2811" s="2"/>
    </row>
    <row r="2812" spans="1:25" x14ac:dyDescent="0.35">
      <c r="A2812" s="32"/>
      <c r="B2812" s="33"/>
      <c r="C2812" s="34"/>
      <c r="D2812" s="8"/>
      <c r="E2812" s="32"/>
      <c r="F2812" s="34"/>
      <c r="G2812" s="38">
        <v>2035.82</v>
      </c>
      <c r="H2812" s="39"/>
      <c r="I2812" s="39"/>
      <c r="J2812" s="39"/>
      <c r="K2812" s="39"/>
      <c r="L2812" s="39"/>
      <c r="M2812" s="39"/>
      <c r="N2812" s="39"/>
      <c r="O2812" s="39"/>
      <c r="P2812" s="39"/>
      <c r="Q2812" s="39"/>
      <c r="R2812" s="39"/>
      <c r="S2812" s="40"/>
      <c r="T2812" s="13" t="s">
        <v>1649</v>
      </c>
      <c r="U2812" s="13" t="s">
        <v>929</v>
      </c>
      <c r="V2812" s="13" t="s">
        <v>158</v>
      </c>
      <c r="W2812" s="13" t="s">
        <v>159</v>
      </c>
      <c r="X2812" s="13" t="s">
        <v>14</v>
      </c>
      <c r="Y2812" s="2"/>
    </row>
    <row r="2813" spans="1:25" x14ac:dyDescent="0.35">
      <c r="A2813" s="32"/>
      <c r="B2813" s="33"/>
      <c r="C2813" s="34"/>
      <c r="D2813" s="8"/>
      <c r="E2813" s="32"/>
      <c r="F2813" s="34"/>
      <c r="G2813" s="29">
        <v>216438.47</v>
      </c>
      <c r="H2813" s="30"/>
      <c r="I2813" s="30"/>
      <c r="J2813" s="30"/>
      <c r="K2813" s="30"/>
      <c r="L2813" s="30"/>
      <c r="M2813" s="30"/>
      <c r="N2813" s="30"/>
      <c r="O2813" s="30"/>
      <c r="P2813" s="30"/>
      <c r="Q2813" s="30"/>
      <c r="R2813" s="30"/>
      <c r="S2813" s="31"/>
      <c r="T2813" s="6" t="s">
        <v>1640</v>
      </c>
      <c r="U2813" s="6" t="s">
        <v>1638</v>
      </c>
      <c r="V2813" s="6" t="s">
        <v>14</v>
      </c>
      <c r="W2813" s="6" t="s">
        <v>14</v>
      </c>
      <c r="X2813" s="6" t="s">
        <v>14</v>
      </c>
      <c r="Y2813" s="2"/>
    </row>
    <row r="2814" spans="1:25" x14ac:dyDescent="0.35">
      <c r="A2814" s="32"/>
      <c r="B2814" s="33"/>
      <c r="C2814" s="34"/>
      <c r="D2814" s="8"/>
      <c r="E2814" s="32"/>
      <c r="F2814" s="34"/>
      <c r="G2814" s="32"/>
      <c r="H2814" s="33"/>
      <c r="I2814" s="33"/>
      <c r="J2814" s="33"/>
      <c r="K2814" s="33"/>
      <c r="L2814" s="33"/>
      <c r="M2814" s="33"/>
      <c r="N2814" s="33"/>
      <c r="O2814" s="33"/>
      <c r="P2814" s="33"/>
      <c r="Q2814" s="33"/>
      <c r="R2814" s="33"/>
      <c r="S2814" s="34"/>
      <c r="T2814" s="8"/>
      <c r="U2814" s="8"/>
      <c r="V2814" s="8"/>
      <c r="W2814" s="8"/>
      <c r="X2814" s="9" t="s">
        <v>14</v>
      </c>
      <c r="Y2814" s="2"/>
    </row>
    <row r="2815" spans="1:25" x14ac:dyDescent="0.35">
      <c r="A2815" s="32"/>
      <c r="B2815" s="33"/>
      <c r="C2815" s="34"/>
      <c r="D2815" s="8"/>
      <c r="E2815" s="32"/>
      <c r="F2815" s="34"/>
      <c r="G2815" s="32"/>
      <c r="H2815" s="33"/>
      <c r="I2815" s="33"/>
      <c r="J2815" s="33"/>
      <c r="K2815" s="33"/>
      <c r="L2815" s="33"/>
      <c r="M2815" s="33"/>
      <c r="N2815" s="33"/>
      <c r="O2815" s="33"/>
      <c r="P2815" s="33"/>
      <c r="Q2815" s="33"/>
      <c r="R2815" s="33"/>
      <c r="S2815" s="34"/>
      <c r="T2815" s="8"/>
      <c r="U2815" s="8"/>
      <c r="V2815" s="8"/>
      <c r="W2815" s="8"/>
      <c r="X2815" s="9" t="s">
        <v>14</v>
      </c>
      <c r="Y2815" s="2"/>
    </row>
    <row r="2816" spans="1:25" x14ac:dyDescent="0.35">
      <c r="A2816" s="32"/>
      <c r="B2816" s="33"/>
      <c r="C2816" s="34"/>
      <c r="D2816" s="8"/>
      <c r="E2816" s="32"/>
      <c r="F2816" s="34"/>
      <c r="G2816" s="32"/>
      <c r="H2816" s="33"/>
      <c r="I2816" s="33"/>
      <c r="J2816" s="33"/>
      <c r="K2816" s="33"/>
      <c r="L2816" s="33"/>
      <c r="M2816" s="33"/>
      <c r="N2816" s="33"/>
      <c r="O2816" s="33"/>
      <c r="P2816" s="33"/>
      <c r="Q2816" s="33"/>
      <c r="R2816" s="33"/>
      <c r="S2816" s="34"/>
      <c r="T2816" s="8"/>
      <c r="U2816" s="8"/>
      <c r="V2816" s="8"/>
      <c r="W2816" s="8"/>
      <c r="X2816" s="9" t="s">
        <v>14</v>
      </c>
      <c r="Y2816" s="2"/>
    </row>
    <row r="2817" spans="1:25" x14ac:dyDescent="0.35">
      <c r="A2817" s="32"/>
      <c r="B2817" s="33"/>
      <c r="C2817" s="34"/>
      <c r="D2817" s="8"/>
      <c r="E2817" s="32"/>
      <c r="F2817" s="34"/>
      <c r="G2817" s="32"/>
      <c r="H2817" s="33"/>
      <c r="I2817" s="33"/>
      <c r="J2817" s="33"/>
      <c r="K2817" s="33"/>
      <c r="L2817" s="33"/>
      <c r="M2817" s="33"/>
      <c r="N2817" s="33"/>
      <c r="O2817" s="33"/>
      <c r="P2817" s="33"/>
      <c r="Q2817" s="33"/>
      <c r="R2817" s="33"/>
      <c r="S2817" s="34"/>
      <c r="T2817" s="8"/>
      <c r="U2817" s="8"/>
      <c r="V2817" s="8"/>
      <c r="W2817" s="8"/>
      <c r="X2817" s="9" t="s">
        <v>14</v>
      </c>
      <c r="Y2817" s="2"/>
    </row>
    <row r="2818" spans="1:25" x14ac:dyDescent="0.35">
      <c r="A2818" s="35"/>
      <c r="B2818" s="36"/>
      <c r="C2818" s="37"/>
      <c r="D2818" s="11"/>
      <c r="E2818" s="35"/>
      <c r="F2818" s="37"/>
      <c r="G2818" s="35"/>
      <c r="H2818" s="36"/>
      <c r="I2818" s="36"/>
      <c r="J2818" s="36"/>
      <c r="K2818" s="36"/>
      <c r="L2818" s="36"/>
      <c r="M2818" s="36"/>
      <c r="N2818" s="36"/>
      <c r="O2818" s="36"/>
      <c r="P2818" s="36"/>
      <c r="Q2818" s="36"/>
      <c r="R2818" s="36"/>
      <c r="S2818" s="37"/>
      <c r="T2818" s="11"/>
      <c r="U2818" s="11"/>
      <c r="V2818" s="11"/>
      <c r="W2818" s="11"/>
      <c r="X2818" s="12" t="s">
        <v>14</v>
      </c>
      <c r="Y2818" s="2"/>
    </row>
    <row r="2819" spans="1:25" x14ac:dyDescent="0.35">
      <c r="A2819" s="15"/>
      <c r="B2819" s="16"/>
      <c r="C2819" s="16"/>
      <c r="D2819" s="16"/>
      <c r="E2819" s="16"/>
      <c r="F2819" s="16"/>
      <c r="G2819" s="16"/>
      <c r="H2819" s="16"/>
      <c r="I2819" s="16"/>
      <c r="J2819" s="16"/>
      <c r="K2819" s="16"/>
      <c r="L2819" s="16"/>
      <c r="M2819" s="16"/>
      <c r="N2819" s="16"/>
      <c r="O2819" s="16"/>
      <c r="P2819" s="16"/>
      <c r="Q2819" s="16"/>
      <c r="R2819" s="16"/>
      <c r="S2819" s="16"/>
      <c r="T2819" s="16"/>
      <c r="U2819" s="16"/>
      <c r="V2819" s="16"/>
      <c r="W2819" s="16"/>
      <c r="X2819" s="17"/>
      <c r="Y2819" s="2"/>
    </row>
    <row r="2820" spans="1:25" x14ac:dyDescent="0.35">
      <c r="A2820" s="7"/>
      <c r="B2820" s="2"/>
      <c r="C2820" s="2"/>
      <c r="D2820" s="2"/>
      <c r="E2820" s="2"/>
      <c r="F2820" s="2"/>
      <c r="G2820" s="2"/>
      <c r="H2820" s="2"/>
      <c r="I2820" s="46">
        <f>SUM(hList_Frame_1!B1625:B1652)</f>
        <v>491985.16999999993</v>
      </c>
      <c r="J2820" s="46"/>
      <c r="K2820" s="46"/>
      <c r="L2820" s="46"/>
      <c r="M2820" s="46"/>
      <c r="N2820" s="46"/>
      <c r="O2820" s="46"/>
      <c r="P2820" s="46"/>
      <c r="Q2820" s="46"/>
      <c r="R2820" s="46"/>
      <c r="S2820" s="46"/>
      <c r="T2820" s="2"/>
      <c r="U2820" s="2"/>
      <c r="V2820" s="2"/>
      <c r="W2820" s="2"/>
      <c r="X2820" s="18"/>
      <c r="Y2820" s="2"/>
    </row>
    <row r="2821" spans="1:25" x14ac:dyDescent="0.35">
      <c r="A2821" s="10"/>
      <c r="B2821" s="19"/>
      <c r="C2821" s="19"/>
      <c r="D2821" s="19"/>
      <c r="E2821" s="19"/>
      <c r="F2821" s="19"/>
      <c r="G2821" s="19"/>
      <c r="H2821" s="19"/>
      <c r="I2821" s="19"/>
      <c r="J2821" s="19"/>
      <c r="K2821" s="19"/>
      <c r="L2821" s="19"/>
      <c r="M2821" s="19"/>
      <c r="N2821" s="19"/>
      <c r="O2821" s="19"/>
      <c r="P2821" s="19"/>
      <c r="Q2821" s="19"/>
      <c r="R2821" s="19"/>
      <c r="S2821" s="19"/>
      <c r="T2821" s="19"/>
      <c r="U2821" s="19"/>
      <c r="V2821" s="19"/>
      <c r="W2821" s="19"/>
      <c r="X2821" s="20"/>
      <c r="Y2821" s="2"/>
    </row>
    <row r="2822" spans="1:25" x14ac:dyDescent="0.35">
      <c r="A2822" s="43">
        <v>467707</v>
      </c>
      <c r="B2822" s="44"/>
      <c r="C2822" s="45"/>
      <c r="D2822" s="14">
        <v>43074</v>
      </c>
      <c r="E2822" s="41" t="s">
        <v>1650</v>
      </c>
      <c r="F2822" s="42"/>
      <c r="G2822" s="38">
        <v>445</v>
      </c>
      <c r="H2822" s="39"/>
      <c r="I2822" s="39"/>
      <c r="J2822" s="39"/>
      <c r="K2822" s="39"/>
      <c r="L2822" s="39"/>
      <c r="M2822" s="39"/>
      <c r="N2822" s="39"/>
      <c r="O2822" s="39"/>
      <c r="P2822" s="39"/>
      <c r="Q2822" s="39"/>
      <c r="R2822" s="39"/>
      <c r="S2822" s="40"/>
      <c r="T2822" s="13" t="s">
        <v>1651</v>
      </c>
      <c r="U2822" s="13" t="s">
        <v>1093</v>
      </c>
      <c r="V2822" s="13" t="s">
        <v>158</v>
      </c>
      <c r="W2822" s="13" t="s">
        <v>1135</v>
      </c>
      <c r="X2822" s="13" t="s">
        <v>1652</v>
      </c>
      <c r="Y2822" s="2"/>
    </row>
    <row r="2823" spans="1:25" x14ac:dyDescent="0.35">
      <c r="A2823" s="15"/>
      <c r="B2823" s="16"/>
      <c r="C2823" s="16"/>
      <c r="D2823" s="16"/>
      <c r="E2823" s="16"/>
      <c r="F2823" s="16"/>
      <c r="G2823" s="16"/>
      <c r="H2823" s="16"/>
      <c r="I2823" s="16"/>
      <c r="J2823" s="16"/>
      <c r="K2823" s="16"/>
      <c r="L2823" s="16"/>
      <c r="M2823" s="16"/>
      <c r="N2823" s="16"/>
      <c r="O2823" s="16"/>
      <c r="P2823" s="16"/>
      <c r="Q2823" s="16"/>
      <c r="R2823" s="16"/>
      <c r="S2823" s="16"/>
      <c r="T2823" s="16"/>
      <c r="U2823" s="16"/>
      <c r="V2823" s="16"/>
      <c r="W2823" s="16"/>
      <c r="X2823" s="17"/>
      <c r="Y2823" s="2"/>
    </row>
    <row r="2824" spans="1:25" x14ac:dyDescent="0.35">
      <c r="A2824" s="7"/>
      <c r="B2824" s="2"/>
      <c r="C2824" s="2"/>
      <c r="D2824" s="2"/>
      <c r="E2824" s="2"/>
      <c r="F2824" s="2"/>
      <c r="G2824" s="2"/>
      <c r="H2824" s="2"/>
      <c r="I2824" s="2"/>
      <c r="J2824" s="2"/>
      <c r="K2824" s="2"/>
      <c r="L2824" s="2"/>
      <c r="M2824" s="2"/>
      <c r="N2824" s="2"/>
      <c r="O2824" s="46">
        <f>SUM(hList_Frame_1!B1653:B1653)</f>
        <v>445</v>
      </c>
      <c r="P2824" s="46"/>
      <c r="Q2824" s="46"/>
      <c r="R2824" s="46"/>
      <c r="S2824" s="46"/>
      <c r="T2824" s="2"/>
      <c r="U2824" s="2"/>
      <c r="V2824" s="2"/>
      <c r="W2824" s="2"/>
      <c r="X2824" s="18"/>
      <c r="Y2824" s="2"/>
    </row>
    <row r="2825" spans="1:25" x14ac:dyDescent="0.35">
      <c r="A2825" s="10"/>
      <c r="B2825" s="19"/>
      <c r="C2825" s="19"/>
      <c r="D2825" s="19"/>
      <c r="E2825" s="19"/>
      <c r="F2825" s="19"/>
      <c r="G2825" s="19"/>
      <c r="H2825" s="19"/>
      <c r="I2825" s="19"/>
      <c r="J2825" s="19"/>
      <c r="K2825" s="19"/>
      <c r="L2825" s="19"/>
      <c r="M2825" s="19"/>
      <c r="N2825" s="19"/>
      <c r="O2825" s="19"/>
      <c r="P2825" s="19"/>
      <c r="Q2825" s="19"/>
      <c r="R2825" s="19"/>
      <c r="S2825" s="19"/>
      <c r="T2825" s="19"/>
      <c r="U2825" s="19"/>
      <c r="V2825" s="19"/>
      <c r="W2825" s="19"/>
      <c r="X2825" s="20"/>
      <c r="Y2825" s="2"/>
    </row>
    <row r="2826" spans="1:25" x14ac:dyDescent="0.35">
      <c r="A2826" s="43">
        <v>467708</v>
      </c>
      <c r="B2826" s="44"/>
      <c r="C2826" s="45"/>
      <c r="D2826" s="14">
        <v>43074</v>
      </c>
      <c r="E2826" s="41" t="s">
        <v>1653</v>
      </c>
      <c r="F2826" s="42"/>
      <c r="G2826" s="38">
        <v>342.77</v>
      </c>
      <c r="H2826" s="39"/>
      <c r="I2826" s="39"/>
      <c r="J2826" s="39"/>
      <c r="K2826" s="39"/>
      <c r="L2826" s="39"/>
      <c r="M2826" s="39"/>
      <c r="N2826" s="39"/>
      <c r="O2826" s="39"/>
      <c r="P2826" s="39"/>
      <c r="Q2826" s="39"/>
      <c r="R2826" s="39"/>
      <c r="S2826" s="40"/>
      <c r="T2826" s="13" t="s">
        <v>1654</v>
      </c>
      <c r="U2826" s="13" t="s">
        <v>98</v>
      </c>
      <c r="V2826" s="13" t="s">
        <v>56</v>
      </c>
      <c r="W2826" s="13" t="s">
        <v>57</v>
      </c>
      <c r="X2826" s="13" t="s">
        <v>14</v>
      </c>
      <c r="Y2826" s="2"/>
    </row>
    <row r="2827" spans="1:25" x14ac:dyDescent="0.35">
      <c r="A2827" s="15"/>
      <c r="B2827" s="16"/>
      <c r="C2827" s="16"/>
      <c r="D2827" s="16"/>
      <c r="E2827" s="16"/>
      <c r="F2827" s="16"/>
      <c r="G2827" s="16"/>
      <c r="H2827" s="16"/>
      <c r="I2827" s="16"/>
      <c r="J2827" s="16"/>
      <c r="K2827" s="16"/>
      <c r="L2827" s="16"/>
      <c r="M2827" s="16"/>
      <c r="N2827" s="16"/>
      <c r="O2827" s="16"/>
      <c r="P2827" s="16"/>
      <c r="Q2827" s="16"/>
      <c r="R2827" s="16"/>
      <c r="S2827" s="16"/>
      <c r="T2827" s="16"/>
      <c r="U2827" s="16"/>
      <c r="V2827" s="16"/>
      <c r="W2827" s="16"/>
      <c r="X2827" s="17"/>
      <c r="Y2827" s="2"/>
    </row>
    <row r="2828" spans="1:25" x14ac:dyDescent="0.35">
      <c r="A2828" s="7"/>
      <c r="B2828" s="2"/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2"/>
      <c r="O2828" s="46">
        <f>SUM(hList_Frame_1!B1654:B1654)</f>
        <v>342.77</v>
      </c>
      <c r="P2828" s="46"/>
      <c r="Q2828" s="46"/>
      <c r="R2828" s="46"/>
      <c r="S2828" s="46"/>
      <c r="T2828" s="2"/>
      <c r="U2828" s="2"/>
      <c r="V2828" s="2"/>
      <c r="W2828" s="2"/>
      <c r="X2828" s="18"/>
      <c r="Y2828" s="2"/>
    </row>
    <row r="2829" spans="1:25" x14ac:dyDescent="0.35">
      <c r="A2829" s="10"/>
      <c r="B2829" s="19"/>
      <c r="C2829" s="19"/>
      <c r="D2829" s="19"/>
      <c r="E2829" s="19"/>
      <c r="F2829" s="19"/>
      <c r="G2829" s="19"/>
      <c r="H2829" s="19"/>
      <c r="I2829" s="19"/>
      <c r="J2829" s="19"/>
      <c r="K2829" s="19"/>
      <c r="L2829" s="19"/>
      <c r="M2829" s="19"/>
      <c r="N2829" s="19"/>
      <c r="O2829" s="19"/>
      <c r="P2829" s="19"/>
      <c r="Q2829" s="19"/>
      <c r="R2829" s="19"/>
      <c r="S2829" s="19"/>
      <c r="T2829" s="19"/>
      <c r="U2829" s="19"/>
      <c r="V2829" s="19"/>
      <c r="W2829" s="19"/>
      <c r="X2829" s="20"/>
      <c r="Y2829" s="2"/>
    </row>
    <row r="2830" spans="1:25" x14ac:dyDescent="0.35">
      <c r="A2830" s="43">
        <v>468149</v>
      </c>
      <c r="B2830" s="44"/>
      <c r="C2830" s="45"/>
      <c r="D2830" s="14">
        <v>43081</v>
      </c>
      <c r="E2830" s="41" t="s">
        <v>1655</v>
      </c>
      <c r="F2830" s="42"/>
      <c r="G2830" s="38">
        <v>34.24</v>
      </c>
      <c r="H2830" s="39"/>
      <c r="I2830" s="39"/>
      <c r="J2830" s="39"/>
      <c r="K2830" s="39"/>
      <c r="L2830" s="39"/>
      <c r="M2830" s="39"/>
      <c r="N2830" s="39"/>
      <c r="O2830" s="39"/>
      <c r="P2830" s="39"/>
      <c r="Q2830" s="39"/>
      <c r="R2830" s="39"/>
      <c r="S2830" s="40"/>
      <c r="T2830" s="13" t="s">
        <v>555</v>
      </c>
      <c r="U2830" s="13" t="s">
        <v>71</v>
      </c>
      <c r="V2830" s="13" t="s">
        <v>43</v>
      </c>
      <c r="W2830" s="13" t="s">
        <v>132</v>
      </c>
      <c r="X2830" s="13" t="s">
        <v>14</v>
      </c>
      <c r="Y2830" s="2"/>
    </row>
    <row r="2831" spans="1:25" x14ac:dyDescent="0.35">
      <c r="A2831" s="15"/>
      <c r="B2831" s="16"/>
      <c r="C2831" s="16"/>
      <c r="D2831" s="16"/>
      <c r="E2831" s="16"/>
      <c r="F2831" s="16"/>
      <c r="G2831" s="16"/>
      <c r="H2831" s="16"/>
      <c r="I2831" s="16"/>
      <c r="J2831" s="16"/>
      <c r="K2831" s="16"/>
      <c r="L2831" s="16"/>
      <c r="M2831" s="16"/>
      <c r="N2831" s="16"/>
      <c r="O2831" s="16"/>
      <c r="P2831" s="16"/>
      <c r="Q2831" s="16"/>
      <c r="R2831" s="16"/>
      <c r="S2831" s="16"/>
      <c r="T2831" s="16"/>
      <c r="U2831" s="16"/>
      <c r="V2831" s="16"/>
      <c r="W2831" s="16"/>
      <c r="X2831" s="17"/>
      <c r="Y2831" s="2"/>
    </row>
    <row r="2832" spans="1:25" x14ac:dyDescent="0.35">
      <c r="A2832" s="7"/>
      <c r="B2832" s="2"/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46">
        <f>SUM(hList_Frame_1!B1655:B1655)</f>
        <v>34.24</v>
      </c>
      <c r="R2832" s="46"/>
      <c r="S2832" s="46"/>
      <c r="T2832" s="2"/>
      <c r="U2832" s="2"/>
      <c r="V2832" s="2"/>
      <c r="W2832" s="2"/>
      <c r="X2832" s="18"/>
      <c r="Y2832" s="2"/>
    </row>
    <row r="2833" spans="1:25" x14ac:dyDescent="0.35">
      <c r="A2833" s="10"/>
      <c r="B2833" s="19"/>
      <c r="C2833" s="19"/>
      <c r="D2833" s="19"/>
      <c r="E2833" s="19"/>
      <c r="F2833" s="19"/>
      <c r="G2833" s="19"/>
      <c r="H2833" s="19"/>
      <c r="I2833" s="19"/>
      <c r="J2833" s="19"/>
      <c r="K2833" s="19"/>
      <c r="L2833" s="19"/>
      <c r="M2833" s="19"/>
      <c r="N2833" s="19"/>
      <c r="O2833" s="19"/>
      <c r="P2833" s="19"/>
      <c r="Q2833" s="19"/>
      <c r="R2833" s="19"/>
      <c r="S2833" s="19"/>
      <c r="T2833" s="19"/>
      <c r="U2833" s="19"/>
      <c r="V2833" s="19"/>
      <c r="W2833" s="19"/>
      <c r="X2833" s="20"/>
      <c r="Y2833" s="2"/>
    </row>
    <row r="2834" spans="1:25" x14ac:dyDescent="0.35">
      <c r="A2834" s="24">
        <v>467551</v>
      </c>
      <c r="B2834" s="25"/>
      <c r="C2834" s="26"/>
      <c r="D2834" s="4">
        <v>43074</v>
      </c>
      <c r="E2834" s="27" t="s">
        <v>1656</v>
      </c>
      <c r="F2834" s="28"/>
      <c r="G2834" s="29">
        <v>675</v>
      </c>
      <c r="H2834" s="30"/>
      <c r="I2834" s="30"/>
      <c r="J2834" s="30"/>
      <c r="K2834" s="30"/>
      <c r="L2834" s="30"/>
      <c r="M2834" s="30"/>
      <c r="N2834" s="30"/>
      <c r="O2834" s="30"/>
      <c r="P2834" s="30"/>
      <c r="Q2834" s="30"/>
      <c r="R2834" s="30"/>
      <c r="S2834" s="31"/>
      <c r="T2834" s="6" t="s">
        <v>1657</v>
      </c>
      <c r="U2834" s="13" t="s">
        <v>28</v>
      </c>
      <c r="V2834" s="13" t="s">
        <v>29</v>
      </c>
      <c r="W2834" s="13" t="s">
        <v>29</v>
      </c>
      <c r="X2834" s="13" t="s">
        <v>821</v>
      </c>
      <c r="Y2834" s="2"/>
    </row>
    <row r="2835" spans="1:25" x14ac:dyDescent="0.35">
      <c r="A2835" s="35"/>
      <c r="B2835" s="36"/>
      <c r="C2835" s="37"/>
      <c r="D2835" s="11"/>
      <c r="E2835" s="35"/>
      <c r="F2835" s="37"/>
      <c r="G2835" s="35"/>
      <c r="H2835" s="36"/>
      <c r="I2835" s="36"/>
      <c r="J2835" s="36"/>
      <c r="K2835" s="36"/>
      <c r="L2835" s="36"/>
      <c r="M2835" s="36"/>
      <c r="N2835" s="36"/>
      <c r="O2835" s="36"/>
      <c r="P2835" s="36"/>
      <c r="Q2835" s="36"/>
      <c r="R2835" s="36"/>
      <c r="S2835" s="37"/>
      <c r="T2835" s="11"/>
      <c r="U2835" s="13" t="s">
        <v>188</v>
      </c>
      <c r="V2835" s="13" t="s">
        <v>72</v>
      </c>
      <c r="W2835" s="13" t="s">
        <v>189</v>
      </c>
      <c r="X2835" s="13" t="s">
        <v>822</v>
      </c>
      <c r="Y2835" s="2"/>
    </row>
    <row r="2836" spans="1:25" x14ac:dyDescent="0.35">
      <c r="A2836" s="15"/>
      <c r="B2836" s="16"/>
      <c r="C2836" s="16"/>
      <c r="D2836" s="16"/>
      <c r="E2836" s="16"/>
      <c r="F2836" s="16"/>
      <c r="G2836" s="16"/>
      <c r="H2836" s="16"/>
      <c r="I2836" s="16"/>
      <c r="J2836" s="16"/>
      <c r="K2836" s="16"/>
      <c r="L2836" s="16"/>
      <c r="M2836" s="16"/>
      <c r="N2836" s="16"/>
      <c r="O2836" s="16"/>
      <c r="P2836" s="16"/>
      <c r="Q2836" s="16"/>
      <c r="R2836" s="16"/>
      <c r="S2836" s="16"/>
      <c r="T2836" s="16"/>
      <c r="U2836" s="16"/>
      <c r="V2836" s="16"/>
      <c r="W2836" s="16"/>
      <c r="X2836" s="17"/>
      <c r="Y2836" s="2"/>
    </row>
    <row r="2837" spans="1:25" x14ac:dyDescent="0.35">
      <c r="A2837" s="7"/>
      <c r="B2837" s="2"/>
      <c r="C2837" s="2"/>
      <c r="D2837" s="2"/>
      <c r="E2837" s="2"/>
      <c r="F2837" s="2"/>
      <c r="G2837" s="2"/>
      <c r="H2837" s="2"/>
      <c r="I2837" s="2"/>
      <c r="J2837" s="2"/>
      <c r="K2837" s="2"/>
      <c r="L2837" s="2"/>
      <c r="M2837" s="2"/>
      <c r="N2837" s="2"/>
      <c r="O2837" s="46">
        <f>SUM(hList_Frame_1!B1656:B1657)</f>
        <v>675</v>
      </c>
      <c r="P2837" s="46"/>
      <c r="Q2837" s="46"/>
      <c r="R2837" s="46"/>
      <c r="S2837" s="46"/>
      <c r="T2837" s="2"/>
      <c r="U2837" s="2"/>
      <c r="V2837" s="2"/>
      <c r="W2837" s="2"/>
      <c r="X2837" s="18"/>
      <c r="Y2837" s="2"/>
    </row>
    <row r="2838" spans="1:25" x14ac:dyDescent="0.35">
      <c r="A2838" s="10"/>
      <c r="B2838" s="19"/>
      <c r="C2838" s="19"/>
      <c r="D2838" s="19"/>
      <c r="E2838" s="19"/>
      <c r="F2838" s="19"/>
      <c r="G2838" s="19"/>
      <c r="H2838" s="19"/>
      <c r="I2838" s="19"/>
      <c r="J2838" s="19"/>
      <c r="K2838" s="19"/>
      <c r="L2838" s="19"/>
      <c r="M2838" s="19"/>
      <c r="N2838" s="19"/>
      <c r="O2838" s="19"/>
      <c r="P2838" s="19"/>
      <c r="Q2838" s="19"/>
      <c r="R2838" s="19"/>
      <c r="S2838" s="19"/>
      <c r="T2838" s="19"/>
      <c r="U2838" s="19"/>
      <c r="V2838" s="19"/>
      <c r="W2838" s="19"/>
      <c r="X2838" s="20"/>
      <c r="Y2838" s="2"/>
    </row>
    <row r="2839" spans="1:25" x14ac:dyDescent="0.35">
      <c r="A2839" s="43">
        <v>467922</v>
      </c>
      <c r="B2839" s="44"/>
      <c r="C2839" s="45"/>
      <c r="D2839" s="14">
        <v>43081</v>
      </c>
      <c r="E2839" s="41" t="s">
        <v>1658</v>
      </c>
      <c r="F2839" s="42"/>
      <c r="G2839" s="38">
        <v>800</v>
      </c>
      <c r="H2839" s="39"/>
      <c r="I2839" s="39"/>
      <c r="J2839" s="39"/>
      <c r="K2839" s="39"/>
      <c r="L2839" s="39"/>
      <c r="M2839" s="39"/>
      <c r="N2839" s="39"/>
      <c r="O2839" s="39"/>
      <c r="P2839" s="39"/>
      <c r="Q2839" s="39"/>
      <c r="R2839" s="39"/>
      <c r="S2839" s="40"/>
      <c r="T2839" s="13" t="s">
        <v>1659</v>
      </c>
      <c r="U2839" s="13" t="s">
        <v>709</v>
      </c>
      <c r="V2839" s="13" t="s">
        <v>29</v>
      </c>
      <c r="W2839" s="13" t="s">
        <v>29</v>
      </c>
      <c r="X2839" s="13" t="s">
        <v>697</v>
      </c>
      <c r="Y2839" s="2"/>
    </row>
    <row r="2840" spans="1:25" x14ac:dyDescent="0.35">
      <c r="A2840" s="15"/>
      <c r="B2840" s="16"/>
      <c r="C2840" s="16"/>
      <c r="D2840" s="16"/>
      <c r="E2840" s="16"/>
      <c r="F2840" s="16"/>
      <c r="G2840" s="16"/>
      <c r="H2840" s="16"/>
      <c r="I2840" s="16"/>
      <c r="J2840" s="16"/>
      <c r="K2840" s="16"/>
      <c r="L2840" s="16"/>
      <c r="M2840" s="16"/>
      <c r="N2840" s="16"/>
      <c r="O2840" s="16"/>
      <c r="P2840" s="16"/>
      <c r="Q2840" s="16"/>
      <c r="R2840" s="16"/>
      <c r="S2840" s="16"/>
      <c r="T2840" s="16"/>
      <c r="U2840" s="16"/>
      <c r="V2840" s="16"/>
      <c r="W2840" s="16"/>
      <c r="X2840" s="17"/>
      <c r="Y2840" s="2"/>
    </row>
    <row r="2841" spans="1:25" x14ac:dyDescent="0.35">
      <c r="A2841" s="7"/>
      <c r="B2841" s="2"/>
      <c r="C2841" s="2"/>
      <c r="D2841" s="2"/>
      <c r="E2841" s="2"/>
      <c r="F2841" s="2"/>
      <c r="G2841" s="2"/>
      <c r="H2841" s="2"/>
      <c r="I2841" s="2"/>
      <c r="J2841" s="2"/>
      <c r="K2841" s="2"/>
      <c r="L2841" s="2"/>
      <c r="M2841" s="2"/>
      <c r="N2841" s="2"/>
      <c r="O2841" s="46">
        <f>SUM(hList_Frame_1!B1658:B1658)</f>
        <v>800</v>
      </c>
      <c r="P2841" s="46"/>
      <c r="Q2841" s="46"/>
      <c r="R2841" s="46"/>
      <c r="S2841" s="46"/>
      <c r="T2841" s="2"/>
      <c r="U2841" s="2"/>
      <c r="V2841" s="2"/>
      <c r="W2841" s="2"/>
      <c r="X2841" s="18"/>
      <c r="Y2841" s="2"/>
    </row>
    <row r="2842" spans="1:25" x14ac:dyDescent="0.35">
      <c r="A2842" s="10"/>
      <c r="B2842" s="19"/>
      <c r="C2842" s="19"/>
      <c r="D2842" s="19"/>
      <c r="E2842" s="19"/>
      <c r="F2842" s="19"/>
      <c r="G2842" s="19"/>
      <c r="H2842" s="19"/>
      <c r="I2842" s="19"/>
      <c r="J2842" s="19"/>
      <c r="K2842" s="19"/>
      <c r="L2842" s="19"/>
      <c r="M2842" s="19"/>
      <c r="N2842" s="19"/>
      <c r="O2842" s="19"/>
      <c r="P2842" s="19"/>
      <c r="Q2842" s="19"/>
      <c r="R2842" s="19"/>
      <c r="S2842" s="19"/>
      <c r="T2842" s="19"/>
      <c r="U2842" s="19"/>
      <c r="V2842" s="19"/>
      <c r="W2842" s="19"/>
      <c r="X2842" s="20"/>
      <c r="Y2842" s="2"/>
    </row>
    <row r="2843" spans="1:25" x14ac:dyDescent="0.35">
      <c r="A2843" s="43">
        <v>467709</v>
      </c>
      <c r="B2843" s="44"/>
      <c r="C2843" s="45"/>
      <c r="D2843" s="14">
        <v>43074</v>
      </c>
      <c r="E2843" s="41" t="s">
        <v>1660</v>
      </c>
      <c r="F2843" s="42"/>
      <c r="G2843" s="38">
        <v>225</v>
      </c>
      <c r="H2843" s="39"/>
      <c r="I2843" s="39"/>
      <c r="J2843" s="39"/>
      <c r="K2843" s="39"/>
      <c r="L2843" s="39"/>
      <c r="M2843" s="39"/>
      <c r="N2843" s="39"/>
      <c r="O2843" s="39"/>
      <c r="P2843" s="39"/>
      <c r="Q2843" s="39"/>
      <c r="R2843" s="39"/>
      <c r="S2843" s="40"/>
      <c r="T2843" s="13" t="s">
        <v>14</v>
      </c>
      <c r="U2843" s="13" t="s">
        <v>461</v>
      </c>
      <c r="V2843" s="13" t="s">
        <v>143</v>
      </c>
      <c r="W2843" s="13" t="s">
        <v>269</v>
      </c>
      <c r="X2843" s="13" t="s">
        <v>14</v>
      </c>
      <c r="Y2843" s="2"/>
    </row>
    <row r="2844" spans="1:25" x14ac:dyDescent="0.35">
      <c r="A2844" s="15"/>
      <c r="B2844" s="16"/>
      <c r="C2844" s="16"/>
      <c r="D2844" s="16"/>
      <c r="E2844" s="16"/>
      <c r="F2844" s="16"/>
      <c r="G2844" s="16"/>
      <c r="H2844" s="16"/>
      <c r="I2844" s="16"/>
      <c r="J2844" s="16"/>
      <c r="K2844" s="16"/>
      <c r="L2844" s="16"/>
      <c r="M2844" s="16"/>
      <c r="N2844" s="16"/>
      <c r="O2844" s="16"/>
      <c r="P2844" s="16"/>
      <c r="Q2844" s="16"/>
      <c r="R2844" s="16"/>
      <c r="S2844" s="16"/>
      <c r="T2844" s="16"/>
      <c r="U2844" s="16"/>
      <c r="V2844" s="16"/>
      <c r="W2844" s="16"/>
      <c r="X2844" s="17"/>
      <c r="Y2844" s="2"/>
    </row>
    <row r="2845" spans="1:25" x14ac:dyDescent="0.35">
      <c r="A2845" s="7"/>
      <c r="B2845" s="2"/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2"/>
      <c r="O2845" s="46">
        <f>SUM(hList_Frame_1!B1659:B1659)</f>
        <v>225</v>
      </c>
      <c r="P2845" s="46"/>
      <c r="Q2845" s="46"/>
      <c r="R2845" s="46"/>
      <c r="S2845" s="46"/>
      <c r="T2845" s="2"/>
      <c r="U2845" s="2"/>
      <c r="V2845" s="2"/>
      <c r="W2845" s="2"/>
      <c r="X2845" s="18"/>
      <c r="Y2845" s="2"/>
    </row>
    <row r="2846" spans="1:25" x14ac:dyDescent="0.35">
      <c r="A2846" s="10"/>
      <c r="B2846" s="19"/>
      <c r="C2846" s="19"/>
      <c r="D2846" s="19"/>
      <c r="E2846" s="19"/>
      <c r="F2846" s="19"/>
      <c r="G2846" s="19"/>
      <c r="H2846" s="19"/>
      <c r="I2846" s="19"/>
      <c r="J2846" s="19"/>
      <c r="K2846" s="19"/>
      <c r="L2846" s="19"/>
      <c r="M2846" s="19"/>
      <c r="N2846" s="19"/>
      <c r="O2846" s="19"/>
      <c r="P2846" s="19"/>
      <c r="Q2846" s="19"/>
      <c r="R2846" s="19"/>
      <c r="S2846" s="19"/>
      <c r="T2846" s="19"/>
      <c r="U2846" s="19"/>
      <c r="V2846" s="19"/>
      <c r="W2846" s="19"/>
      <c r="X2846" s="20"/>
      <c r="Y2846" s="2"/>
    </row>
    <row r="2847" spans="1:25" x14ac:dyDescent="0.35">
      <c r="A2847" s="43">
        <v>467710</v>
      </c>
      <c r="B2847" s="44"/>
      <c r="C2847" s="45"/>
      <c r="D2847" s="14">
        <v>43074</v>
      </c>
      <c r="E2847" s="41" t="s">
        <v>1661</v>
      </c>
      <c r="F2847" s="42"/>
      <c r="G2847" s="38">
        <v>185.54</v>
      </c>
      <c r="H2847" s="39"/>
      <c r="I2847" s="39"/>
      <c r="J2847" s="39"/>
      <c r="K2847" s="39"/>
      <c r="L2847" s="39"/>
      <c r="M2847" s="39"/>
      <c r="N2847" s="39"/>
      <c r="O2847" s="39"/>
      <c r="P2847" s="39"/>
      <c r="Q2847" s="39"/>
      <c r="R2847" s="39"/>
      <c r="S2847" s="40"/>
      <c r="T2847" s="13" t="s">
        <v>14</v>
      </c>
      <c r="U2847" s="13" t="s">
        <v>213</v>
      </c>
      <c r="V2847" s="13" t="s">
        <v>19</v>
      </c>
      <c r="W2847" s="13" t="s">
        <v>20</v>
      </c>
      <c r="X2847" s="13" t="s">
        <v>214</v>
      </c>
      <c r="Y2847" s="2"/>
    </row>
    <row r="2848" spans="1:25" x14ac:dyDescent="0.35">
      <c r="A2848" s="15"/>
      <c r="B2848" s="16"/>
      <c r="C2848" s="16"/>
      <c r="D2848" s="16"/>
      <c r="E2848" s="16"/>
      <c r="F2848" s="16"/>
      <c r="G2848" s="16"/>
      <c r="H2848" s="16"/>
      <c r="I2848" s="16"/>
      <c r="J2848" s="16"/>
      <c r="K2848" s="16"/>
      <c r="L2848" s="16"/>
      <c r="M2848" s="16"/>
      <c r="N2848" s="16"/>
      <c r="O2848" s="16"/>
      <c r="P2848" s="16"/>
      <c r="Q2848" s="16"/>
      <c r="R2848" s="16"/>
      <c r="S2848" s="16"/>
      <c r="T2848" s="16"/>
      <c r="U2848" s="16"/>
      <c r="V2848" s="16"/>
      <c r="W2848" s="16"/>
      <c r="X2848" s="17"/>
      <c r="Y2848" s="2"/>
    </row>
    <row r="2849" spans="1:25" x14ac:dyDescent="0.35">
      <c r="A2849" s="7"/>
      <c r="B2849" s="2"/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  <c r="N2849" s="2"/>
      <c r="O2849" s="46">
        <f>SUM(hList_Frame_1!B1660:B1660)</f>
        <v>185.54</v>
      </c>
      <c r="P2849" s="46"/>
      <c r="Q2849" s="46"/>
      <c r="R2849" s="46"/>
      <c r="S2849" s="46"/>
      <c r="T2849" s="2"/>
      <c r="U2849" s="2"/>
      <c r="V2849" s="2"/>
      <c r="W2849" s="2"/>
      <c r="X2849" s="18"/>
      <c r="Y2849" s="2"/>
    </row>
    <row r="2850" spans="1:25" x14ac:dyDescent="0.35">
      <c r="A2850" s="10"/>
      <c r="B2850" s="19"/>
      <c r="C2850" s="19"/>
      <c r="D2850" s="19"/>
      <c r="E2850" s="19"/>
      <c r="F2850" s="19"/>
      <c r="G2850" s="19"/>
      <c r="H2850" s="19"/>
      <c r="I2850" s="19"/>
      <c r="J2850" s="19"/>
      <c r="K2850" s="19"/>
      <c r="L2850" s="19"/>
      <c r="M2850" s="19"/>
      <c r="N2850" s="19"/>
      <c r="O2850" s="19"/>
      <c r="P2850" s="19"/>
      <c r="Q2850" s="19"/>
      <c r="R2850" s="19"/>
      <c r="S2850" s="19"/>
      <c r="T2850" s="19"/>
      <c r="U2850" s="19"/>
      <c r="V2850" s="19"/>
      <c r="W2850" s="19"/>
      <c r="X2850" s="20"/>
      <c r="Y2850" s="2"/>
    </row>
    <row r="2851" spans="1:25" x14ac:dyDescent="0.35">
      <c r="A2851" s="43">
        <v>468150</v>
      </c>
      <c r="B2851" s="44"/>
      <c r="C2851" s="45"/>
      <c r="D2851" s="14">
        <v>43081</v>
      </c>
      <c r="E2851" s="41" t="s">
        <v>1662</v>
      </c>
      <c r="F2851" s="42"/>
      <c r="G2851" s="38">
        <v>1520.8</v>
      </c>
      <c r="H2851" s="39"/>
      <c r="I2851" s="39"/>
      <c r="J2851" s="39"/>
      <c r="K2851" s="39"/>
      <c r="L2851" s="39"/>
      <c r="M2851" s="39"/>
      <c r="N2851" s="39"/>
      <c r="O2851" s="39"/>
      <c r="P2851" s="39"/>
      <c r="Q2851" s="39"/>
      <c r="R2851" s="39"/>
      <c r="S2851" s="40"/>
      <c r="T2851" s="13" t="s">
        <v>1268</v>
      </c>
      <c r="U2851" s="13" t="s">
        <v>18</v>
      </c>
      <c r="V2851" s="13" t="s">
        <v>19</v>
      </c>
      <c r="W2851" s="13" t="s">
        <v>20</v>
      </c>
      <c r="X2851" s="13" t="s">
        <v>639</v>
      </c>
      <c r="Y2851" s="2"/>
    </row>
    <row r="2852" spans="1:25" x14ac:dyDescent="0.35">
      <c r="A2852" s="15"/>
      <c r="B2852" s="16"/>
      <c r="C2852" s="16"/>
      <c r="D2852" s="16"/>
      <c r="E2852" s="16"/>
      <c r="F2852" s="16"/>
      <c r="G2852" s="16"/>
      <c r="H2852" s="16"/>
      <c r="I2852" s="16"/>
      <c r="J2852" s="16"/>
      <c r="K2852" s="16"/>
      <c r="L2852" s="16"/>
      <c r="M2852" s="16"/>
      <c r="N2852" s="16"/>
      <c r="O2852" s="16"/>
      <c r="P2852" s="16"/>
      <c r="Q2852" s="16"/>
      <c r="R2852" s="16"/>
      <c r="S2852" s="16"/>
      <c r="T2852" s="16"/>
      <c r="U2852" s="16"/>
      <c r="V2852" s="16"/>
      <c r="W2852" s="16"/>
      <c r="X2852" s="17"/>
      <c r="Y2852" s="2"/>
    </row>
    <row r="2853" spans="1:25" x14ac:dyDescent="0.35">
      <c r="A2853" s="7"/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46">
        <f>SUM(hList_Frame_1!B1661:B1661)</f>
        <v>1520.8</v>
      </c>
      <c r="N2853" s="46"/>
      <c r="O2853" s="46"/>
      <c r="P2853" s="46"/>
      <c r="Q2853" s="46"/>
      <c r="R2853" s="46"/>
      <c r="S2853" s="46"/>
      <c r="T2853" s="2"/>
      <c r="U2853" s="2"/>
      <c r="V2853" s="2"/>
      <c r="W2853" s="2"/>
      <c r="X2853" s="18"/>
      <c r="Y2853" s="2"/>
    </row>
    <row r="2854" spans="1:25" x14ac:dyDescent="0.35">
      <c r="A2854" s="10"/>
      <c r="B2854" s="19"/>
      <c r="C2854" s="19"/>
      <c r="D2854" s="19"/>
      <c r="E2854" s="19"/>
      <c r="F2854" s="19"/>
      <c r="G2854" s="19"/>
      <c r="H2854" s="19"/>
      <c r="I2854" s="19"/>
      <c r="J2854" s="19"/>
      <c r="K2854" s="19"/>
      <c r="L2854" s="19"/>
      <c r="M2854" s="19"/>
      <c r="N2854" s="19"/>
      <c r="O2854" s="19"/>
      <c r="P2854" s="19"/>
      <c r="Q2854" s="19"/>
      <c r="R2854" s="19"/>
      <c r="S2854" s="19"/>
      <c r="T2854" s="19"/>
      <c r="U2854" s="19"/>
      <c r="V2854" s="19"/>
      <c r="W2854" s="19"/>
      <c r="X2854" s="20"/>
      <c r="Y2854" s="2"/>
    </row>
    <row r="2855" spans="1:25" x14ac:dyDescent="0.35">
      <c r="A2855" s="43">
        <v>468151</v>
      </c>
      <c r="B2855" s="44"/>
      <c r="C2855" s="45"/>
      <c r="D2855" s="14">
        <v>43081</v>
      </c>
      <c r="E2855" s="41" t="s">
        <v>1663</v>
      </c>
      <c r="F2855" s="42"/>
      <c r="G2855" s="38">
        <v>24.08</v>
      </c>
      <c r="H2855" s="39"/>
      <c r="I2855" s="39"/>
      <c r="J2855" s="39"/>
      <c r="K2855" s="39"/>
      <c r="L2855" s="39"/>
      <c r="M2855" s="39"/>
      <c r="N2855" s="39"/>
      <c r="O2855" s="39"/>
      <c r="P2855" s="39"/>
      <c r="Q2855" s="39"/>
      <c r="R2855" s="39"/>
      <c r="S2855" s="40"/>
      <c r="T2855" s="13" t="s">
        <v>14</v>
      </c>
      <c r="U2855" s="13" t="s">
        <v>71</v>
      </c>
      <c r="V2855" s="13" t="s">
        <v>88</v>
      </c>
      <c r="W2855" s="13" t="s">
        <v>165</v>
      </c>
      <c r="X2855" s="13" t="s">
        <v>895</v>
      </c>
      <c r="Y2855" s="2"/>
    </row>
    <row r="2856" spans="1:25" x14ac:dyDescent="0.35">
      <c r="A2856" s="15"/>
      <c r="B2856" s="16"/>
      <c r="C2856" s="16"/>
      <c r="D2856" s="16"/>
      <c r="E2856" s="16"/>
      <c r="F2856" s="16"/>
      <c r="G2856" s="16"/>
      <c r="H2856" s="16"/>
      <c r="I2856" s="16"/>
      <c r="J2856" s="16"/>
      <c r="K2856" s="16"/>
      <c r="L2856" s="16"/>
      <c r="M2856" s="16"/>
      <c r="N2856" s="16"/>
      <c r="O2856" s="16"/>
      <c r="P2856" s="16"/>
      <c r="Q2856" s="16"/>
      <c r="R2856" s="16"/>
      <c r="S2856" s="16"/>
      <c r="T2856" s="16"/>
      <c r="U2856" s="16"/>
      <c r="V2856" s="16"/>
      <c r="W2856" s="16"/>
      <c r="X2856" s="17"/>
      <c r="Y2856" s="2"/>
    </row>
    <row r="2857" spans="1:25" x14ac:dyDescent="0.35">
      <c r="A2857" s="7"/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46">
        <f>SUM(hList_Frame_1!B1662:B1662)</f>
        <v>24.08</v>
      </c>
      <c r="R2857" s="46"/>
      <c r="S2857" s="46"/>
      <c r="T2857" s="2"/>
      <c r="U2857" s="2"/>
      <c r="V2857" s="2"/>
      <c r="W2857" s="2"/>
      <c r="X2857" s="18"/>
      <c r="Y2857" s="2"/>
    </row>
    <row r="2858" spans="1:25" x14ac:dyDescent="0.35">
      <c r="A2858" s="10"/>
      <c r="B2858" s="19"/>
      <c r="C2858" s="19"/>
      <c r="D2858" s="19"/>
      <c r="E2858" s="19"/>
      <c r="F2858" s="19"/>
      <c r="G2858" s="19"/>
      <c r="H2858" s="19"/>
      <c r="I2858" s="19"/>
      <c r="J2858" s="19"/>
      <c r="K2858" s="19"/>
      <c r="L2858" s="19"/>
      <c r="M2858" s="19"/>
      <c r="N2858" s="19"/>
      <c r="O2858" s="19"/>
      <c r="P2858" s="19"/>
      <c r="Q2858" s="19"/>
      <c r="R2858" s="19"/>
      <c r="S2858" s="19"/>
      <c r="T2858" s="19"/>
      <c r="U2858" s="19"/>
      <c r="V2858" s="19"/>
      <c r="W2858" s="19"/>
      <c r="X2858" s="20"/>
      <c r="Y2858" s="2"/>
    </row>
    <row r="2859" spans="1:25" x14ac:dyDescent="0.35">
      <c r="A2859" s="43">
        <v>467552</v>
      </c>
      <c r="B2859" s="44"/>
      <c r="C2859" s="45"/>
      <c r="D2859" s="14">
        <v>43074</v>
      </c>
      <c r="E2859" s="27" t="s">
        <v>1664</v>
      </c>
      <c r="F2859" s="28"/>
      <c r="G2859" s="38">
        <v>450</v>
      </c>
      <c r="H2859" s="39"/>
      <c r="I2859" s="39"/>
      <c r="J2859" s="39"/>
      <c r="K2859" s="39"/>
      <c r="L2859" s="39"/>
      <c r="M2859" s="39"/>
      <c r="N2859" s="39"/>
      <c r="O2859" s="39"/>
      <c r="P2859" s="39"/>
      <c r="Q2859" s="39"/>
      <c r="R2859" s="39"/>
      <c r="S2859" s="40"/>
      <c r="T2859" s="13" t="s">
        <v>1665</v>
      </c>
      <c r="U2859" s="13" t="s">
        <v>28</v>
      </c>
      <c r="V2859" s="13" t="s">
        <v>29</v>
      </c>
      <c r="W2859" s="13" t="s">
        <v>29</v>
      </c>
      <c r="X2859" s="13" t="s">
        <v>362</v>
      </c>
      <c r="Y2859" s="2"/>
    </row>
    <row r="2860" spans="1:25" x14ac:dyDescent="0.35">
      <c r="A2860" s="43">
        <v>467923</v>
      </c>
      <c r="B2860" s="44"/>
      <c r="C2860" s="45"/>
      <c r="D2860" s="14">
        <v>43081</v>
      </c>
      <c r="E2860" s="32"/>
      <c r="F2860" s="34"/>
      <c r="G2860" s="38">
        <v>500</v>
      </c>
      <c r="H2860" s="39"/>
      <c r="I2860" s="39"/>
      <c r="J2860" s="39"/>
      <c r="K2860" s="39"/>
      <c r="L2860" s="39"/>
      <c r="M2860" s="39"/>
      <c r="N2860" s="39"/>
      <c r="O2860" s="39"/>
      <c r="P2860" s="39"/>
      <c r="Q2860" s="39"/>
      <c r="R2860" s="39"/>
      <c r="S2860" s="40"/>
      <c r="T2860" s="13" t="s">
        <v>1666</v>
      </c>
      <c r="U2860" s="13" t="s">
        <v>28</v>
      </c>
      <c r="V2860" s="13" t="s">
        <v>29</v>
      </c>
      <c r="W2860" s="13" t="s">
        <v>29</v>
      </c>
      <c r="X2860" s="13" t="s">
        <v>388</v>
      </c>
      <c r="Y2860" s="2"/>
    </row>
    <row r="2861" spans="1:25" x14ac:dyDescent="0.35">
      <c r="A2861" s="24">
        <v>468429</v>
      </c>
      <c r="B2861" s="25"/>
      <c r="C2861" s="26"/>
      <c r="D2861" s="4">
        <v>43088</v>
      </c>
      <c r="E2861" s="32"/>
      <c r="F2861" s="34"/>
      <c r="G2861" s="38">
        <v>280</v>
      </c>
      <c r="H2861" s="39"/>
      <c r="I2861" s="39"/>
      <c r="J2861" s="39"/>
      <c r="K2861" s="39"/>
      <c r="L2861" s="39"/>
      <c r="M2861" s="39"/>
      <c r="N2861" s="39"/>
      <c r="O2861" s="39"/>
      <c r="P2861" s="39"/>
      <c r="Q2861" s="39"/>
      <c r="R2861" s="39"/>
      <c r="S2861" s="40"/>
      <c r="T2861" s="13" t="s">
        <v>1560</v>
      </c>
      <c r="U2861" s="13" t="s">
        <v>28</v>
      </c>
      <c r="V2861" s="13" t="s">
        <v>29</v>
      </c>
      <c r="W2861" s="13" t="s">
        <v>29</v>
      </c>
      <c r="X2861" s="13" t="s">
        <v>181</v>
      </c>
      <c r="Y2861" s="2"/>
    </row>
    <row r="2862" spans="1:25" x14ac:dyDescent="0.35">
      <c r="A2862" s="32"/>
      <c r="B2862" s="33"/>
      <c r="C2862" s="34"/>
      <c r="D2862" s="8"/>
      <c r="E2862" s="32"/>
      <c r="F2862" s="34"/>
      <c r="G2862" s="38">
        <v>520</v>
      </c>
      <c r="H2862" s="39"/>
      <c r="I2862" s="39"/>
      <c r="J2862" s="39"/>
      <c r="K2862" s="39"/>
      <c r="L2862" s="39"/>
      <c r="M2862" s="39"/>
      <c r="N2862" s="39"/>
      <c r="O2862" s="39"/>
      <c r="P2862" s="39"/>
      <c r="Q2862" s="39"/>
      <c r="R2862" s="39"/>
      <c r="S2862" s="40"/>
      <c r="T2862" s="13" t="s">
        <v>1667</v>
      </c>
      <c r="U2862" s="13" t="s">
        <v>28</v>
      </c>
      <c r="V2862" s="13" t="s">
        <v>29</v>
      </c>
      <c r="W2862" s="13" t="s">
        <v>29</v>
      </c>
      <c r="X2862" s="13" t="s">
        <v>181</v>
      </c>
      <c r="Y2862" s="2"/>
    </row>
    <row r="2863" spans="1:25" x14ac:dyDescent="0.35">
      <c r="A2863" s="35"/>
      <c r="B2863" s="36"/>
      <c r="C2863" s="37"/>
      <c r="D2863" s="11"/>
      <c r="E2863" s="32"/>
      <c r="F2863" s="34"/>
      <c r="G2863" s="38">
        <v>920</v>
      </c>
      <c r="H2863" s="39"/>
      <c r="I2863" s="39"/>
      <c r="J2863" s="39"/>
      <c r="K2863" s="39"/>
      <c r="L2863" s="39"/>
      <c r="M2863" s="39"/>
      <c r="N2863" s="39"/>
      <c r="O2863" s="39"/>
      <c r="P2863" s="39"/>
      <c r="Q2863" s="39"/>
      <c r="R2863" s="39"/>
      <c r="S2863" s="40"/>
      <c r="T2863" s="13" t="s">
        <v>1668</v>
      </c>
      <c r="U2863" s="13" t="s">
        <v>28</v>
      </c>
      <c r="V2863" s="13" t="s">
        <v>29</v>
      </c>
      <c r="W2863" s="13" t="s">
        <v>29</v>
      </c>
      <c r="X2863" s="13" t="s">
        <v>181</v>
      </c>
      <c r="Y2863" s="2"/>
    </row>
    <row r="2864" spans="1:25" x14ac:dyDescent="0.35">
      <c r="A2864" s="24">
        <v>468430</v>
      </c>
      <c r="B2864" s="25"/>
      <c r="C2864" s="26"/>
      <c r="D2864" s="4">
        <v>43088</v>
      </c>
      <c r="E2864" s="32"/>
      <c r="F2864" s="34"/>
      <c r="G2864" s="38">
        <v>375</v>
      </c>
      <c r="H2864" s="39"/>
      <c r="I2864" s="39"/>
      <c r="J2864" s="39"/>
      <c r="K2864" s="39"/>
      <c r="L2864" s="39"/>
      <c r="M2864" s="39"/>
      <c r="N2864" s="39"/>
      <c r="O2864" s="39"/>
      <c r="P2864" s="39"/>
      <c r="Q2864" s="39"/>
      <c r="R2864" s="39"/>
      <c r="S2864" s="40"/>
      <c r="T2864" s="13" t="s">
        <v>1669</v>
      </c>
      <c r="U2864" s="13" t="s">
        <v>28</v>
      </c>
      <c r="V2864" s="13" t="s">
        <v>29</v>
      </c>
      <c r="W2864" s="13" t="s">
        <v>29</v>
      </c>
      <c r="X2864" s="13" t="s">
        <v>264</v>
      </c>
      <c r="Y2864" s="2"/>
    </row>
    <row r="2865" spans="1:25" x14ac:dyDescent="0.35">
      <c r="A2865" s="32"/>
      <c r="B2865" s="33"/>
      <c r="C2865" s="34"/>
      <c r="D2865" s="8"/>
      <c r="E2865" s="32"/>
      <c r="F2865" s="34"/>
      <c r="G2865" s="38">
        <v>250</v>
      </c>
      <c r="H2865" s="39"/>
      <c r="I2865" s="39"/>
      <c r="J2865" s="39"/>
      <c r="K2865" s="39"/>
      <c r="L2865" s="39"/>
      <c r="M2865" s="39"/>
      <c r="N2865" s="39"/>
      <c r="O2865" s="39"/>
      <c r="P2865" s="39"/>
      <c r="Q2865" s="39"/>
      <c r="R2865" s="39"/>
      <c r="S2865" s="40"/>
      <c r="T2865" s="13" t="s">
        <v>1670</v>
      </c>
      <c r="U2865" s="13" t="s">
        <v>28</v>
      </c>
      <c r="V2865" s="13" t="s">
        <v>29</v>
      </c>
      <c r="W2865" s="13" t="s">
        <v>29</v>
      </c>
      <c r="X2865" s="13" t="s">
        <v>206</v>
      </c>
      <c r="Y2865" s="2"/>
    </row>
    <row r="2866" spans="1:25" x14ac:dyDescent="0.35">
      <c r="A2866" s="32"/>
      <c r="B2866" s="33"/>
      <c r="C2866" s="34"/>
      <c r="D2866" s="8"/>
      <c r="E2866" s="32"/>
      <c r="F2866" s="34"/>
      <c r="G2866" s="38">
        <v>940</v>
      </c>
      <c r="H2866" s="39"/>
      <c r="I2866" s="39"/>
      <c r="J2866" s="39"/>
      <c r="K2866" s="39"/>
      <c r="L2866" s="39"/>
      <c r="M2866" s="39"/>
      <c r="N2866" s="39"/>
      <c r="O2866" s="39"/>
      <c r="P2866" s="39"/>
      <c r="Q2866" s="39"/>
      <c r="R2866" s="39"/>
      <c r="S2866" s="40"/>
      <c r="T2866" s="13" t="s">
        <v>1671</v>
      </c>
      <c r="U2866" s="13" t="s">
        <v>28</v>
      </c>
      <c r="V2866" s="13" t="s">
        <v>29</v>
      </c>
      <c r="W2866" s="13" t="s">
        <v>29</v>
      </c>
      <c r="X2866" s="13" t="s">
        <v>437</v>
      </c>
      <c r="Y2866" s="2"/>
    </row>
    <row r="2867" spans="1:25" x14ac:dyDescent="0.35">
      <c r="A2867" s="32"/>
      <c r="B2867" s="33"/>
      <c r="C2867" s="34"/>
      <c r="D2867" s="8"/>
      <c r="E2867" s="32"/>
      <c r="F2867" s="34"/>
      <c r="G2867" s="38">
        <v>310</v>
      </c>
      <c r="H2867" s="39"/>
      <c r="I2867" s="39"/>
      <c r="J2867" s="39"/>
      <c r="K2867" s="39"/>
      <c r="L2867" s="39"/>
      <c r="M2867" s="39"/>
      <c r="N2867" s="39"/>
      <c r="O2867" s="39"/>
      <c r="P2867" s="39"/>
      <c r="Q2867" s="39"/>
      <c r="R2867" s="39"/>
      <c r="S2867" s="40"/>
      <c r="T2867" s="13" t="s">
        <v>1672</v>
      </c>
      <c r="U2867" s="13" t="s">
        <v>28</v>
      </c>
      <c r="V2867" s="13" t="s">
        <v>29</v>
      </c>
      <c r="W2867" s="13" t="s">
        <v>29</v>
      </c>
      <c r="X2867" s="13" t="s">
        <v>747</v>
      </c>
      <c r="Y2867" s="2"/>
    </row>
    <row r="2868" spans="1:25" x14ac:dyDescent="0.35">
      <c r="A2868" s="35"/>
      <c r="B2868" s="36"/>
      <c r="C2868" s="37"/>
      <c r="D2868" s="11"/>
      <c r="E2868" s="35"/>
      <c r="F2868" s="37"/>
      <c r="G2868" s="38">
        <v>375</v>
      </c>
      <c r="H2868" s="39"/>
      <c r="I2868" s="39"/>
      <c r="J2868" s="39"/>
      <c r="K2868" s="39"/>
      <c r="L2868" s="39"/>
      <c r="M2868" s="39"/>
      <c r="N2868" s="39"/>
      <c r="O2868" s="39"/>
      <c r="P2868" s="39"/>
      <c r="Q2868" s="39"/>
      <c r="R2868" s="39"/>
      <c r="S2868" s="40"/>
      <c r="T2868" s="13" t="s">
        <v>1673</v>
      </c>
      <c r="U2868" s="13" t="s">
        <v>28</v>
      </c>
      <c r="V2868" s="13" t="s">
        <v>29</v>
      </c>
      <c r="W2868" s="13" t="s">
        <v>29</v>
      </c>
      <c r="X2868" s="13" t="s">
        <v>264</v>
      </c>
      <c r="Y2868" s="2"/>
    </row>
    <row r="2869" spans="1:25" x14ac:dyDescent="0.35">
      <c r="A2869" s="15"/>
      <c r="B2869" s="16"/>
      <c r="C2869" s="16"/>
      <c r="D2869" s="16"/>
      <c r="E2869" s="16"/>
      <c r="F2869" s="16"/>
      <c r="G2869" s="16"/>
      <c r="H2869" s="16"/>
      <c r="I2869" s="16"/>
      <c r="J2869" s="16"/>
      <c r="K2869" s="16"/>
      <c r="L2869" s="16"/>
      <c r="M2869" s="16"/>
      <c r="N2869" s="16"/>
      <c r="O2869" s="16"/>
      <c r="P2869" s="16"/>
      <c r="Q2869" s="16"/>
      <c r="R2869" s="16"/>
      <c r="S2869" s="16"/>
      <c r="T2869" s="16"/>
      <c r="U2869" s="16"/>
      <c r="V2869" s="16"/>
      <c r="W2869" s="16"/>
      <c r="X2869" s="17"/>
      <c r="Y2869" s="2"/>
    </row>
    <row r="2870" spans="1:25" x14ac:dyDescent="0.35">
      <c r="A2870" s="7"/>
      <c r="B2870" s="2"/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46">
        <f>SUM(hList_Frame_1!B1663:B1672)</f>
        <v>4920</v>
      </c>
      <c r="N2870" s="46"/>
      <c r="O2870" s="46"/>
      <c r="P2870" s="46"/>
      <c r="Q2870" s="46"/>
      <c r="R2870" s="46"/>
      <c r="S2870" s="46"/>
      <c r="T2870" s="2"/>
      <c r="U2870" s="2"/>
      <c r="V2870" s="2"/>
      <c r="W2870" s="2"/>
      <c r="X2870" s="18"/>
      <c r="Y2870" s="2"/>
    </row>
    <row r="2871" spans="1:25" x14ac:dyDescent="0.35">
      <c r="A2871" s="10"/>
      <c r="B2871" s="19"/>
      <c r="C2871" s="19"/>
      <c r="D2871" s="19"/>
      <c r="E2871" s="19"/>
      <c r="F2871" s="19"/>
      <c r="G2871" s="19"/>
      <c r="H2871" s="19"/>
      <c r="I2871" s="19"/>
      <c r="J2871" s="19"/>
      <c r="K2871" s="19"/>
      <c r="L2871" s="19"/>
      <c r="M2871" s="19"/>
      <c r="N2871" s="19"/>
      <c r="O2871" s="19"/>
      <c r="P2871" s="19"/>
      <c r="Q2871" s="19"/>
      <c r="R2871" s="19"/>
      <c r="S2871" s="19"/>
      <c r="T2871" s="19"/>
      <c r="U2871" s="19"/>
      <c r="V2871" s="19"/>
      <c r="W2871" s="19"/>
      <c r="X2871" s="20"/>
      <c r="Y2871" s="2"/>
    </row>
    <row r="2872" spans="1:25" x14ac:dyDescent="0.35">
      <c r="A2872" s="43">
        <v>468319</v>
      </c>
      <c r="B2872" s="44"/>
      <c r="C2872" s="45"/>
      <c r="D2872" s="14">
        <v>43088</v>
      </c>
      <c r="E2872" s="41" t="s">
        <v>1674</v>
      </c>
      <c r="F2872" s="42"/>
      <c r="G2872" s="38">
        <v>355.15</v>
      </c>
      <c r="H2872" s="39"/>
      <c r="I2872" s="39"/>
      <c r="J2872" s="39"/>
      <c r="K2872" s="39"/>
      <c r="L2872" s="39"/>
      <c r="M2872" s="39"/>
      <c r="N2872" s="39"/>
      <c r="O2872" s="39"/>
      <c r="P2872" s="39"/>
      <c r="Q2872" s="39"/>
      <c r="R2872" s="39"/>
      <c r="S2872" s="40"/>
      <c r="T2872" s="13" t="s">
        <v>14</v>
      </c>
      <c r="U2872" s="13" t="s">
        <v>390</v>
      </c>
      <c r="V2872" s="13" t="s">
        <v>19</v>
      </c>
      <c r="W2872" s="13" t="s">
        <v>20</v>
      </c>
      <c r="X2872" s="13" t="s">
        <v>214</v>
      </c>
      <c r="Y2872" s="2"/>
    </row>
    <row r="2873" spans="1:25" x14ac:dyDescent="0.35">
      <c r="A2873" s="15"/>
      <c r="B2873" s="16"/>
      <c r="C2873" s="16"/>
      <c r="D2873" s="16"/>
      <c r="E2873" s="16"/>
      <c r="F2873" s="16"/>
      <c r="G2873" s="16"/>
      <c r="H2873" s="16"/>
      <c r="I2873" s="16"/>
      <c r="J2873" s="16"/>
      <c r="K2873" s="16"/>
      <c r="L2873" s="16"/>
      <c r="M2873" s="16"/>
      <c r="N2873" s="16"/>
      <c r="O2873" s="16"/>
      <c r="P2873" s="16"/>
      <c r="Q2873" s="16"/>
      <c r="R2873" s="16"/>
      <c r="S2873" s="16"/>
      <c r="T2873" s="16"/>
      <c r="U2873" s="16"/>
      <c r="V2873" s="16"/>
      <c r="W2873" s="16"/>
      <c r="X2873" s="17"/>
      <c r="Y2873" s="2"/>
    </row>
    <row r="2874" spans="1:25" x14ac:dyDescent="0.35">
      <c r="A2874" s="7"/>
      <c r="B2874" s="2"/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  <c r="O2874" s="46">
        <f>SUM(hList_Frame_1!B1673:B1673)</f>
        <v>355.15</v>
      </c>
      <c r="P2874" s="46"/>
      <c r="Q2874" s="46"/>
      <c r="R2874" s="46"/>
      <c r="S2874" s="46"/>
      <c r="T2874" s="2"/>
      <c r="U2874" s="2"/>
      <c r="V2874" s="2"/>
      <c r="W2874" s="2"/>
      <c r="X2874" s="18"/>
      <c r="Y2874" s="2"/>
    </row>
    <row r="2875" spans="1:25" x14ac:dyDescent="0.35">
      <c r="A2875" s="10"/>
      <c r="B2875" s="19"/>
      <c r="C2875" s="19"/>
      <c r="D2875" s="19"/>
      <c r="E2875" s="19"/>
      <c r="F2875" s="19"/>
      <c r="G2875" s="19"/>
      <c r="H2875" s="19"/>
      <c r="I2875" s="19"/>
      <c r="J2875" s="19"/>
      <c r="K2875" s="19"/>
      <c r="L2875" s="19"/>
      <c r="M2875" s="19"/>
      <c r="N2875" s="19"/>
      <c r="O2875" s="19"/>
      <c r="P2875" s="19"/>
      <c r="Q2875" s="19"/>
      <c r="R2875" s="19"/>
      <c r="S2875" s="19"/>
      <c r="T2875" s="19"/>
      <c r="U2875" s="19"/>
      <c r="V2875" s="19"/>
      <c r="W2875" s="19"/>
      <c r="X2875" s="20"/>
      <c r="Y2875" s="2"/>
    </row>
    <row r="2876" spans="1:25" x14ac:dyDescent="0.35">
      <c r="A2876" s="43">
        <v>467924</v>
      </c>
      <c r="B2876" s="44"/>
      <c r="C2876" s="45"/>
      <c r="D2876" s="14">
        <v>43081</v>
      </c>
      <c r="E2876" s="27" t="s">
        <v>1675</v>
      </c>
      <c r="F2876" s="28"/>
      <c r="G2876" s="38">
        <v>700</v>
      </c>
      <c r="H2876" s="39"/>
      <c r="I2876" s="39"/>
      <c r="J2876" s="39"/>
      <c r="K2876" s="39"/>
      <c r="L2876" s="39"/>
      <c r="M2876" s="39"/>
      <c r="N2876" s="39"/>
      <c r="O2876" s="39"/>
      <c r="P2876" s="39"/>
      <c r="Q2876" s="39"/>
      <c r="R2876" s="39"/>
      <c r="S2876" s="40"/>
      <c r="T2876" s="13" t="s">
        <v>1676</v>
      </c>
      <c r="U2876" s="13" t="s">
        <v>28</v>
      </c>
      <c r="V2876" s="13" t="s">
        <v>29</v>
      </c>
      <c r="W2876" s="13" t="s">
        <v>29</v>
      </c>
      <c r="X2876" s="13" t="s">
        <v>204</v>
      </c>
      <c r="Y2876" s="2"/>
    </row>
    <row r="2877" spans="1:25" x14ac:dyDescent="0.35">
      <c r="A2877" s="24">
        <v>468431</v>
      </c>
      <c r="B2877" s="25"/>
      <c r="C2877" s="26"/>
      <c r="D2877" s="4">
        <v>43088</v>
      </c>
      <c r="E2877" s="32"/>
      <c r="F2877" s="34"/>
      <c r="G2877" s="38">
        <v>450</v>
      </c>
      <c r="H2877" s="39"/>
      <c r="I2877" s="39"/>
      <c r="J2877" s="39"/>
      <c r="K2877" s="39"/>
      <c r="L2877" s="39"/>
      <c r="M2877" s="39"/>
      <c r="N2877" s="39"/>
      <c r="O2877" s="39"/>
      <c r="P2877" s="39"/>
      <c r="Q2877" s="39"/>
      <c r="R2877" s="39"/>
      <c r="S2877" s="40"/>
      <c r="T2877" s="13" t="s">
        <v>1677</v>
      </c>
      <c r="U2877" s="13" t="s">
        <v>28</v>
      </c>
      <c r="V2877" s="13" t="s">
        <v>29</v>
      </c>
      <c r="W2877" s="13" t="s">
        <v>29</v>
      </c>
      <c r="X2877" s="13" t="s">
        <v>204</v>
      </c>
      <c r="Y2877" s="2"/>
    </row>
    <row r="2878" spans="1:25" x14ac:dyDescent="0.35">
      <c r="A2878" s="32"/>
      <c r="B2878" s="33"/>
      <c r="C2878" s="34"/>
      <c r="D2878" s="8"/>
      <c r="E2878" s="32"/>
      <c r="F2878" s="34"/>
      <c r="G2878" s="38">
        <v>450</v>
      </c>
      <c r="H2878" s="39"/>
      <c r="I2878" s="39"/>
      <c r="J2878" s="39"/>
      <c r="K2878" s="39"/>
      <c r="L2878" s="39"/>
      <c r="M2878" s="39"/>
      <c r="N2878" s="39"/>
      <c r="O2878" s="39"/>
      <c r="P2878" s="39"/>
      <c r="Q2878" s="39"/>
      <c r="R2878" s="39"/>
      <c r="S2878" s="40"/>
      <c r="T2878" s="13" t="s">
        <v>1678</v>
      </c>
      <c r="U2878" s="13" t="s">
        <v>28</v>
      </c>
      <c r="V2878" s="13" t="s">
        <v>29</v>
      </c>
      <c r="W2878" s="13" t="s">
        <v>29</v>
      </c>
      <c r="X2878" s="13" t="s">
        <v>204</v>
      </c>
      <c r="Y2878" s="2"/>
    </row>
    <row r="2879" spans="1:25" x14ac:dyDescent="0.35">
      <c r="A2879" s="35"/>
      <c r="B2879" s="36"/>
      <c r="C2879" s="37"/>
      <c r="D2879" s="11"/>
      <c r="E2879" s="35"/>
      <c r="F2879" s="37"/>
      <c r="G2879" s="38">
        <v>1000</v>
      </c>
      <c r="H2879" s="39"/>
      <c r="I2879" s="39"/>
      <c r="J2879" s="39"/>
      <c r="K2879" s="39"/>
      <c r="L2879" s="39"/>
      <c r="M2879" s="39"/>
      <c r="N2879" s="39"/>
      <c r="O2879" s="39"/>
      <c r="P2879" s="39"/>
      <c r="Q2879" s="39"/>
      <c r="R2879" s="39"/>
      <c r="S2879" s="40"/>
      <c r="T2879" s="13" t="s">
        <v>1679</v>
      </c>
      <c r="U2879" s="13" t="s">
        <v>28</v>
      </c>
      <c r="V2879" s="13" t="s">
        <v>29</v>
      </c>
      <c r="W2879" s="13" t="s">
        <v>29</v>
      </c>
      <c r="X2879" s="13" t="s">
        <v>697</v>
      </c>
      <c r="Y2879" s="2"/>
    </row>
    <row r="2880" spans="1:25" x14ac:dyDescent="0.35">
      <c r="A2880" s="15"/>
      <c r="B2880" s="16"/>
      <c r="C2880" s="16"/>
      <c r="D2880" s="16"/>
      <c r="E2880" s="16"/>
      <c r="F2880" s="16"/>
      <c r="G2880" s="16"/>
      <c r="H2880" s="16"/>
      <c r="I2880" s="16"/>
      <c r="J2880" s="16"/>
      <c r="K2880" s="16"/>
      <c r="L2880" s="16"/>
      <c r="M2880" s="16"/>
      <c r="N2880" s="16"/>
      <c r="O2880" s="16"/>
      <c r="P2880" s="16"/>
      <c r="Q2880" s="16"/>
      <c r="R2880" s="16"/>
      <c r="S2880" s="16"/>
      <c r="T2880" s="16"/>
      <c r="U2880" s="16"/>
      <c r="V2880" s="16"/>
      <c r="W2880" s="16"/>
      <c r="X2880" s="17"/>
      <c r="Y2880" s="2"/>
    </row>
    <row r="2881" spans="1:25" x14ac:dyDescent="0.35">
      <c r="A2881" s="7"/>
      <c r="B2881" s="2"/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46">
        <f>SUM(hList_Frame_1!B1674:B1677)</f>
        <v>2600</v>
      </c>
      <c r="N2881" s="46"/>
      <c r="O2881" s="46"/>
      <c r="P2881" s="46"/>
      <c r="Q2881" s="46"/>
      <c r="R2881" s="46"/>
      <c r="S2881" s="46"/>
      <c r="T2881" s="2"/>
      <c r="U2881" s="2"/>
      <c r="V2881" s="2"/>
      <c r="W2881" s="2"/>
      <c r="X2881" s="18"/>
      <c r="Y2881" s="2"/>
    </row>
    <row r="2882" spans="1:25" x14ac:dyDescent="0.35">
      <c r="A2882" s="10"/>
      <c r="B2882" s="19"/>
      <c r="C2882" s="19"/>
      <c r="D2882" s="19"/>
      <c r="E2882" s="19"/>
      <c r="F2882" s="19"/>
      <c r="G2882" s="19"/>
      <c r="H2882" s="19"/>
      <c r="I2882" s="19"/>
      <c r="J2882" s="19"/>
      <c r="K2882" s="19"/>
      <c r="L2882" s="19"/>
      <c r="M2882" s="19"/>
      <c r="N2882" s="19"/>
      <c r="O2882" s="19"/>
      <c r="P2882" s="19"/>
      <c r="Q2882" s="19"/>
      <c r="R2882" s="19"/>
      <c r="S2882" s="19"/>
      <c r="T2882" s="19"/>
      <c r="U2882" s="19"/>
      <c r="V2882" s="19"/>
      <c r="W2882" s="19"/>
      <c r="X2882" s="20"/>
      <c r="Y2882" s="2"/>
    </row>
    <row r="2883" spans="1:25" x14ac:dyDescent="0.35">
      <c r="A2883" s="43">
        <v>467925</v>
      </c>
      <c r="B2883" s="44"/>
      <c r="C2883" s="45"/>
      <c r="D2883" s="14">
        <v>43081</v>
      </c>
      <c r="E2883" s="41" t="s">
        <v>1680</v>
      </c>
      <c r="F2883" s="42"/>
      <c r="G2883" s="38">
        <v>450</v>
      </c>
      <c r="H2883" s="39"/>
      <c r="I2883" s="39"/>
      <c r="J2883" s="39"/>
      <c r="K2883" s="39"/>
      <c r="L2883" s="39"/>
      <c r="M2883" s="39"/>
      <c r="N2883" s="39"/>
      <c r="O2883" s="39"/>
      <c r="P2883" s="39"/>
      <c r="Q2883" s="39"/>
      <c r="R2883" s="39"/>
      <c r="S2883" s="40"/>
      <c r="T2883" s="13" t="s">
        <v>1681</v>
      </c>
      <c r="U2883" s="13" t="s">
        <v>28</v>
      </c>
      <c r="V2883" s="13" t="s">
        <v>29</v>
      </c>
      <c r="W2883" s="13" t="s">
        <v>29</v>
      </c>
      <c r="X2883" s="13" t="s">
        <v>238</v>
      </c>
      <c r="Y2883" s="2"/>
    </row>
    <row r="2884" spans="1:25" x14ac:dyDescent="0.35">
      <c r="A2884" s="15"/>
      <c r="B2884" s="16"/>
      <c r="C2884" s="16"/>
      <c r="D2884" s="16"/>
      <c r="E2884" s="16"/>
      <c r="F2884" s="16"/>
      <c r="G2884" s="16"/>
      <c r="H2884" s="16"/>
      <c r="I2884" s="16"/>
      <c r="J2884" s="16"/>
      <c r="K2884" s="16"/>
      <c r="L2884" s="16"/>
      <c r="M2884" s="16"/>
      <c r="N2884" s="16"/>
      <c r="O2884" s="16"/>
      <c r="P2884" s="16"/>
      <c r="Q2884" s="16"/>
      <c r="R2884" s="16"/>
      <c r="S2884" s="16"/>
      <c r="T2884" s="16"/>
      <c r="U2884" s="16"/>
      <c r="V2884" s="16"/>
      <c r="W2884" s="16"/>
      <c r="X2884" s="17"/>
      <c r="Y2884" s="2"/>
    </row>
    <row r="2885" spans="1:25" x14ac:dyDescent="0.35">
      <c r="A2885" s="7"/>
      <c r="B2885" s="2"/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2"/>
      <c r="N2885" s="2"/>
      <c r="O2885" s="46">
        <f>SUM(hList_Frame_1!B1678:B1678)</f>
        <v>450</v>
      </c>
      <c r="P2885" s="46"/>
      <c r="Q2885" s="46"/>
      <c r="R2885" s="46"/>
      <c r="S2885" s="46"/>
      <c r="T2885" s="2"/>
      <c r="U2885" s="2"/>
      <c r="V2885" s="2"/>
      <c r="W2885" s="2"/>
      <c r="X2885" s="18"/>
      <c r="Y2885" s="2"/>
    </row>
    <row r="2886" spans="1:25" x14ac:dyDescent="0.35">
      <c r="A2886" s="10"/>
      <c r="B2886" s="19"/>
      <c r="C2886" s="19"/>
      <c r="D2886" s="19"/>
      <c r="E2886" s="19"/>
      <c r="F2886" s="19"/>
      <c r="G2886" s="19"/>
      <c r="H2886" s="19"/>
      <c r="I2886" s="19"/>
      <c r="J2886" s="19"/>
      <c r="K2886" s="19"/>
      <c r="L2886" s="19"/>
      <c r="M2886" s="19"/>
      <c r="N2886" s="19"/>
      <c r="O2886" s="19"/>
      <c r="P2886" s="19"/>
      <c r="Q2886" s="19"/>
      <c r="R2886" s="19"/>
      <c r="S2886" s="19"/>
      <c r="T2886" s="19"/>
      <c r="U2886" s="19"/>
      <c r="V2886" s="19"/>
      <c r="W2886" s="19"/>
      <c r="X2886" s="20"/>
      <c r="Y2886" s="2"/>
    </row>
    <row r="2887" spans="1:25" x14ac:dyDescent="0.35">
      <c r="A2887" s="24">
        <v>468152</v>
      </c>
      <c r="B2887" s="25"/>
      <c r="C2887" s="26"/>
      <c r="D2887" s="4">
        <v>43081</v>
      </c>
      <c r="E2887" s="27" t="s">
        <v>1682</v>
      </c>
      <c r="F2887" s="28"/>
      <c r="G2887" s="29">
        <v>896695</v>
      </c>
      <c r="H2887" s="30"/>
      <c r="I2887" s="30"/>
      <c r="J2887" s="30"/>
      <c r="K2887" s="30"/>
      <c r="L2887" s="30"/>
      <c r="M2887" s="30"/>
      <c r="N2887" s="30"/>
      <c r="O2887" s="30"/>
      <c r="P2887" s="30"/>
      <c r="Q2887" s="30"/>
      <c r="R2887" s="30"/>
      <c r="S2887" s="31"/>
      <c r="T2887" s="6" t="s">
        <v>1683</v>
      </c>
      <c r="U2887" s="6" t="s">
        <v>444</v>
      </c>
      <c r="V2887" s="6" t="s">
        <v>158</v>
      </c>
      <c r="W2887" s="6" t="s">
        <v>159</v>
      </c>
      <c r="X2887" s="6" t="s">
        <v>1684</v>
      </c>
      <c r="Y2887" s="2"/>
    </row>
    <row r="2888" spans="1:25" x14ac:dyDescent="0.35">
      <c r="A2888" s="32"/>
      <c r="B2888" s="33"/>
      <c r="C2888" s="34"/>
      <c r="D2888" s="8"/>
      <c r="E2888" s="32"/>
      <c r="F2888" s="34"/>
      <c r="G2888" s="32"/>
      <c r="H2888" s="33"/>
      <c r="I2888" s="33"/>
      <c r="J2888" s="33"/>
      <c r="K2888" s="33"/>
      <c r="L2888" s="33"/>
      <c r="M2888" s="33"/>
      <c r="N2888" s="33"/>
      <c r="O2888" s="33"/>
      <c r="P2888" s="33"/>
      <c r="Q2888" s="33"/>
      <c r="R2888" s="33"/>
      <c r="S2888" s="34"/>
      <c r="T2888" s="8"/>
      <c r="U2888" s="8"/>
      <c r="V2888" s="8"/>
      <c r="W2888" s="8"/>
      <c r="X2888" s="9" t="s">
        <v>1685</v>
      </c>
      <c r="Y2888" s="2"/>
    </row>
    <row r="2889" spans="1:25" x14ac:dyDescent="0.35">
      <c r="A2889" s="32"/>
      <c r="B2889" s="33"/>
      <c r="C2889" s="34"/>
      <c r="D2889" s="8"/>
      <c r="E2889" s="32"/>
      <c r="F2889" s="34"/>
      <c r="G2889" s="32"/>
      <c r="H2889" s="33"/>
      <c r="I2889" s="33"/>
      <c r="J2889" s="33"/>
      <c r="K2889" s="33"/>
      <c r="L2889" s="33"/>
      <c r="M2889" s="33"/>
      <c r="N2889" s="33"/>
      <c r="O2889" s="33"/>
      <c r="P2889" s="33"/>
      <c r="Q2889" s="33"/>
      <c r="R2889" s="33"/>
      <c r="S2889" s="34"/>
      <c r="T2889" s="8"/>
      <c r="U2889" s="8"/>
      <c r="V2889" s="8"/>
      <c r="W2889" s="8"/>
      <c r="X2889" s="9" t="s">
        <v>1686</v>
      </c>
      <c r="Y2889" s="2"/>
    </row>
    <row r="2890" spans="1:25" x14ac:dyDescent="0.35">
      <c r="A2890" s="32"/>
      <c r="B2890" s="33"/>
      <c r="C2890" s="34"/>
      <c r="D2890" s="8"/>
      <c r="E2890" s="32"/>
      <c r="F2890" s="34"/>
      <c r="G2890" s="32"/>
      <c r="H2890" s="33"/>
      <c r="I2890" s="33"/>
      <c r="J2890" s="33"/>
      <c r="K2890" s="33"/>
      <c r="L2890" s="33"/>
      <c r="M2890" s="33"/>
      <c r="N2890" s="33"/>
      <c r="O2890" s="33"/>
      <c r="P2890" s="33"/>
      <c r="Q2890" s="33"/>
      <c r="R2890" s="33"/>
      <c r="S2890" s="34"/>
      <c r="T2890" s="8"/>
      <c r="U2890" s="8"/>
      <c r="V2890" s="8"/>
      <c r="W2890" s="8"/>
      <c r="X2890" s="9" t="s">
        <v>1687</v>
      </c>
      <c r="Y2890" s="2"/>
    </row>
    <row r="2891" spans="1:25" x14ac:dyDescent="0.35">
      <c r="A2891" s="35"/>
      <c r="B2891" s="36"/>
      <c r="C2891" s="37"/>
      <c r="D2891" s="11"/>
      <c r="E2891" s="35"/>
      <c r="F2891" s="37"/>
      <c r="G2891" s="35"/>
      <c r="H2891" s="36"/>
      <c r="I2891" s="36"/>
      <c r="J2891" s="36"/>
      <c r="K2891" s="36"/>
      <c r="L2891" s="36"/>
      <c r="M2891" s="36"/>
      <c r="N2891" s="36"/>
      <c r="O2891" s="36"/>
      <c r="P2891" s="36"/>
      <c r="Q2891" s="36"/>
      <c r="R2891" s="36"/>
      <c r="S2891" s="37"/>
      <c r="T2891" s="11"/>
      <c r="U2891" s="11"/>
      <c r="V2891" s="11"/>
      <c r="W2891" s="11"/>
      <c r="X2891" s="12" t="s">
        <v>1688</v>
      </c>
      <c r="Y2891" s="2"/>
    </row>
    <row r="2892" spans="1:25" x14ac:dyDescent="0.35">
      <c r="A2892" s="15"/>
      <c r="B2892" s="16"/>
      <c r="C2892" s="16"/>
      <c r="D2892" s="16"/>
      <c r="E2892" s="16"/>
      <c r="F2892" s="16"/>
      <c r="G2892" s="16"/>
      <c r="H2892" s="16"/>
      <c r="I2892" s="16"/>
      <c r="J2892" s="16"/>
      <c r="K2892" s="16"/>
      <c r="L2892" s="16"/>
      <c r="M2892" s="16"/>
      <c r="N2892" s="16"/>
      <c r="O2892" s="16"/>
      <c r="P2892" s="16"/>
      <c r="Q2892" s="16"/>
      <c r="R2892" s="16"/>
      <c r="S2892" s="16"/>
      <c r="T2892" s="16"/>
      <c r="U2892" s="16"/>
      <c r="V2892" s="16"/>
      <c r="W2892" s="16"/>
      <c r="X2892" s="17"/>
      <c r="Y2892" s="2"/>
    </row>
    <row r="2893" spans="1:25" x14ac:dyDescent="0.35">
      <c r="A2893" s="7"/>
      <c r="B2893" s="2"/>
      <c r="C2893" s="2"/>
      <c r="D2893" s="2"/>
      <c r="E2893" s="2"/>
      <c r="F2893" s="2"/>
      <c r="G2893" s="2"/>
      <c r="H2893" s="2"/>
      <c r="I2893" s="46">
        <f>SUM(hList_Frame_1!B1679:B1683)</f>
        <v>896695</v>
      </c>
      <c r="J2893" s="46"/>
      <c r="K2893" s="46"/>
      <c r="L2893" s="46"/>
      <c r="M2893" s="46"/>
      <c r="N2893" s="46"/>
      <c r="O2893" s="46"/>
      <c r="P2893" s="46"/>
      <c r="Q2893" s="46"/>
      <c r="R2893" s="46"/>
      <c r="S2893" s="46"/>
      <c r="T2893" s="2"/>
      <c r="U2893" s="2"/>
      <c r="V2893" s="2"/>
      <c r="W2893" s="2"/>
      <c r="X2893" s="18"/>
      <c r="Y2893" s="2"/>
    </row>
    <row r="2894" spans="1:25" x14ac:dyDescent="0.35">
      <c r="A2894" s="10"/>
      <c r="B2894" s="19"/>
      <c r="C2894" s="19"/>
      <c r="D2894" s="19"/>
      <c r="E2894" s="19"/>
      <c r="F2894" s="19"/>
      <c r="G2894" s="19"/>
      <c r="H2894" s="19"/>
      <c r="I2894" s="19"/>
      <c r="J2894" s="19"/>
      <c r="K2894" s="19"/>
      <c r="L2894" s="19"/>
      <c r="M2894" s="19"/>
      <c r="N2894" s="19"/>
      <c r="O2894" s="19"/>
      <c r="P2894" s="19"/>
      <c r="Q2894" s="19"/>
      <c r="R2894" s="19"/>
      <c r="S2894" s="19"/>
      <c r="T2894" s="19"/>
      <c r="U2894" s="19"/>
      <c r="V2894" s="19"/>
      <c r="W2894" s="19"/>
      <c r="X2894" s="20"/>
      <c r="Y2894" s="2"/>
    </row>
    <row r="2895" spans="1:25" x14ac:dyDescent="0.35">
      <c r="A2895" s="43">
        <v>467711</v>
      </c>
      <c r="B2895" s="44"/>
      <c r="C2895" s="45"/>
      <c r="D2895" s="14">
        <v>43074</v>
      </c>
      <c r="E2895" s="41" t="s">
        <v>1689</v>
      </c>
      <c r="F2895" s="42"/>
      <c r="G2895" s="38">
        <v>1403.79</v>
      </c>
      <c r="H2895" s="39"/>
      <c r="I2895" s="39"/>
      <c r="J2895" s="39"/>
      <c r="K2895" s="39"/>
      <c r="L2895" s="39"/>
      <c r="M2895" s="39"/>
      <c r="N2895" s="39"/>
      <c r="O2895" s="39"/>
      <c r="P2895" s="39"/>
      <c r="Q2895" s="39"/>
      <c r="R2895" s="39"/>
      <c r="S2895" s="40"/>
      <c r="T2895" s="13" t="s">
        <v>1690</v>
      </c>
      <c r="U2895" s="13" t="s">
        <v>1093</v>
      </c>
      <c r="V2895" s="13" t="s">
        <v>72</v>
      </c>
      <c r="W2895" s="13" t="s">
        <v>73</v>
      </c>
      <c r="X2895" s="13" t="s">
        <v>74</v>
      </c>
      <c r="Y2895" s="2"/>
    </row>
    <row r="2896" spans="1:25" x14ac:dyDescent="0.35">
      <c r="A2896" s="15"/>
      <c r="B2896" s="16"/>
      <c r="C2896" s="16"/>
      <c r="D2896" s="16"/>
      <c r="E2896" s="16"/>
      <c r="F2896" s="16"/>
      <c r="G2896" s="16"/>
      <c r="H2896" s="16"/>
      <c r="I2896" s="16"/>
      <c r="J2896" s="16"/>
      <c r="K2896" s="16"/>
      <c r="L2896" s="16"/>
      <c r="M2896" s="16"/>
      <c r="N2896" s="16"/>
      <c r="O2896" s="16"/>
      <c r="P2896" s="16"/>
      <c r="Q2896" s="16"/>
      <c r="R2896" s="16"/>
      <c r="S2896" s="16"/>
      <c r="T2896" s="16"/>
      <c r="U2896" s="16"/>
      <c r="V2896" s="16"/>
      <c r="W2896" s="16"/>
      <c r="X2896" s="17"/>
      <c r="Y2896" s="2"/>
    </row>
    <row r="2897" spans="1:25" x14ac:dyDescent="0.35">
      <c r="A2897" s="7"/>
      <c r="B2897" s="2"/>
      <c r="C2897" s="2"/>
      <c r="D2897" s="2"/>
      <c r="E2897" s="2"/>
      <c r="F2897" s="2"/>
      <c r="G2897" s="2"/>
      <c r="H2897" s="2"/>
      <c r="I2897" s="2"/>
      <c r="J2897" s="2"/>
      <c r="K2897" s="2"/>
      <c r="L2897" s="2"/>
      <c r="M2897" s="46">
        <f>SUM(hList_Frame_1!B1684:B1684)</f>
        <v>1403.79</v>
      </c>
      <c r="N2897" s="46"/>
      <c r="O2897" s="46"/>
      <c r="P2897" s="46"/>
      <c r="Q2897" s="46"/>
      <c r="R2897" s="46"/>
      <c r="S2897" s="46"/>
      <c r="T2897" s="2"/>
      <c r="U2897" s="2"/>
      <c r="V2897" s="2"/>
      <c r="W2897" s="2"/>
      <c r="X2897" s="18"/>
      <c r="Y2897" s="2"/>
    </row>
    <row r="2898" spans="1:25" x14ac:dyDescent="0.35">
      <c r="A2898" s="10"/>
      <c r="B2898" s="19"/>
      <c r="C2898" s="19"/>
      <c r="D2898" s="19"/>
      <c r="E2898" s="19"/>
      <c r="F2898" s="19"/>
      <c r="G2898" s="19"/>
      <c r="H2898" s="19"/>
      <c r="I2898" s="19"/>
      <c r="J2898" s="19"/>
      <c r="K2898" s="19"/>
      <c r="L2898" s="19"/>
      <c r="M2898" s="19"/>
      <c r="N2898" s="19"/>
      <c r="O2898" s="19"/>
      <c r="P2898" s="19"/>
      <c r="Q2898" s="19"/>
      <c r="R2898" s="19"/>
      <c r="S2898" s="19"/>
      <c r="T2898" s="19"/>
      <c r="U2898" s="19"/>
      <c r="V2898" s="19"/>
      <c r="W2898" s="19"/>
      <c r="X2898" s="20"/>
      <c r="Y2898" s="2"/>
    </row>
    <row r="2899" spans="1:25" x14ac:dyDescent="0.35">
      <c r="A2899" s="43">
        <v>468153</v>
      </c>
      <c r="B2899" s="44"/>
      <c r="C2899" s="45"/>
      <c r="D2899" s="14">
        <v>43081</v>
      </c>
      <c r="E2899" s="41" t="s">
        <v>1691</v>
      </c>
      <c r="F2899" s="42"/>
      <c r="G2899" s="38">
        <v>57.78</v>
      </c>
      <c r="H2899" s="39"/>
      <c r="I2899" s="39"/>
      <c r="J2899" s="39"/>
      <c r="K2899" s="39"/>
      <c r="L2899" s="39"/>
      <c r="M2899" s="39"/>
      <c r="N2899" s="39"/>
      <c r="O2899" s="39"/>
      <c r="P2899" s="39"/>
      <c r="Q2899" s="39"/>
      <c r="R2899" s="39"/>
      <c r="S2899" s="40"/>
      <c r="T2899" s="13" t="s">
        <v>14</v>
      </c>
      <c r="U2899" s="13" t="s">
        <v>71</v>
      </c>
      <c r="V2899" s="13" t="s">
        <v>99</v>
      </c>
      <c r="W2899" s="13" t="s">
        <v>100</v>
      </c>
      <c r="X2899" s="13" t="s">
        <v>14</v>
      </c>
      <c r="Y2899" s="2"/>
    </row>
    <row r="2900" spans="1:25" x14ac:dyDescent="0.35">
      <c r="A2900" s="15"/>
      <c r="B2900" s="16"/>
      <c r="C2900" s="16"/>
      <c r="D2900" s="16"/>
      <c r="E2900" s="16"/>
      <c r="F2900" s="16"/>
      <c r="G2900" s="16"/>
      <c r="H2900" s="16"/>
      <c r="I2900" s="16"/>
      <c r="J2900" s="16"/>
      <c r="K2900" s="16"/>
      <c r="L2900" s="16"/>
      <c r="M2900" s="16"/>
      <c r="N2900" s="16"/>
      <c r="O2900" s="16"/>
      <c r="P2900" s="16"/>
      <c r="Q2900" s="16"/>
      <c r="R2900" s="16"/>
      <c r="S2900" s="16"/>
      <c r="T2900" s="16"/>
      <c r="U2900" s="16"/>
      <c r="V2900" s="16"/>
      <c r="W2900" s="16"/>
      <c r="X2900" s="17"/>
      <c r="Y2900" s="2"/>
    </row>
    <row r="2901" spans="1:25" x14ac:dyDescent="0.35">
      <c r="A2901" s="7"/>
      <c r="B2901" s="2"/>
      <c r="C2901" s="2"/>
      <c r="D2901" s="2"/>
      <c r="E2901" s="2"/>
      <c r="F2901" s="2"/>
      <c r="G2901" s="2"/>
      <c r="H2901" s="2"/>
      <c r="I2901" s="2"/>
      <c r="J2901" s="2"/>
      <c r="K2901" s="2"/>
      <c r="L2901" s="2"/>
      <c r="M2901" s="2"/>
      <c r="N2901" s="2"/>
      <c r="O2901" s="2"/>
      <c r="P2901" s="2"/>
      <c r="Q2901" s="46">
        <f>SUM(hList_Frame_1!B1685:B1685)</f>
        <v>57.78</v>
      </c>
      <c r="R2901" s="46"/>
      <c r="S2901" s="46"/>
      <c r="T2901" s="2"/>
      <c r="U2901" s="2"/>
      <c r="V2901" s="2"/>
      <c r="W2901" s="2"/>
      <c r="X2901" s="18"/>
      <c r="Y2901" s="2"/>
    </row>
    <row r="2902" spans="1:25" x14ac:dyDescent="0.35">
      <c r="A2902" s="10"/>
      <c r="B2902" s="19"/>
      <c r="C2902" s="19"/>
      <c r="D2902" s="19"/>
      <c r="E2902" s="19"/>
      <c r="F2902" s="19"/>
      <c r="G2902" s="19"/>
      <c r="H2902" s="19"/>
      <c r="I2902" s="19"/>
      <c r="J2902" s="19"/>
      <c r="K2902" s="19"/>
      <c r="L2902" s="19"/>
      <c r="M2902" s="19"/>
      <c r="N2902" s="19"/>
      <c r="O2902" s="19"/>
      <c r="P2902" s="19"/>
      <c r="Q2902" s="19"/>
      <c r="R2902" s="19"/>
      <c r="S2902" s="19"/>
      <c r="T2902" s="19"/>
      <c r="U2902" s="19"/>
      <c r="V2902" s="19"/>
      <c r="W2902" s="19"/>
      <c r="X2902" s="20"/>
      <c r="Y2902" s="2"/>
    </row>
    <row r="2903" spans="1:25" x14ac:dyDescent="0.35">
      <c r="A2903" s="43">
        <v>467712</v>
      </c>
      <c r="B2903" s="44"/>
      <c r="C2903" s="45"/>
      <c r="D2903" s="14">
        <v>43074</v>
      </c>
      <c r="E2903" s="41" t="s">
        <v>1692</v>
      </c>
      <c r="F2903" s="42"/>
      <c r="G2903" s="38">
        <v>132</v>
      </c>
      <c r="H2903" s="39"/>
      <c r="I2903" s="39"/>
      <c r="J2903" s="39"/>
      <c r="K2903" s="39"/>
      <c r="L2903" s="39"/>
      <c r="M2903" s="39"/>
      <c r="N2903" s="39"/>
      <c r="O2903" s="39"/>
      <c r="P2903" s="39"/>
      <c r="Q2903" s="39"/>
      <c r="R2903" s="39"/>
      <c r="S2903" s="40"/>
      <c r="T2903" s="13" t="s">
        <v>1693</v>
      </c>
      <c r="U2903" s="13" t="s">
        <v>1694</v>
      </c>
      <c r="V2903" s="13" t="s">
        <v>83</v>
      </c>
      <c r="W2903" s="13" t="s">
        <v>84</v>
      </c>
      <c r="X2903" s="13" t="s">
        <v>14</v>
      </c>
      <c r="Y2903" s="2"/>
    </row>
    <row r="2904" spans="1:25" x14ac:dyDescent="0.35">
      <c r="A2904" s="15"/>
      <c r="B2904" s="16"/>
      <c r="C2904" s="16"/>
      <c r="D2904" s="16"/>
      <c r="E2904" s="16"/>
      <c r="F2904" s="16"/>
      <c r="G2904" s="16"/>
      <c r="H2904" s="16"/>
      <c r="I2904" s="16"/>
      <c r="J2904" s="16"/>
      <c r="K2904" s="16"/>
      <c r="L2904" s="16"/>
      <c r="M2904" s="16"/>
      <c r="N2904" s="16"/>
      <c r="O2904" s="16"/>
      <c r="P2904" s="16"/>
      <c r="Q2904" s="16"/>
      <c r="R2904" s="16"/>
      <c r="S2904" s="16"/>
      <c r="T2904" s="16"/>
      <c r="U2904" s="16"/>
      <c r="V2904" s="16"/>
      <c r="W2904" s="16"/>
      <c r="X2904" s="17"/>
      <c r="Y2904" s="2"/>
    </row>
    <row r="2905" spans="1:25" x14ac:dyDescent="0.35">
      <c r="A2905" s="7"/>
      <c r="B2905" s="2"/>
      <c r="C2905" s="2"/>
      <c r="D2905" s="2"/>
      <c r="E2905" s="2"/>
      <c r="F2905" s="2"/>
      <c r="G2905" s="2"/>
      <c r="H2905" s="2"/>
      <c r="I2905" s="2"/>
      <c r="J2905" s="2"/>
      <c r="K2905" s="2"/>
      <c r="L2905" s="2"/>
      <c r="M2905" s="2"/>
      <c r="N2905" s="2"/>
      <c r="O2905" s="46">
        <f>SUM(hList_Frame_1!B1686:B1686)</f>
        <v>132</v>
      </c>
      <c r="P2905" s="46"/>
      <c r="Q2905" s="46"/>
      <c r="R2905" s="46"/>
      <c r="S2905" s="46"/>
      <c r="T2905" s="2"/>
      <c r="U2905" s="2"/>
      <c r="V2905" s="2"/>
      <c r="W2905" s="2"/>
      <c r="X2905" s="18"/>
      <c r="Y2905" s="2"/>
    </row>
    <row r="2906" spans="1:25" x14ac:dyDescent="0.35">
      <c r="A2906" s="10"/>
      <c r="B2906" s="19"/>
      <c r="C2906" s="19"/>
      <c r="D2906" s="19"/>
      <c r="E2906" s="19"/>
      <c r="F2906" s="19"/>
      <c r="G2906" s="19"/>
      <c r="H2906" s="19"/>
      <c r="I2906" s="19"/>
      <c r="J2906" s="19"/>
      <c r="K2906" s="19"/>
      <c r="L2906" s="19"/>
      <c r="M2906" s="19"/>
      <c r="N2906" s="19"/>
      <c r="O2906" s="19"/>
      <c r="P2906" s="19"/>
      <c r="Q2906" s="19"/>
      <c r="R2906" s="19"/>
      <c r="S2906" s="19"/>
      <c r="T2906" s="19"/>
      <c r="U2906" s="19"/>
      <c r="V2906" s="19"/>
      <c r="W2906" s="19"/>
      <c r="X2906" s="20"/>
      <c r="Y2906" s="2"/>
    </row>
    <row r="2907" spans="1:25" x14ac:dyDescent="0.35">
      <c r="A2907" s="43">
        <v>468154</v>
      </c>
      <c r="B2907" s="44"/>
      <c r="C2907" s="45"/>
      <c r="D2907" s="14">
        <v>43081</v>
      </c>
      <c r="E2907" s="41" t="s">
        <v>1695</v>
      </c>
      <c r="F2907" s="42"/>
      <c r="G2907" s="38">
        <v>1443.34</v>
      </c>
      <c r="H2907" s="39"/>
      <c r="I2907" s="39"/>
      <c r="J2907" s="39"/>
      <c r="K2907" s="39"/>
      <c r="L2907" s="39"/>
      <c r="M2907" s="39"/>
      <c r="N2907" s="39"/>
      <c r="O2907" s="39"/>
      <c r="P2907" s="39"/>
      <c r="Q2907" s="39"/>
      <c r="R2907" s="39"/>
      <c r="S2907" s="40"/>
      <c r="T2907" s="13" t="s">
        <v>1268</v>
      </c>
      <c r="U2907" s="13" t="s">
        <v>1696</v>
      </c>
      <c r="V2907" s="13" t="s">
        <v>19</v>
      </c>
      <c r="W2907" s="13" t="s">
        <v>20</v>
      </c>
      <c r="X2907" s="13" t="s">
        <v>639</v>
      </c>
      <c r="Y2907" s="2"/>
    </row>
    <row r="2908" spans="1:25" x14ac:dyDescent="0.35">
      <c r="A2908" s="15"/>
      <c r="B2908" s="16"/>
      <c r="C2908" s="16"/>
      <c r="D2908" s="16"/>
      <c r="E2908" s="16"/>
      <c r="F2908" s="16"/>
      <c r="G2908" s="16"/>
      <c r="H2908" s="16"/>
      <c r="I2908" s="16"/>
      <c r="J2908" s="16"/>
      <c r="K2908" s="16"/>
      <c r="L2908" s="16"/>
      <c r="M2908" s="16"/>
      <c r="N2908" s="16"/>
      <c r="O2908" s="16"/>
      <c r="P2908" s="16"/>
      <c r="Q2908" s="16"/>
      <c r="R2908" s="16"/>
      <c r="S2908" s="16"/>
      <c r="T2908" s="16"/>
      <c r="U2908" s="16"/>
      <c r="V2908" s="16"/>
      <c r="W2908" s="16"/>
      <c r="X2908" s="17"/>
      <c r="Y2908" s="2"/>
    </row>
    <row r="2909" spans="1:25" x14ac:dyDescent="0.35">
      <c r="A2909" s="7"/>
      <c r="B2909" s="2"/>
      <c r="C2909" s="2"/>
      <c r="D2909" s="2"/>
      <c r="E2909" s="2"/>
      <c r="F2909" s="2"/>
      <c r="G2909" s="2"/>
      <c r="H2909" s="2"/>
      <c r="I2909" s="2"/>
      <c r="J2909" s="2"/>
      <c r="K2909" s="2"/>
      <c r="L2909" s="2"/>
      <c r="M2909" s="46">
        <f>SUM(hList_Frame_1!B1687:B1687)</f>
        <v>1443.34</v>
      </c>
      <c r="N2909" s="46"/>
      <c r="O2909" s="46"/>
      <c r="P2909" s="46"/>
      <c r="Q2909" s="46"/>
      <c r="R2909" s="46"/>
      <c r="S2909" s="46"/>
      <c r="T2909" s="2"/>
      <c r="U2909" s="2"/>
      <c r="V2909" s="2"/>
      <c r="W2909" s="2"/>
      <c r="X2909" s="18"/>
      <c r="Y2909" s="2"/>
    </row>
    <row r="2910" spans="1:25" x14ac:dyDescent="0.35">
      <c r="A2910" s="10"/>
      <c r="B2910" s="19"/>
      <c r="C2910" s="19"/>
      <c r="D2910" s="19"/>
      <c r="E2910" s="19"/>
      <c r="F2910" s="19"/>
      <c r="G2910" s="19"/>
      <c r="H2910" s="19"/>
      <c r="I2910" s="19"/>
      <c r="J2910" s="19"/>
      <c r="K2910" s="19"/>
      <c r="L2910" s="19"/>
      <c r="M2910" s="19"/>
      <c r="N2910" s="19"/>
      <c r="O2910" s="19"/>
      <c r="P2910" s="19"/>
      <c r="Q2910" s="19"/>
      <c r="R2910" s="19"/>
      <c r="S2910" s="19"/>
      <c r="T2910" s="19"/>
      <c r="U2910" s="19"/>
      <c r="V2910" s="19"/>
      <c r="W2910" s="19"/>
      <c r="X2910" s="20"/>
      <c r="Y2910" s="2"/>
    </row>
    <row r="2911" spans="1:25" x14ac:dyDescent="0.35">
      <c r="A2911" s="43">
        <v>467713</v>
      </c>
      <c r="B2911" s="44"/>
      <c r="C2911" s="45"/>
      <c r="D2911" s="14">
        <v>43074</v>
      </c>
      <c r="E2911" s="41" t="s">
        <v>1697</v>
      </c>
      <c r="F2911" s="42"/>
      <c r="G2911" s="38">
        <v>1025</v>
      </c>
      <c r="H2911" s="39"/>
      <c r="I2911" s="39"/>
      <c r="J2911" s="39"/>
      <c r="K2911" s="39"/>
      <c r="L2911" s="39"/>
      <c r="M2911" s="39"/>
      <c r="N2911" s="39"/>
      <c r="O2911" s="39"/>
      <c r="P2911" s="39"/>
      <c r="Q2911" s="39"/>
      <c r="R2911" s="39"/>
      <c r="S2911" s="40"/>
      <c r="T2911" s="13" t="s">
        <v>1698</v>
      </c>
      <c r="U2911" s="13" t="s">
        <v>262</v>
      </c>
      <c r="V2911" s="13" t="s">
        <v>612</v>
      </c>
      <c r="W2911" s="13" t="s">
        <v>875</v>
      </c>
      <c r="X2911" s="13" t="s">
        <v>14</v>
      </c>
      <c r="Y2911" s="2"/>
    </row>
    <row r="2912" spans="1:25" x14ac:dyDescent="0.35">
      <c r="A2912" s="15"/>
      <c r="B2912" s="16"/>
      <c r="C2912" s="16"/>
      <c r="D2912" s="16"/>
      <c r="E2912" s="16"/>
      <c r="F2912" s="16"/>
      <c r="G2912" s="16"/>
      <c r="H2912" s="16"/>
      <c r="I2912" s="16"/>
      <c r="J2912" s="16"/>
      <c r="K2912" s="16"/>
      <c r="L2912" s="16"/>
      <c r="M2912" s="16"/>
      <c r="N2912" s="16"/>
      <c r="O2912" s="16"/>
      <c r="P2912" s="16"/>
      <c r="Q2912" s="16"/>
      <c r="R2912" s="16"/>
      <c r="S2912" s="16"/>
      <c r="T2912" s="16"/>
      <c r="U2912" s="16"/>
      <c r="V2912" s="16"/>
      <c r="W2912" s="16"/>
      <c r="X2912" s="17"/>
      <c r="Y2912" s="2"/>
    </row>
    <row r="2913" spans="1:25" x14ac:dyDescent="0.35">
      <c r="A2913" s="7"/>
      <c r="B2913" s="2"/>
      <c r="C2913" s="2"/>
      <c r="D2913" s="2"/>
      <c r="E2913" s="2"/>
      <c r="F2913" s="2"/>
      <c r="G2913" s="2"/>
      <c r="H2913" s="2"/>
      <c r="I2913" s="2"/>
      <c r="J2913" s="2"/>
      <c r="K2913" s="2"/>
      <c r="L2913" s="2"/>
      <c r="M2913" s="46">
        <f>SUM(hList_Frame_1!B1688:B1688)</f>
        <v>1025</v>
      </c>
      <c r="N2913" s="46"/>
      <c r="O2913" s="46"/>
      <c r="P2913" s="46"/>
      <c r="Q2913" s="46"/>
      <c r="R2913" s="46"/>
      <c r="S2913" s="46"/>
      <c r="T2913" s="2"/>
      <c r="U2913" s="2"/>
      <c r="V2913" s="2"/>
      <c r="W2913" s="2"/>
      <c r="X2913" s="18"/>
      <c r="Y2913" s="2"/>
    </row>
    <row r="2914" spans="1:25" x14ac:dyDescent="0.35">
      <c r="A2914" s="10"/>
      <c r="B2914" s="19"/>
      <c r="C2914" s="19"/>
      <c r="D2914" s="19"/>
      <c r="E2914" s="19"/>
      <c r="F2914" s="19"/>
      <c r="G2914" s="19"/>
      <c r="H2914" s="19"/>
      <c r="I2914" s="19"/>
      <c r="J2914" s="19"/>
      <c r="K2914" s="19"/>
      <c r="L2914" s="19"/>
      <c r="M2914" s="19"/>
      <c r="N2914" s="19"/>
      <c r="O2914" s="19"/>
      <c r="P2914" s="19"/>
      <c r="Q2914" s="19"/>
      <c r="R2914" s="19"/>
      <c r="S2914" s="19"/>
      <c r="T2914" s="19"/>
      <c r="U2914" s="19"/>
      <c r="V2914" s="19"/>
      <c r="W2914" s="19"/>
      <c r="X2914" s="20"/>
      <c r="Y2914" s="2"/>
    </row>
    <row r="2915" spans="1:25" x14ac:dyDescent="0.35">
      <c r="A2915" s="43">
        <v>468155</v>
      </c>
      <c r="B2915" s="44"/>
      <c r="C2915" s="45"/>
      <c r="D2915" s="14">
        <v>43081</v>
      </c>
      <c r="E2915" s="41" t="s">
        <v>1699</v>
      </c>
      <c r="F2915" s="42"/>
      <c r="G2915" s="38">
        <v>1349.2</v>
      </c>
      <c r="H2915" s="39"/>
      <c r="I2915" s="39"/>
      <c r="J2915" s="39"/>
      <c r="K2915" s="39"/>
      <c r="L2915" s="39"/>
      <c r="M2915" s="39"/>
      <c r="N2915" s="39"/>
      <c r="O2915" s="39"/>
      <c r="P2915" s="39"/>
      <c r="Q2915" s="39"/>
      <c r="R2915" s="39"/>
      <c r="S2915" s="40"/>
      <c r="T2915" s="13" t="s">
        <v>1700</v>
      </c>
      <c r="U2915" s="13" t="s">
        <v>117</v>
      </c>
      <c r="V2915" s="13" t="s">
        <v>113</v>
      </c>
      <c r="W2915" s="13" t="s">
        <v>129</v>
      </c>
      <c r="X2915" s="13" t="s">
        <v>14</v>
      </c>
      <c r="Y2915" s="2"/>
    </row>
    <row r="2916" spans="1:25" x14ac:dyDescent="0.35">
      <c r="A2916" s="15"/>
      <c r="B2916" s="16"/>
      <c r="C2916" s="16"/>
      <c r="D2916" s="16"/>
      <c r="E2916" s="16"/>
      <c r="F2916" s="16"/>
      <c r="G2916" s="16"/>
      <c r="H2916" s="16"/>
      <c r="I2916" s="16"/>
      <c r="J2916" s="16"/>
      <c r="K2916" s="16"/>
      <c r="L2916" s="16"/>
      <c r="M2916" s="16"/>
      <c r="N2916" s="16"/>
      <c r="O2916" s="16"/>
      <c r="P2916" s="16"/>
      <c r="Q2916" s="16"/>
      <c r="R2916" s="16"/>
      <c r="S2916" s="16"/>
      <c r="T2916" s="16"/>
      <c r="U2916" s="16"/>
      <c r="V2916" s="16"/>
      <c r="W2916" s="16"/>
      <c r="X2916" s="17"/>
      <c r="Y2916" s="2"/>
    </row>
    <row r="2917" spans="1:25" x14ac:dyDescent="0.35">
      <c r="A2917" s="7"/>
      <c r="B2917" s="2"/>
      <c r="C2917" s="2"/>
      <c r="D2917" s="2"/>
      <c r="E2917" s="2"/>
      <c r="F2917" s="2"/>
      <c r="G2917" s="2"/>
      <c r="H2917" s="2"/>
      <c r="I2917" s="2"/>
      <c r="J2917" s="2"/>
      <c r="K2917" s="2"/>
      <c r="L2917" s="2"/>
      <c r="M2917" s="46">
        <f>SUM(hList_Frame_1!B1689:B1689)</f>
        <v>1349.2</v>
      </c>
      <c r="N2917" s="46"/>
      <c r="O2917" s="46"/>
      <c r="P2917" s="46"/>
      <c r="Q2917" s="46"/>
      <c r="R2917" s="46"/>
      <c r="S2917" s="46"/>
      <c r="T2917" s="2"/>
      <c r="U2917" s="2"/>
      <c r="V2917" s="2"/>
      <c r="W2917" s="2"/>
      <c r="X2917" s="18"/>
      <c r="Y2917" s="2"/>
    </row>
    <row r="2918" spans="1:25" x14ac:dyDescent="0.35">
      <c r="A2918" s="10"/>
      <c r="B2918" s="19"/>
      <c r="C2918" s="19"/>
      <c r="D2918" s="19"/>
      <c r="E2918" s="19"/>
      <c r="F2918" s="19"/>
      <c r="G2918" s="19"/>
      <c r="H2918" s="19"/>
      <c r="I2918" s="19"/>
      <c r="J2918" s="19"/>
      <c r="K2918" s="19"/>
      <c r="L2918" s="19"/>
      <c r="M2918" s="19"/>
      <c r="N2918" s="19"/>
      <c r="O2918" s="19"/>
      <c r="P2918" s="19"/>
      <c r="Q2918" s="19"/>
      <c r="R2918" s="19"/>
      <c r="S2918" s="19"/>
      <c r="T2918" s="19"/>
      <c r="U2918" s="19"/>
      <c r="V2918" s="19"/>
      <c r="W2918" s="19"/>
      <c r="X2918" s="20"/>
      <c r="Y2918" s="2"/>
    </row>
    <row r="2919" spans="1:25" x14ac:dyDescent="0.35">
      <c r="A2919" s="43">
        <v>468156</v>
      </c>
      <c r="B2919" s="44"/>
      <c r="C2919" s="45"/>
      <c r="D2919" s="14">
        <v>43081</v>
      </c>
      <c r="E2919" s="41" t="s">
        <v>1701</v>
      </c>
      <c r="F2919" s="42"/>
      <c r="G2919" s="38">
        <v>17.66</v>
      </c>
      <c r="H2919" s="39"/>
      <c r="I2919" s="39"/>
      <c r="J2919" s="39"/>
      <c r="K2919" s="39"/>
      <c r="L2919" s="39"/>
      <c r="M2919" s="39"/>
      <c r="N2919" s="39"/>
      <c r="O2919" s="39"/>
      <c r="P2919" s="39"/>
      <c r="Q2919" s="39"/>
      <c r="R2919" s="39"/>
      <c r="S2919" s="40"/>
      <c r="T2919" s="13" t="s">
        <v>14</v>
      </c>
      <c r="U2919" s="13" t="s">
        <v>71</v>
      </c>
      <c r="V2919" s="13" t="s">
        <v>88</v>
      </c>
      <c r="W2919" s="13" t="s">
        <v>165</v>
      </c>
      <c r="X2919" s="13" t="s">
        <v>895</v>
      </c>
      <c r="Y2919" s="2"/>
    </row>
    <row r="2920" spans="1:25" x14ac:dyDescent="0.35">
      <c r="A2920" s="15"/>
      <c r="B2920" s="16"/>
      <c r="C2920" s="16"/>
      <c r="D2920" s="16"/>
      <c r="E2920" s="16"/>
      <c r="F2920" s="16"/>
      <c r="G2920" s="16"/>
      <c r="H2920" s="16"/>
      <c r="I2920" s="16"/>
      <c r="J2920" s="16"/>
      <c r="K2920" s="16"/>
      <c r="L2920" s="16"/>
      <c r="M2920" s="16"/>
      <c r="N2920" s="16"/>
      <c r="O2920" s="16"/>
      <c r="P2920" s="16"/>
      <c r="Q2920" s="16"/>
      <c r="R2920" s="16"/>
      <c r="S2920" s="16"/>
      <c r="T2920" s="16"/>
      <c r="U2920" s="16"/>
      <c r="V2920" s="16"/>
      <c r="W2920" s="16"/>
      <c r="X2920" s="17"/>
      <c r="Y2920" s="2"/>
    </row>
    <row r="2921" spans="1:25" x14ac:dyDescent="0.35">
      <c r="A2921" s="7"/>
      <c r="B2921" s="2"/>
      <c r="C2921" s="2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46">
        <f>SUM(hList_Frame_1!B1690:B1690)</f>
        <v>17.66</v>
      </c>
      <c r="R2921" s="46"/>
      <c r="S2921" s="46"/>
      <c r="T2921" s="2"/>
      <c r="U2921" s="2"/>
      <c r="V2921" s="2"/>
      <c r="W2921" s="2"/>
      <c r="X2921" s="18"/>
      <c r="Y2921" s="2"/>
    </row>
    <row r="2922" spans="1:25" x14ac:dyDescent="0.35">
      <c r="A2922" s="10"/>
      <c r="B2922" s="19"/>
      <c r="C2922" s="19"/>
      <c r="D2922" s="19"/>
      <c r="E2922" s="19"/>
      <c r="F2922" s="19"/>
      <c r="G2922" s="19"/>
      <c r="H2922" s="19"/>
      <c r="I2922" s="19"/>
      <c r="J2922" s="19"/>
      <c r="K2922" s="19"/>
      <c r="L2922" s="19"/>
      <c r="M2922" s="19"/>
      <c r="N2922" s="19"/>
      <c r="O2922" s="19"/>
      <c r="P2922" s="19"/>
      <c r="Q2922" s="19"/>
      <c r="R2922" s="19"/>
      <c r="S2922" s="19"/>
      <c r="T2922" s="19"/>
      <c r="U2922" s="19"/>
      <c r="V2922" s="19"/>
      <c r="W2922" s="19"/>
      <c r="X2922" s="20"/>
      <c r="Y2922" s="2"/>
    </row>
    <row r="2923" spans="1:25" x14ac:dyDescent="0.35">
      <c r="A2923" s="24">
        <v>468157</v>
      </c>
      <c r="B2923" s="25"/>
      <c r="C2923" s="26"/>
      <c r="D2923" s="4">
        <v>43081</v>
      </c>
      <c r="E2923" s="27" t="s">
        <v>1702</v>
      </c>
      <c r="F2923" s="28"/>
      <c r="G2923" s="29">
        <v>557</v>
      </c>
      <c r="H2923" s="30"/>
      <c r="I2923" s="30"/>
      <c r="J2923" s="30"/>
      <c r="K2923" s="30"/>
      <c r="L2923" s="30"/>
      <c r="M2923" s="30"/>
      <c r="N2923" s="30"/>
      <c r="O2923" s="30"/>
      <c r="P2923" s="30"/>
      <c r="Q2923" s="30"/>
      <c r="R2923" s="30"/>
      <c r="S2923" s="31"/>
      <c r="T2923" s="6" t="s">
        <v>10</v>
      </c>
      <c r="U2923" s="6" t="s">
        <v>1703</v>
      </c>
      <c r="V2923" s="6" t="s">
        <v>83</v>
      </c>
      <c r="W2923" s="6" t="s">
        <v>84</v>
      </c>
      <c r="X2923" s="6" t="s">
        <v>14</v>
      </c>
      <c r="Y2923" s="2"/>
    </row>
    <row r="2924" spans="1:25" x14ac:dyDescent="0.35">
      <c r="A2924" s="32"/>
      <c r="B2924" s="33"/>
      <c r="C2924" s="34"/>
      <c r="D2924" s="8"/>
      <c r="E2924" s="32"/>
      <c r="F2924" s="34"/>
      <c r="G2924" s="32"/>
      <c r="H2924" s="33"/>
      <c r="I2924" s="33"/>
      <c r="J2924" s="33"/>
      <c r="K2924" s="33"/>
      <c r="L2924" s="33"/>
      <c r="M2924" s="33"/>
      <c r="N2924" s="33"/>
      <c r="O2924" s="33"/>
      <c r="P2924" s="33"/>
      <c r="Q2924" s="33"/>
      <c r="R2924" s="33"/>
      <c r="S2924" s="34"/>
      <c r="T2924" s="8"/>
      <c r="U2924" s="8"/>
      <c r="V2924" s="8"/>
      <c r="W2924" s="8"/>
      <c r="X2924" s="9" t="s">
        <v>14</v>
      </c>
      <c r="Y2924" s="2"/>
    </row>
    <row r="2925" spans="1:25" x14ac:dyDescent="0.35">
      <c r="A2925" s="35"/>
      <c r="B2925" s="36"/>
      <c r="C2925" s="37"/>
      <c r="D2925" s="11"/>
      <c r="E2925" s="35"/>
      <c r="F2925" s="37"/>
      <c r="G2925" s="35"/>
      <c r="H2925" s="36"/>
      <c r="I2925" s="36"/>
      <c r="J2925" s="36"/>
      <c r="K2925" s="36"/>
      <c r="L2925" s="36"/>
      <c r="M2925" s="36"/>
      <c r="N2925" s="36"/>
      <c r="O2925" s="36"/>
      <c r="P2925" s="36"/>
      <c r="Q2925" s="36"/>
      <c r="R2925" s="36"/>
      <c r="S2925" s="37"/>
      <c r="T2925" s="11"/>
      <c r="U2925" s="11"/>
      <c r="V2925" s="11"/>
      <c r="W2925" s="11"/>
      <c r="X2925" s="12" t="s">
        <v>14</v>
      </c>
      <c r="Y2925" s="2"/>
    </row>
    <row r="2926" spans="1:25" x14ac:dyDescent="0.35">
      <c r="A2926" s="15"/>
      <c r="B2926" s="16"/>
      <c r="C2926" s="16"/>
      <c r="D2926" s="16"/>
      <c r="E2926" s="16"/>
      <c r="F2926" s="16"/>
      <c r="G2926" s="16"/>
      <c r="H2926" s="16"/>
      <c r="I2926" s="16"/>
      <c r="J2926" s="16"/>
      <c r="K2926" s="16"/>
      <c r="L2926" s="16"/>
      <c r="M2926" s="16"/>
      <c r="N2926" s="16"/>
      <c r="O2926" s="16"/>
      <c r="P2926" s="16"/>
      <c r="Q2926" s="16"/>
      <c r="R2926" s="16"/>
      <c r="S2926" s="16"/>
      <c r="T2926" s="16"/>
      <c r="U2926" s="16"/>
      <c r="V2926" s="16"/>
      <c r="W2926" s="16"/>
      <c r="X2926" s="17"/>
      <c r="Y2926" s="2"/>
    </row>
    <row r="2927" spans="1:25" x14ac:dyDescent="0.35">
      <c r="A2927" s="7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46">
        <f>SUM(hList_Frame_1!B1691:B1693)</f>
        <v>557</v>
      </c>
      <c r="P2927" s="46"/>
      <c r="Q2927" s="46"/>
      <c r="R2927" s="46"/>
      <c r="S2927" s="46"/>
      <c r="T2927" s="2"/>
      <c r="U2927" s="2"/>
      <c r="V2927" s="2"/>
      <c r="W2927" s="2"/>
      <c r="X2927" s="18"/>
      <c r="Y2927" s="2"/>
    </row>
    <row r="2928" spans="1:25" x14ac:dyDescent="0.35">
      <c r="A2928" s="10"/>
      <c r="B2928" s="19"/>
      <c r="C2928" s="19"/>
      <c r="D2928" s="19"/>
      <c r="E2928" s="19"/>
      <c r="F2928" s="19"/>
      <c r="G2928" s="19"/>
      <c r="H2928" s="19"/>
      <c r="I2928" s="19"/>
      <c r="J2928" s="19"/>
      <c r="K2928" s="19"/>
      <c r="L2928" s="19"/>
      <c r="M2928" s="19"/>
      <c r="N2928" s="19"/>
      <c r="O2928" s="19"/>
      <c r="P2928" s="19"/>
      <c r="Q2928" s="19"/>
      <c r="R2928" s="19"/>
      <c r="S2928" s="19"/>
      <c r="T2928" s="19"/>
      <c r="U2928" s="19"/>
      <c r="V2928" s="19"/>
      <c r="W2928" s="19"/>
      <c r="X2928" s="20"/>
      <c r="Y2928" s="2"/>
    </row>
    <row r="2929" spans="1:25" x14ac:dyDescent="0.35">
      <c r="A2929" s="43">
        <v>467553</v>
      </c>
      <c r="B2929" s="44"/>
      <c r="C2929" s="45"/>
      <c r="D2929" s="14">
        <v>43074</v>
      </c>
      <c r="E2929" s="27" t="s">
        <v>1704</v>
      </c>
      <c r="F2929" s="28"/>
      <c r="G2929" s="38">
        <v>275</v>
      </c>
      <c r="H2929" s="39"/>
      <c r="I2929" s="39"/>
      <c r="J2929" s="39"/>
      <c r="K2929" s="39"/>
      <c r="L2929" s="39"/>
      <c r="M2929" s="39"/>
      <c r="N2929" s="39"/>
      <c r="O2929" s="39"/>
      <c r="P2929" s="39"/>
      <c r="Q2929" s="39"/>
      <c r="R2929" s="39"/>
      <c r="S2929" s="40"/>
      <c r="T2929" s="13" t="s">
        <v>1705</v>
      </c>
      <c r="U2929" s="13" t="s">
        <v>28</v>
      </c>
      <c r="V2929" s="13" t="s">
        <v>29</v>
      </c>
      <c r="W2929" s="13" t="s">
        <v>29</v>
      </c>
      <c r="X2929" s="13" t="s">
        <v>32</v>
      </c>
      <c r="Y2929" s="2"/>
    </row>
    <row r="2930" spans="1:25" x14ac:dyDescent="0.35">
      <c r="A2930" s="43">
        <v>467926</v>
      </c>
      <c r="B2930" s="44"/>
      <c r="C2930" s="45"/>
      <c r="D2930" s="14">
        <v>43081</v>
      </c>
      <c r="E2930" s="35"/>
      <c r="F2930" s="37"/>
      <c r="G2930" s="38">
        <v>1000</v>
      </c>
      <c r="H2930" s="39"/>
      <c r="I2930" s="39"/>
      <c r="J2930" s="39"/>
      <c r="K2930" s="39"/>
      <c r="L2930" s="39"/>
      <c r="M2930" s="39"/>
      <c r="N2930" s="39"/>
      <c r="O2930" s="39"/>
      <c r="P2930" s="39"/>
      <c r="Q2930" s="39"/>
      <c r="R2930" s="39"/>
      <c r="S2930" s="40"/>
      <c r="T2930" s="13" t="s">
        <v>1706</v>
      </c>
      <c r="U2930" s="13" t="s">
        <v>28</v>
      </c>
      <c r="V2930" s="13" t="s">
        <v>29</v>
      </c>
      <c r="W2930" s="13" t="s">
        <v>29</v>
      </c>
      <c r="X2930" s="13" t="s">
        <v>238</v>
      </c>
      <c r="Y2930" s="2"/>
    </row>
    <row r="2931" spans="1:25" x14ac:dyDescent="0.35">
      <c r="A2931" s="15"/>
      <c r="B2931" s="16"/>
      <c r="C2931" s="16"/>
      <c r="D2931" s="16"/>
      <c r="E2931" s="16"/>
      <c r="F2931" s="16"/>
      <c r="G2931" s="16"/>
      <c r="H2931" s="16"/>
      <c r="I2931" s="16"/>
      <c r="J2931" s="16"/>
      <c r="K2931" s="16"/>
      <c r="L2931" s="16"/>
      <c r="M2931" s="16"/>
      <c r="N2931" s="16"/>
      <c r="O2931" s="16"/>
      <c r="P2931" s="16"/>
      <c r="Q2931" s="16"/>
      <c r="R2931" s="16"/>
      <c r="S2931" s="16"/>
      <c r="T2931" s="16"/>
      <c r="U2931" s="16"/>
      <c r="V2931" s="16"/>
      <c r="W2931" s="16"/>
      <c r="X2931" s="17"/>
      <c r="Y2931" s="2"/>
    </row>
    <row r="2932" spans="1:25" x14ac:dyDescent="0.35">
      <c r="A2932" s="7"/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46">
        <f>SUM(hList_Frame_1!B1694:B1695)</f>
        <v>1275</v>
      </c>
      <c r="N2932" s="46"/>
      <c r="O2932" s="46"/>
      <c r="P2932" s="46"/>
      <c r="Q2932" s="46"/>
      <c r="R2932" s="46"/>
      <c r="S2932" s="46"/>
      <c r="T2932" s="2"/>
      <c r="U2932" s="2"/>
      <c r="V2932" s="2"/>
      <c r="W2932" s="2"/>
      <c r="X2932" s="18"/>
      <c r="Y2932" s="2"/>
    </row>
    <row r="2933" spans="1:25" x14ac:dyDescent="0.35">
      <c r="A2933" s="10"/>
      <c r="B2933" s="19"/>
      <c r="C2933" s="19"/>
      <c r="D2933" s="19"/>
      <c r="E2933" s="19"/>
      <c r="F2933" s="19"/>
      <c r="G2933" s="19"/>
      <c r="H2933" s="19"/>
      <c r="I2933" s="19"/>
      <c r="J2933" s="19"/>
      <c r="K2933" s="19"/>
      <c r="L2933" s="19"/>
      <c r="M2933" s="19"/>
      <c r="N2933" s="19"/>
      <c r="O2933" s="19"/>
      <c r="P2933" s="19"/>
      <c r="Q2933" s="19"/>
      <c r="R2933" s="19"/>
      <c r="S2933" s="19"/>
      <c r="T2933" s="19"/>
      <c r="U2933" s="19"/>
      <c r="V2933" s="19"/>
      <c r="W2933" s="19"/>
      <c r="X2933" s="20"/>
      <c r="Y2933" s="2"/>
    </row>
    <row r="2934" spans="1:25" x14ac:dyDescent="0.35">
      <c r="A2934" s="43">
        <v>468158</v>
      </c>
      <c r="B2934" s="44"/>
      <c r="C2934" s="45"/>
      <c r="D2934" s="14">
        <v>43081</v>
      </c>
      <c r="E2934" s="41" t="s">
        <v>1707</v>
      </c>
      <c r="F2934" s="42"/>
      <c r="G2934" s="38">
        <v>48.69</v>
      </c>
      <c r="H2934" s="39"/>
      <c r="I2934" s="39"/>
      <c r="J2934" s="39"/>
      <c r="K2934" s="39"/>
      <c r="L2934" s="39"/>
      <c r="M2934" s="39"/>
      <c r="N2934" s="39"/>
      <c r="O2934" s="39"/>
      <c r="P2934" s="39"/>
      <c r="Q2934" s="39"/>
      <c r="R2934" s="39"/>
      <c r="S2934" s="40"/>
      <c r="T2934" s="13" t="s">
        <v>14</v>
      </c>
      <c r="U2934" s="13" t="s">
        <v>71</v>
      </c>
      <c r="V2934" s="13" t="s">
        <v>138</v>
      </c>
      <c r="W2934" s="13" t="s">
        <v>686</v>
      </c>
      <c r="X2934" s="13" t="s">
        <v>14</v>
      </c>
      <c r="Y2934" s="2"/>
    </row>
    <row r="2935" spans="1:25" x14ac:dyDescent="0.35">
      <c r="A2935" s="15"/>
      <c r="B2935" s="16"/>
      <c r="C2935" s="16"/>
      <c r="D2935" s="16"/>
      <c r="E2935" s="16"/>
      <c r="F2935" s="16"/>
      <c r="G2935" s="16"/>
      <c r="H2935" s="16"/>
      <c r="I2935" s="16"/>
      <c r="J2935" s="16"/>
      <c r="K2935" s="16"/>
      <c r="L2935" s="16"/>
      <c r="M2935" s="16"/>
      <c r="N2935" s="16"/>
      <c r="O2935" s="16"/>
      <c r="P2935" s="16"/>
      <c r="Q2935" s="16"/>
      <c r="R2935" s="16"/>
      <c r="S2935" s="16"/>
      <c r="T2935" s="16"/>
      <c r="U2935" s="16"/>
      <c r="V2935" s="16"/>
      <c r="W2935" s="16"/>
      <c r="X2935" s="17"/>
      <c r="Y2935" s="2"/>
    </row>
    <row r="2936" spans="1:25" x14ac:dyDescent="0.35">
      <c r="A2936" s="7"/>
      <c r="B2936" s="2"/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46">
        <f>SUM(hList_Frame_1!B1696:B1696)</f>
        <v>48.69</v>
      </c>
      <c r="R2936" s="46"/>
      <c r="S2936" s="46"/>
      <c r="T2936" s="2"/>
      <c r="U2936" s="2"/>
      <c r="V2936" s="2"/>
      <c r="W2936" s="2"/>
      <c r="X2936" s="18"/>
      <c r="Y2936" s="2"/>
    </row>
    <row r="2937" spans="1:25" x14ac:dyDescent="0.35">
      <c r="A2937" s="10"/>
      <c r="B2937" s="19"/>
      <c r="C2937" s="19"/>
      <c r="D2937" s="19"/>
      <c r="E2937" s="19"/>
      <c r="F2937" s="19"/>
      <c r="G2937" s="19"/>
      <c r="H2937" s="19"/>
      <c r="I2937" s="19"/>
      <c r="J2937" s="19"/>
      <c r="K2937" s="19"/>
      <c r="L2937" s="19"/>
      <c r="M2937" s="19"/>
      <c r="N2937" s="19"/>
      <c r="O2937" s="19"/>
      <c r="P2937" s="19"/>
      <c r="Q2937" s="19"/>
      <c r="R2937" s="19"/>
      <c r="S2937" s="19"/>
      <c r="T2937" s="19"/>
      <c r="U2937" s="19"/>
      <c r="V2937" s="19"/>
      <c r="W2937" s="19"/>
      <c r="X2937" s="20"/>
      <c r="Y2937" s="2"/>
    </row>
    <row r="2938" spans="1:25" x14ac:dyDescent="0.35">
      <c r="A2938" s="24">
        <v>467554</v>
      </c>
      <c r="B2938" s="25"/>
      <c r="C2938" s="26"/>
      <c r="D2938" s="4">
        <v>43074</v>
      </c>
      <c r="E2938" s="27" t="s">
        <v>1708</v>
      </c>
      <c r="F2938" s="28"/>
      <c r="G2938" s="38">
        <v>90</v>
      </c>
      <c r="H2938" s="39"/>
      <c r="I2938" s="39"/>
      <c r="J2938" s="39"/>
      <c r="K2938" s="39"/>
      <c r="L2938" s="39"/>
      <c r="M2938" s="39"/>
      <c r="N2938" s="39"/>
      <c r="O2938" s="39"/>
      <c r="P2938" s="39"/>
      <c r="Q2938" s="39"/>
      <c r="R2938" s="39"/>
      <c r="S2938" s="40"/>
      <c r="T2938" s="13" t="s">
        <v>1709</v>
      </c>
      <c r="U2938" s="13" t="s">
        <v>28</v>
      </c>
      <c r="V2938" s="13" t="s">
        <v>29</v>
      </c>
      <c r="W2938" s="13" t="s">
        <v>29</v>
      </c>
      <c r="X2938" s="13" t="s">
        <v>181</v>
      </c>
      <c r="Y2938" s="2"/>
    </row>
    <row r="2939" spans="1:25" x14ac:dyDescent="0.35">
      <c r="A2939" s="32"/>
      <c r="B2939" s="33"/>
      <c r="C2939" s="34"/>
      <c r="D2939" s="8"/>
      <c r="E2939" s="32"/>
      <c r="F2939" s="34"/>
      <c r="G2939" s="38">
        <v>310</v>
      </c>
      <c r="H2939" s="39"/>
      <c r="I2939" s="39"/>
      <c r="J2939" s="39"/>
      <c r="K2939" s="39"/>
      <c r="L2939" s="39"/>
      <c r="M2939" s="39"/>
      <c r="N2939" s="39"/>
      <c r="O2939" s="39"/>
      <c r="P2939" s="39"/>
      <c r="Q2939" s="39"/>
      <c r="R2939" s="39"/>
      <c r="S2939" s="40"/>
      <c r="T2939" s="13" t="s">
        <v>1710</v>
      </c>
      <c r="U2939" s="13" t="s">
        <v>28</v>
      </c>
      <c r="V2939" s="13" t="s">
        <v>29</v>
      </c>
      <c r="W2939" s="13" t="s">
        <v>29</v>
      </c>
      <c r="X2939" s="13" t="s">
        <v>1711</v>
      </c>
      <c r="Y2939" s="2"/>
    </row>
    <row r="2940" spans="1:25" x14ac:dyDescent="0.35">
      <c r="A2940" s="32"/>
      <c r="B2940" s="33"/>
      <c r="C2940" s="34"/>
      <c r="D2940" s="8"/>
      <c r="E2940" s="32"/>
      <c r="F2940" s="34"/>
      <c r="G2940" s="38">
        <v>440</v>
      </c>
      <c r="H2940" s="39"/>
      <c r="I2940" s="39"/>
      <c r="J2940" s="39"/>
      <c r="K2940" s="39"/>
      <c r="L2940" s="39"/>
      <c r="M2940" s="39"/>
      <c r="N2940" s="39"/>
      <c r="O2940" s="39"/>
      <c r="P2940" s="39"/>
      <c r="Q2940" s="39"/>
      <c r="R2940" s="39"/>
      <c r="S2940" s="40"/>
      <c r="T2940" s="13" t="s">
        <v>1712</v>
      </c>
      <c r="U2940" s="13" t="s">
        <v>28</v>
      </c>
      <c r="V2940" s="13" t="s">
        <v>29</v>
      </c>
      <c r="W2940" s="13" t="s">
        <v>29</v>
      </c>
      <c r="X2940" s="13" t="s">
        <v>1711</v>
      </c>
      <c r="Y2940" s="2"/>
    </row>
    <row r="2941" spans="1:25" x14ac:dyDescent="0.35">
      <c r="A2941" s="32"/>
      <c r="B2941" s="33"/>
      <c r="C2941" s="34"/>
      <c r="D2941" s="8"/>
      <c r="E2941" s="32"/>
      <c r="F2941" s="34"/>
      <c r="G2941" s="38">
        <v>1090</v>
      </c>
      <c r="H2941" s="39"/>
      <c r="I2941" s="39"/>
      <c r="J2941" s="39"/>
      <c r="K2941" s="39"/>
      <c r="L2941" s="39"/>
      <c r="M2941" s="39"/>
      <c r="N2941" s="39"/>
      <c r="O2941" s="39"/>
      <c r="P2941" s="39"/>
      <c r="Q2941" s="39"/>
      <c r="R2941" s="39"/>
      <c r="S2941" s="40"/>
      <c r="T2941" s="13" t="s">
        <v>1713</v>
      </c>
      <c r="U2941" s="13" t="s">
        <v>28</v>
      </c>
      <c r="V2941" s="13" t="s">
        <v>29</v>
      </c>
      <c r="W2941" s="13" t="s">
        <v>29</v>
      </c>
      <c r="X2941" s="13" t="s">
        <v>1711</v>
      </c>
      <c r="Y2941" s="2"/>
    </row>
    <row r="2942" spans="1:25" x14ac:dyDescent="0.35">
      <c r="A2942" s="32"/>
      <c r="B2942" s="33"/>
      <c r="C2942" s="34"/>
      <c r="D2942" s="8"/>
      <c r="E2942" s="32"/>
      <c r="F2942" s="34"/>
      <c r="G2942" s="29">
        <v>177.02</v>
      </c>
      <c r="H2942" s="30"/>
      <c r="I2942" s="30"/>
      <c r="J2942" s="30"/>
      <c r="K2942" s="30"/>
      <c r="L2942" s="30"/>
      <c r="M2942" s="30"/>
      <c r="N2942" s="30"/>
      <c r="O2942" s="30"/>
      <c r="P2942" s="30"/>
      <c r="Q2942" s="30"/>
      <c r="R2942" s="30"/>
      <c r="S2942" s="31"/>
      <c r="T2942" s="6" t="s">
        <v>1714</v>
      </c>
      <c r="U2942" s="13" t="s">
        <v>28</v>
      </c>
      <c r="V2942" s="13" t="s">
        <v>29</v>
      </c>
      <c r="W2942" s="13" t="s">
        <v>29</v>
      </c>
      <c r="X2942" s="13" t="s">
        <v>596</v>
      </c>
      <c r="Y2942" s="2"/>
    </row>
    <row r="2943" spans="1:25" x14ac:dyDescent="0.35">
      <c r="A2943" s="32"/>
      <c r="B2943" s="33"/>
      <c r="C2943" s="34"/>
      <c r="D2943" s="8"/>
      <c r="E2943" s="32"/>
      <c r="F2943" s="34"/>
      <c r="G2943" s="35"/>
      <c r="H2943" s="36"/>
      <c r="I2943" s="36"/>
      <c r="J2943" s="36"/>
      <c r="K2943" s="36"/>
      <c r="L2943" s="36"/>
      <c r="M2943" s="36"/>
      <c r="N2943" s="36"/>
      <c r="O2943" s="36"/>
      <c r="P2943" s="36"/>
      <c r="Q2943" s="36"/>
      <c r="R2943" s="36"/>
      <c r="S2943" s="37"/>
      <c r="T2943" s="11"/>
      <c r="U2943" s="13" t="s">
        <v>262</v>
      </c>
      <c r="V2943" s="13" t="s">
        <v>29</v>
      </c>
      <c r="W2943" s="13" t="s">
        <v>29</v>
      </c>
      <c r="X2943" s="13" t="s">
        <v>596</v>
      </c>
      <c r="Y2943" s="2"/>
    </row>
    <row r="2944" spans="1:25" x14ac:dyDescent="0.35">
      <c r="A2944" s="32"/>
      <c r="B2944" s="33"/>
      <c r="C2944" s="34"/>
      <c r="D2944" s="8"/>
      <c r="E2944" s="32"/>
      <c r="F2944" s="34"/>
      <c r="G2944" s="29">
        <v>2250</v>
      </c>
      <c r="H2944" s="30"/>
      <c r="I2944" s="30"/>
      <c r="J2944" s="30"/>
      <c r="K2944" s="30"/>
      <c r="L2944" s="30"/>
      <c r="M2944" s="30"/>
      <c r="N2944" s="30"/>
      <c r="O2944" s="30"/>
      <c r="P2944" s="30"/>
      <c r="Q2944" s="30"/>
      <c r="R2944" s="30"/>
      <c r="S2944" s="31"/>
      <c r="T2944" s="6" t="s">
        <v>855</v>
      </c>
      <c r="U2944" s="13" t="s">
        <v>28</v>
      </c>
      <c r="V2944" s="13" t="s">
        <v>29</v>
      </c>
      <c r="W2944" s="13" t="s">
        <v>29</v>
      </c>
      <c r="X2944" s="13" t="s">
        <v>379</v>
      </c>
      <c r="Y2944" s="2"/>
    </row>
    <row r="2945" spans="1:25" x14ac:dyDescent="0.35">
      <c r="A2945" s="35"/>
      <c r="B2945" s="36"/>
      <c r="C2945" s="37"/>
      <c r="D2945" s="11"/>
      <c r="E2945" s="32"/>
      <c r="F2945" s="34"/>
      <c r="G2945" s="35"/>
      <c r="H2945" s="36"/>
      <c r="I2945" s="36"/>
      <c r="J2945" s="36"/>
      <c r="K2945" s="36"/>
      <c r="L2945" s="36"/>
      <c r="M2945" s="36"/>
      <c r="N2945" s="36"/>
      <c r="O2945" s="36"/>
      <c r="P2945" s="36"/>
      <c r="Q2945" s="36"/>
      <c r="R2945" s="36"/>
      <c r="S2945" s="37"/>
      <c r="T2945" s="11"/>
      <c r="U2945" s="13" t="s">
        <v>188</v>
      </c>
      <c r="V2945" s="13" t="s">
        <v>72</v>
      </c>
      <c r="W2945" s="13" t="s">
        <v>189</v>
      </c>
      <c r="X2945" s="13" t="s">
        <v>381</v>
      </c>
      <c r="Y2945" s="2"/>
    </row>
    <row r="2946" spans="1:25" x14ac:dyDescent="0.35">
      <c r="A2946" s="43">
        <v>467927</v>
      </c>
      <c r="B2946" s="44"/>
      <c r="C2946" s="45"/>
      <c r="D2946" s="14">
        <v>43081</v>
      </c>
      <c r="E2946" s="32"/>
      <c r="F2946" s="34"/>
      <c r="G2946" s="38">
        <v>130</v>
      </c>
      <c r="H2946" s="39"/>
      <c r="I2946" s="39"/>
      <c r="J2946" s="39"/>
      <c r="K2946" s="39"/>
      <c r="L2946" s="39"/>
      <c r="M2946" s="39"/>
      <c r="N2946" s="39"/>
      <c r="O2946" s="39"/>
      <c r="P2946" s="39"/>
      <c r="Q2946" s="39"/>
      <c r="R2946" s="39"/>
      <c r="S2946" s="40"/>
      <c r="T2946" s="13" t="s">
        <v>1715</v>
      </c>
      <c r="U2946" s="13" t="s">
        <v>28</v>
      </c>
      <c r="V2946" s="13" t="s">
        <v>29</v>
      </c>
      <c r="W2946" s="13" t="s">
        <v>29</v>
      </c>
      <c r="X2946" s="13" t="s">
        <v>1711</v>
      </c>
      <c r="Y2946" s="2"/>
    </row>
    <row r="2947" spans="1:25" x14ac:dyDescent="0.35">
      <c r="A2947" s="24">
        <v>468432</v>
      </c>
      <c r="B2947" s="25"/>
      <c r="C2947" s="26"/>
      <c r="D2947" s="4">
        <v>43088</v>
      </c>
      <c r="E2947" s="32"/>
      <c r="F2947" s="34"/>
      <c r="G2947" s="38">
        <v>1030</v>
      </c>
      <c r="H2947" s="39"/>
      <c r="I2947" s="39"/>
      <c r="J2947" s="39"/>
      <c r="K2947" s="39"/>
      <c r="L2947" s="39"/>
      <c r="M2947" s="39"/>
      <c r="N2947" s="39"/>
      <c r="O2947" s="39"/>
      <c r="P2947" s="39"/>
      <c r="Q2947" s="39"/>
      <c r="R2947" s="39"/>
      <c r="S2947" s="40"/>
      <c r="T2947" s="13" t="s">
        <v>1716</v>
      </c>
      <c r="U2947" s="13" t="s">
        <v>28</v>
      </c>
      <c r="V2947" s="13" t="s">
        <v>29</v>
      </c>
      <c r="W2947" s="13" t="s">
        <v>29</v>
      </c>
      <c r="X2947" s="13" t="s">
        <v>821</v>
      </c>
      <c r="Y2947" s="2"/>
    </row>
    <row r="2948" spans="1:25" x14ac:dyDescent="0.35">
      <c r="A2948" s="32"/>
      <c r="B2948" s="33"/>
      <c r="C2948" s="34"/>
      <c r="D2948" s="8"/>
      <c r="E2948" s="32"/>
      <c r="F2948" s="34"/>
      <c r="G2948" s="38">
        <v>1240</v>
      </c>
      <c r="H2948" s="39"/>
      <c r="I2948" s="39"/>
      <c r="J2948" s="39"/>
      <c r="K2948" s="39"/>
      <c r="L2948" s="39"/>
      <c r="M2948" s="39"/>
      <c r="N2948" s="39"/>
      <c r="O2948" s="39"/>
      <c r="P2948" s="39"/>
      <c r="Q2948" s="39"/>
      <c r="R2948" s="39"/>
      <c r="S2948" s="40"/>
      <c r="T2948" s="13" t="s">
        <v>1717</v>
      </c>
      <c r="U2948" s="13" t="s">
        <v>28</v>
      </c>
      <c r="V2948" s="13" t="s">
        <v>29</v>
      </c>
      <c r="W2948" s="13" t="s">
        <v>29</v>
      </c>
      <c r="X2948" s="13" t="s">
        <v>821</v>
      </c>
      <c r="Y2948" s="2"/>
    </row>
    <row r="2949" spans="1:25" x14ac:dyDescent="0.35">
      <c r="A2949" s="32"/>
      <c r="B2949" s="33"/>
      <c r="C2949" s="34"/>
      <c r="D2949" s="8"/>
      <c r="E2949" s="32"/>
      <c r="F2949" s="34"/>
      <c r="G2949" s="38">
        <v>220</v>
      </c>
      <c r="H2949" s="39"/>
      <c r="I2949" s="39"/>
      <c r="J2949" s="39"/>
      <c r="K2949" s="39"/>
      <c r="L2949" s="39"/>
      <c r="M2949" s="39"/>
      <c r="N2949" s="39"/>
      <c r="O2949" s="39"/>
      <c r="P2949" s="39"/>
      <c r="Q2949" s="39"/>
      <c r="R2949" s="39"/>
      <c r="S2949" s="40"/>
      <c r="T2949" s="13" t="s">
        <v>1718</v>
      </c>
      <c r="U2949" s="13" t="s">
        <v>28</v>
      </c>
      <c r="V2949" s="13" t="s">
        <v>29</v>
      </c>
      <c r="W2949" s="13" t="s">
        <v>29</v>
      </c>
      <c r="X2949" s="13" t="s">
        <v>821</v>
      </c>
      <c r="Y2949" s="2"/>
    </row>
    <row r="2950" spans="1:25" x14ac:dyDescent="0.35">
      <c r="A2950" s="32"/>
      <c r="B2950" s="33"/>
      <c r="C2950" s="34"/>
      <c r="D2950" s="8"/>
      <c r="E2950" s="32"/>
      <c r="F2950" s="34"/>
      <c r="G2950" s="38">
        <v>690</v>
      </c>
      <c r="H2950" s="39"/>
      <c r="I2950" s="39"/>
      <c r="J2950" s="39"/>
      <c r="K2950" s="39"/>
      <c r="L2950" s="39"/>
      <c r="M2950" s="39"/>
      <c r="N2950" s="39"/>
      <c r="O2950" s="39"/>
      <c r="P2950" s="39"/>
      <c r="Q2950" s="39"/>
      <c r="R2950" s="39"/>
      <c r="S2950" s="40"/>
      <c r="T2950" s="13" t="s">
        <v>1168</v>
      </c>
      <c r="U2950" s="13" t="s">
        <v>28</v>
      </c>
      <c r="V2950" s="13" t="s">
        <v>29</v>
      </c>
      <c r="W2950" s="13" t="s">
        <v>29</v>
      </c>
      <c r="X2950" s="13" t="s">
        <v>821</v>
      </c>
      <c r="Y2950" s="2"/>
    </row>
    <row r="2951" spans="1:25" x14ac:dyDescent="0.35">
      <c r="A2951" s="32"/>
      <c r="B2951" s="33"/>
      <c r="C2951" s="34"/>
      <c r="D2951" s="8"/>
      <c r="E2951" s="32"/>
      <c r="F2951" s="34"/>
      <c r="G2951" s="29">
        <v>610</v>
      </c>
      <c r="H2951" s="30"/>
      <c r="I2951" s="30"/>
      <c r="J2951" s="30"/>
      <c r="K2951" s="30"/>
      <c r="L2951" s="30"/>
      <c r="M2951" s="30"/>
      <c r="N2951" s="30"/>
      <c r="O2951" s="30"/>
      <c r="P2951" s="30"/>
      <c r="Q2951" s="30"/>
      <c r="R2951" s="30"/>
      <c r="S2951" s="31"/>
      <c r="T2951" s="6" t="s">
        <v>1719</v>
      </c>
      <c r="U2951" s="13" t="s">
        <v>28</v>
      </c>
      <c r="V2951" s="13" t="s">
        <v>29</v>
      </c>
      <c r="W2951" s="13" t="s">
        <v>29</v>
      </c>
      <c r="X2951" s="13" t="s">
        <v>821</v>
      </c>
      <c r="Y2951" s="2"/>
    </row>
    <row r="2952" spans="1:25" x14ac:dyDescent="0.35">
      <c r="A2952" s="32"/>
      <c r="B2952" s="33"/>
      <c r="C2952" s="34"/>
      <c r="D2952" s="8"/>
      <c r="E2952" s="32"/>
      <c r="F2952" s="34"/>
      <c r="G2952" s="35"/>
      <c r="H2952" s="36"/>
      <c r="I2952" s="36"/>
      <c r="J2952" s="36"/>
      <c r="K2952" s="36"/>
      <c r="L2952" s="36"/>
      <c r="M2952" s="36"/>
      <c r="N2952" s="36"/>
      <c r="O2952" s="36"/>
      <c r="P2952" s="36"/>
      <c r="Q2952" s="36"/>
      <c r="R2952" s="36"/>
      <c r="S2952" s="37"/>
      <c r="T2952" s="11"/>
      <c r="U2952" s="13" t="s">
        <v>188</v>
      </c>
      <c r="V2952" s="13" t="s">
        <v>72</v>
      </c>
      <c r="W2952" s="13" t="s">
        <v>189</v>
      </c>
      <c r="X2952" s="13" t="s">
        <v>822</v>
      </c>
      <c r="Y2952" s="2"/>
    </row>
    <row r="2953" spans="1:25" x14ac:dyDescent="0.35">
      <c r="A2953" s="32"/>
      <c r="B2953" s="33"/>
      <c r="C2953" s="34"/>
      <c r="D2953" s="8"/>
      <c r="E2953" s="32"/>
      <c r="F2953" s="34"/>
      <c r="G2953" s="38">
        <v>140</v>
      </c>
      <c r="H2953" s="39"/>
      <c r="I2953" s="39"/>
      <c r="J2953" s="39"/>
      <c r="K2953" s="39"/>
      <c r="L2953" s="39"/>
      <c r="M2953" s="39"/>
      <c r="N2953" s="39"/>
      <c r="O2953" s="39"/>
      <c r="P2953" s="39"/>
      <c r="Q2953" s="39"/>
      <c r="R2953" s="39"/>
      <c r="S2953" s="40"/>
      <c r="T2953" s="13" t="s">
        <v>1720</v>
      </c>
      <c r="U2953" s="13" t="s">
        <v>28</v>
      </c>
      <c r="V2953" s="13" t="s">
        <v>29</v>
      </c>
      <c r="W2953" s="13" t="s">
        <v>29</v>
      </c>
      <c r="X2953" s="13" t="s">
        <v>821</v>
      </c>
      <c r="Y2953" s="2"/>
    </row>
    <row r="2954" spans="1:25" x14ac:dyDescent="0.35">
      <c r="A2954" s="32"/>
      <c r="B2954" s="33"/>
      <c r="C2954" s="34"/>
      <c r="D2954" s="8"/>
      <c r="E2954" s="32"/>
      <c r="F2954" s="34"/>
      <c r="G2954" s="38">
        <v>360</v>
      </c>
      <c r="H2954" s="39"/>
      <c r="I2954" s="39"/>
      <c r="J2954" s="39"/>
      <c r="K2954" s="39"/>
      <c r="L2954" s="39"/>
      <c r="M2954" s="39"/>
      <c r="N2954" s="39"/>
      <c r="O2954" s="39"/>
      <c r="P2954" s="39"/>
      <c r="Q2954" s="39"/>
      <c r="R2954" s="39"/>
      <c r="S2954" s="40"/>
      <c r="T2954" s="13" t="s">
        <v>1721</v>
      </c>
      <c r="U2954" s="13" t="s">
        <v>28</v>
      </c>
      <c r="V2954" s="13" t="s">
        <v>29</v>
      </c>
      <c r="W2954" s="13" t="s">
        <v>29</v>
      </c>
      <c r="X2954" s="13" t="s">
        <v>1433</v>
      </c>
      <c r="Y2954" s="2"/>
    </row>
    <row r="2955" spans="1:25" x14ac:dyDescent="0.35">
      <c r="A2955" s="32"/>
      <c r="B2955" s="33"/>
      <c r="C2955" s="34"/>
      <c r="D2955" s="8"/>
      <c r="E2955" s="32"/>
      <c r="F2955" s="34"/>
      <c r="G2955" s="29">
        <v>2910</v>
      </c>
      <c r="H2955" s="30"/>
      <c r="I2955" s="30"/>
      <c r="J2955" s="30"/>
      <c r="K2955" s="30"/>
      <c r="L2955" s="30"/>
      <c r="M2955" s="30"/>
      <c r="N2955" s="30"/>
      <c r="O2955" s="30"/>
      <c r="P2955" s="30"/>
      <c r="Q2955" s="30"/>
      <c r="R2955" s="30"/>
      <c r="S2955" s="31"/>
      <c r="T2955" s="6" t="s">
        <v>1713</v>
      </c>
      <c r="U2955" s="6" t="s">
        <v>28</v>
      </c>
      <c r="V2955" s="6" t="s">
        <v>29</v>
      </c>
      <c r="W2955" s="6" t="s">
        <v>29</v>
      </c>
      <c r="X2955" s="6" t="s">
        <v>1711</v>
      </c>
      <c r="Y2955" s="2"/>
    </row>
    <row r="2956" spans="1:25" x14ac:dyDescent="0.35">
      <c r="A2956" s="35"/>
      <c r="B2956" s="36"/>
      <c r="C2956" s="37"/>
      <c r="D2956" s="11"/>
      <c r="E2956" s="35"/>
      <c r="F2956" s="37"/>
      <c r="G2956" s="35"/>
      <c r="H2956" s="36"/>
      <c r="I2956" s="36"/>
      <c r="J2956" s="36"/>
      <c r="K2956" s="36"/>
      <c r="L2956" s="36"/>
      <c r="M2956" s="36"/>
      <c r="N2956" s="36"/>
      <c r="O2956" s="36"/>
      <c r="P2956" s="36"/>
      <c r="Q2956" s="36"/>
      <c r="R2956" s="36"/>
      <c r="S2956" s="37"/>
      <c r="T2956" s="11"/>
      <c r="U2956" s="11"/>
      <c r="V2956" s="11"/>
      <c r="W2956" s="11"/>
      <c r="X2956" s="12" t="s">
        <v>1711</v>
      </c>
      <c r="Y2956" s="2"/>
    </row>
    <row r="2957" spans="1:25" x14ac:dyDescent="0.35">
      <c r="A2957" s="15"/>
      <c r="B2957" s="16"/>
      <c r="C2957" s="16"/>
      <c r="D2957" s="16"/>
      <c r="E2957" s="16"/>
      <c r="F2957" s="16"/>
      <c r="G2957" s="16"/>
      <c r="H2957" s="16"/>
      <c r="I2957" s="16"/>
      <c r="J2957" s="16"/>
      <c r="K2957" s="16"/>
      <c r="L2957" s="16"/>
      <c r="M2957" s="16"/>
      <c r="N2957" s="16"/>
      <c r="O2957" s="16"/>
      <c r="P2957" s="16"/>
      <c r="Q2957" s="16"/>
      <c r="R2957" s="16"/>
      <c r="S2957" s="16"/>
      <c r="T2957" s="16"/>
      <c r="U2957" s="16"/>
      <c r="V2957" s="16"/>
      <c r="W2957" s="16"/>
      <c r="X2957" s="17"/>
      <c r="Y2957" s="2"/>
    </row>
    <row r="2958" spans="1:25" x14ac:dyDescent="0.35">
      <c r="A2958" s="7"/>
      <c r="B2958" s="2"/>
      <c r="C2958" s="2"/>
      <c r="D2958" s="2"/>
      <c r="E2958" s="2"/>
      <c r="F2958" s="2"/>
      <c r="G2958" s="2"/>
      <c r="H2958" s="2"/>
      <c r="I2958" s="2"/>
      <c r="J2958" s="2"/>
      <c r="K2958" s="46">
        <f>SUM(hList_Frame_1!B1697:B1715)</f>
        <v>11687.02</v>
      </c>
      <c r="L2958" s="46"/>
      <c r="M2958" s="46"/>
      <c r="N2958" s="46"/>
      <c r="O2958" s="46"/>
      <c r="P2958" s="46"/>
      <c r="Q2958" s="46"/>
      <c r="R2958" s="46"/>
      <c r="S2958" s="46"/>
      <c r="T2958" s="2"/>
      <c r="U2958" s="2"/>
      <c r="V2958" s="2"/>
      <c r="W2958" s="2"/>
      <c r="X2958" s="18"/>
      <c r="Y2958" s="2"/>
    </row>
    <row r="2959" spans="1:25" x14ac:dyDescent="0.35">
      <c r="A2959" s="10"/>
      <c r="B2959" s="19"/>
      <c r="C2959" s="19"/>
      <c r="D2959" s="19"/>
      <c r="E2959" s="19"/>
      <c r="F2959" s="19"/>
      <c r="G2959" s="19"/>
      <c r="H2959" s="19"/>
      <c r="I2959" s="19"/>
      <c r="J2959" s="19"/>
      <c r="K2959" s="19"/>
      <c r="L2959" s="19"/>
      <c r="M2959" s="19"/>
      <c r="N2959" s="19"/>
      <c r="O2959" s="19"/>
      <c r="P2959" s="19"/>
      <c r="Q2959" s="19"/>
      <c r="R2959" s="19"/>
      <c r="S2959" s="19"/>
      <c r="T2959" s="19"/>
      <c r="U2959" s="19"/>
      <c r="V2959" s="19"/>
      <c r="W2959" s="19"/>
      <c r="X2959" s="20"/>
      <c r="Y2959" s="2"/>
    </row>
    <row r="2960" spans="1:25" x14ac:dyDescent="0.35">
      <c r="A2960" s="43">
        <v>467555</v>
      </c>
      <c r="B2960" s="44"/>
      <c r="C2960" s="45"/>
      <c r="D2960" s="14">
        <v>43074</v>
      </c>
      <c r="E2960" s="41" t="s">
        <v>1722</v>
      </c>
      <c r="F2960" s="42"/>
      <c r="G2960" s="38">
        <v>570</v>
      </c>
      <c r="H2960" s="39"/>
      <c r="I2960" s="39"/>
      <c r="J2960" s="39"/>
      <c r="K2960" s="39"/>
      <c r="L2960" s="39"/>
      <c r="M2960" s="39"/>
      <c r="N2960" s="39"/>
      <c r="O2960" s="39"/>
      <c r="P2960" s="39"/>
      <c r="Q2960" s="39"/>
      <c r="R2960" s="39"/>
      <c r="S2960" s="40"/>
      <c r="T2960" s="13" t="s">
        <v>1723</v>
      </c>
      <c r="U2960" s="13" t="s">
        <v>28</v>
      </c>
      <c r="V2960" s="13" t="s">
        <v>29</v>
      </c>
      <c r="W2960" s="13" t="s">
        <v>29</v>
      </c>
      <c r="X2960" s="13" t="s">
        <v>206</v>
      </c>
      <c r="Y2960" s="2"/>
    </row>
    <row r="2961" spans="1:25" x14ac:dyDescent="0.35">
      <c r="A2961" s="15"/>
      <c r="B2961" s="16"/>
      <c r="C2961" s="16"/>
      <c r="D2961" s="16"/>
      <c r="E2961" s="16"/>
      <c r="F2961" s="16"/>
      <c r="G2961" s="16"/>
      <c r="H2961" s="16"/>
      <c r="I2961" s="16"/>
      <c r="J2961" s="16"/>
      <c r="K2961" s="16"/>
      <c r="L2961" s="16"/>
      <c r="M2961" s="16"/>
      <c r="N2961" s="16"/>
      <c r="O2961" s="16"/>
      <c r="P2961" s="16"/>
      <c r="Q2961" s="16"/>
      <c r="R2961" s="16"/>
      <c r="S2961" s="16"/>
      <c r="T2961" s="16"/>
      <c r="U2961" s="16"/>
      <c r="V2961" s="16"/>
      <c r="W2961" s="16"/>
      <c r="X2961" s="17"/>
      <c r="Y2961" s="2"/>
    </row>
    <row r="2962" spans="1:25" x14ac:dyDescent="0.35">
      <c r="A2962" s="7"/>
      <c r="B2962" s="2"/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  <c r="O2962" s="46">
        <f>SUM(hList_Frame_1!B1716:B1716)</f>
        <v>570</v>
      </c>
      <c r="P2962" s="46"/>
      <c r="Q2962" s="46"/>
      <c r="R2962" s="46"/>
      <c r="S2962" s="46"/>
      <c r="T2962" s="2"/>
      <c r="U2962" s="2"/>
      <c r="V2962" s="2"/>
      <c r="W2962" s="2"/>
      <c r="X2962" s="18"/>
      <c r="Y2962" s="2"/>
    </row>
    <row r="2963" spans="1:25" x14ac:dyDescent="0.35">
      <c r="A2963" s="10"/>
      <c r="B2963" s="19"/>
      <c r="C2963" s="19"/>
      <c r="D2963" s="19"/>
      <c r="E2963" s="19"/>
      <c r="F2963" s="19"/>
      <c r="G2963" s="19"/>
      <c r="H2963" s="19"/>
      <c r="I2963" s="19"/>
      <c r="J2963" s="19"/>
      <c r="K2963" s="19"/>
      <c r="L2963" s="19"/>
      <c r="M2963" s="19"/>
      <c r="N2963" s="19"/>
      <c r="O2963" s="19"/>
      <c r="P2963" s="19"/>
      <c r="Q2963" s="19"/>
      <c r="R2963" s="19"/>
      <c r="S2963" s="19"/>
      <c r="T2963" s="19"/>
      <c r="U2963" s="19"/>
      <c r="V2963" s="19"/>
      <c r="W2963" s="19"/>
      <c r="X2963" s="20"/>
      <c r="Y2963" s="2"/>
    </row>
    <row r="2964" spans="1:25" x14ac:dyDescent="0.35">
      <c r="A2964" s="43">
        <v>467556</v>
      </c>
      <c r="B2964" s="44"/>
      <c r="C2964" s="45"/>
      <c r="D2964" s="14">
        <v>43074</v>
      </c>
      <c r="E2964" s="27" t="s">
        <v>1724</v>
      </c>
      <c r="F2964" s="28"/>
      <c r="G2964" s="38">
        <v>550</v>
      </c>
      <c r="H2964" s="39"/>
      <c r="I2964" s="39"/>
      <c r="J2964" s="39"/>
      <c r="K2964" s="39"/>
      <c r="L2964" s="39"/>
      <c r="M2964" s="39"/>
      <c r="N2964" s="39"/>
      <c r="O2964" s="39"/>
      <c r="P2964" s="39"/>
      <c r="Q2964" s="39"/>
      <c r="R2964" s="39"/>
      <c r="S2964" s="40"/>
      <c r="T2964" s="13" t="s">
        <v>1725</v>
      </c>
      <c r="U2964" s="13" t="s">
        <v>28</v>
      </c>
      <c r="V2964" s="13" t="s">
        <v>29</v>
      </c>
      <c r="W2964" s="13" t="s">
        <v>244</v>
      </c>
      <c r="X2964" s="13" t="s">
        <v>245</v>
      </c>
      <c r="Y2964" s="2"/>
    </row>
    <row r="2965" spans="1:25" x14ac:dyDescent="0.35">
      <c r="A2965" s="43">
        <v>467928</v>
      </c>
      <c r="B2965" s="44"/>
      <c r="C2965" s="45"/>
      <c r="D2965" s="14">
        <v>43081</v>
      </c>
      <c r="E2965" s="35"/>
      <c r="F2965" s="37"/>
      <c r="G2965" s="38">
        <v>1340</v>
      </c>
      <c r="H2965" s="39"/>
      <c r="I2965" s="39"/>
      <c r="J2965" s="39"/>
      <c r="K2965" s="39"/>
      <c r="L2965" s="39"/>
      <c r="M2965" s="39"/>
      <c r="N2965" s="39"/>
      <c r="O2965" s="39"/>
      <c r="P2965" s="39"/>
      <c r="Q2965" s="39"/>
      <c r="R2965" s="39"/>
      <c r="S2965" s="40"/>
      <c r="T2965" s="13" t="s">
        <v>1726</v>
      </c>
      <c r="U2965" s="13" t="s">
        <v>28</v>
      </c>
      <c r="V2965" s="13" t="s">
        <v>29</v>
      </c>
      <c r="W2965" s="13" t="s">
        <v>29</v>
      </c>
      <c r="X2965" s="13" t="s">
        <v>209</v>
      </c>
      <c r="Y2965" s="2"/>
    </row>
    <row r="2966" spans="1:25" x14ac:dyDescent="0.35">
      <c r="A2966" s="15"/>
      <c r="B2966" s="16"/>
      <c r="C2966" s="16"/>
      <c r="D2966" s="16"/>
      <c r="E2966" s="16"/>
      <c r="F2966" s="16"/>
      <c r="G2966" s="16"/>
      <c r="H2966" s="16"/>
      <c r="I2966" s="16"/>
      <c r="J2966" s="16"/>
      <c r="K2966" s="16"/>
      <c r="L2966" s="16"/>
      <c r="M2966" s="16"/>
      <c r="N2966" s="16"/>
      <c r="O2966" s="16"/>
      <c r="P2966" s="16"/>
      <c r="Q2966" s="16"/>
      <c r="R2966" s="16"/>
      <c r="S2966" s="16"/>
      <c r="T2966" s="16"/>
      <c r="U2966" s="16"/>
      <c r="V2966" s="16"/>
      <c r="W2966" s="16"/>
      <c r="X2966" s="17"/>
      <c r="Y2966" s="2"/>
    </row>
    <row r="2967" spans="1:25" x14ac:dyDescent="0.35">
      <c r="A2967" s="7"/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46">
        <f>SUM(hList_Frame_1!B1717:B1718)</f>
        <v>1890</v>
      </c>
      <c r="N2967" s="46"/>
      <c r="O2967" s="46"/>
      <c r="P2967" s="46"/>
      <c r="Q2967" s="46"/>
      <c r="R2967" s="46"/>
      <c r="S2967" s="46"/>
      <c r="T2967" s="2"/>
      <c r="U2967" s="2"/>
      <c r="V2967" s="2"/>
      <c r="W2967" s="2"/>
      <c r="X2967" s="18"/>
      <c r="Y2967" s="2"/>
    </row>
    <row r="2968" spans="1:25" x14ac:dyDescent="0.35">
      <c r="A2968" s="10"/>
      <c r="B2968" s="19"/>
      <c r="C2968" s="19"/>
      <c r="D2968" s="19"/>
      <c r="E2968" s="19"/>
      <c r="F2968" s="19"/>
      <c r="G2968" s="19"/>
      <c r="H2968" s="19"/>
      <c r="I2968" s="19"/>
      <c r="J2968" s="19"/>
      <c r="K2968" s="19"/>
      <c r="L2968" s="19"/>
      <c r="M2968" s="19"/>
      <c r="N2968" s="19"/>
      <c r="O2968" s="19"/>
      <c r="P2968" s="19"/>
      <c r="Q2968" s="19"/>
      <c r="R2968" s="19"/>
      <c r="S2968" s="19"/>
      <c r="T2968" s="19"/>
      <c r="U2968" s="19"/>
      <c r="V2968" s="19"/>
      <c r="W2968" s="19"/>
      <c r="X2968" s="20"/>
      <c r="Y2968" s="2"/>
    </row>
    <row r="2969" spans="1:25" x14ac:dyDescent="0.35">
      <c r="A2969" s="43">
        <v>468159</v>
      </c>
      <c r="B2969" s="44"/>
      <c r="C2969" s="45"/>
      <c r="D2969" s="14">
        <v>43081</v>
      </c>
      <c r="E2969" s="41" t="s">
        <v>1727</v>
      </c>
      <c r="F2969" s="42"/>
      <c r="G2969" s="38">
        <v>50.15</v>
      </c>
      <c r="H2969" s="39"/>
      <c r="I2969" s="39"/>
      <c r="J2969" s="39"/>
      <c r="K2969" s="39"/>
      <c r="L2969" s="39"/>
      <c r="M2969" s="39"/>
      <c r="N2969" s="39"/>
      <c r="O2969" s="39"/>
      <c r="P2969" s="39"/>
      <c r="Q2969" s="39"/>
      <c r="R2969" s="39"/>
      <c r="S2969" s="40"/>
      <c r="T2969" s="13" t="s">
        <v>10</v>
      </c>
      <c r="U2969" s="13" t="s">
        <v>1728</v>
      </c>
      <c r="V2969" s="13" t="s">
        <v>141</v>
      </c>
      <c r="W2969" s="13" t="s">
        <v>1729</v>
      </c>
      <c r="X2969" s="13" t="s">
        <v>14</v>
      </c>
      <c r="Y2969" s="2"/>
    </row>
    <row r="2970" spans="1:25" x14ac:dyDescent="0.35">
      <c r="A2970" s="15"/>
      <c r="B2970" s="16"/>
      <c r="C2970" s="16"/>
      <c r="D2970" s="16"/>
      <c r="E2970" s="16"/>
      <c r="F2970" s="16"/>
      <c r="G2970" s="16"/>
      <c r="H2970" s="16"/>
      <c r="I2970" s="16"/>
      <c r="J2970" s="16"/>
      <c r="K2970" s="16"/>
      <c r="L2970" s="16"/>
      <c r="M2970" s="16"/>
      <c r="N2970" s="16"/>
      <c r="O2970" s="16"/>
      <c r="P2970" s="16"/>
      <c r="Q2970" s="16"/>
      <c r="R2970" s="16"/>
      <c r="S2970" s="16"/>
      <c r="T2970" s="16"/>
      <c r="U2970" s="16"/>
      <c r="V2970" s="16"/>
      <c r="W2970" s="16"/>
      <c r="X2970" s="17"/>
      <c r="Y2970" s="2"/>
    </row>
    <row r="2971" spans="1:25" x14ac:dyDescent="0.35">
      <c r="A2971" s="7"/>
      <c r="B2971" s="2"/>
      <c r="C2971" s="2"/>
      <c r="D2971" s="2"/>
      <c r="E2971" s="2"/>
      <c r="F2971" s="2"/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46">
        <f>SUM(hList_Frame_1!B1719:B1719)</f>
        <v>50.15</v>
      </c>
      <c r="R2971" s="46"/>
      <c r="S2971" s="46"/>
      <c r="T2971" s="2"/>
      <c r="U2971" s="2"/>
      <c r="V2971" s="2"/>
      <c r="W2971" s="2"/>
      <c r="X2971" s="18"/>
      <c r="Y2971" s="2"/>
    </row>
    <row r="2972" spans="1:25" x14ac:dyDescent="0.35">
      <c r="A2972" s="10"/>
      <c r="B2972" s="19"/>
      <c r="C2972" s="19"/>
      <c r="D2972" s="19"/>
      <c r="E2972" s="19"/>
      <c r="F2972" s="19"/>
      <c r="G2972" s="19"/>
      <c r="H2972" s="19"/>
      <c r="I2972" s="19"/>
      <c r="J2972" s="19"/>
      <c r="K2972" s="19"/>
      <c r="L2972" s="19"/>
      <c r="M2972" s="19"/>
      <c r="N2972" s="19"/>
      <c r="O2972" s="19"/>
      <c r="P2972" s="19"/>
      <c r="Q2972" s="19"/>
      <c r="R2972" s="19"/>
      <c r="S2972" s="19"/>
      <c r="T2972" s="19"/>
      <c r="U2972" s="19"/>
      <c r="V2972" s="19"/>
      <c r="W2972" s="19"/>
      <c r="X2972" s="20"/>
      <c r="Y2972" s="2"/>
    </row>
    <row r="2973" spans="1:25" x14ac:dyDescent="0.35">
      <c r="A2973" s="43">
        <v>467929</v>
      </c>
      <c r="B2973" s="44"/>
      <c r="C2973" s="45"/>
      <c r="D2973" s="14">
        <v>43081</v>
      </c>
      <c r="E2973" s="41" t="s">
        <v>1730</v>
      </c>
      <c r="F2973" s="42"/>
      <c r="G2973" s="38">
        <v>842.5</v>
      </c>
      <c r="H2973" s="39"/>
      <c r="I2973" s="39"/>
      <c r="J2973" s="39"/>
      <c r="K2973" s="39"/>
      <c r="L2973" s="39"/>
      <c r="M2973" s="39"/>
      <c r="N2973" s="39"/>
      <c r="O2973" s="39"/>
      <c r="P2973" s="39"/>
      <c r="Q2973" s="39"/>
      <c r="R2973" s="39"/>
      <c r="S2973" s="40"/>
      <c r="T2973" s="13" t="s">
        <v>1731</v>
      </c>
      <c r="U2973" s="13" t="s">
        <v>28</v>
      </c>
      <c r="V2973" s="13" t="s">
        <v>29</v>
      </c>
      <c r="W2973" s="13" t="s">
        <v>29</v>
      </c>
      <c r="X2973" s="13" t="s">
        <v>30</v>
      </c>
      <c r="Y2973" s="2"/>
    </row>
    <row r="2974" spans="1:25" x14ac:dyDescent="0.35">
      <c r="A2974" s="15"/>
      <c r="B2974" s="16"/>
      <c r="C2974" s="16"/>
      <c r="D2974" s="16"/>
      <c r="E2974" s="16"/>
      <c r="F2974" s="16"/>
      <c r="G2974" s="16"/>
      <c r="H2974" s="16"/>
      <c r="I2974" s="16"/>
      <c r="J2974" s="16"/>
      <c r="K2974" s="16"/>
      <c r="L2974" s="16"/>
      <c r="M2974" s="16"/>
      <c r="N2974" s="16"/>
      <c r="O2974" s="16"/>
      <c r="P2974" s="16"/>
      <c r="Q2974" s="16"/>
      <c r="R2974" s="16"/>
      <c r="S2974" s="16"/>
      <c r="T2974" s="16"/>
      <c r="U2974" s="16"/>
      <c r="V2974" s="16"/>
      <c r="W2974" s="16"/>
      <c r="X2974" s="17"/>
      <c r="Y2974" s="2"/>
    </row>
    <row r="2975" spans="1:25" x14ac:dyDescent="0.35">
      <c r="A2975" s="7"/>
      <c r="B2975" s="2"/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2"/>
      <c r="O2975" s="46">
        <f>SUM(hList_Frame_1!B1720:B1720)</f>
        <v>842.5</v>
      </c>
      <c r="P2975" s="46"/>
      <c r="Q2975" s="46"/>
      <c r="R2975" s="46"/>
      <c r="S2975" s="46"/>
      <c r="T2975" s="2"/>
      <c r="U2975" s="2"/>
      <c r="V2975" s="2"/>
      <c r="W2975" s="2"/>
      <c r="X2975" s="18"/>
      <c r="Y2975" s="2"/>
    </row>
    <row r="2976" spans="1:25" x14ac:dyDescent="0.35">
      <c r="A2976" s="10"/>
      <c r="B2976" s="19"/>
      <c r="C2976" s="19"/>
      <c r="D2976" s="19"/>
      <c r="E2976" s="19"/>
      <c r="F2976" s="19"/>
      <c r="G2976" s="19"/>
      <c r="H2976" s="19"/>
      <c r="I2976" s="19"/>
      <c r="J2976" s="19"/>
      <c r="K2976" s="19"/>
      <c r="L2976" s="19"/>
      <c r="M2976" s="19"/>
      <c r="N2976" s="19"/>
      <c r="O2976" s="19"/>
      <c r="P2976" s="19"/>
      <c r="Q2976" s="19"/>
      <c r="R2976" s="19"/>
      <c r="S2976" s="19"/>
      <c r="T2976" s="19"/>
      <c r="U2976" s="19"/>
      <c r="V2976" s="19"/>
      <c r="W2976" s="19"/>
      <c r="X2976" s="20"/>
      <c r="Y2976" s="2"/>
    </row>
    <row r="2977" spans="1:25" x14ac:dyDescent="0.35">
      <c r="A2977" s="43">
        <v>468160</v>
      </c>
      <c r="B2977" s="44"/>
      <c r="C2977" s="45"/>
      <c r="D2977" s="14">
        <v>43081</v>
      </c>
      <c r="E2977" s="41" t="s">
        <v>1732</v>
      </c>
      <c r="F2977" s="42"/>
      <c r="G2977" s="38">
        <v>39.06</v>
      </c>
      <c r="H2977" s="39"/>
      <c r="I2977" s="39"/>
      <c r="J2977" s="39"/>
      <c r="K2977" s="39"/>
      <c r="L2977" s="39"/>
      <c r="M2977" s="39"/>
      <c r="N2977" s="39"/>
      <c r="O2977" s="39"/>
      <c r="P2977" s="39"/>
      <c r="Q2977" s="39"/>
      <c r="R2977" s="39"/>
      <c r="S2977" s="40"/>
      <c r="T2977" s="13" t="s">
        <v>14</v>
      </c>
      <c r="U2977" s="13" t="s">
        <v>71</v>
      </c>
      <c r="V2977" s="13" t="s">
        <v>88</v>
      </c>
      <c r="W2977" s="13" t="s">
        <v>165</v>
      </c>
      <c r="X2977" s="13" t="s">
        <v>895</v>
      </c>
      <c r="Y2977" s="2"/>
    </row>
    <row r="2978" spans="1:25" x14ac:dyDescent="0.35">
      <c r="A2978" s="15"/>
      <c r="B2978" s="16"/>
      <c r="C2978" s="16"/>
      <c r="D2978" s="16"/>
      <c r="E2978" s="16"/>
      <c r="F2978" s="16"/>
      <c r="G2978" s="16"/>
      <c r="H2978" s="16"/>
      <c r="I2978" s="16"/>
      <c r="J2978" s="16"/>
      <c r="K2978" s="16"/>
      <c r="L2978" s="16"/>
      <c r="M2978" s="16"/>
      <c r="N2978" s="16"/>
      <c r="O2978" s="16"/>
      <c r="P2978" s="16"/>
      <c r="Q2978" s="16"/>
      <c r="R2978" s="16"/>
      <c r="S2978" s="16"/>
      <c r="T2978" s="16"/>
      <c r="U2978" s="16"/>
      <c r="V2978" s="16"/>
      <c r="W2978" s="16"/>
      <c r="X2978" s="17"/>
      <c r="Y2978" s="2"/>
    </row>
    <row r="2979" spans="1:25" x14ac:dyDescent="0.35">
      <c r="A2979" s="7"/>
      <c r="B2979" s="2"/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46">
        <f>SUM(hList_Frame_1!B1721:B1721)</f>
        <v>39.06</v>
      </c>
      <c r="R2979" s="46"/>
      <c r="S2979" s="46"/>
      <c r="T2979" s="2"/>
      <c r="U2979" s="2"/>
      <c r="V2979" s="2"/>
      <c r="W2979" s="2"/>
      <c r="X2979" s="18"/>
      <c r="Y2979" s="2"/>
    </row>
    <row r="2980" spans="1:25" x14ac:dyDescent="0.35">
      <c r="A2980" s="10"/>
      <c r="B2980" s="19"/>
      <c r="C2980" s="19"/>
      <c r="D2980" s="19"/>
      <c r="E2980" s="19"/>
      <c r="F2980" s="19"/>
      <c r="G2980" s="19"/>
      <c r="H2980" s="19"/>
      <c r="I2980" s="19"/>
      <c r="J2980" s="19"/>
      <c r="K2980" s="19"/>
      <c r="L2980" s="19"/>
      <c r="M2980" s="19"/>
      <c r="N2980" s="19"/>
      <c r="O2980" s="19"/>
      <c r="P2980" s="19"/>
      <c r="Q2980" s="19"/>
      <c r="R2980" s="19"/>
      <c r="S2980" s="19"/>
      <c r="T2980" s="19"/>
      <c r="U2980" s="19"/>
      <c r="V2980" s="19"/>
      <c r="W2980" s="19"/>
      <c r="X2980" s="20"/>
      <c r="Y2980" s="2"/>
    </row>
    <row r="2981" spans="1:25" x14ac:dyDescent="0.35">
      <c r="A2981" s="43">
        <v>468161</v>
      </c>
      <c r="B2981" s="44"/>
      <c r="C2981" s="45"/>
      <c r="D2981" s="14">
        <v>43081</v>
      </c>
      <c r="E2981" s="41" t="s">
        <v>1733</v>
      </c>
      <c r="F2981" s="42"/>
      <c r="G2981" s="38">
        <v>34.19</v>
      </c>
      <c r="H2981" s="39"/>
      <c r="I2981" s="39"/>
      <c r="J2981" s="39"/>
      <c r="K2981" s="39"/>
      <c r="L2981" s="39"/>
      <c r="M2981" s="39"/>
      <c r="N2981" s="39"/>
      <c r="O2981" s="39"/>
      <c r="P2981" s="39"/>
      <c r="Q2981" s="39"/>
      <c r="R2981" s="39"/>
      <c r="S2981" s="40"/>
      <c r="T2981" s="13" t="s">
        <v>14</v>
      </c>
      <c r="U2981" s="13" t="s">
        <v>71</v>
      </c>
      <c r="V2981" s="13" t="s">
        <v>138</v>
      </c>
      <c r="W2981" s="13" t="s">
        <v>686</v>
      </c>
      <c r="X2981" s="13" t="s">
        <v>14</v>
      </c>
      <c r="Y2981" s="2"/>
    </row>
    <row r="2982" spans="1:25" x14ac:dyDescent="0.35">
      <c r="A2982" s="15"/>
      <c r="B2982" s="16"/>
      <c r="C2982" s="16"/>
      <c r="D2982" s="16"/>
      <c r="E2982" s="16"/>
      <c r="F2982" s="16"/>
      <c r="G2982" s="16"/>
      <c r="H2982" s="16"/>
      <c r="I2982" s="16"/>
      <c r="J2982" s="16"/>
      <c r="K2982" s="16"/>
      <c r="L2982" s="16"/>
      <c r="M2982" s="16"/>
      <c r="N2982" s="16"/>
      <c r="O2982" s="16"/>
      <c r="P2982" s="16"/>
      <c r="Q2982" s="16"/>
      <c r="R2982" s="16"/>
      <c r="S2982" s="16"/>
      <c r="T2982" s="16"/>
      <c r="U2982" s="16"/>
      <c r="V2982" s="16"/>
      <c r="W2982" s="16"/>
      <c r="X2982" s="17"/>
      <c r="Y2982" s="2"/>
    </row>
    <row r="2983" spans="1:25" x14ac:dyDescent="0.35">
      <c r="A2983" s="7"/>
      <c r="B2983" s="2"/>
      <c r="C2983" s="2"/>
      <c r="D2983" s="2"/>
      <c r="E2983" s="2"/>
      <c r="F2983" s="2"/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46">
        <f>SUM(hList_Frame_1!B1722:B1722)</f>
        <v>34.19</v>
      </c>
      <c r="R2983" s="46"/>
      <c r="S2983" s="46"/>
      <c r="T2983" s="2"/>
      <c r="U2983" s="2"/>
      <c r="V2983" s="2"/>
      <c r="W2983" s="2"/>
      <c r="X2983" s="18"/>
      <c r="Y2983" s="2"/>
    </row>
    <row r="2984" spans="1:25" x14ac:dyDescent="0.35">
      <c r="A2984" s="10"/>
      <c r="B2984" s="19"/>
      <c r="C2984" s="19"/>
      <c r="D2984" s="19"/>
      <c r="E2984" s="19"/>
      <c r="F2984" s="19"/>
      <c r="G2984" s="19"/>
      <c r="H2984" s="19"/>
      <c r="I2984" s="19"/>
      <c r="J2984" s="19"/>
      <c r="K2984" s="19"/>
      <c r="L2984" s="19"/>
      <c r="M2984" s="19"/>
      <c r="N2984" s="19"/>
      <c r="O2984" s="19"/>
      <c r="P2984" s="19"/>
      <c r="Q2984" s="19"/>
      <c r="R2984" s="19"/>
      <c r="S2984" s="19"/>
      <c r="T2984" s="19"/>
      <c r="U2984" s="19"/>
      <c r="V2984" s="19"/>
      <c r="W2984" s="19"/>
      <c r="X2984" s="20"/>
      <c r="Y2984" s="2"/>
    </row>
    <row r="2985" spans="1:25" x14ac:dyDescent="0.35">
      <c r="A2985" s="24">
        <v>467714</v>
      </c>
      <c r="B2985" s="25"/>
      <c r="C2985" s="26"/>
      <c r="D2985" s="4">
        <v>43074</v>
      </c>
      <c r="E2985" s="27" t="s">
        <v>1734</v>
      </c>
      <c r="F2985" s="28"/>
      <c r="G2985" s="29">
        <v>1078.54</v>
      </c>
      <c r="H2985" s="30"/>
      <c r="I2985" s="30"/>
      <c r="J2985" s="30"/>
      <c r="K2985" s="30"/>
      <c r="L2985" s="30"/>
      <c r="M2985" s="30"/>
      <c r="N2985" s="30"/>
      <c r="O2985" s="30"/>
      <c r="P2985" s="30"/>
      <c r="Q2985" s="30"/>
      <c r="R2985" s="30"/>
      <c r="S2985" s="31"/>
      <c r="T2985" s="6" t="s">
        <v>10</v>
      </c>
      <c r="U2985" s="6" t="s">
        <v>611</v>
      </c>
      <c r="V2985" s="6" t="s">
        <v>123</v>
      </c>
      <c r="W2985" s="6" t="s">
        <v>124</v>
      </c>
      <c r="X2985" s="6" t="s">
        <v>14</v>
      </c>
      <c r="Y2985" s="2"/>
    </row>
    <row r="2986" spans="1:25" x14ac:dyDescent="0.35">
      <c r="A2986" s="35"/>
      <c r="B2986" s="36"/>
      <c r="C2986" s="37"/>
      <c r="D2986" s="11"/>
      <c r="E2986" s="32"/>
      <c r="F2986" s="34"/>
      <c r="G2986" s="35"/>
      <c r="H2986" s="36"/>
      <c r="I2986" s="36"/>
      <c r="J2986" s="36"/>
      <c r="K2986" s="36"/>
      <c r="L2986" s="36"/>
      <c r="M2986" s="36"/>
      <c r="N2986" s="36"/>
      <c r="O2986" s="36"/>
      <c r="P2986" s="36"/>
      <c r="Q2986" s="36"/>
      <c r="R2986" s="36"/>
      <c r="S2986" s="37"/>
      <c r="T2986" s="11"/>
      <c r="U2986" s="11"/>
      <c r="V2986" s="11"/>
      <c r="W2986" s="11"/>
      <c r="X2986" s="12" t="s">
        <v>14</v>
      </c>
      <c r="Y2986" s="2"/>
    </row>
    <row r="2987" spans="1:25" x14ac:dyDescent="0.35">
      <c r="A2987" s="24">
        <v>468162</v>
      </c>
      <c r="B2987" s="25"/>
      <c r="C2987" s="26"/>
      <c r="D2987" s="4">
        <v>43081</v>
      </c>
      <c r="E2987" s="32"/>
      <c r="F2987" s="34"/>
      <c r="G2987" s="29">
        <v>1325</v>
      </c>
      <c r="H2987" s="30"/>
      <c r="I2987" s="30"/>
      <c r="J2987" s="30"/>
      <c r="K2987" s="30"/>
      <c r="L2987" s="30"/>
      <c r="M2987" s="30"/>
      <c r="N2987" s="30"/>
      <c r="O2987" s="30"/>
      <c r="P2987" s="30"/>
      <c r="Q2987" s="30"/>
      <c r="R2987" s="30"/>
      <c r="S2987" s="31"/>
      <c r="T2987" s="6" t="s">
        <v>10</v>
      </c>
      <c r="U2987" s="6" t="s">
        <v>218</v>
      </c>
      <c r="V2987" s="6" t="s">
        <v>123</v>
      </c>
      <c r="W2987" s="6" t="s">
        <v>1369</v>
      </c>
      <c r="X2987" s="6" t="s">
        <v>14</v>
      </c>
      <c r="Y2987" s="2"/>
    </row>
    <row r="2988" spans="1:25" x14ac:dyDescent="0.35">
      <c r="A2988" s="32"/>
      <c r="B2988" s="33"/>
      <c r="C2988" s="34"/>
      <c r="D2988" s="8"/>
      <c r="E2988" s="32"/>
      <c r="F2988" s="34"/>
      <c r="G2988" s="32"/>
      <c r="H2988" s="33"/>
      <c r="I2988" s="33"/>
      <c r="J2988" s="33"/>
      <c r="K2988" s="33"/>
      <c r="L2988" s="33"/>
      <c r="M2988" s="33"/>
      <c r="N2988" s="33"/>
      <c r="O2988" s="33"/>
      <c r="P2988" s="33"/>
      <c r="Q2988" s="33"/>
      <c r="R2988" s="33"/>
      <c r="S2988" s="34"/>
      <c r="T2988" s="8"/>
      <c r="U2988" s="8"/>
      <c r="V2988" s="8"/>
      <c r="W2988" s="8"/>
      <c r="X2988" s="9" t="s">
        <v>14</v>
      </c>
      <c r="Y2988" s="2"/>
    </row>
    <row r="2989" spans="1:25" x14ac:dyDescent="0.35">
      <c r="A2989" s="35"/>
      <c r="B2989" s="36"/>
      <c r="C2989" s="37"/>
      <c r="D2989" s="11"/>
      <c r="E2989" s="35"/>
      <c r="F2989" s="37"/>
      <c r="G2989" s="35"/>
      <c r="H2989" s="36"/>
      <c r="I2989" s="36"/>
      <c r="J2989" s="36"/>
      <c r="K2989" s="36"/>
      <c r="L2989" s="36"/>
      <c r="M2989" s="36"/>
      <c r="N2989" s="36"/>
      <c r="O2989" s="36"/>
      <c r="P2989" s="36"/>
      <c r="Q2989" s="36"/>
      <c r="R2989" s="36"/>
      <c r="S2989" s="37"/>
      <c r="T2989" s="11"/>
      <c r="U2989" s="11"/>
      <c r="V2989" s="11"/>
      <c r="W2989" s="11"/>
      <c r="X2989" s="12" t="s">
        <v>14</v>
      </c>
      <c r="Y2989" s="2"/>
    </row>
    <row r="2990" spans="1:25" x14ac:dyDescent="0.35">
      <c r="A2990" s="15"/>
      <c r="B2990" s="16"/>
      <c r="C2990" s="16"/>
      <c r="D2990" s="16"/>
      <c r="E2990" s="16"/>
      <c r="F2990" s="16"/>
      <c r="G2990" s="16"/>
      <c r="H2990" s="16"/>
      <c r="I2990" s="16"/>
      <c r="J2990" s="16"/>
      <c r="K2990" s="16"/>
      <c r="L2990" s="16"/>
      <c r="M2990" s="16"/>
      <c r="N2990" s="16"/>
      <c r="O2990" s="16"/>
      <c r="P2990" s="16"/>
      <c r="Q2990" s="16"/>
      <c r="R2990" s="16"/>
      <c r="S2990" s="16"/>
      <c r="T2990" s="16"/>
      <c r="U2990" s="16"/>
      <c r="V2990" s="16"/>
      <c r="W2990" s="16"/>
      <c r="X2990" s="17"/>
      <c r="Y2990" s="2"/>
    </row>
    <row r="2991" spans="1:25" x14ac:dyDescent="0.35">
      <c r="A2991" s="7"/>
      <c r="B2991" s="2"/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46">
        <f>SUM(hList_Frame_1!B1723:B1727)</f>
        <v>2403.54</v>
      </c>
      <c r="N2991" s="46"/>
      <c r="O2991" s="46"/>
      <c r="P2991" s="46"/>
      <c r="Q2991" s="46"/>
      <c r="R2991" s="46"/>
      <c r="S2991" s="46"/>
      <c r="T2991" s="2"/>
      <c r="U2991" s="2"/>
      <c r="V2991" s="2"/>
      <c r="W2991" s="2"/>
      <c r="X2991" s="18"/>
      <c r="Y2991" s="2"/>
    </row>
    <row r="2992" spans="1:25" x14ac:dyDescent="0.35">
      <c r="A2992" s="10"/>
      <c r="B2992" s="19"/>
      <c r="C2992" s="19"/>
      <c r="D2992" s="19"/>
      <c r="E2992" s="19"/>
      <c r="F2992" s="19"/>
      <c r="G2992" s="19"/>
      <c r="H2992" s="19"/>
      <c r="I2992" s="19"/>
      <c r="J2992" s="19"/>
      <c r="K2992" s="19"/>
      <c r="L2992" s="19"/>
      <c r="M2992" s="19"/>
      <c r="N2992" s="19"/>
      <c r="O2992" s="19"/>
      <c r="P2992" s="19"/>
      <c r="Q2992" s="19"/>
      <c r="R2992" s="19"/>
      <c r="S2992" s="19"/>
      <c r="T2992" s="19"/>
      <c r="U2992" s="19"/>
      <c r="V2992" s="19"/>
      <c r="W2992" s="19"/>
      <c r="X2992" s="20"/>
      <c r="Y2992" s="2"/>
    </row>
    <row r="2993" spans="1:25" x14ac:dyDescent="0.35">
      <c r="A2993" s="43">
        <v>467794</v>
      </c>
      <c r="B2993" s="44"/>
      <c r="C2993" s="45"/>
      <c r="D2993" s="14">
        <v>43077</v>
      </c>
      <c r="E2993" s="27" t="s">
        <v>1011</v>
      </c>
      <c r="F2993" s="28"/>
      <c r="G2993" s="38">
        <v>292.5</v>
      </c>
      <c r="H2993" s="39"/>
      <c r="I2993" s="39"/>
      <c r="J2993" s="39"/>
      <c r="K2993" s="39"/>
      <c r="L2993" s="39"/>
      <c r="M2993" s="39"/>
      <c r="N2993" s="39"/>
      <c r="O2993" s="39"/>
      <c r="P2993" s="39"/>
      <c r="Q2993" s="39"/>
      <c r="R2993" s="39"/>
      <c r="S2993" s="40"/>
      <c r="T2993" s="13" t="s">
        <v>400</v>
      </c>
      <c r="U2993" s="13" t="s">
        <v>1012</v>
      </c>
      <c r="V2993" s="13" t="s">
        <v>14</v>
      </c>
      <c r="W2993" s="13" t="s">
        <v>14</v>
      </c>
      <c r="X2993" s="13" t="s">
        <v>14</v>
      </c>
      <c r="Y2993" s="2"/>
    </row>
    <row r="2994" spans="1:25" x14ac:dyDescent="0.35">
      <c r="A2994" s="43">
        <v>468464</v>
      </c>
      <c r="B2994" s="44"/>
      <c r="C2994" s="45"/>
      <c r="D2994" s="14">
        <v>43090</v>
      </c>
      <c r="E2994" s="35"/>
      <c r="F2994" s="37"/>
      <c r="G2994" s="38">
        <v>292.5</v>
      </c>
      <c r="H2994" s="39"/>
      <c r="I2994" s="39"/>
      <c r="J2994" s="39"/>
      <c r="K2994" s="39"/>
      <c r="L2994" s="39"/>
      <c r="M2994" s="39"/>
      <c r="N2994" s="39"/>
      <c r="O2994" s="39"/>
      <c r="P2994" s="39"/>
      <c r="Q2994" s="39"/>
      <c r="R2994" s="39"/>
      <c r="S2994" s="40"/>
      <c r="T2994" s="13" t="s">
        <v>402</v>
      </c>
      <c r="U2994" s="13" t="s">
        <v>1012</v>
      </c>
      <c r="V2994" s="13" t="s">
        <v>14</v>
      </c>
      <c r="W2994" s="13" t="s">
        <v>14</v>
      </c>
      <c r="X2994" s="13" t="s">
        <v>14</v>
      </c>
      <c r="Y2994" s="2"/>
    </row>
    <row r="2995" spans="1:25" x14ac:dyDescent="0.35">
      <c r="A2995" s="15"/>
      <c r="B2995" s="16"/>
      <c r="C2995" s="16"/>
      <c r="D2995" s="16"/>
      <c r="E2995" s="16"/>
      <c r="F2995" s="16"/>
      <c r="G2995" s="16"/>
      <c r="H2995" s="16"/>
      <c r="I2995" s="16"/>
      <c r="J2995" s="16"/>
      <c r="K2995" s="16"/>
      <c r="L2995" s="16"/>
      <c r="M2995" s="16"/>
      <c r="N2995" s="16"/>
      <c r="O2995" s="16"/>
      <c r="P2995" s="16"/>
      <c r="Q2995" s="16"/>
      <c r="R2995" s="16"/>
      <c r="S2995" s="16"/>
      <c r="T2995" s="16"/>
      <c r="U2995" s="16"/>
      <c r="V2995" s="16"/>
      <c r="W2995" s="16"/>
      <c r="X2995" s="17"/>
      <c r="Y2995" s="2"/>
    </row>
    <row r="2996" spans="1:25" x14ac:dyDescent="0.35">
      <c r="A2996" s="7"/>
      <c r="B2996" s="2"/>
      <c r="C2996" s="2"/>
      <c r="D2996" s="2"/>
      <c r="E2996" s="2"/>
      <c r="F2996" s="2"/>
      <c r="G2996" s="2"/>
      <c r="H2996" s="2"/>
      <c r="I2996" s="2"/>
      <c r="J2996" s="2"/>
      <c r="K2996" s="2"/>
      <c r="L2996" s="2"/>
      <c r="M2996" s="2"/>
      <c r="N2996" s="2"/>
      <c r="O2996" s="46">
        <f>SUM(hList_Frame_1!B1728:B1729)</f>
        <v>585</v>
      </c>
      <c r="P2996" s="46"/>
      <c r="Q2996" s="46"/>
      <c r="R2996" s="46"/>
      <c r="S2996" s="46"/>
      <c r="T2996" s="2"/>
      <c r="U2996" s="2"/>
      <c r="V2996" s="2"/>
      <c r="W2996" s="2"/>
      <c r="X2996" s="18"/>
      <c r="Y2996" s="2"/>
    </row>
    <row r="2997" spans="1:25" x14ac:dyDescent="0.35">
      <c r="A2997" s="10"/>
      <c r="B2997" s="19"/>
      <c r="C2997" s="19"/>
      <c r="D2997" s="19"/>
      <c r="E2997" s="19"/>
      <c r="F2997" s="19"/>
      <c r="G2997" s="19"/>
      <c r="H2997" s="19"/>
      <c r="I2997" s="19"/>
      <c r="J2997" s="19"/>
      <c r="K2997" s="19"/>
      <c r="L2997" s="19"/>
      <c r="M2997" s="19"/>
      <c r="N2997" s="19"/>
      <c r="O2997" s="19"/>
      <c r="P2997" s="19"/>
      <c r="Q2997" s="19"/>
      <c r="R2997" s="19"/>
      <c r="S2997" s="19"/>
      <c r="T2997" s="19"/>
      <c r="U2997" s="19"/>
      <c r="V2997" s="19"/>
      <c r="W2997" s="19"/>
      <c r="X2997" s="20"/>
      <c r="Y2997" s="2"/>
    </row>
    <row r="2998" spans="1:25" x14ac:dyDescent="0.35">
      <c r="A2998" s="43">
        <v>467715</v>
      </c>
      <c r="B2998" s="44"/>
      <c r="C2998" s="45"/>
      <c r="D2998" s="14">
        <v>43074</v>
      </c>
      <c r="E2998" s="41" t="s">
        <v>1735</v>
      </c>
      <c r="F2998" s="42"/>
      <c r="G2998" s="38">
        <v>1240</v>
      </c>
      <c r="H2998" s="39"/>
      <c r="I2998" s="39"/>
      <c r="J2998" s="39"/>
      <c r="K2998" s="39"/>
      <c r="L2998" s="39"/>
      <c r="M2998" s="39"/>
      <c r="N2998" s="39"/>
      <c r="O2998" s="39"/>
      <c r="P2998" s="39"/>
      <c r="Q2998" s="39"/>
      <c r="R2998" s="39"/>
      <c r="S2998" s="40"/>
      <c r="T2998" s="13" t="s">
        <v>14</v>
      </c>
      <c r="U2998" s="13" t="s">
        <v>228</v>
      </c>
      <c r="V2998" s="13" t="s">
        <v>52</v>
      </c>
      <c r="W2998" s="13" t="s">
        <v>53</v>
      </c>
      <c r="X2998" s="13" t="s">
        <v>14</v>
      </c>
      <c r="Y2998" s="2"/>
    </row>
    <row r="2999" spans="1:25" x14ac:dyDescent="0.35">
      <c r="A2999" s="15"/>
      <c r="B2999" s="16"/>
      <c r="C2999" s="16"/>
      <c r="D2999" s="16"/>
      <c r="E2999" s="16"/>
      <c r="F2999" s="16"/>
      <c r="G2999" s="16"/>
      <c r="H2999" s="16"/>
      <c r="I2999" s="16"/>
      <c r="J2999" s="16"/>
      <c r="K2999" s="16"/>
      <c r="L2999" s="16"/>
      <c r="M2999" s="16"/>
      <c r="N2999" s="16"/>
      <c r="O2999" s="16"/>
      <c r="P2999" s="16"/>
      <c r="Q2999" s="16"/>
      <c r="R2999" s="16"/>
      <c r="S2999" s="16"/>
      <c r="T2999" s="16"/>
      <c r="U2999" s="16"/>
      <c r="V2999" s="16"/>
      <c r="W2999" s="16"/>
      <c r="X2999" s="17"/>
      <c r="Y2999" s="2"/>
    </row>
    <row r="3000" spans="1:25" x14ac:dyDescent="0.35">
      <c r="A3000" s="7"/>
      <c r="B3000" s="2"/>
      <c r="C3000" s="2"/>
      <c r="D3000" s="2"/>
      <c r="E3000" s="2"/>
      <c r="F3000" s="2"/>
      <c r="G3000" s="2"/>
      <c r="H3000" s="2"/>
      <c r="I3000" s="2"/>
      <c r="J3000" s="2"/>
      <c r="K3000" s="2"/>
      <c r="L3000" s="2"/>
      <c r="M3000" s="46">
        <f>SUM(hList_Frame_1!B1730:B1730)</f>
        <v>1240</v>
      </c>
      <c r="N3000" s="46"/>
      <c r="O3000" s="46"/>
      <c r="P3000" s="46"/>
      <c r="Q3000" s="46"/>
      <c r="R3000" s="46"/>
      <c r="S3000" s="46"/>
      <c r="T3000" s="2"/>
      <c r="U3000" s="2"/>
      <c r="V3000" s="2"/>
      <c r="W3000" s="2"/>
      <c r="X3000" s="18"/>
      <c r="Y3000" s="2"/>
    </row>
    <row r="3001" spans="1:25" x14ac:dyDescent="0.35">
      <c r="A3001" s="10"/>
      <c r="B3001" s="19"/>
      <c r="C3001" s="19"/>
      <c r="D3001" s="19"/>
      <c r="E3001" s="19"/>
      <c r="F3001" s="19"/>
      <c r="G3001" s="19"/>
      <c r="H3001" s="19"/>
      <c r="I3001" s="19"/>
      <c r="J3001" s="19"/>
      <c r="K3001" s="19"/>
      <c r="L3001" s="19"/>
      <c r="M3001" s="19"/>
      <c r="N3001" s="19"/>
      <c r="O3001" s="19"/>
      <c r="P3001" s="19"/>
      <c r="Q3001" s="19"/>
      <c r="R3001" s="19"/>
      <c r="S3001" s="19"/>
      <c r="T3001" s="19"/>
      <c r="U3001" s="19"/>
      <c r="V3001" s="19"/>
      <c r="W3001" s="19"/>
      <c r="X3001" s="20"/>
      <c r="Y3001" s="2"/>
    </row>
    <row r="3002" spans="1:25" x14ac:dyDescent="0.35">
      <c r="A3002" s="43">
        <v>467716</v>
      </c>
      <c r="B3002" s="44"/>
      <c r="C3002" s="45"/>
      <c r="D3002" s="14">
        <v>43074</v>
      </c>
      <c r="E3002" s="41" t="s">
        <v>1736</v>
      </c>
      <c r="F3002" s="42"/>
      <c r="G3002" s="38">
        <v>2021.76</v>
      </c>
      <c r="H3002" s="39"/>
      <c r="I3002" s="39"/>
      <c r="J3002" s="39"/>
      <c r="K3002" s="39"/>
      <c r="L3002" s="39"/>
      <c r="M3002" s="39"/>
      <c r="N3002" s="39"/>
      <c r="O3002" s="39"/>
      <c r="P3002" s="39"/>
      <c r="Q3002" s="39"/>
      <c r="R3002" s="39"/>
      <c r="S3002" s="40"/>
      <c r="T3002" s="13" t="s">
        <v>68</v>
      </c>
      <c r="U3002" s="13" t="s">
        <v>65</v>
      </c>
      <c r="V3002" s="13" t="s">
        <v>14</v>
      </c>
      <c r="W3002" s="13" t="s">
        <v>14</v>
      </c>
      <c r="X3002" s="13" t="s">
        <v>14</v>
      </c>
      <c r="Y3002" s="2"/>
    </row>
    <row r="3003" spans="1:25" x14ac:dyDescent="0.35">
      <c r="A3003" s="15"/>
      <c r="B3003" s="16"/>
      <c r="C3003" s="16"/>
      <c r="D3003" s="16"/>
      <c r="E3003" s="16"/>
      <c r="F3003" s="16"/>
      <c r="G3003" s="16"/>
      <c r="H3003" s="16"/>
      <c r="I3003" s="16"/>
      <c r="J3003" s="16"/>
      <c r="K3003" s="16"/>
      <c r="L3003" s="16"/>
      <c r="M3003" s="16"/>
      <c r="N3003" s="16"/>
      <c r="O3003" s="16"/>
      <c r="P3003" s="16"/>
      <c r="Q3003" s="16"/>
      <c r="R3003" s="16"/>
      <c r="S3003" s="16"/>
      <c r="T3003" s="16"/>
      <c r="U3003" s="16"/>
      <c r="V3003" s="16"/>
      <c r="W3003" s="16"/>
      <c r="X3003" s="17"/>
      <c r="Y3003" s="2"/>
    </row>
    <row r="3004" spans="1:25" x14ac:dyDescent="0.35">
      <c r="A3004" s="7"/>
      <c r="B3004" s="2"/>
      <c r="C3004" s="2"/>
      <c r="D3004" s="2"/>
      <c r="E3004" s="2"/>
      <c r="F3004" s="2"/>
      <c r="G3004" s="2"/>
      <c r="H3004" s="2"/>
      <c r="I3004" s="2"/>
      <c r="J3004" s="2"/>
      <c r="K3004" s="2"/>
      <c r="L3004" s="2"/>
      <c r="M3004" s="46">
        <f>SUM(hList_Frame_1!B1731:B1731)</f>
        <v>2021.76</v>
      </c>
      <c r="N3004" s="46"/>
      <c r="O3004" s="46"/>
      <c r="P3004" s="46"/>
      <c r="Q3004" s="46"/>
      <c r="R3004" s="46"/>
      <c r="S3004" s="46"/>
      <c r="T3004" s="2"/>
      <c r="U3004" s="2"/>
      <c r="V3004" s="2"/>
      <c r="W3004" s="2"/>
      <c r="X3004" s="18"/>
      <c r="Y3004" s="2"/>
    </row>
    <row r="3005" spans="1:25" x14ac:dyDescent="0.35">
      <c r="A3005" s="10"/>
      <c r="B3005" s="19"/>
      <c r="C3005" s="19"/>
      <c r="D3005" s="19"/>
      <c r="E3005" s="19"/>
      <c r="F3005" s="19"/>
      <c r="G3005" s="19"/>
      <c r="H3005" s="19"/>
      <c r="I3005" s="19"/>
      <c r="J3005" s="19"/>
      <c r="K3005" s="19"/>
      <c r="L3005" s="19"/>
      <c r="M3005" s="19"/>
      <c r="N3005" s="19"/>
      <c r="O3005" s="19"/>
      <c r="P3005" s="19"/>
      <c r="Q3005" s="19"/>
      <c r="R3005" s="19"/>
      <c r="S3005" s="19"/>
      <c r="T3005" s="19"/>
      <c r="U3005" s="19"/>
      <c r="V3005" s="19"/>
      <c r="W3005" s="19"/>
      <c r="X3005" s="20"/>
      <c r="Y3005" s="2"/>
    </row>
    <row r="3006" spans="1:25" x14ac:dyDescent="0.35">
      <c r="A3006" s="43">
        <v>467717</v>
      </c>
      <c r="B3006" s="44"/>
      <c r="C3006" s="45"/>
      <c r="D3006" s="14">
        <v>43074</v>
      </c>
      <c r="E3006" s="41" t="s">
        <v>1737</v>
      </c>
      <c r="F3006" s="42"/>
      <c r="G3006" s="38">
        <v>3170.34</v>
      </c>
      <c r="H3006" s="39"/>
      <c r="I3006" s="39"/>
      <c r="J3006" s="39"/>
      <c r="K3006" s="39"/>
      <c r="L3006" s="39"/>
      <c r="M3006" s="39"/>
      <c r="N3006" s="39"/>
      <c r="O3006" s="39"/>
      <c r="P3006" s="39"/>
      <c r="Q3006" s="39"/>
      <c r="R3006" s="39"/>
      <c r="S3006" s="40"/>
      <c r="T3006" s="13" t="s">
        <v>616</v>
      </c>
      <c r="U3006" s="13" t="s">
        <v>109</v>
      </c>
      <c r="V3006" s="13" t="s">
        <v>83</v>
      </c>
      <c r="W3006" s="13" t="s">
        <v>84</v>
      </c>
      <c r="X3006" s="13" t="s">
        <v>14</v>
      </c>
      <c r="Y3006" s="2"/>
    </row>
    <row r="3007" spans="1:25" x14ac:dyDescent="0.35">
      <c r="A3007" s="15"/>
      <c r="B3007" s="16"/>
      <c r="C3007" s="16"/>
      <c r="D3007" s="16"/>
      <c r="E3007" s="16"/>
      <c r="F3007" s="16"/>
      <c r="G3007" s="16"/>
      <c r="H3007" s="16"/>
      <c r="I3007" s="16"/>
      <c r="J3007" s="16"/>
      <c r="K3007" s="16"/>
      <c r="L3007" s="16"/>
      <c r="M3007" s="16"/>
      <c r="N3007" s="16"/>
      <c r="O3007" s="16"/>
      <c r="P3007" s="16"/>
      <c r="Q3007" s="16"/>
      <c r="R3007" s="16"/>
      <c r="S3007" s="16"/>
      <c r="T3007" s="16"/>
      <c r="U3007" s="16"/>
      <c r="V3007" s="16"/>
      <c r="W3007" s="16"/>
      <c r="X3007" s="17"/>
      <c r="Y3007" s="2"/>
    </row>
    <row r="3008" spans="1:25" x14ac:dyDescent="0.35">
      <c r="A3008" s="7"/>
      <c r="B3008" s="2"/>
      <c r="C3008" s="2"/>
      <c r="D3008" s="2"/>
      <c r="E3008" s="2"/>
      <c r="F3008" s="2"/>
      <c r="G3008" s="2"/>
      <c r="H3008" s="2"/>
      <c r="I3008" s="2"/>
      <c r="J3008" s="2"/>
      <c r="K3008" s="2"/>
      <c r="L3008" s="2"/>
      <c r="M3008" s="46">
        <f>SUM(hList_Frame_1!B1732:B1732)</f>
        <v>3170.34</v>
      </c>
      <c r="N3008" s="46"/>
      <c r="O3008" s="46"/>
      <c r="P3008" s="46"/>
      <c r="Q3008" s="46"/>
      <c r="R3008" s="46"/>
      <c r="S3008" s="46"/>
      <c r="T3008" s="2"/>
      <c r="U3008" s="2"/>
      <c r="V3008" s="2"/>
      <c r="W3008" s="2"/>
      <c r="X3008" s="18"/>
      <c r="Y3008" s="2"/>
    </row>
    <row r="3009" spans="1:25" x14ac:dyDescent="0.35">
      <c r="A3009" s="10"/>
      <c r="B3009" s="19"/>
      <c r="C3009" s="19"/>
      <c r="D3009" s="19"/>
      <c r="E3009" s="19"/>
      <c r="F3009" s="19"/>
      <c r="G3009" s="19"/>
      <c r="H3009" s="19"/>
      <c r="I3009" s="19"/>
      <c r="J3009" s="19"/>
      <c r="K3009" s="19"/>
      <c r="L3009" s="19"/>
      <c r="M3009" s="19"/>
      <c r="N3009" s="19"/>
      <c r="O3009" s="19"/>
      <c r="P3009" s="19"/>
      <c r="Q3009" s="19"/>
      <c r="R3009" s="19"/>
      <c r="S3009" s="19"/>
      <c r="T3009" s="19"/>
      <c r="U3009" s="19"/>
      <c r="V3009" s="19"/>
      <c r="W3009" s="19"/>
      <c r="X3009" s="20"/>
      <c r="Y3009" s="2"/>
    </row>
    <row r="3010" spans="1:25" x14ac:dyDescent="0.35">
      <c r="A3010" s="24">
        <v>467718</v>
      </c>
      <c r="B3010" s="25"/>
      <c r="C3010" s="26"/>
      <c r="D3010" s="4">
        <v>43074</v>
      </c>
      <c r="E3010" s="27" t="s">
        <v>1738</v>
      </c>
      <c r="F3010" s="28"/>
      <c r="G3010" s="29">
        <v>225.03</v>
      </c>
      <c r="H3010" s="30"/>
      <c r="I3010" s="30"/>
      <c r="J3010" s="30"/>
      <c r="K3010" s="30"/>
      <c r="L3010" s="30"/>
      <c r="M3010" s="30"/>
      <c r="N3010" s="30"/>
      <c r="O3010" s="30"/>
      <c r="P3010" s="30"/>
      <c r="Q3010" s="30"/>
      <c r="R3010" s="30"/>
      <c r="S3010" s="31"/>
      <c r="T3010" s="6" t="s">
        <v>1739</v>
      </c>
      <c r="U3010" s="13" t="s">
        <v>98</v>
      </c>
      <c r="V3010" s="13" t="s">
        <v>72</v>
      </c>
      <c r="W3010" s="13" t="s">
        <v>757</v>
      </c>
      <c r="X3010" s="13" t="s">
        <v>14</v>
      </c>
      <c r="Y3010" s="2"/>
    </row>
    <row r="3011" spans="1:25" x14ac:dyDescent="0.35">
      <c r="A3011" s="35"/>
      <c r="B3011" s="36"/>
      <c r="C3011" s="37"/>
      <c r="D3011" s="11"/>
      <c r="E3011" s="35"/>
      <c r="F3011" s="37"/>
      <c r="G3011" s="35"/>
      <c r="H3011" s="36"/>
      <c r="I3011" s="36"/>
      <c r="J3011" s="36"/>
      <c r="K3011" s="36"/>
      <c r="L3011" s="36"/>
      <c r="M3011" s="36"/>
      <c r="N3011" s="36"/>
      <c r="O3011" s="36"/>
      <c r="P3011" s="36"/>
      <c r="Q3011" s="36"/>
      <c r="R3011" s="36"/>
      <c r="S3011" s="37"/>
      <c r="T3011" s="11"/>
      <c r="U3011" s="13" t="s">
        <v>196</v>
      </c>
      <c r="V3011" s="13" t="s">
        <v>14</v>
      </c>
      <c r="W3011" s="13" t="s">
        <v>14</v>
      </c>
      <c r="X3011" s="13" t="s">
        <v>14</v>
      </c>
      <c r="Y3011" s="2"/>
    </row>
    <row r="3012" spans="1:25" x14ac:dyDescent="0.35">
      <c r="A3012" s="15"/>
      <c r="B3012" s="16"/>
      <c r="C3012" s="16"/>
      <c r="D3012" s="16"/>
      <c r="E3012" s="16"/>
      <c r="F3012" s="16"/>
      <c r="G3012" s="16"/>
      <c r="H3012" s="16"/>
      <c r="I3012" s="16"/>
      <c r="J3012" s="16"/>
      <c r="K3012" s="16"/>
      <c r="L3012" s="16"/>
      <c r="M3012" s="16"/>
      <c r="N3012" s="16"/>
      <c r="O3012" s="16"/>
      <c r="P3012" s="16"/>
      <c r="Q3012" s="16"/>
      <c r="R3012" s="16"/>
      <c r="S3012" s="16"/>
      <c r="T3012" s="16"/>
      <c r="U3012" s="16"/>
      <c r="V3012" s="16"/>
      <c r="W3012" s="16"/>
      <c r="X3012" s="17"/>
      <c r="Y3012" s="2"/>
    </row>
    <row r="3013" spans="1:25" x14ac:dyDescent="0.35">
      <c r="A3013" s="7"/>
      <c r="B3013" s="2"/>
      <c r="C3013" s="2"/>
      <c r="D3013" s="2"/>
      <c r="E3013" s="2"/>
      <c r="F3013" s="2"/>
      <c r="G3013" s="2"/>
      <c r="H3013" s="2"/>
      <c r="I3013" s="2"/>
      <c r="J3013" s="2"/>
      <c r="K3013" s="2"/>
      <c r="L3013" s="2"/>
      <c r="M3013" s="2"/>
      <c r="N3013" s="2"/>
      <c r="O3013" s="46">
        <f>SUM(hList_Frame_1!B1733:B1734)</f>
        <v>225.03</v>
      </c>
      <c r="P3013" s="46"/>
      <c r="Q3013" s="46"/>
      <c r="R3013" s="46"/>
      <c r="S3013" s="46"/>
      <c r="T3013" s="2"/>
      <c r="U3013" s="2"/>
      <c r="V3013" s="2"/>
      <c r="W3013" s="2"/>
      <c r="X3013" s="18"/>
      <c r="Y3013" s="2"/>
    </row>
    <row r="3014" spans="1:25" x14ac:dyDescent="0.35">
      <c r="A3014" s="10"/>
      <c r="B3014" s="19"/>
      <c r="C3014" s="19"/>
      <c r="D3014" s="19"/>
      <c r="E3014" s="19"/>
      <c r="F3014" s="19"/>
      <c r="G3014" s="19"/>
      <c r="H3014" s="19"/>
      <c r="I3014" s="19"/>
      <c r="J3014" s="19"/>
      <c r="K3014" s="19"/>
      <c r="L3014" s="19"/>
      <c r="M3014" s="19"/>
      <c r="N3014" s="19"/>
      <c r="O3014" s="19"/>
      <c r="P3014" s="19"/>
      <c r="Q3014" s="19"/>
      <c r="R3014" s="19"/>
      <c r="S3014" s="19"/>
      <c r="T3014" s="19"/>
      <c r="U3014" s="19"/>
      <c r="V3014" s="19"/>
      <c r="W3014" s="19"/>
      <c r="X3014" s="20"/>
      <c r="Y3014" s="2"/>
    </row>
    <row r="3015" spans="1:25" x14ac:dyDescent="0.35">
      <c r="A3015" s="24">
        <v>467719</v>
      </c>
      <c r="B3015" s="25"/>
      <c r="C3015" s="26"/>
      <c r="D3015" s="4">
        <v>43074</v>
      </c>
      <c r="E3015" s="27" t="s">
        <v>1740</v>
      </c>
      <c r="F3015" s="28"/>
      <c r="G3015" s="29">
        <v>198.66</v>
      </c>
      <c r="H3015" s="30"/>
      <c r="I3015" s="30"/>
      <c r="J3015" s="30"/>
      <c r="K3015" s="30"/>
      <c r="L3015" s="30"/>
      <c r="M3015" s="30"/>
      <c r="N3015" s="30"/>
      <c r="O3015" s="30"/>
      <c r="P3015" s="30"/>
      <c r="Q3015" s="30"/>
      <c r="R3015" s="30"/>
      <c r="S3015" s="31"/>
      <c r="T3015" s="6" t="s">
        <v>1741</v>
      </c>
      <c r="U3015" s="6" t="s">
        <v>64</v>
      </c>
      <c r="V3015" s="6" t="s">
        <v>52</v>
      </c>
      <c r="W3015" s="6" t="s">
        <v>1742</v>
      </c>
      <c r="X3015" s="6" t="s">
        <v>14</v>
      </c>
      <c r="Y3015" s="2"/>
    </row>
    <row r="3016" spans="1:25" x14ac:dyDescent="0.35">
      <c r="A3016" s="32"/>
      <c r="B3016" s="33"/>
      <c r="C3016" s="34"/>
      <c r="D3016" s="8"/>
      <c r="E3016" s="32"/>
      <c r="F3016" s="34"/>
      <c r="G3016" s="32"/>
      <c r="H3016" s="33"/>
      <c r="I3016" s="33"/>
      <c r="J3016" s="33"/>
      <c r="K3016" s="33"/>
      <c r="L3016" s="33"/>
      <c r="M3016" s="33"/>
      <c r="N3016" s="33"/>
      <c r="O3016" s="33"/>
      <c r="P3016" s="33"/>
      <c r="Q3016" s="33"/>
      <c r="R3016" s="33"/>
      <c r="S3016" s="34"/>
      <c r="T3016" s="8"/>
      <c r="U3016" s="8"/>
      <c r="V3016" s="8"/>
      <c r="W3016" s="8"/>
      <c r="X3016" s="9" t="s">
        <v>14</v>
      </c>
      <c r="Y3016" s="2"/>
    </row>
    <row r="3017" spans="1:25" x14ac:dyDescent="0.35">
      <c r="A3017" s="32"/>
      <c r="B3017" s="33"/>
      <c r="C3017" s="34"/>
      <c r="D3017" s="8"/>
      <c r="E3017" s="32"/>
      <c r="F3017" s="34"/>
      <c r="G3017" s="32"/>
      <c r="H3017" s="33"/>
      <c r="I3017" s="33"/>
      <c r="J3017" s="33"/>
      <c r="K3017" s="33"/>
      <c r="L3017" s="33"/>
      <c r="M3017" s="33"/>
      <c r="N3017" s="33"/>
      <c r="O3017" s="33"/>
      <c r="P3017" s="33"/>
      <c r="Q3017" s="33"/>
      <c r="R3017" s="33"/>
      <c r="S3017" s="34"/>
      <c r="T3017" s="8"/>
      <c r="U3017" s="8"/>
      <c r="V3017" s="8"/>
      <c r="W3017" s="8"/>
      <c r="X3017" s="9" t="s">
        <v>14</v>
      </c>
      <c r="Y3017" s="2"/>
    </row>
    <row r="3018" spans="1:25" x14ac:dyDescent="0.35">
      <c r="A3018" s="32"/>
      <c r="B3018" s="33"/>
      <c r="C3018" s="34"/>
      <c r="D3018" s="8"/>
      <c r="E3018" s="32"/>
      <c r="F3018" s="34"/>
      <c r="G3018" s="32"/>
      <c r="H3018" s="33"/>
      <c r="I3018" s="33"/>
      <c r="J3018" s="33"/>
      <c r="K3018" s="33"/>
      <c r="L3018" s="33"/>
      <c r="M3018" s="33"/>
      <c r="N3018" s="33"/>
      <c r="O3018" s="33"/>
      <c r="P3018" s="33"/>
      <c r="Q3018" s="33"/>
      <c r="R3018" s="33"/>
      <c r="S3018" s="34"/>
      <c r="T3018" s="8"/>
      <c r="U3018" s="8"/>
      <c r="V3018" s="8"/>
      <c r="W3018" s="8"/>
      <c r="X3018" s="9" t="s">
        <v>14</v>
      </c>
      <c r="Y3018" s="2"/>
    </row>
    <row r="3019" spans="1:25" x14ac:dyDescent="0.35">
      <c r="A3019" s="32"/>
      <c r="B3019" s="33"/>
      <c r="C3019" s="34"/>
      <c r="D3019" s="8"/>
      <c r="E3019" s="32"/>
      <c r="F3019" s="34"/>
      <c r="G3019" s="32"/>
      <c r="H3019" s="33"/>
      <c r="I3019" s="33"/>
      <c r="J3019" s="33"/>
      <c r="K3019" s="33"/>
      <c r="L3019" s="33"/>
      <c r="M3019" s="33"/>
      <c r="N3019" s="33"/>
      <c r="O3019" s="33"/>
      <c r="P3019" s="33"/>
      <c r="Q3019" s="33"/>
      <c r="R3019" s="33"/>
      <c r="S3019" s="34"/>
      <c r="T3019" s="8"/>
      <c r="U3019" s="8"/>
      <c r="V3019" s="8"/>
      <c r="W3019" s="8"/>
      <c r="X3019" s="9" t="s">
        <v>14</v>
      </c>
      <c r="Y3019" s="2"/>
    </row>
    <row r="3020" spans="1:25" x14ac:dyDescent="0.35">
      <c r="A3020" s="32"/>
      <c r="B3020" s="33"/>
      <c r="C3020" s="34"/>
      <c r="D3020" s="8"/>
      <c r="E3020" s="32"/>
      <c r="F3020" s="34"/>
      <c r="G3020" s="32"/>
      <c r="H3020" s="33"/>
      <c r="I3020" s="33"/>
      <c r="J3020" s="33"/>
      <c r="K3020" s="33"/>
      <c r="L3020" s="33"/>
      <c r="M3020" s="33"/>
      <c r="N3020" s="33"/>
      <c r="O3020" s="33"/>
      <c r="P3020" s="33"/>
      <c r="Q3020" s="33"/>
      <c r="R3020" s="33"/>
      <c r="S3020" s="34"/>
      <c r="T3020" s="8"/>
      <c r="U3020" s="8"/>
      <c r="V3020" s="8"/>
      <c r="W3020" s="8"/>
      <c r="X3020" s="9" t="s">
        <v>14</v>
      </c>
      <c r="Y3020" s="2"/>
    </row>
    <row r="3021" spans="1:25" x14ac:dyDescent="0.35">
      <c r="A3021" s="35"/>
      <c r="B3021" s="36"/>
      <c r="C3021" s="37"/>
      <c r="D3021" s="11"/>
      <c r="E3021" s="32"/>
      <c r="F3021" s="34"/>
      <c r="G3021" s="35"/>
      <c r="H3021" s="36"/>
      <c r="I3021" s="36"/>
      <c r="J3021" s="36"/>
      <c r="K3021" s="36"/>
      <c r="L3021" s="36"/>
      <c r="M3021" s="36"/>
      <c r="N3021" s="36"/>
      <c r="O3021" s="36"/>
      <c r="P3021" s="36"/>
      <c r="Q3021" s="36"/>
      <c r="R3021" s="36"/>
      <c r="S3021" s="37"/>
      <c r="T3021" s="11"/>
      <c r="U3021" s="11"/>
      <c r="V3021" s="11"/>
      <c r="W3021" s="11"/>
      <c r="X3021" s="12" t="s">
        <v>14</v>
      </c>
      <c r="Y3021" s="2"/>
    </row>
    <row r="3022" spans="1:25" x14ac:dyDescent="0.35">
      <c r="A3022" s="24">
        <v>468164</v>
      </c>
      <c r="B3022" s="25"/>
      <c r="C3022" s="26"/>
      <c r="D3022" s="4">
        <v>43081</v>
      </c>
      <c r="E3022" s="32"/>
      <c r="F3022" s="34"/>
      <c r="G3022" s="29">
        <v>7536.54</v>
      </c>
      <c r="H3022" s="30"/>
      <c r="I3022" s="30"/>
      <c r="J3022" s="30"/>
      <c r="K3022" s="30"/>
      <c r="L3022" s="30"/>
      <c r="M3022" s="30"/>
      <c r="N3022" s="30"/>
      <c r="O3022" s="30"/>
      <c r="P3022" s="30"/>
      <c r="Q3022" s="30"/>
      <c r="R3022" s="30"/>
      <c r="S3022" s="31"/>
      <c r="T3022" s="6" t="s">
        <v>1741</v>
      </c>
      <c r="U3022" s="6" t="s">
        <v>64</v>
      </c>
      <c r="V3022" s="6" t="s">
        <v>52</v>
      </c>
      <c r="W3022" s="6" t="s">
        <v>1742</v>
      </c>
      <c r="X3022" s="6" t="s">
        <v>14</v>
      </c>
      <c r="Y3022" s="2"/>
    </row>
    <row r="3023" spans="1:25" x14ac:dyDescent="0.35">
      <c r="A3023" s="32"/>
      <c r="B3023" s="33"/>
      <c r="C3023" s="34"/>
      <c r="D3023" s="8"/>
      <c r="E3023" s="32"/>
      <c r="F3023" s="34"/>
      <c r="G3023" s="32"/>
      <c r="H3023" s="33"/>
      <c r="I3023" s="33"/>
      <c r="J3023" s="33"/>
      <c r="K3023" s="33"/>
      <c r="L3023" s="33"/>
      <c r="M3023" s="33"/>
      <c r="N3023" s="33"/>
      <c r="O3023" s="33"/>
      <c r="P3023" s="33"/>
      <c r="Q3023" s="33"/>
      <c r="R3023" s="33"/>
      <c r="S3023" s="34"/>
      <c r="T3023" s="8"/>
      <c r="U3023" s="8"/>
      <c r="V3023" s="8"/>
      <c r="W3023" s="8"/>
      <c r="X3023" s="9" t="s">
        <v>14</v>
      </c>
      <c r="Y3023" s="2"/>
    </row>
    <row r="3024" spans="1:25" x14ac:dyDescent="0.35">
      <c r="A3024" s="32"/>
      <c r="B3024" s="33"/>
      <c r="C3024" s="34"/>
      <c r="D3024" s="8"/>
      <c r="E3024" s="32"/>
      <c r="F3024" s="34"/>
      <c r="G3024" s="32"/>
      <c r="H3024" s="33"/>
      <c r="I3024" s="33"/>
      <c r="J3024" s="33"/>
      <c r="K3024" s="33"/>
      <c r="L3024" s="33"/>
      <c r="M3024" s="33"/>
      <c r="N3024" s="33"/>
      <c r="O3024" s="33"/>
      <c r="P3024" s="33"/>
      <c r="Q3024" s="33"/>
      <c r="R3024" s="33"/>
      <c r="S3024" s="34"/>
      <c r="T3024" s="8"/>
      <c r="U3024" s="8"/>
      <c r="V3024" s="8"/>
      <c r="W3024" s="11"/>
      <c r="X3024" s="12" t="s">
        <v>14</v>
      </c>
      <c r="Y3024" s="2"/>
    </row>
    <row r="3025" spans="1:25" x14ac:dyDescent="0.35">
      <c r="A3025" s="32"/>
      <c r="B3025" s="33"/>
      <c r="C3025" s="34"/>
      <c r="D3025" s="8"/>
      <c r="E3025" s="32"/>
      <c r="F3025" s="34"/>
      <c r="G3025" s="32"/>
      <c r="H3025" s="33"/>
      <c r="I3025" s="33"/>
      <c r="J3025" s="33"/>
      <c r="K3025" s="33"/>
      <c r="L3025" s="33"/>
      <c r="M3025" s="33"/>
      <c r="N3025" s="33"/>
      <c r="O3025" s="33"/>
      <c r="P3025" s="33"/>
      <c r="Q3025" s="33"/>
      <c r="R3025" s="33"/>
      <c r="S3025" s="34"/>
      <c r="T3025" s="8"/>
      <c r="U3025" s="8"/>
      <c r="V3025" s="8"/>
      <c r="W3025" s="6" t="s">
        <v>133</v>
      </c>
      <c r="X3025" s="6" t="s">
        <v>14</v>
      </c>
      <c r="Y3025" s="2"/>
    </row>
    <row r="3026" spans="1:25" x14ac:dyDescent="0.35">
      <c r="A3026" s="32"/>
      <c r="B3026" s="33"/>
      <c r="C3026" s="34"/>
      <c r="D3026" s="8"/>
      <c r="E3026" s="32"/>
      <c r="F3026" s="34"/>
      <c r="G3026" s="32"/>
      <c r="H3026" s="33"/>
      <c r="I3026" s="33"/>
      <c r="J3026" s="33"/>
      <c r="K3026" s="33"/>
      <c r="L3026" s="33"/>
      <c r="M3026" s="33"/>
      <c r="N3026" s="33"/>
      <c r="O3026" s="33"/>
      <c r="P3026" s="33"/>
      <c r="Q3026" s="33"/>
      <c r="R3026" s="33"/>
      <c r="S3026" s="34"/>
      <c r="T3026" s="8"/>
      <c r="U3026" s="8"/>
      <c r="V3026" s="8"/>
      <c r="W3026" s="8"/>
      <c r="X3026" s="9" t="s">
        <v>14</v>
      </c>
      <c r="Y3026" s="2"/>
    </row>
    <row r="3027" spans="1:25" x14ac:dyDescent="0.35">
      <c r="A3027" s="32"/>
      <c r="B3027" s="33"/>
      <c r="C3027" s="34"/>
      <c r="D3027" s="8"/>
      <c r="E3027" s="32"/>
      <c r="F3027" s="34"/>
      <c r="G3027" s="32"/>
      <c r="H3027" s="33"/>
      <c r="I3027" s="33"/>
      <c r="J3027" s="33"/>
      <c r="K3027" s="33"/>
      <c r="L3027" s="33"/>
      <c r="M3027" s="33"/>
      <c r="N3027" s="33"/>
      <c r="O3027" s="33"/>
      <c r="P3027" s="33"/>
      <c r="Q3027" s="33"/>
      <c r="R3027" s="33"/>
      <c r="S3027" s="34"/>
      <c r="T3027" s="8"/>
      <c r="U3027" s="8"/>
      <c r="V3027" s="8"/>
      <c r="W3027" s="8"/>
      <c r="X3027" s="9" t="s">
        <v>14</v>
      </c>
      <c r="Y3027" s="2"/>
    </row>
    <row r="3028" spans="1:25" x14ac:dyDescent="0.35">
      <c r="A3028" s="32"/>
      <c r="B3028" s="33"/>
      <c r="C3028" s="34"/>
      <c r="D3028" s="8"/>
      <c r="E3028" s="32"/>
      <c r="F3028" s="34"/>
      <c r="G3028" s="32"/>
      <c r="H3028" s="33"/>
      <c r="I3028" s="33"/>
      <c r="J3028" s="33"/>
      <c r="K3028" s="33"/>
      <c r="L3028" s="33"/>
      <c r="M3028" s="33"/>
      <c r="N3028" s="33"/>
      <c r="O3028" s="33"/>
      <c r="P3028" s="33"/>
      <c r="Q3028" s="33"/>
      <c r="R3028" s="33"/>
      <c r="S3028" s="34"/>
      <c r="T3028" s="8"/>
      <c r="U3028" s="8"/>
      <c r="V3028" s="8"/>
      <c r="W3028" s="8"/>
      <c r="X3028" s="9" t="s">
        <v>14</v>
      </c>
      <c r="Y3028" s="2"/>
    </row>
    <row r="3029" spans="1:25" x14ac:dyDescent="0.35">
      <c r="A3029" s="32"/>
      <c r="B3029" s="33"/>
      <c r="C3029" s="34"/>
      <c r="D3029" s="8"/>
      <c r="E3029" s="32"/>
      <c r="F3029" s="34"/>
      <c r="G3029" s="32"/>
      <c r="H3029" s="33"/>
      <c r="I3029" s="33"/>
      <c r="J3029" s="33"/>
      <c r="K3029" s="33"/>
      <c r="L3029" s="33"/>
      <c r="M3029" s="33"/>
      <c r="N3029" s="33"/>
      <c r="O3029" s="33"/>
      <c r="P3029" s="33"/>
      <c r="Q3029" s="33"/>
      <c r="R3029" s="33"/>
      <c r="S3029" s="34"/>
      <c r="T3029" s="8"/>
      <c r="U3029" s="8"/>
      <c r="V3029" s="8"/>
      <c r="W3029" s="8"/>
      <c r="X3029" s="9" t="s">
        <v>14</v>
      </c>
      <c r="Y3029" s="2"/>
    </row>
    <row r="3030" spans="1:25" x14ac:dyDescent="0.35">
      <c r="A3030" s="32"/>
      <c r="B3030" s="33"/>
      <c r="C3030" s="34"/>
      <c r="D3030" s="8"/>
      <c r="E3030" s="32"/>
      <c r="F3030" s="34"/>
      <c r="G3030" s="32"/>
      <c r="H3030" s="33"/>
      <c r="I3030" s="33"/>
      <c r="J3030" s="33"/>
      <c r="K3030" s="33"/>
      <c r="L3030" s="33"/>
      <c r="M3030" s="33"/>
      <c r="N3030" s="33"/>
      <c r="O3030" s="33"/>
      <c r="P3030" s="33"/>
      <c r="Q3030" s="33"/>
      <c r="R3030" s="33"/>
      <c r="S3030" s="34"/>
      <c r="T3030" s="8"/>
      <c r="U3030" s="8"/>
      <c r="V3030" s="8"/>
      <c r="W3030" s="8"/>
      <c r="X3030" s="9" t="s">
        <v>14</v>
      </c>
      <c r="Y3030" s="2"/>
    </row>
    <row r="3031" spans="1:25" x14ac:dyDescent="0.35">
      <c r="A3031" s="32"/>
      <c r="B3031" s="33"/>
      <c r="C3031" s="34"/>
      <c r="D3031" s="8"/>
      <c r="E3031" s="32"/>
      <c r="F3031" s="34"/>
      <c r="G3031" s="32"/>
      <c r="H3031" s="33"/>
      <c r="I3031" s="33"/>
      <c r="J3031" s="33"/>
      <c r="K3031" s="33"/>
      <c r="L3031" s="33"/>
      <c r="M3031" s="33"/>
      <c r="N3031" s="33"/>
      <c r="O3031" s="33"/>
      <c r="P3031" s="33"/>
      <c r="Q3031" s="33"/>
      <c r="R3031" s="33"/>
      <c r="S3031" s="34"/>
      <c r="T3031" s="8"/>
      <c r="U3031" s="8"/>
      <c r="V3031" s="8"/>
      <c r="W3031" s="8"/>
      <c r="X3031" s="9" t="s">
        <v>14</v>
      </c>
      <c r="Y3031" s="2"/>
    </row>
    <row r="3032" spans="1:25" x14ac:dyDescent="0.35">
      <c r="A3032" s="32"/>
      <c r="B3032" s="33"/>
      <c r="C3032" s="34"/>
      <c r="D3032" s="8"/>
      <c r="E3032" s="32"/>
      <c r="F3032" s="34"/>
      <c r="G3032" s="32"/>
      <c r="H3032" s="33"/>
      <c r="I3032" s="33"/>
      <c r="J3032" s="33"/>
      <c r="K3032" s="33"/>
      <c r="L3032" s="33"/>
      <c r="M3032" s="33"/>
      <c r="N3032" s="33"/>
      <c r="O3032" s="33"/>
      <c r="P3032" s="33"/>
      <c r="Q3032" s="33"/>
      <c r="R3032" s="33"/>
      <c r="S3032" s="34"/>
      <c r="T3032" s="8"/>
      <c r="U3032" s="8"/>
      <c r="V3032" s="8"/>
      <c r="W3032" s="8"/>
      <c r="X3032" s="9" t="s">
        <v>14</v>
      </c>
      <c r="Y3032" s="2"/>
    </row>
    <row r="3033" spans="1:25" x14ac:dyDescent="0.35">
      <c r="A3033" s="32"/>
      <c r="B3033" s="33"/>
      <c r="C3033" s="34"/>
      <c r="D3033" s="8"/>
      <c r="E3033" s="32"/>
      <c r="F3033" s="34"/>
      <c r="G3033" s="32"/>
      <c r="H3033" s="33"/>
      <c r="I3033" s="33"/>
      <c r="J3033" s="33"/>
      <c r="K3033" s="33"/>
      <c r="L3033" s="33"/>
      <c r="M3033" s="33"/>
      <c r="N3033" s="33"/>
      <c r="O3033" s="33"/>
      <c r="P3033" s="33"/>
      <c r="Q3033" s="33"/>
      <c r="R3033" s="33"/>
      <c r="S3033" s="34"/>
      <c r="T3033" s="8"/>
      <c r="U3033" s="8"/>
      <c r="V3033" s="8"/>
      <c r="W3033" s="8"/>
      <c r="X3033" s="9" t="s">
        <v>14</v>
      </c>
      <c r="Y3033" s="2"/>
    </row>
    <row r="3034" spans="1:25" x14ac:dyDescent="0.35">
      <c r="A3034" s="32"/>
      <c r="B3034" s="33"/>
      <c r="C3034" s="34"/>
      <c r="D3034" s="8"/>
      <c r="E3034" s="32"/>
      <c r="F3034" s="34"/>
      <c r="G3034" s="32"/>
      <c r="H3034" s="33"/>
      <c r="I3034" s="33"/>
      <c r="J3034" s="33"/>
      <c r="K3034" s="33"/>
      <c r="L3034" s="33"/>
      <c r="M3034" s="33"/>
      <c r="N3034" s="33"/>
      <c r="O3034" s="33"/>
      <c r="P3034" s="33"/>
      <c r="Q3034" s="33"/>
      <c r="R3034" s="33"/>
      <c r="S3034" s="34"/>
      <c r="T3034" s="8"/>
      <c r="U3034" s="8"/>
      <c r="V3034" s="8"/>
      <c r="W3034" s="11"/>
      <c r="X3034" s="12" t="s">
        <v>14</v>
      </c>
      <c r="Y3034" s="2"/>
    </row>
    <row r="3035" spans="1:25" x14ac:dyDescent="0.35">
      <c r="A3035" s="32"/>
      <c r="B3035" s="33"/>
      <c r="C3035" s="34"/>
      <c r="D3035" s="8"/>
      <c r="E3035" s="32"/>
      <c r="F3035" s="34"/>
      <c r="G3035" s="32"/>
      <c r="H3035" s="33"/>
      <c r="I3035" s="33"/>
      <c r="J3035" s="33"/>
      <c r="K3035" s="33"/>
      <c r="L3035" s="33"/>
      <c r="M3035" s="33"/>
      <c r="N3035" s="33"/>
      <c r="O3035" s="33"/>
      <c r="P3035" s="33"/>
      <c r="Q3035" s="33"/>
      <c r="R3035" s="33"/>
      <c r="S3035" s="34"/>
      <c r="T3035" s="8"/>
      <c r="U3035" s="8"/>
      <c r="V3035" s="8"/>
      <c r="W3035" s="6" t="s">
        <v>69</v>
      </c>
      <c r="X3035" s="6" t="s">
        <v>14</v>
      </c>
      <c r="Y3035" s="2"/>
    </row>
    <row r="3036" spans="1:25" x14ac:dyDescent="0.35">
      <c r="A3036" s="32"/>
      <c r="B3036" s="33"/>
      <c r="C3036" s="34"/>
      <c r="D3036" s="8"/>
      <c r="E3036" s="32"/>
      <c r="F3036" s="34"/>
      <c r="G3036" s="32"/>
      <c r="H3036" s="33"/>
      <c r="I3036" s="33"/>
      <c r="J3036" s="33"/>
      <c r="K3036" s="33"/>
      <c r="L3036" s="33"/>
      <c r="M3036" s="33"/>
      <c r="N3036" s="33"/>
      <c r="O3036" s="33"/>
      <c r="P3036" s="33"/>
      <c r="Q3036" s="33"/>
      <c r="R3036" s="33"/>
      <c r="S3036" s="34"/>
      <c r="T3036" s="8"/>
      <c r="U3036" s="8"/>
      <c r="V3036" s="8"/>
      <c r="W3036" s="8"/>
      <c r="X3036" s="9" t="s">
        <v>14</v>
      </c>
      <c r="Y3036" s="2"/>
    </row>
    <row r="3037" spans="1:25" x14ac:dyDescent="0.35">
      <c r="A3037" s="32"/>
      <c r="B3037" s="33"/>
      <c r="C3037" s="34"/>
      <c r="D3037" s="8"/>
      <c r="E3037" s="32"/>
      <c r="F3037" s="34"/>
      <c r="G3037" s="32"/>
      <c r="H3037" s="33"/>
      <c r="I3037" s="33"/>
      <c r="J3037" s="33"/>
      <c r="K3037" s="33"/>
      <c r="L3037" s="33"/>
      <c r="M3037" s="33"/>
      <c r="N3037" s="33"/>
      <c r="O3037" s="33"/>
      <c r="P3037" s="33"/>
      <c r="Q3037" s="33"/>
      <c r="R3037" s="33"/>
      <c r="S3037" s="34"/>
      <c r="T3037" s="8"/>
      <c r="U3037" s="8"/>
      <c r="V3037" s="8"/>
      <c r="W3037" s="8"/>
      <c r="X3037" s="9" t="s">
        <v>14</v>
      </c>
      <c r="Y3037" s="2"/>
    </row>
    <row r="3038" spans="1:25" x14ac:dyDescent="0.35">
      <c r="A3038" s="32"/>
      <c r="B3038" s="33"/>
      <c r="C3038" s="34"/>
      <c r="D3038" s="8"/>
      <c r="E3038" s="32"/>
      <c r="F3038" s="34"/>
      <c r="G3038" s="32"/>
      <c r="H3038" s="33"/>
      <c r="I3038" s="33"/>
      <c r="J3038" s="33"/>
      <c r="K3038" s="33"/>
      <c r="L3038" s="33"/>
      <c r="M3038" s="33"/>
      <c r="N3038" s="33"/>
      <c r="O3038" s="33"/>
      <c r="P3038" s="33"/>
      <c r="Q3038" s="33"/>
      <c r="R3038" s="33"/>
      <c r="S3038" s="34"/>
      <c r="T3038" s="8"/>
      <c r="U3038" s="8"/>
      <c r="V3038" s="8"/>
      <c r="W3038" s="8"/>
      <c r="X3038" s="9" t="s">
        <v>14</v>
      </c>
      <c r="Y3038" s="2"/>
    </row>
    <row r="3039" spans="1:25" x14ac:dyDescent="0.35">
      <c r="A3039" s="32"/>
      <c r="B3039" s="33"/>
      <c r="C3039" s="34"/>
      <c r="D3039" s="8"/>
      <c r="E3039" s="32"/>
      <c r="F3039" s="34"/>
      <c r="G3039" s="32"/>
      <c r="H3039" s="33"/>
      <c r="I3039" s="33"/>
      <c r="J3039" s="33"/>
      <c r="K3039" s="33"/>
      <c r="L3039" s="33"/>
      <c r="M3039" s="33"/>
      <c r="N3039" s="33"/>
      <c r="O3039" s="33"/>
      <c r="P3039" s="33"/>
      <c r="Q3039" s="33"/>
      <c r="R3039" s="33"/>
      <c r="S3039" s="34"/>
      <c r="T3039" s="8"/>
      <c r="U3039" s="8"/>
      <c r="V3039" s="8"/>
      <c r="W3039" s="8"/>
      <c r="X3039" s="9" t="s">
        <v>14</v>
      </c>
      <c r="Y3039" s="2"/>
    </row>
    <row r="3040" spans="1:25" x14ac:dyDescent="0.35">
      <c r="A3040" s="32"/>
      <c r="B3040" s="33"/>
      <c r="C3040" s="34"/>
      <c r="D3040" s="8"/>
      <c r="E3040" s="32"/>
      <c r="F3040" s="34"/>
      <c r="G3040" s="32"/>
      <c r="H3040" s="33"/>
      <c r="I3040" s="33"/>
      <c r="J3040" s="33"/>
      <c r="K3040" s="33"/>
      <c r="L3040" s="33"/>
      <c r="M3040" s="33"/>
      <c r="N3040" s="33"/>
      <c r="O3040" s="33"/>
      <c r="P3040" s="33"/>
      <c r="Q3040" s="33"/>
      <c r="R3040" s="33"/>
      <c r="S3040" s="34"/>
      <c r="T3040" s="8"/>
      <c r="U3040" s="8"/>
      <c r="V3040" s="8"/>
      <c r="W3040" s="8"/>
      <c r="X3040" s="9" t="s">
        <v>14</v>
      </c>
      <c r="Y3040" s="2"/>
    </row>
    <row r="3041" spans="1:25" x14ac:dyDescent="0.35">
      <c r="A3041" s="32"/>
      <c r="B3041" s="33"/>
      <c r="C3041" s="34"/>
      <c r="D3041" s="8"/>
      <c r="E3041" s="32"/>
      <c r="F3041" s="34"/>
      <c r="G3041" s="32"/>
      <c r="H3041" s="33"/>
      <c r="I3041" s="33"/>
      <c r="J3041" s="33"/>
      <c r="K3041" s="33"/>
      <c r="L3041" s="33"/>
      <c r="M3041" s="33"/>
      <c r="N3041" s="33"/>
      <c r="O3041" s="33"/>
      <c r="P3041" s="33"/>
      <c r="Q3041" s="33"/>
      <c r="R3041" s="33"/>
      <c r="S3041" s="34"/>
      <c r="T3041" s="8"/>
      <c r="U3041" s="8"/>
      <c r="V3041" s="8"/>
      <c r="W3041" s="8"/>
      <c r="X3041" s="9" t="s">
        <v>14</v>
      </c>
      <c r="Y3041" s="2"/>
    </row>
    <row r="3042" spans="1:25" x14ac:dyDescent="0.35">
      <c r="A3042" s="32"/>
      <c r="B3042" s="33"/>
      <c r="C3042" s="34"/>
      <c r="D3042" s="8"/>
      <c r="E3042" s="32"/>
      <c r="F3042" s="34"/>
      <c r="G3042" s="32"/>
      <c r="H3042" s="33"/>
      <c r="I3042" s="33"/>
      <c r="J3042" s="33"/>
      <c r="K3042" s="33"/>
      <c r="L3042" s="33"/>
      <c r="M3042" s="33"/>
      <c r="N3042" s="33"/>
      <c r="O3042" s="33"/>
      <c r="P3042" s="33"/>
      <c r="Q3042" s="33"/>
      <c r="R3042" s="33"/>
      <c r="S3042" s="34"/>
      <c r="T3042" s="8"/>
      <c r="U3042" s="8"/>
      <c r="V3042" s="8"/>
      <c r="W3042" s="8"/>
      <c r="X3042" s="9" t="s">
        <v>14</v>
      </c>
      <c r="Y3042" s="2"/>
    </row>
    <row r="3043" spans="1:25" x14ac:dyDescent="0.35">
      <c r="A3043" s="32"/>
      <c r="B3043" s="33"/>
      <c r="C3043" s="34"/>
      <c r="D3043" s="8"/>
      <c r="E3043" s="32"/>
      <c r="F3043" s="34"/>
      <c r="G3043" s="32"/>
      <c r="H3043" s="33"/>
      <c r="I3043" s="33"/>
      <c r="J3043" s="33"/>
      <c r="K3043" s="33"/>
      <c r="L3043" s="33"/>
      <c r="M3043" s="33"/>
      <c r="N3043" s="33"/>
      <c r="O3043" s="33"/>
      <c r="P3043" s="33"/>
      <c r="Q3043" s="33"/>
      <c r="R3043" s="33"/>
      <c r="S3043" s="34"/>
      <c r="T3043" s="8"/>
      <c r="U3043" s="8"/>
      <c r="V3043" s="8"/>
      <c r="W3043" s="8"/>
      <c r="X3043" s="9" t="s">
        <v>14</v>
      </c>
      <c r="Y3043" s="2"/>
    </row>
    <row r="3044" spans="1:25" x14ac:dyDescent="0.35">
      <c r="A3044" s="32"/>
      <c r="B3044" s="33"/>
      <c r="C3044" s="34"/>
      <c r="D3044" s="8"/>
      <c r="E3044" s="32"/>
      <c r="F3044" s="34"/>
      <c r="G3044" s="35"/>
      <c r="H3044" s="36"/>
      <c r="I3044" s="36"/>
      <c r="J3044" s="36"/>
      <c r="K3044" s="36"/>
      <c r="L3044" s="36"/>
      <c r="M3044" s="36"/>
      <c r="N3044" s="36"/>
      <c r="O3044" s="36"/>
      <c r="P3044" s="36"/>
      <c r="Q3044" s="36"/>
      <c r="R3044" s="36"/>
      <c r="S3044" s="37"/>
      <c r="T3044" s="11"/>
      <c r="U3044" s="11"/>
      <c r="V3044" s="11"/>
      <c r="W3044" s="11"/>
      <c r="X3044" s="12" t="s">
        <v>14</v>
      </c>
      <c r="Y3044" s="2"/>
    </row>
    <row r="3045" spans="1:25" x14ac:dyDescent="0.35">
      <c r="A3045" s="32"/>
      <c r="B3045" s="33"/>
      <c r="C3045" s="34"/>
      <c r="D3045" s="8"/>
      <c r="E3045" s="32"/>
      <c r="F3045" s="34"/>
      <c r="G3045" s="38">
        <v>-9.9</v>
      </c>
      <c r="H3045" s="39"/>
      <c r="I3045" s="39"/>
      <c r="J3045" s="39"/>
      <c r="K3045" s="39"/>
      <c r="L3045" s="39"/>
      <c r="M3045" s="39"/>
      <c r="N3045" s="39"/>
      <c r="O3045" s="39"/>
      <c r="P3045" s="39"/>
      <c r="Q3045" s="39"/>
      <c r="R3045" s="39"/>
      <c r="S3045" s="40"/>
      <c r="T3045" s="13" t="s">
        <v>1743</v>
      </c>
      <c r="U3045" s="13" t="s">
        <v>64</v>
      </c>
      <c r="V3045" s="13" t="s">
        <v>52</v>
      </c>
      <c r="W3045" s="13" t="s">
        <v>1742</v>
      </c>
      <c r="X3045" s="13" t="s">
        <v>14</v>
      </c>
      <c r="Y3045" s="2"/>
    </row>
    <row r="3046" spans="1:25" x14ac:dyDescent="0.35">
      <c r="A3046" s="35"/>
      <c r="B3046" s="36"/>
      <c r="C3046" s="37"/>
      <c r="D3046" s="11"/>
      <c r="E3046" s="35"/>
      <c r="F3046" s="37"/>
      <c r="G3046" s="38">
        <v>35.56</v>
      </c>
      <c r="H3046" s="39"/>
      <c r="I3046" s="39"/>
      <c r="J3046" s="39"/>
      <c r="K3046" s="39"/>
      <c r="L3046" s="39"/>
      <c r="M3046" s="39"/>
      <c r="N3046" s="39"/>
      <c r="O3046" s="39"/>
      <c r="P3046" s="39"/>
      <c r="Q3046" s="39"/>
      <c r="R3046" s="39"/>
      <c r="S3046" s="40"/>
      <c r="T3046" s="13" t="s">
        <v>1744</v>
      </c>
      <c r="U3046" s="13" t="s">
        <v>64</v>
      </c>
      <c r="V3046" s="13" t="s">
        <v>52</v>
      </c>
      <c r="W3046" s="13" t="s">
        <v>1742</v>
      </c>
      <c r="X3046" s="13" t="s">
        <v>14</v>
      </c>
      <c r="Y3046" s="2"/>
    </row>
    <row r="3047" spans="1:25" x14ac:dyDescent="0.35">
      <c r="A3047" s="15"/>
      <c r="B3047" s="16"/>
      <c r="C3047" s="16"/>
      <c r="D3047" s="16"/>
      <c r="E3047" s="16"/>
      <c r="F3047" s="16"/>
      <c r="G3047" s="16"/>
      <c r="H3047" s="16"/>
      <c r="I3047" s="16"/>
      <c r="J3047" s="16"/>
      <c r="K3047" s="16"/>
      <c r="L3047" s="16"/>
      <c r="M3047" s="16"/>
      <c r="N3047" s="16"/>
      <c r="O3047" s="16"/>
      <c r="P3047" s="16"/>
      <c r="Q3047" s="16"/>
      <c r="R3047" s="16"/>
      <c r="S3047" s="16"/>
      <c r="T3047" s="16"/>
      <c r="U3047" s="16"/>
      <c r="V3047" s="16"/>
      <c r="W3047" s="16"/>
      <c r="X3047" s="17"/>
      <c r="Y3047" s="2"/>
    </row>
    <row r="3048" spans="1:25" x14ac:dyDescent="0.35">
      <c r="A3048" s="7"/>
      <c r="B3048" s="2"/>
      <c r="C3048" s="2"/>
      <c r="D3048" s="2"/>
      <c r="E3048" s="2"/>
      <c r="F3048" s="2"/>
      <c r="G3048" s="2"/>
      <c r="H3048" s="2"/>
      <c r="I3048" s="2"/>
      <c r="J3048" s="2"/>
      <c r="K3048" s="2"/>
      <c r="L3048" s="2"/>
      <c r="M3048" s="46">
        <f>SUM(hList_Frame_1!B1735:B1766)</f>
        <v>7760.8600000000006</v>
      </c>
      <c r="N3048" s="46"/>
      <c r="O3048" s="46"/>
      <c r="P3048" s="46"/>
      <c r="Q3048" s="46"/>
      <c r="R3048" s="46"/>
      <c r="S3048" s="46"/>
      <c r="T3048" s="2"/>
      <c r="U3048" s="2"/>
      <c r="V3048" s="2"/>
      <c r="W3048" s="2"/>
      <c r="X3048" s="18"/>
      <c r="Y3048" s="2"/>
    </row>
    <row r="3049" spans="1:25" x14ac:dyDescent="0.35">
      <c r="A3049" s="10"/>
      <c r="B3049" s="19"/>
      <c r="C3049" s="19"/>
      <c r="D3049" s="19"/>
      <c r="E3049" s="19"/>
      <c r="F3049" s="19"/>
      <c r="G3049" s="19"/>
      <c r="H3049" s="19"/>
      <c r="I3049" s="19"/>
      <c r="J3049" s="19"/>
      <c r="K3049" s="19"/>
      <c r="L3049" s="19"/>
      <c r="M3049" s="19"/>
      <c r="N3049" s="19"/>
      <c r="O3049" s="19"/>
      <c r="P3049" s="19"/>
      <c r="Q3049" s="19"/>
      <c r="R3049" s="19"/>
      <c r="S3049" s="19"/>
      <c r="T3049" s="19"/>
      <c r="U3049" s="19"/>
      <c r="V3049" s="19"/>
      <c r="W3049" s="19"/>
      <c r="X3049" s="20"/>
      <c r="Y3049" s="2"/>
    </row>
    <row r="3050" spans="1:25" x14ac:dyDescent="0.35">
      <c r="A3050" s="24">
        <v>467557</v>
      </c>
      <c r="B3050" s="25"/>
      <c r="C3050" s="26"/>
      <c r="D3050" s="4">
        <v>43074</v>
      </c>
      <c r="E3050" s="27" t="s">
        <v>1745</v>
      </c>
      <c r="F3050" s="28"/>
      <c r="G3050" s="38">
        <v>60</v>
      </c>
      <c r="H3050" s="39"/>
      <c r="I3050" s="39"/>
      <c r="J3050" s="39"/>
      <c r="K3050" s="39"/>
      <c r="L3050" s="39"/>
      <c r="M3050" s="39"/>
      <c r="N3050" s="39"/>
      <c r="O3050" s="39"/>
      <c r="P3050" s="39"/>
      <c r="Q3050" s="39"/>
      <c r="R3050" s="39"/>
      <c r="S3050" s="40"/>
      <c r="T3050" s="13" t="s">
        <v>1746</v>
      </c>
      <c r="U3050" s="13" t="s">
        <v>28</v>
      </c>
      <c r="V3050" s="13" t="s">
        <v>29</v>
      </c>
      <c r="W3050" s="13" t="s">
        <v>29</v>
      </c>
      <c r="X3050" s="13" t="s">
        <v>821</v>
      </c>
      <c r="Y3050" s="2"/>
    </row>
    <row r="3051" spans="1:25" x14ac:dyDescent="0.35">
      <c r="A3051" s="32"/>
      <c r="B3051" s="33"/>
      <c r="C3051" s="34"/>
      <c r="D3051" s="8"/>
      <c r="E3051" s="32"/>
      <c r="F3051" s="34"/>
      <c r="G3051" s="38">
        <v>60</v>
      </c>
      <c r="H3051" s="39"/>
      <c r="I3051" s="39"/>
      <c r="J3051" s="39"/>
      <c r="K3051" s="39"/>
      <c r="L3051" s="39"/>
      <c r="M3051" s="39"/>
      <c r="N3051" s="39"/>
      <c r="O3051" s="39"/>
      <c r="P3051" s="39"/>
      <c r="Q3051" s="39"/>
      <c r="R3051" s="39"/>
      <c r="S3051" s="40"/>
      <c r="T3051" s="13" t="s">
        <v>1747</v>
      </c>
      <c r="U3051" s="13" t="s">
        <v>28</v>
      </c>
      <c r="V3051" s="13" t="s">
        <v>29</v>
      </c>
      <c r="W3051" s="13" t="s">
        <v>29</v>
      </c>
      <c r="X3051" s="13" t="s">
        <v>821</v>
      </c>
      <c r="Y3051" s="2"/>
    </row>
    <row r="3052" spans="1:25" x14ac:dyDescent="0.35">
      <c r="A3052" s="35"/>
      <c r="B3052" s="36"/>
      <c r="C3052" s="37"/>
      <c r="D3052" s="11"/>
      <c r="E3052" s="32"/>
      <c r="F3052" s="34"/>
      <c r="G3052" s="38">
        <v>82</v>
      </c>
      <c r="H3052" s="39"/>
      <c r="I3052" s="39"/>
      <c r="J3052" s="39"/>
      <c r="K3052" s="39"/>
      <c r="L3052" s="39"/>
      <c r="M3052" s="39"/>
      <c r="N3052" s="39"/>
      <c r="O3052" s="39"/>
      <c r="P3052" s="39"/>
      <c r="Q3052" s="39"/>
      <c r="R3052" s="39"/>
      <c r="S3052" s="40"/>
      <c r="T3052" s="13" t="s">
        <v>1748</v>
      </c>
      <c r="U3052" s="13" t="s">
        <v>28</v>
      </c>
      <c r="V3052" s="13" t="s">
        <v>29</v>
      </c>
      <c r="W3052" s="13" t="s">
        <v>29</v>
      </c>
      <c r="X3052" s="13" t="s">
        <v>1711</v>
      </c>
      <c r="Y3052" s="2"/>
    </row>
    <row r="3053" spans="1:25" x14ac:dyDescent="0.35">
      <c r="A3053" s="24">
        <v>468433</v>
      </c>
      <c r="B3053" s="25"/>
      <c r="C3053" s="26"/>
      <c r="D3053" s="4">
        <v>43088</v>
      </c>
      <c r="E3053" s="32"/>
      <c r="F3053" s="34"/>
      <c r="G3053" s="38">
        <v>875</v>
      </c>
      <c r="H3053" s="39"/>
      <c r="I3053" s="39"/>
      <c r="J3053" s="39"/>
      <c r="K3053" s="39"/>
      <c r="L3053" s="39"/>
      <c r="M3053" s="39"/>
      <c r="N3053" s="39"/>
      <c r="O3053" s="39"/>
      <c r="P3053" s="39"/>
      <c r="Q3053" s="39"/>
      <c r="R3053" s="39"/>
      <c r="S3053" s="40"/>
      <c r="T3053" s="13" t="s">
        <v>1241</v>
      </c>
      <c r="U3053" s="13" t="s">
        <v>28</v>
      </c>
      <c r="V3053" s="13" t="s">
        <v>29</v>
      </c>
      <c r="W3053" s="13" t="s">
        <v>29</v>
      </c>
      <c r="X3053" s="13" t="s">
        <v>181</v>
      </c>
      <c r="Y3053" s="2"/>
    </row>
    <row r="3054" spans="1:25" x14ac:dyDescent="0.35">
      <c r="A3054" s="32"/>
      <c r="B3054" s="33"/>
      <c r="C3054" s="34"/>
      <c r="D3054" s="8"/>
      <c r="E3054" s="32"/>
      <c r="F3054" s="34"/>
      <c r="G3054" s="38">
        <v>10</v>
      </c>
      <c r="H3054" s="39"/>
      <c r="I3054" s="39"/>
      <c r="J3054" s="39"/>
      <c r="K3054" s="39"/>
      <c r="L3054" s="39"/>
      <c r="M3054" s="39"/>
      <c r="N3054" s="39"/>
      <c r="O3054" s="39"/>
      <c r="P3054" s="39"/>
      <c r="Q3054" s="39"/>
      <c r="R3054" s="39"/>
      <c r="S3054" s="40"/>
      <c r="T3054" s="13" t="s">
        <v>1749</v>
      </c>
      <c r="U3054" s="13" t="s">
        <v>28</v>
      </c>
      <c r="V3054" s="13" t="s">
        <v>29</v>
      </c>
      <c r="W3054" s="13" t="s">
        <v>29</v>
      </c>
      <c r="X3054" s="13" t="s">
        <v>192</v>
      </c>
      <c r="Y3054" s="2"/>
    </row>
    <row r="3055" spans="1:25" x14ac:dyDescent="0.35">
      <c r="A3055" s="35"/>
      <c r="B3055" s="36"/>
      <c r="C3055" s="37"/>
      <c r="D3055" s="11"/>
      <c r="E3055" s="35"/>
      <c r="F3055" s="37"/>
      <c r="G3055" s="38">
        <v>145</v>
      </c>
      <c r="H3055" s="39"/>
      <c r="I3055" s="39"/>
      <c r="J3055" s="39"/>
      <c r="K3055" s="39"/>
      <c r="L3055" s="39"/>
      <c r="M3055" s="39"/>
      <c r="N3055" s="39"/>
      <c r="O3055" s="39"/>
      <c r="P3055" s="39"/>
      <c r="Q3055" s="39"/>
      <c r="R3055" s="39"/>
      <c r="S3055" s="40"/>
      <c r="T3055" s="13" t="s">
        <v>1748</v>
      </c>
      <c r="U3055" s="13" t="s">
        <v>28</v>
      </c>
      <c r="V3055" s="13" t="s">
        <v>29</v>
      </c>
      <c r="W3055" s="13" t="s">
        <v>29</v>
      </c>
      <c r="X3055" s="13" t="s">
        <v>1711</v>
      </c>
      <c r="Y3055" s="2"/>
    </row>
    <row r="3056" spans="1:25" x14ac:dyDescent="0.35">
      <c r="A3056" s="15"/>
      <c r="B3056" s="16"/>
      <c r="C3056" s="16"/>
      <c r="D3056" s="16"/>
      <c r="E3056" s="16"/>
      <c r="F3056" s="16"/>
      <c r="G3056" s="16"/>
      <c r="H3056" s="16"/>
      <c r="I3056" s="16"/>
      <c r="J3056" s="16"/>
      <c r="K3056" s="16"/>
      <c r="L3056" s="16"/>
      <c r="M3056" s="16"/>
      <c r="N3056" s="16"/>
      <c r="O3056" s="16"/>
      <c r="P3056" s="16"/>
      <c r="Q3056" s="16"/>
      <c r="R3056" s="16"/>
      <c r="S3056" s="16"/>
      <c r="T3056" s="16"/>
      <c r="U3056" s="16"/>
      <c r="V3056" s="16"/>
      <c r="W3056" s="16"/>
      <c r="X3056" s="17"/>
      <c r="Y3056" s="2"/>
    </row>
    <row r="3057" spans="1:25" x14ac:dyDescent="0.35">
      <c r="A3057" s="7"/>
      <c r="B3057" s="2"/>
      <c r="C3057" s="2"/>
      <c r="D3057" s="2"/>
      <c r="E3057" s="2"/>
      <c r="F3057" s="2"/>
      <c r="G3057" s="2"/>
      <c r="H3057" s="2"/>
      <c r="I3057" s="2"/>
      <c r="J3057" s="2"/>
      <c r="K3057" s="2"/>
      <c r="L3057" s="2"/>
      <c r="M3057" s="46">
        <f>SUM(hList_Frame_1!B1767:B1772)</f>
        <v>1232</v>
      </c>
      <c r="N3057" s="46"/>
      <c r="O3057" s="46"/>
      <c r="P3057" s="46"/>
      <c r="Q3057" s="46"/>
      <c r="R3057" s="46"/>
      <c r="S3057" s="46"/>
      <c r="T3057" s="2"/>
      <c r="U3057" s="2"/>
      <c r="V3057" s="2"/>
      <c r="W3057" s="2"/>
      <c r="X3057" s="18"/>
      <c r="Y3057" s="2"/>
    </row>
    <row r="3058" spans="1:25" x14ac:dyDescent="0.35">
      <c r="A3058" s="10"/>
      <c r="B3058" s="19"/>
      <c r="C3058" s="19"/>
      <c r="D3058" s="19"/>
      <c r="E3058" s="19"/>
      <c r="F3058" s="19"/>
      <c r="G3058" s="19"/>
      <c r="H3058" s="19"/>
      <c r="I3058" s="19"/>
      <c r="J3058" s="19"/>
      <c r="K3058" s="19"/>
      <c r="L3058" s="19"/>
      <c r="M3058" s="19"/>
      <c r="N3058" s="19"/>
      <c r="O3058" s="19"/>
      <c r="P3058" s="19"/>
      <c r="Q3058" s="19"/>
      <c r="R3058" s="19"/>
      <c r="S3058" s="19"/>
      <c r="T3058" s="19"/>
      <c r="U3058" s="19"/>
      <c r="V3058" s="19"/>
      <c r="W3058" s="19"/>
      <c r="X3058" s="20"/>
      <c r="Y3058" s="2"/>
    </row>
    <row r="3059" spans="1:25" x14ac:dyDescent="0.35">
      <c r="A3059" s="43">
        <v>467558</v>
      </c>
      <c r="B3059" s="44"/>
      <c r="C3059" s="45"/>
      <c r="D3059" s="14">
        <v>43074</v>
      </c>
      <c r="E3059" s="27" t="s">
        <v>1750</v>
      </c>
      <c r="F3059" s="28"/>
      <c r="G3059" s="38">
        <v>1250</v>
      </c>
      <c r="H3059" s="39"/>
      <c r="I3059" s="39"/>
      <c r="J3059" s="39"/>
      <c r="K3059" s="39"/>
      <c r="L3059" s="39"/>
      <c r="M3059" s="39"/>
      <c r="N3059" s="39"/>
      <c r="O3059" s="39"/>
      <c r="P3059" s="39"/>
      <c r="Q3059" s="39"/>
      <c r="R3059" s="39"/>
      <c r="S3059" s="40"/>
      <c r="T3059" s="13" t="s">
        <v>1751</v>
      </c>
      <c r="U3059" s="13" t="s">
        <v>28</v>
      </c>
      <c r="V3059" s="13" t="s">
        <v>29</v>
      </c>
      <c r="W3059" s="13" t="s">
        <v>29</v>
      </c>
      <c r="X3059" s="13" t="s">
        <v>469</v>
      </c>
      <c r="Y3059" s="2"/>
    </row>
    <row r="3060" spans="1:25" x14ac:dyDescent="0.35">
      <c r="A3060" s="43">
        <v>467559</v>
      </c>
      <c r="B3060" s="44"/>
      <c r="C3060" s="45"/>
      <c r="D3060" s="14">
        <v>43074</v>
      </c>
      <c r="E3060" s="35"/>
      <c r="F3060" s="37"/>
      <c r="G3060" s="38">
        <v>2250</v>
      </c>
      <c r="H3060" s="39"/>
      <c r="I3060" s="39"/>
      <c r="J3060" s="39"/>
      <c r="K3060" s="39"/>
      <c r="L3060" s="39"/>
      <c r="M3060" s="39"/>
      <c r="N3060" s="39"/>
      <c r="O3060" s="39"/>
      <c r="P3060" s="39"/>
      <c r="Q3060" s="39"/>
      <c r="R3060" s="39"/>
      <c r="S3060" s="40"/>
      <c r="T3060" s="13" t="s">
        <v>1752</v>
      </c>
      <c r="U3060" s="13" t="s">
        <v>28</v>
      </c>
      <c r="V3060" s="13" t="s">
        <v>29</v>
      </c>
      <c r="W3060" s="13" t="s">
        <v>29</v>
      </c>
      <c r="X3060" s="13" t="s">
        <v>747</v>
      </c>
      <c r="Y3060" s="2"/>
    </row>
    <row r="3061" spans="1:25" x14ac:dyDescent="0.35">
      <c r="A3061" s="15"/>
      <c r="B3061" s="16"/>
      <c r="C3061" s="16"/>
      <c r="D3061" s="16"/>
      <c r="E3061" s="16"/>
      <c r="F3061" s="16"/>
      <c r="G3061" s="16"/>
      <c r="H3061" s="16"/>
      <c r="I3061" s="16"/>
      <c r="J3061" s="16"/>
      <c r="K3061" s="16"/>
      <c r="L3061" s="16"/>
      <c r="M3061" s="16"/>
      <c r="N3061" s="16"/>
      <c r="O3061" s="16"/>
      <c r="P3061" s="16"/>
      <c r="Q3061" s="16"/>
      <c r="R3061" s="16"/>
      <c r="S3061" s="16"/>
      <c r="T3061" s="16"/>
      <c r="U3061" s="16"/>
      <c r="V3061" s="16"/>
      <c r="W3061" s="16"/>
      <c r="X3061" s="17"/>
      <c r="Y3061" s="2"/>
    </row>
    <row r="3062" spans="1:25" x14ac:dyDescent="0.35">
      <c r="A3062" s="7"/>
      <c r="B3062" s="2"/>
      <c r="C3062" s="2"/>
      <c r="D3062" s="2"/>
      <c r="E3062" s="2"/>
      <c r="F3062" s="2"/>
      <c r="G3062" s="2"/>
      <c r="H3062" s="2"/>
      <c r="I3062" s="2"/>
      <c r="J3062" s="2"/>
      <c r="K3062" s="2"/>
      <c r="L3062" s="2"/>
      <c r="M3062" s="46">
        <f>SUM(hList_Frame_1!B1773:B1774)</f>
        <v>3500</v>
      </c>
      <c r="N3062" s="46"/>
      <c r="O3062" s="46"/>
      <c r="P3062" s="46"/>
      <c r="Q3062" s="46"/>
      <c r="R3062" s="46"/>
      <c r="S3062" s="46"/>
      <c r="T3062" s="2"/>
      <c r="U3062" s="2"/>
      <c r="V3062" s="2"/>
      <c r="W3062" s="2"/>
      <c r="X3062" s="18"/>
      <c r="Y3062" s="2"/>
    </row>
    <row r="3063" spans="1:25" x14ac:dyDescent="0.35">
      <c r="A3063" s="10"/>
      <c r="B3063" s="19"/>
      <c r="C3063" s="19"/>
      <c r="D3063" s="19"/>
      <c r="E3063" s="19"/>
      <c r="F3063" s="19"/>
      <c r="G3063" s="19"/>
      <c r="H3063" s="19"/>
      <c r="I3063" s="19"/>
      <c r="J3063" s="19"/>
      <c r="K3063" s="19"/>
      <c r="L3063" s="19"/>
      <c r="M3063" s="19"/>
      <c r="N3063" s="19"/>
      <c r="O3063" s="19"/>
      <c r="P3063" s="19"/>
      <c r="Q3063" s="19"/>
      <c r="R3063" s="19"/>
      <c r="S3063" s="19"/>
      <c r="T3063" s="19"/>
      <c r="U3063" s="19"/>
      <c r="V3063" s="19"/>
      <c r="W3063" s="19"/>
      <c r="X3063" s="20"/>
      <c r="Y3063" s="2"/>
    </row>
    <row r="3064" spans="1:25" x14ac:dyDescent="0.35">
      <c r="A3064" s="43">
        <v>467930</v>
      </c>
      <c r="B3064" s="44"/>
      <c r="C3064" s="45"/>
      <c r="D3064" s="14">
        <v>43081</v>
      </c>
      <c r="E3064" s="27" t="s">
        <v>1753</v>
      </c>
      <c r="F3064" s="28"/>
      <c r="G3064" s="38">
        <v>450</v>
      </c>
      <c r="H3064" s="39"/>
      <c r="I3064" s="39"/>
      <c r="J3064" s="39"/>
      <c r="K3064" s="39"/>
      <c r="L3064" s="39"/>
      <c r="M3064" s="39"/>
      <c r="N3064" s="39"/>
      <c r="O3064" s="39"/>
      <c r="P3064" s="39"/>
      <c r="Q3064" s="39"/>
      <c r="R3064" s="39"/>
      <c r="S3064" s="40"/>
      <c r="T3064" s="13" t="s">
        <v>1754</v>
      </c>
      <c r="U3064" s="13" t="s">
        <v>28</v>
      </c>
      <c r="V3064" s="13" t="s">
        <v>29</v>
      </c>
      <c r="W3064" s="13" t="s">
        <v>29</v>
      </c>
      <c r="X3064" s="13" t="s">
        <v>671</v>
      </c>
      <c r="Y3064" s="2"/>
    </row>
    <row r="3065" spans="1:25" x14ac:dyDescent="0.35">
      <c r="A3065" s="24">
        <v>468434</v>
      </c>
      <c r="B3065" s="25"/>
      <c r="C3065" s="26"/>
      <c r="D3065" s="4">
        <v>43088</v>
      </c>
      <c r="E3065" s="32"/>
      <c r="F3065" s="34"/>
      <c r="G3065" s="38">
        <v>450</v>
      </c>
      <c r="H3065" s="39"/>
      <c r="I3065" s="39"/>
      <c r="J3065" s="39"/>
      <c r="K3065" s="39"/>
      <c r="L3065" s="39"/>
      <c r="M3065" s="39"/>
      <c r="N3065" s="39"/>
      <c r="O3065" s="39"/>
      <c r="P3065" s="39"/>
      <c r="Q3065" s="39"/>
      <c r="R3065" s="39"/>
      <c r="S3065" s="40"/>
      <c r="T3065" s="13" t="s">
        <v>1755</v>
      </c>
      <c r="U3065" s="13" t="s">
        <v>28</v>
      </c>
      <c r="V3065" s="13" t="s">
        <v>29</v>
      </c>
      <c r="W3065" s="13" t="s">
        <v>29</v>
      </c>
      <c r="X3065" s="13" t="s">
        <v>32</v>
      </c>
      <c r="Y3065" s="2"/>
    </row>
    <row r="3066" spans="1:25" x14ac:dyDescent="0.35">
      <c r="A3066" s="35"/>
      <c r="B3066" s="36"/>
      <c r="C3066" s="37"/>
      <c r="D3066" s="11"/>
      <c r="E3066" s="32"/>
      <c r="F3066" s="34"/>
      <c r="G3066" s="38">
        <v>450</v>
      </c>
      <c r="H3066" s="39"/>
      <c r="I3066" s="39"/>
      <c r="J3066" s="39"/>
      <c r="K3066" s="39"/>
      <c r="L3066" s="39"/>
      <c r="M3066" s="39"/>
      <c r="N3066" s="39"/>
      <c r="O3066" s="39"/>
      <c r="P3066" s="39"/>
      <c r="Q3066" s="39"/>
      <c r="R3066" s="39"/>
      <c r="S3066" s="40"/>
      <c r="T3066" s="13" t="s">
        <v>1756</v>
      </c>
      <c r="U3066" s="13" t="s">
        <v>28</v>
      </c>
      <c r="V3066" s="13" t="s">
        <v>29</v>
      </c>
      <c r="W3066" s="13" t="s">
        <v>29</v>
      </c>
      <c r="X3066" s="13" t="s">
        <v>32</v>
      </c>
      <c r="Y3066" s="2"/>
    </row>
    <row r="3067" spans="1:25" x14ac:dyDescent="0.35">
      <c r="A3067" s="24">
        <v>468435</v>
      </c>
      <c r="B3067" s="25"/>
      <c r="C3067" s="26"/>
      <c r="D3067" s="4">
        <v>43088</v>
      </c>
      <c r="E3067" s="32"/>
      <c r="F3067" s="34"/>
      <c r="G3067" s="38">
        <v>393.33</v>
      </c>
      <c r="H3067" s="39"/>
      <c r="I3067" s="39"/>
      <c r="J3067" s="39"/>
      <c r="K3067" s="39"/>
      <c r="L3067" s="39"/>
      <c r="M3067" s="39"/>
      <c r="N3067" s="39"/>
      <c r="O3067" s="39"/>
      <c r="P3067" s="39"/>
      <c r="Q3067" s="39"/>
      <c r="R3067" s="39"/>
      <c r="S3067" s="40"/>
      <c r="T3067" s="13" t="s">
        <v>1757</v>
      </c>
      <c r="U3067" s="13" t="s">
        <v>28</v>
      </c>
      <c r="V3067" s="13" t="s">
        <v>29</v>
      </c>
      <c r="W3067" s="13" t="s">
        <v>29</v>
      </c>
      <c r="X3067" s="13" t="s">
        <v>697</v>
      </c>
      <c r="Y3067" s="2"/>
    </row>
    <row r="3068" spans="1:25" x14ac:dyDescent="0.35">
      <c r="A3068" s="32"/>
      <c r="B3068" s="33"/>
      <c r="C3068" s="34"/>
      <c r="D3068" s="8"/>
      <c r="E3068" s="32"/>
      <c r="F3068" s="34"/>
      <c r="G3068" s="38">
        <v>393.33</v>
      </c>
      <c r="H3068" s="39"/>
      <c r="I3068" s="39"/>
      <c r="J3068" s="39"/>
      <c r="K3068" s="39"/>
      <c r="L3068" s="39"/>
      <c r="M3068" s="39"/>
      <c r="N3068" s="39"/>
      <c r="O3068" s="39"/>
      <c r="P3068" s="39"/>
      <c r="Q3068" s="39"/>
      <c r="R3068" s="39"/>
      <c r="S3068" s="40"/>
      <c r="T3068" s="13" t="s">
        <v>1758</v>
      </c>
      <c r="U3068" s="13" t="s">
        <v>28</v>
      </c>
      <c r="V3068" s="13" t="s">
        <v>29</v>
      </c>
      <c r="W3068" s="13" t="s">
        <v>29</v>
      </c>
      <c r="X3068" s="13" t="s">
        <v>697</v>
      </c>
      <c r="Y3068" s="2"/>
    </row>
    <row r="3069" spans="1:25" x14ac:dyDescent="0.35">
      <c r="A3069" s="35"/>
      <c r="B3069" s="36"/>
      <c r="C3069" s="37"/>
      <c r="D3069" s="11"/>
      <c r="E3069" s="35"/>
      <c r="F3069" s="37"/>
      <c r="G3069" s="38">
        <v>393.34</v>
      </c>
      <c r="H3069" s="39"/>
      <c r="I3069" s="39"/>
      <c r="J3069" s="39"/>
      <c r="K3069" s="39"/>
      <c r="L3069" s="39"/>
      <c r="M3069" s="39"/>
      <c r="N3069" s="39"/>
      <c r="O3069" s="39"/>
      <c r="P3069" s="39"/>
      <c r="Q3069" s="39"/>
      <c r="R3069" s="39"/>
      <c r="S3069" s="40"/>
      <c r="T3069" s="13" t="s">
        <v>1759</v>
      </c>
      <c r="U3069" s="13" t="s">
        <v>28</v>
      </c>
      <c r="V3069" s="13" t="s">
        <v>29</v>
      </c>
      <c r="W3069" s="13" t="s">
        <v>29</v>
      </c>
      <c r="X3069" s="13" t="s">
        <v>697</v>
      </c>
      <c r="Y3069" s="2"/>
    </row>
    <row r="3070" spans="1:25" x14ac:dyDescent="0.35">
      <c r="A3070" s="15"/>
      <c r="B3070" s="16"/>
      <c r="C3070" s="16"/>
      <c r="D3070" s="16"/>
      <c r="E3070" s="16"/>
      <c r="F3070" s="16"/>
      <c r="G3070" s="16"/>
      <c r="H3070" s="16"/>
      <c r="I3070" s="16"/>
      <c r="J3070" s="16"/>
      <c r="K3070" s="16"/>
      <c r="L3070" s="16"/>
      <c r="M3070" s="16"/>
      <c r="N3070" s="16"/>
      <c r="O3070" s="16"/>
      <c r="P3070" s="16"/>
      <c r="Q3070" s="16"/>
      <c r="R3070" s="16"/>
      <c r="S3070" s="16"/>
      <c r="T3070" s="16"/>
      <c r="U3070" s="16"/>
      <c r="V3070" s="16"/>
      <c r="W3070" s="16"/>
      <c r="X3070" s="17"/>
      <c r="Y3070" s="2"/>
    </row>
    <row r="3071" spans="1:25" x14ac:dyDescent="0.35">
      <c r="A3071" s="7"/>
      <c r="B3071" s="2"/>
      <c r="C3071" s="2"/>
      <c r="D3071" s="2"/>
      <c r="E3071" s="2"/>
      <c r="F3071" s="2"/>
      <c r="G3071" s="2"/>
      <c r="H3071" s="2"/>
      <c r="I3071" s="2"/>
      <c r="J3071" s="2"/>
      <c r="K3071" s="2"/>
      <c r="L3071" s="2"/>
      <c r="M3071" s="46">
        <f>SUM(hList_Frame_1!B1775:B1780)</f>
        <v>2530</v>
      </c>
      <c r="N3071" s="46"/>
      <c r="O3071" s="46"/>
      <c r="P3071" s="46"/>
      <c r="Q3071" s="46"/>
      <c r="R3071" s="46"/>
      <c r="S3071" s="46"/>
      <c r="T3071" s="2"/>
      <c r="U3071" s="2"/>
      <c r="V3071" s="2"/>
      <c r="W3071" s="2"/>
      <c r="X3071" s="18"/>
      <c r="Y3071" s="2"/>
    </row>
    <row r="3072" spans="1:25" x14ac:dyDescent="0.35">
      <c r="A3072" s="10"/>
      <c r="B3072" s="19"/>
      <c r="C3072" s="19"/>
      <c r="D3072" s="19"/>
      <c r="E3072" s="19"/>
      <c r="F3072" s="19"/>
      <c r="G3072" s="19"/>
      <c r="H3072" s="19"/>
      <c r="I3072" s="19"/>
      <c r="J3072" s="19"/>
      <c r="K3072" s="19"/>
      <c r="L3072" s="19"/>
      <c r="M3072" s="19"/>
      <c r="N3072" s="19"/>
      <c r="O3072" s="19"/>
      <c r="P3072" s="19"/>
      <c r="Q3072" s="19"/>
      <c r="R3072" s="19"/>
      <c r="S3072" s="19"/>
      <c r="T3072" s="19"/>
      <c r="U3072" s="19"/>
      <c r="V3072" s="19"/>
      <c r="W3072" s="19"/>
      <c r="X3072" s="20"/>
      <c r="Y3072" s="2"/>
    </row>
    <row r="3073" spans="1:25" x14ac:dyDescent="0.35">
      <c r="A3073" s="43">
        <v>467560</v>
      </c>
      <c r="B3073" s="44"/>
      <c r="C3073" s="45"/>
      <c r="D3073" s="14">
        <v>43074</v>
      </c>
      <c r="E3073" s="27" t="s">
        <v>1760</v>
      </c>
      <c r="F3073" s="28"/>
      <c r="G3073" s="38">
        <v>450</v>
      </c>
      <c r="H3073" s="39"/>
      <c r="I3073" s="39"/>
      <c r="J3073" s="39"/>
      <c r="K3073" s="39"/>
      <c r="L3073" s="39"/>
      <c r="M3073" s="39"/>
      <c r="N3073" s="39"/>
      <c r="O3073" s="39"/>
      <c r="P3073" s="39"/>
      <c r="Q3073" s="39"/>
      <c r="R3073" s="39"/>
      <c r="S3073" s="40"/>
      <c r="T3073" s="13" t="s">
        <v>1761</v>
      </c>
      <c r="U3073" s="13" t="s">
        <v>28</v>
      </c>
      <c r="V3073" s="13" t="s">
        <v>29</v>
      </c>
      <c r="W3073" s="13" t="s">
        <v>29</v>
      </c>
      <c r="X3073" s="13" t="s">
        <v>32</v>
      </c>
      <c r="Y3073" s="2"/>
    </row>
    <row r="3074" spans="1:25" x14ac:dyDescent="0.35">
      <c r="A3074" s="24">
        <v>467931</v>
      </c>
      <c r="B3074" s="25"/>
      <c r="C3074" s="26"/>
      <c r="D3074" s="4">
        <v>43081</v>
      </c>
      <c r="E3074" s="32"/>
      <c r="F3074" s="34"/>
      <c r="G3074" s="38">
        <v>1200</v>
      </c>
      <c r="H3074" s="39"/>
      <c r="I3074" s="39"/>
      <c r="J3074" s="39"/>
      <c r="K3074" s="39"/>
      <c r="L3074" s="39"/>
      <c r="M3074" s="39"/>
      <c r="N3074" s="39"/>
      <c r="O3074" s="39"/>
      <c r="P3074" s="39"/>
      <c r="Q3074" s="39"/>
      <c r="R3074" s="39"/>
      <c r="S3074" s="40"/>
      <c r="T3074" s="13" t="s">
        <v>1762</v>
      </c>
      <c r="U3074" s="13" t="s">
        <v>28</v>
      </c>
      <c r="V3074" s="13" t="s">
        <v>29</v>
      </c>
      <c r="W3074" s="13" t="s">
        <v>29</v>
      </c>
      <c r="X3074" s="13" t="s">
        <v>173</v>
      </c>
      <c r="Y3074" s="2"/>
    </row>
    <row r="3075" spans="1:25" x14ac:dyDescent="0.35">
      <c r="A3075" s="32"/>
      <c r="B3075" s="33"/>
      <c r="C3075" s="34"/>
      <c r="D3075" s="8"/>
      <c r="E3075" s="32"/>
      <c r="F3075" s="34"/>
      <c r="G3075" s="38">
        <v>100</v>
      </c>
      <c r="H3075" s="39"/>
      <c r="I3075" s="39"/>
      <c r="J3075" s="39"/>
      <c r="K3075" s="39"/>
      <c r="L3075" s="39"/>
      <c r="M3075" s="39"/>
      <c r="N3075" s="39"/>
      <c r="O3075" s="39"/>
      <c r="P3075" s="39"/>
      <c r="Q3075" s="39"/>
      <c r="R3075" s="39"/>
      <c r="S3075" s="40"/>
      <c r="T3075" s="13" t="s">
        <v>1763</v>
      </c>
      <c r="U3075" s="13" t="s">
        <v>28</v>
      </c>
      <c r="V3075" s="13" t="s">
        <v>29</v>
      </c>
      <c r="W3075" s="13" t="s">
        <v>29</v>
      </c>
      <c r="X3075" s="13" t="s">
        <v>32</v>
      </c>
      <c r="Y3075" s="2"/>
    </row>
    <row r="3076" spans="1:25" x14ac:dyDescent="0.35">
      <c r="A3076" s="32"/>
      <c r="B3076" s="33"/>
      <c r="C3076" s="34"/>
      <c r="D3076" s="8"/>
      <c r="E3076" s="32"/>
      <c r="F3076" s="34"/>
      <c r="G3076" s="38">
        <v>450</v>
      </c>
      <c r="H3076" s="39"/>
      <c r="I3076" s="39"/>
      <c r="J3076" s="39"/>
      <c r="K3076" s="39"/>
      <c r="L3076" s="39"/>
      <c r="M3076" s="39"/>
      <c r="N3076" s="39"/>
      <c r="O3076" s="39"/>
      <c r="P3076" s="39"/>
      <c r="Q3076" s="39"/>
      <c r="R3076" s="39"/>
      <c r="S3076" s="40"/>
      <c r="T3076" s="13" t="s">
        <v>1764</v>
      </c>
      <c r="U3076" s="13" t="s">
        <v>28</v>
      </c>
      <c r="V3076" s="13" t="s">
        <v>29</v>
      </c>
      <c r="W3076" s="13" t="s">
        <v>29</v>
      </c>
      <c r="X3076" s="13" t="s">
        <v>32</v>
      </c>
      <c r="Y3076" s="2"/>
    </row>
    <row r="3077" spans="1:25" x14ac:dyDescent="0.35">
      <c r="A3077" s="35"/>
      <c r="B3077" s="36"/>
      <c r="C3077" s="37"/>
      <c r="D3077" s="11"/>
      <c r="E3077" s="32"/>
      <c r="F3077" s="34"/>
      <c r="G3077" s="38">
        <v>450</v>
      </c>
      <c r="H3077" s="39"/>
      <c r="I3077" s="39"/>
      <c r="J3077" s="39"/>
      <c r="K3077" s="39"/>
      <c r="L3077" s="39"/>
      <c r="M3077" s="39"/>
      <c r="N3077" s="39"/>
      <c r="O3077" s="39"/>
      <c r="P3077" s="39"/>
      <c r="Q3077" s="39"/>
      <c r="R3077" s="39"/>
      <c r="S3077" s="40"/>
      <c r="T3077" s="13" t="s">
        <v>1765</v>
      </c>
      <c r="U3077" s="13" t="s">
        <v>28</v>
      </c>
      <c r="V3077" s="13" t="s">
        <v>29</v>
      </c>
      <c r="W3077" s="13" t="s">
        <v>29</v>
      </c>
      <c r="X3077" s="13" t="s">
        <v>32</v>
      </c>
      <c r="Y3077" s="2"/>
    </row>
    <row r="3078" spans="1:25" x14ac:dyDescent="0.35">
      <c r="A3078" s="43">
        <v>467932</v>
      </c>
      <c r="B3078" s="44"/>
      <c r="C3078" s="45"/>
      <c r="D3078" s="14">
        <v>43081</v>
      </c>
      <c r="E3078" s="32"/>
      <c r="F3078" s="34"/>
      <c r="G3078" s="38">
        <v>600</v>
      </c>
      <c r="H3078" s="39"/>
      <c r="I3078" s="39"/>
      <c r="J3078" s="39"/>
      <c r="K3078" s="39"/>
      <c r="L3078" s="39"/>
      <c r="M3078" s="39"/>
      <c r="N3078" s="39"/>
      <c r="O3078" s="39"/>
      <c r="P3078" s="39"/>
      <c r="Q3078" s="39"/>
      <c r="R3078" s="39"/>
      <c r="S3078" s="40"/>
      <c r="T3078" s="13" t="s">
        <v>1766</v>
      </c>
      <c r="U3078" s="13" t="s">
        <v>28</v>
      </c>
      <c r="V3078" s="13" t="s">
        <v>29</v>
      </c>
      <c r="W3078" s="13" t="s">
        <v>29</v>
      </c>
      <c r="X3078" s="13" t="s">
        <v>37</v>
      </c>
      <c r="Y3078" s="2"/>
    </row>
    <row r="3079" spans="1:25" x14ac:dyDescent="0.35">
      <c r="A3079" s="24">
        <v>468436</v>
      </c>
      <c r="B3079" s="25"/>
      <c r="C3079" s="26"/>
      <c r="D3079" s="4">
        <v>43088</v>
      </c>
      <c r="E3079" s="32"/>
      <c r="F3079" s="34"/>
      <c r="G3079" s="38">
        <v>450</v>
      </c>
      <c r="H3079" s="39"/>
      <c r="I3079" s="39"/>
      <c r="J3079" s="39"/>
      <c r="K3079" s="39"/>
      <c r="L3079" s="39"/>
      <c r="M3079" s="39"/>
      <c r="N3079" s="39"/>
      <c r="O3079" s="39"/>
      <c r="P3079" s="39"/>
      <c r="Q3079" s="39"/>
      <c r="R3079" s="39"/>
      <c r="S3079" s="40"/>
      <c r="T3079" s="13" t="s">
        <v>1767</v>
      </c>
      <c r="U3079" s="13" t="s">
        <v>28</v>
      </c>
      <c r="V3079" s="13" t="s">
        <v>29</v>
      </c>
      <c r="W3079" s="13" t="s">
        <v>29</v>
      </c>
      <c r="X3079" s="13" t="s">
        <v>408</v>
      </c>
      <c r="Y3079" s="2"/>
    </row>
    <row r="3080" spans="1:25" x14ac:dyDescent="0.35">
      <c r="A3080" s="35"/>
      <c r="B3080" s="36"/>
      <c r="C3080" s="37"/>
      <c r="D3080" s="11"/>
      <c r="E3080" s="35"/>
      <c r="F3080" s="37"/>
      <c r="G3080" s="38">
        <v>100</v>
      </c>
      <c r="H3080" s="39"/>
      <c r="I3080" s="39"/>
      <c r="J3080" s="39"/>
      <c r="K3080" s="39"/>
      <c r="L3080" s="39"/>
      <c r="M3080" s="39"/>
      <c r="N3080" s="39"/>
      <c r="O3080" s="39"/>
      <c r="P3080" s="39"/>
      <c r="Q3080" s="39"/>
      <c r="R3080" s="39"/>
      <c r="S3080" s="40"/>
      <c r="T3080" s="13" t="s">
        <v>1768</v>
      </c>
      <c r="U3080" s="13" t="s">
        <v>28</v>
      </c>
      <c r="V3080" s="13" t="s">
        <v>29</v>
      </c>
      <c r="W3080" s="13" t="s">
        <v>29</v>
      </c>
      <c r="X3080" s="13" t="s">
        <v>408</v>
      </c>
      <c r="Y3080" s="2"/>
    </row>
    <row r="3081" spans="1:25" x14ac:dyDescent="0.35">
      <c r="A3081" s="15"/>
      <c r="B3081" s="16"/>
      <c r="C3081" s="16"/>
      <c r="D3081" s="16"/>
      <c r="E3081" s="16"/>
      <c r="F3081" s="16"/>
      <c r="G3081" s="16"/>
      <c r="H3081" s="16"/>
      <c r="I3081" s="16"/>
      <c r="J3081" s="16"/>
      <c r="K3081" s="16"/>
      <c r="L3081" s="16"/>
      <c r="M3081" s="16"/>
      <c r="N3081" s="16"/>
      <c r="O3081" s="16"/>
      <c r="P3081" s="16"/>
      <c r="Q3081" s="16"/>
      <c r="R3081" s="16"/>
      <c r="S3081" s="16"/>
      <c r="T3081" s="16"/>
      <c r="U3081" s="16"/>
      <c r="V3081" s="16"/>
      <c r="W3081" s="16"/>
      <c r="X3081" s="17"/>
      <c r="Y3081" s="2"/>
    </row>
    <row r="3082" spans="1:25" x14ac:dyDescent="0.35">
      <c r="A3082" s="7"/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46">
        <f>SUM(hList_Frame_1!B1781:B1788)</f>
        <v>3800</v>
      </c>
      <c r="N3082" s="46"/>
      <c r="O3082" s="46"/>
      <c r="P3082" s="46"/>
      <c r="Q3082" s="46"/>
      <c r="R3082" s="46"/>
      <c r="S3082" s="46"/>
      <c r="T3082" s="2"/>
      <c r="U3082" s="2"/>
      <c r="V3082" s="2"/>
      <c r="W3082" s="2"/>
      <c r="X3082" s="18"/>
      <c r="Y3082" s="2"/>
    </row>
    <row r="3083" spans="1:25" x14ac:dyDescent="0.35">
      <c r="A3083" s="10"/>
      <c r="B3083" s="19"/>
      <c r="C3083" s="19"/>
      <c r="D3083" s="19"/>
      <c r="E3083" s="19"/>
      <c r="F3083" s="19"/>
      <c r="G3083" s="19"/>
      <c r="H3083" s="19"/>
      <c r="I3083" s="19"/>
      <c r="J3083" s="19"/>
      <c r="K3083" s="19"/>
      <c r="L3083" s="19"/>
      <c r="M3083" s="19"/>
      <c r="N3083" s="19"/>
      <c r="O3083" s="19"/>
      <c r="P3083" s="19"/>
      <c r="Q3083" s="19"/>
      <c r="R3083" s="19"/>
      <c r="S3083" s="19"/>
      <c r="T3083" s="19"/>
      <c r="U3083" s="19"/>
      <c r="V3083" s="19"/>
      <c r="W3083" s="19"/>
      <c r="X3083" s="20"/>
      <c r="Y3083" s="2"/>
    </row>
    <row r="3084" spans="1:25" x14ac:dyDescent="0.35">
      <c r="A3084" s="24">
        <v>467933</v>
      </c>
      <c r="B3084" s="25"/>
      <c r="C3084" s="26"/>
      <c r="D3084" s="4">
        <v>43081</v>
      </c>
      <c r="E3084" s="27" t="s">
        <v>1769</v>
      </c>
      <c r="F3084" s="28"/>
      <c r="G3084" s="29">
        <v>1136.7</v>
      </c>
      <c r="H3084" s="30"/>
      <c r="I3084" s="30"/>
      <c r="J3084" s="30"/>
      <c r="K3084" s="30"/>
      <c r="L3084" s="30"/>
      <c r="M3084" s="30"/>
      <c r="N3084" s="30"/>
      <c r="O3084" s="30"/>
      <c r="P3084" s="30"/>
      <c r="Q3084" s="30"/>
      <c r="R3084" s="30"/>
      <c r="S3084" s="31"/>
      <c r="T3084" s="6" t="s">
        <v>1236</v>
      </c>
      <c r="U3084" s="13" t="s">
        <v>28</v>
      </c>
      <c r="V3084" s="13" t="s">
        <v>29</v>
      </c>
      <c r="W3084" s="13" t="s">
        <v>29</v>
      </c>
      <c r="X3084" s="13" t="s">
        <v>821</v>
      </c>
      <c r="Y3084" s="2"/>
    </row>
    <row r="3085" spans="1:25" x14ac:dyDescent="0.35">
      <c r="A3085" s="32"/>
      <c r="B3085" s="33"/>
      <c r="C3085" s="34"/>
      <c r="D3085" s="8"/>
      <c r="E3085" s="32"/>
      <c r="F3085" s="34"/>
      <c r="G3085" s="32"/>
      <c r="H3085" s="33"/>
      <c r="I3085" s="33"/>
      <c r="J3085" s="33"/>
      <c r="K3085" s="33"/>
      <c r="L3085" s="33"/>
      <c r="M3085" s="33"/>
      <c r="N3085" s="33"/>
      <c r="O3085" s="33"/>
      <c r="P3085" s="33"/>
      <c r="Q3085" s="33"/>
      <c r="R3085" s="33"/>
      <c r="S3085" s="34"/>
      <c r="T3085" s="8"/>
      <c r="U3085" s="13" t="s">
        <v>188</v>
      </c>
      <c r="V3085" s="13" t="s">
        <v>72</v>
      </c>
      <c r="W3085" s="13" t="s">
        <v>189</v>
      </c>
      <c r="X3085" s="13" t="s">
        <v>822</v>
      </c>
      <c r="Y3085" s="2"/>
    </row>
    <row r="3086" spans="1:25" x14ac:dyDescent="0.35">
      <c r="A3086" s="32"/>
      <c r="B3086" s="33"/>
      <c r="C3086" s="34"/>
      <c r="D3086" s="8"/>
      <c r="E3086" s="32"/>
      <c r="F3086" s="34"/>
      <c r="G3086" s="35"/>
      <c r="H3086" s="36"/>
      <c r="I3086" s="36"/>
      <c r="J3086" s="36"/>
      <c r="K3086" s="36"/>
      <c r="L3086" s="36"/>
      <c r="M3086" s="36"/>
      <c r="N3086" s="36"/>
      <c r="O3086" s="36"/>
      <c r="P3086" s="36"/>
      <c r="Q3086" s="36"/>
      <c r="R3086" s="36"/>
      <c r="S3086" s="37"/>
      <c r="T3086" s="11"/>
      <c r="U3086" s="13" t="s">
        <v>262</v>
      </c>
      <c r="V3086" s="13" t="s">
        <v>29</v>
      </c>
      <c r="W3086" s="13" t="s">
        <v>29</v>
      </c>
      <c r="X3086" s="13" t="s">
        <v>821</v>
      </c>
      <c r="Y3086" s="2"/>
    </row>
    <row r="3087" spans="1:25" x14ac:dyDescent="0.35">
      <c r="A3087" s="32"/>
      <c r="B3087" s="33"/>
      <c r="C3087" s="34"/>
      <c r="D3087" s="8"/>
      <c r="E3087" s="32"/>
      <c r="F3087" s="34"/>
      <c r="G3087" s="29">
        <v>1925.9</v>
      </c>
      <c r="H3087" s="30"/>
      <c r="I3087" s="30"/>
      <c r="J3087" s="30"/>
      <c r="K3087" s="30"/>
      <c r="L3087" s="30"/>
      <c r="M3087" s="30"/>
      <c r="N3087" s="30"/>
      <c r="O3087" s="30"/>
      <c r="P3087" s="30"/>
      <c r="Q3087" s="30"/>
      <c r="R3087" s="30"/>
      <c r="S3087" s="31"/>
      <c r="T3087" s="6" t="s">
        <v>1770</v>
      </c>
      <c r="U3087" s="13" t="s">
        <v>28</v>
      </c>
      <c r="V3087" s="13" t="s">
        <v>29</v>
      </c>
      <c r="W3087" s="13" t="s">
        <v>29</v>
      </c>
      <c r="X3087" s="13" t="s">
        <v>821</v>
      </c>
      <c r="Y3087" s="2"/>
    </row>
    <row r="3088" spans="1:25" x14ac:dyDescent="0.35">
      <c r="A3088" s="32"/>
      <c r="B3088" s="33"/>
      <c r="C3088" s="34"/>
      <c r="D3088" s="8"/>
      <c r="E3088" s="32"/>
      <c r="F3088" s="34"/>
      <c r="G3088" s="35"/>
      <c r="H3088" s="36"/>
      <c r="I3088" s="36"/>
      <c r="J3088" s="36"/>
      <c r="K3088" s="36"/>
      <c r="L3088" s="36"/>
      <c r="M3088" s="36"/>
      <c r="N3088" s="36"/>
      <c r="O3088" s="36"/>
      <c r="P3088" s="36"/>
      <c r="Q3088" s="36"/>
      <c r="R3088" s="36"/>
      <c r="S3088" s="37"/>
      <c r="T3088" s="11"/>
      <c r="U3088" s="13" t="s">
        <v>262</v>
      </c>
      <c r="V3088" s="13" t="s">
        <v>29</v>
      </c>
      <c r="W3088" s="13" t="s">
        <v>29</v>
      </c>
      <c r="X3088" s="13" t="s">
        <v>821</v>
      </c>
      <c r="Y3088" s="2"/>
    </row>
    <row r="3089" spans="1:25" x14ac:dyDescent="0.35">
      <c r="A3089" s="32"/>
      <c r="B3089" s="33"/>
      <c r="C3089" s="34"/>
      <c r="D3089" s="8"/>
      <c r="E3089" s="32"/>
      <c r="F3089" s="34"/>
      <c r="G3089" s="38">
        <v>490</v>
      </c>
      <c r="H3089" s="39"/>
      <c r="I3089" s="39"/>
      <c r="J3089" s="39"/>
      <c r="K3089" s="39"/>
      <c r="L3089" s="39"/>
      <c r="M3089" s="39"/>
      <c r="N3089" s="39"/>
      <c r="O3089" s="39"/>
      <c r="P3089" s="39"/>
      <c r="Q3089" s="39"/>
      <c r="R3089" s="39"/>
      <c r="S3089" s="40"/>
      <c r="T3089" s="13" t="s">
        <v>1771</v>
      </c>
      <c r="U3089" s="13" t="s">
        <v>28</v>
      </c>
      <c r="V3089" s="13" t="s">
        <v>29</v>
      </c>
      <c r="W3089" s="13" t="s">
        <v>29</v>
      </c>
      <c r="X3089" s="13" t="s">
        <v>379</v>
      </c>
      <c r="Y3089" s="2"/>
    </row>
    <row r="3090" spans="1:25" x14ac:dyDescent="0.35">
      <c r="A3090" s="35"/>
      <c r="B3090" s="36"/>
      <c r="C3090" s="37"/>
      <c r="D3090" s="11"/>
      <c r="E3090" s="35"/>
      <c r="F3090" s="37"/>
      <c r="G3090" s="38">
        <v>925</v>
      </c>
      <c r="H3090" s="39"/>
      <c r="I3090" s="39"/>
      <c r="J3090" s="39"/>
      <c r="K3090" s="39"/>
      <c r="L3090" s="39"/>
      <c r="M3090" s="39"/>
      <c r="N3090" s="39"/>
      <c r="O3090" s="39"/>
      <c r="P3090" s="39"/>
      <c r="Q3090" s="39"/>
      <c r="R3090" s="39"/>
      <c r="S3090" s="40"/>
      <c r="T3090" s="13" t="s">
        <v>380</v>
      </c>
      <c r="U3090" s="13" t="s">
        <v>28</v>
      </c>
      <c r="V3090" s="13" t="s">
        <v>29</v>
      </c>
      <c r="W3090" s="13" t="s">
        <v>29</v>
      </c>
      <c r="X3090" s="13" t="s">
        <v>379</v>
      </c>
      <c r="Y3090" s="2"/>
    </row>
    <row r="3091" spans="1:25" x14ac:dyDescent="0.35">
      <c r="A3091" s="15"/>
      <c r="B3091" s="16"/>
      <c r="C3091" s="16"/>
      <c r="D3091" s="16"/>
      <c r="E3091" s="16"/>
      <c r="F3091" s="16"/>
      <c r="G3091" s="16"/>
      <c r="H3091" s="16"/>
      <c r="I3091" s="16"/>
      <c r="J3091" s="16"/>
      <c r="K3091" s="16"/>
      <c r="L3091" s="16"/>
      <c r="M3091" s="16"/>
      <c r="N3091" s="16"/>
      <c r="O3091" s="16"/>
      <c r="P3091" s="16"/>
      <c r="Q3091" s="16"/>
      <c r="R3091" s="16"/>
      <c r="S3091" s="16"/>
      <c r="T3091" s="16"/>
      <c r="U3091" s="16"/>
      <c r="V3091" s="16"/>
      <c r="W3091" s="16"/>
      <c r="X3091" s="17"/>
      <c r="Y3091" s="2"/>
    </row>
    <row r="3092" spans="1:25" x14ac:dyDescent="0.35">
      <c r="A3092" s="7"/>
      <c r="B3092" s="2"/>
      <c r="C3092" s="2"/>
      <c r="D3092" s="2"/>
      <c r="E3092" s="2"/>
      <c r="F3092" s="2"/>
      <c r="G3092" s="2"/>
      <c r="H3092" s="2"/>
      <c r="I3092" s="2"/>
      <c r="J3092" s="2"/>
      <c r="K3092" s="2"/>
      <c r="L3092" s="2"/>
      <c r="M3092" s="46">
        <f>SUM(hList_Frame_1!B1789:B1795)</f>
        <v>4477.6000000000004</v>
      </c>
      <c r="N3092" s="46"/>
      <c r="O3092" s="46"/>
      <c r="P3092" s="46"/>
      <c r="Q3092" s="46"/>
      <c r="R3092" s="46"/>
      <c r="S3092" s="46"/>
      <c r="T3092" s="2"/>
      <c r="U3092" s="2"/>
      <c r="V3092" s="2"/>
      <c r="W3092" s="2"/>
      <c r="X3092" s="18"/>
      <c r="Y3092" s="2"/>
    </row>
    <row r="3093" spans="1:25" x14ac:dyDescent="0.35">
      <c r="A3093" s="10"/>
      <c r="B3093" s="19"/>
      <c r="C3093" s="19"/>
      <c r="D3093" s="19"/>
      <c r="E3093" s="19"/>
      <c r="F3093" s="19"/>
      <c r="G3093" s="19"/>
      <c r="H3093" s="19"/>
      <c r="I3093" s="19"/>
      <c r="J3093" s="19"/>
      <c r="K3093" s="19"/>
      <c r="L3093" s="19"/>
      <c r="M3093" s="19"/>
      <c r="N3093" s="19"/>
      <c r="O3093" s="19"/>
      <c r="P3093" s="19"/>
      <c r="Q3093" s="19"/>
      <c r="R3093" s="19"/>
      <c r="S3093" s="19"/>
      <c r="T3093" s="19"/>
      <c r="U3093" s="19"/>
      <c r="V3093" s="19"/>
      <c r="W3093" s="19"/>
      <c r="X3093" s="20"/>
      <c r="Y3093" s="2"/>
    </row>
    <row r="3094" spans="1:25" x14ac:dyDescent="0.35">
      <c r="A3094" s="43">
        <v>468320</v>
      </c>
      <c r="B3094" s="44"/>
      <c r="C3094" s="45"/>
      <c r="D3094" s="14">
        <v>43088</v>
      </c>
      <c r="E3094" s="41" t="s">
        <v>1772</v>
      </c>
      <c r="F3094" s="42"/>
      <c r="G3094" s="38">
        <v>465.03</v>
      </c>
      <c r="H3094" s="39"/>
      <c r="I3094" s="39"/>
      <c r="J3094" s="39"/>
      <c r="K3094" s="39"/>
      <c r="L3094" s="39"/>
      <c r="M3094" s="39"/>
      <c r="N3094" s="39"/>
      <c r="O3094" s="39"/>
      <c r="P3094" s="39"/>
      <c r="Q3094" s="39"/>
      <c r="R3094" s="39"/>
      <c r="S3094" s="40"/>
      <c r="T3094" s="13" t="s">
        <v>1268</v>
      </c>
      <c r="U3094" s="13" t="s">
        <v>213</v>
      </c>
      <c r="V3094" s="13" t="s">
        <v>19</v>
      </c>
      <c r="W3094" s="13" t="s">
        <v>1284</v>
      </c>
      <c r="X3094" s="13" t="s">
        <v>1283</v>
      </c>
      <c r="Y3094" s="2"/>
    </row>
    <row r="3095" spans="1:25" x14ac:dyDescent="0.35">
      <c r="A3095" s="15"/>
      <c r="B3095" s="16"/>
      <c r="C3095" s="16"/>
      <c r="D3095" s="16"/>
      <c r="E3095" s="16"/>
      <c r="F3095" s="16"/>
      <c r="G3095" s="16"/>
      <c r="H3095" s="16"/>
      <c r="I3095" s="16"/>
      <c r="J3095" s="16"/>
      <c r="K3095" s="16"/>
      <c r="L3095" s="16"/>
      <c r="M3095" s="16"/>
      <c r="N3095" s="16"/>
      <c r="O3095" s="16"/>
      <c r="P3095" s="16"/>
      <c r="Q3095" s="16"/>
      <c r="R3095" s="16"/>
      <c r="S3095" s="16"/>
      <c r="T3095" s="16"/>
      <c r="U3095" s="16"/>
      <c r="V3095" s="16"/>
      <c r="W3095" s="16"/>
      <c r="X3095" s="17"/>
      <c r="Y3095" s="2"/>
    </row>
    <row r="3096" spans="1:25" x14ac:dyDescent="0.35">
      <c r="A3096" s="7"/>
      <c r="B3096" s="2"/>
      <c r="C3096" s="2"/>
      <c r="D3096" s="2"/>
      <c r="E3096" s="2"/>
      <c r="F3096" s="2"/>
      <c r="G3096" s="2"/>
      <c r="H3096" s="2"/>
      <c r="I3096" s="2"/>
      <c r="J3096" s="2"/>
      <c r="K3096" s="2"/>
      <c r="L3096" s="2"/>
      <c r="M3096" s="2"/>
      <c r="N3096" s="2"/>
      <c r="O3096" s="46">
        <f>SUM(hList_Frame_1!B1796:B1796)</f>
        <v>465.03</v>
      </c>
      <c r="P3096" s="46"/>
      <c r="Q3096" s="46"/>
      <c r="R3096" s="46"/>
      <c r="S3096" s="46"/>
      <c r="T3096" s="2"/>
      <c r="U3096" s="2"/>
      <c r="V3096" s="2"/>
      <c r="W3096" s="2"/>
      <c r="X3096" s="18"/>
      <c r="Y3096" s="2"/>
    </row>
    <row r="3097" spans="1:25" x14ac:dyDescent="0.35">
      <c r="A3097" s="10"/>
      <c r="B3097" s="19"/>
      <c r="C3097" s="19"/>
      <c r="D3097" s="19"/>
      <c r="E3097" s="19"/>
      <c r="F3097" s="19"/>
      <c r="G3097" s="19"/>
      <c r="H3097" s="19"/>
      <c r="I3097" s="19"/>
      <c r="J3097" s="19"/>
      <c r="K3097" s="19"/>
      <c r="L3097" s="19"/>
      <c r="M3097" s="19"/>
      <c r="N3097" s="19"/>
      <c r="O3097" s="19"/>
      <c r="P3097" s="19"/>
      <c r="Q3097" s="19"/>
      <c r="R3097" s="19"/>
      <c r="S3097" s="19"/>
      <c r="T3097" s="19"/>
      <c r="U3097" s="19"/>
      <c r="V3097" s="19"/>
      <c r="W3097" s="19"/>
      <c r="X3097" s="20"/>
      <c r="Y3097" s="2"/>
    </row>
    <row r="3098" spans="1:25" x14ac:dyDescent="0.35">
      <c r="A3098" s="24">
        <v>467720</v>
      </c>
      <c r="B3098" s="25"/>
      <c r="C3098" s="26"/>
      <c r="D3098" s="4">
        <v>43074</v>
      </c>
      <c r="E3098" s="27" t="s">
        <v>1773</v>
      </c>
      <c r="F3098" s="28"/>
      <c r="G3098" s="29">
        <v>2345</v>
      </c>
      <c r="H3098" s="30"/>
      <c r="I3098" s="30"/>
      <c r="J3098" s="30"/>
      <c r="K3098" s="30"/>
      <c r="L3098" s="30"/>
      <c r="M3098" s="30"/>
      <c r="N3098" s="30"/>
      <c r="O3098" s="30"/>
      <c r="P3098" s="30"/>
      <c r="Q3098" s="30"/>
      <c r="R3098" s="30"/>
      <c r="S3098" s="31"/>
      <c r="T3098" s="6" t="s">
        <v>1774</v>
      </c>
      <c r="U3098" s="6" t="s">
        <v>64</v>
      </c>
      <c r="V3098" s="6" t="s">
        <v>52</v>
      </c>
      <c r="W3098" s="6" t="s">
        <v>133</v>
      </c>
      <c r="X3098" s="6" t="s">
        <v>14</v>
      </c>
      <c r="Y3098" s="2"/>
    </row>
    <row r="3099" spans="1:25" x14ac:dyDescent="0.35">
      <c r="A3099" s="32"/>
      <c r="B3099" s="33"/>
      <c r="C3099" s="34"/>
      <c r="D3099" s="8"/>
      <c r="E3099" s="32"/>
      <c r="F3099" s="34"/>
      <c r="G3099" s="32"/>
      <c r="H3099" s="33"/>
      <c r="I3099" s="33"/>
      <c r="J3099" s="33"/>
      <c r="K3099" s="33"/>
      <c r="L3099" s="33"/>
      <c r="M3099" s="33"/>
      <c r="N3099" s="33"/>
      <c r="O3099" s="33"/>
      <c r="P3099" s="33"/>
      <c r="Q3099" s="33"/>
      <c r="R3099" s="33"/>
      <c r="S3099" s="34"/>
      <c r="T3099" s="8"/>
      <c r="U3099" s="8"/>
      <c r="V3099" s="8"/>
      <c r="W3099" s="11"/>
      <c r="X3099" s="12" t="s">
        <v>14</v>
      </c>
      <c r="Y3099" s="2"/>
    </row>
    <row r="3100" spans="1:25" x14ac:dyDescent="0.35">
      <c r="A3100" s="32"/>
      <c r="B3100" s="33"/>
      <c r="C3100" s="34"/>
      <c r="D3100" s="8"/>
      <c r="E3100" s="32"/>
      <c r="F3100" s="34"/>
      <c r="G3100" s="32"/>
      <c r="H3100" s="33"/>
      <c r="I3100" s="33"/>
      <c r="J3100" s="33"/>
      <c r="K3100" s="33"/>
      <c r="L3100" s="33"/>
      <c r="M3100" s="33"/>
      <c r="N3100" s="33"/>
      <c r="O3100" s="33"/>
      <c r="P3100" s="33"/>
      <c r="Q3100" s="33"/>
      <c r="R3100" s="33"/>
      <c r="S3100" s="34"/>
      <c r="T3100" s="8"/>
      <c r="U3100" s="8"/>
      <c r="V3100" s="8"/>
      <c r="W3100" s="6" t="s">
        <v>69</v>
      </c>
      <c r="X3100" s="6" t="s">
        <v>14</v>
      </c>
      <c r="Y3100" s="2"/>
    </row>
    <row r="3101" spans="1:25" x14ac:dyDescent="0.35">
      <c r="A3101" s="35"/>
      <c r="B3101" s="36"/>
      <c r="C3101" s="37"/>
      <c r="D3101" s="11"/>
      <c r="E3101" s="32"/>
      <c r="F3101" s="34"/>
      <c r="G3101" s="35"/>
      <c r="H3101" s="36"/>
      <c r="I3101" s="36"/>
      <c r="J3101" s="36"/>
      <c r="K3101" s="36"/>
      <c r="L3101" s="36"/>
      <c r="M3101" s="36"/>
      <c r="N3101" s="36"/>
      <c r="O3101" s="36"/>
      <c r="P3101" s="36"/>
      <c r="Q3101" s="36"/>
      <c r="R3101" s="36"/>
      <c r="S3101" s="37"/>
      <c r="T3101" s="11"/>
      <c r="U3101" s="11"/>
      <c r="V3101" s="11"/>
      <c r="W3101" s="11"/>
      <c r="X3101" s="12" t="s">
        <v>14</v>
      </c>
      <c r="Y3101" s="2"/>
    </row>
    <row r="3102" spans="1:25" x14ac:dyDescent="0.35">
      <c r="A3102" s="24">
        <v>468165</v>
      </c>
      <c r="B3102" s="25"/>
      <c r="C3102" s="26"/>
      <c r="D3102" s="4">
        <v>43081</v>
      </c>
      <c r="E3102" s="32"/>
      <c r="F3102" s="34"/>
      <c r="G3102" s="29">
        <v>2448.1799999999998</v>
      </c>
      <c r="H3102" s="30"/>
      <c r="I3102" s="30"/>
      <c r="J3102" s="30"/>
      <c r="K3102" s="30"/>
      <c r="L3102" s="30"/>
      <c r="M3102" s="30"/>
      <c r="N3102" s="30"/>
      <c r="O3102" s="30"/>
      <c r="P3102" s="30"/>
      <c r="Q3102" s="30"/>
      <c r="R3102" s="30"/>
      <c r="S3102" s="31"/>
      <c r="T3102" s="6" t="s">
        <v>1774</v>
      </c>
      <c r="U3102" s="6" t="s">
        <v>64</v>
      </c>
      <c r="V3102" s="6" t="s">
        <v>52</v>
      </c>
      <c r="W3102" s="13" t="s">
        <v>133</v>
      </c>
      <c r="X3102" s="13" t="s">
        <v>14</v>
      </c>
      <c r="Y3102" s="2"/>
    </row>
    <row r="3103" spans="1:25" x14ac:dyDescent="0.35">
      <c r="A3103" s="32"/>
      <c r="B3103" s="33"/>
      <c r="C3103" s="34"/>
      <c r="D3103" s="8"/>
      <c r="E3103" s="32"/>
      <c r="F3103" s="34"/>
      <c r="G3103" s="32"/>
      <c r="H3103" s="33"/>
      <c r="I3103" s="33"/>
      <c r="J3103" s="33"/>
      <c r="K3103" s="33"/>
      <c r="L3103" s="33"/>
      <c r="M3103" s="33"/>
      <c r="N3103" s="33"/>
      <c r="O3103" s="33"/>
      <c r="P3103" s="33"/>
      <c r="Q3103" s="33"/>
      <c r="R3103" s="33"/>
      <c r="S3103" s="34"/>
      <c r="T3103" s="8"/>
      <c r="U3103" s="8"/>
      <c r="V3103" s="8"/>
      <c r="W3103" s="6" t="s">
        <v>69</v>
      </c>
      <c r="X3103" s="6" t="s">
        <v>14</v>
      </c>
      <c r="Y3103" s="2"/>
    </row>
    <row r="3104" spans="1:25" x14ac:dyDescent="0.35">
      <c r="A3104" s="32"/>
      <c r="B3104" s="33"/>
      <c r="C3104" s="34"/>
      <c r="D3104" s="8"/>
      <c r="E3104" s="32"/>
      <c r="F3104" s="34"/>
      <c r="G3104" s="32"/>
      <c r="H3104" s="33"/>
      <c r="I3104" s="33"/>
      <c r="J3104" s="33"/>
      <c r="K3104" s="33"/>
      <c r="L3104" s="33"/>
      <c r="M3104" s="33"/>
      <c r="N3104" s="33"/>
      <c r="O3104" s="33"/>
      <c r="P3104" s="33"/>
      <c r="Q3104" s="33"/>
      <c r="R3104" s="33"/>
      <c r="S3104" s="34"/>
      <c r="T3104" s="8"/>
      <c r="U3104" s="8"/>
      <c r="V3104" s="8"/>
      <c r="W3104" s="8"/>
      <c r="X3104" s="9" t="s">
        <v>14</v>
      </c>
      <c r="Y3104" s="2"/>
    </row>
    <row r="3105" spans="1:25" x14ac:dyDescent="0.35">
      <c r="A3105" s="32"/>
      <c r="B3105" s="33"/>
      <c r="C3105" s="34"/>
      <c r="D3105" s="8"/>
      <c r="E3105" s="32"/>
      <c r="F3105" s="34"/>
      <c r="G3105" s="32"/>
      <c r="H3105" s="33"/>
      <c r="I3105" s="33"/>
      <c r="J3105" s="33"/>
      <c r="K3105" s="33"/>
      <c r="L3105" s="33"/>
      <c r="M3105" s="33"/>
      <c r="N3105" s="33"/>
      <c r="O3105" s="33"/>
      <c r="P3105" s="33"/>
      <c r="Q3105" s="33"/>
      <c r="R3105" s="33"/>
      <c r="S3105" s="34"/>
      <c r="T3105" s="8"/>
      <c r="U3105" s="8"/>
      <c r="V3105" s="8"/>
      <c r="W3105" s="8"/>
      <c r="X3105" s="9" t="s">
        <v>14</v>
      </c>
      <c r="Y3105" s="2"/>
    </row>
    <row r="3106" spans="1:25" x14ac:dyDescent="0.35">
      <c r="A3106" s="35"/>
      <c r="B3106" s="36"/>
      <c r="C3106" s="37"/>
      <c r="D3106" s="11"/>
      <c r="E3106" s="35"/>
      <c r="F3106" s="37"/>
      <c r="G3106" s="35"/>
      <c r="H3106" s="36"/>
      <c r="I3106" s="36"/>
      <c r="J3106" s="36"/>
      <c r="K3106" s="36"/>
      <c r="L3106" s="36"/>
      <c r="M3106" s="36"/>
      <c r="N3106" s="36"/>
      <c r="O3106" s="36"/>
      <c r="P3106" s="36"/>
      <c r="Q3106" s="36"/>
      <c r="R3106" s="36"/>
      <c r="S3106" s="37"/>
      <c r="T3106" s="11"/>
      <c r="U3106" s="11"/>
      <c r="V3106" s="11"/>
      <c r="W3106" s="11"/>
      <c r="X3106" s="12" t="s">
        <v>14</v>
      </c>
      <c r="Y3106" s="2"/>
    </row>
    <row r="3107" spans="1:25" x14ac:dyDescent="0.35">
      <c r="A3107" s="15"/>
      <c r="B3107" s="16"/>
      <c r="C3107" s="16"/>
      <c r="D3107" s="16"/>
      <c r="E3107" s="16"/>
      <c r="F3107" s="16"/>
      <c r="G3107" s="16"/>
      <c r="H3107" s="16"/>
      <c r="I3107" s="16"/>
      <c r="J3107" s="16"/>
      <c r="K3107" s="16"/>
      <c r="L3107" s="16"/>
      <c r="M3107" s="16"/>
      <c r="N3107" s="16"/>
      <c r="O3107" s="16"/>
      <c r="P3107" s="16"/>
      <c r="Q3107" s="16"/>
      <c r="R3107" s="16"/>
      <c r="S3107" s="16"/>
      <c r="T3107" s="16"/>
      <c r="U3107" s="16"/>
      <c r="V3107" s="16"/>
      <c r="W3107" s="16"/>
      <c r="X3107" s="17"/>
      <c r="Y3107" s="2"/>
    </row>
    <row r="3108" spans="1:25" x14ac:dyDescent="0.35">
      <c r="A3108" s="7"/>
      <c r="B3108" s="2"/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46">
        <f>SUM(hList_Frame_1!B1797:B1805)</f>
        <v>4793.18</v>
      </c>
      <c r="N3108" s="46"/>
      <c r="O3108" s="46"/>
      <c r="P3108" s="46"/>
      <c r="Q3108" s="46"/>
      <c r="R3108" s="46"/>
      <c r="S3108" s="46"/>
      <c r="T3108" s="2"/>
      <c r="U3108" s="2"/>
      <c r="V3108" s="2"/>
      <c r="W3108" s="2"/>
      <c r="X3108" s="18"/>
      <c r="Y3108" s="2"/>
    </row>
    <row r="3109" spans="1:25" x14ac:dyDescent="0.35">
      <c r="A3109" s="10"/>
      <c r="B3109" s="19"/>
      <c r="C3109" s="19"/>
      <c r="D3109" s="19"/>
      <c r="E3109" s="19"/>
      <c r="F3109" s="19"/>
      <c r="G3109" s="19"/>
      <c r="H3109" s="19"/>
      <c r="I3109" s="19"/>
      <c r="J3109" s="19"/>
      <c r="K3109" s="19"/>
      <c r="L3109" s="19"/>
      <c r="M3109" s="19"/>
      <c r="N3109" s="19"/>
      <c r="O3109" s="19"/>
      <c r="P3109" s="19"/>
      <c r="Q3109" s="19"/>
      <c r="R3109" s="19"/>
      <c r="S3109" s="19"/>
      <c r="T3109" s="19"/>
      <c r="U3109" s="19"/>
      <c r="V3109" s="19"/>
      <c r="W3109" s="19"/>
      <c r="X3109" s="20"/>
      <c r="Y3109" s="2"/>
    </row>
    <row r="3110" spans="1:25" x14ac:dyDescent="0.35">
      <c r="A3110" s="43">
        <v>467721</v>
      </c>
      <c r="B3110" s="44"/>
      <c r="C3110" s="45"/>
      <c r="D3110" s="14">
        <v>43074</v>
      </c>
      <c r="E3110" s="41" t="s">
        <v>1775</v>
      </c>
      <c r="F3110" s="42"/>
      <c r="G3110" s="38">
        <v>304.98</v>
      </c>
      <c r="H3110" s="39"/>
      <c r="I3110" s="39"/>
      <c r="J3110" s="39"/>
      <c r="K3110" s="39"/>
      <c r="L3110" s="39"/>
      <c r="M3110" s="39"/>
      <c r="N3110" s="39"/>
      <c r="O3110" s="39"/>
      <c r="P3110" s="39"/>
      <c r="Q3110" s="39"/>
      <c r="R3110" s="39"/>
      <c r="S3110" s="40"/>
      <c r="T3110" s="13" t="s">
        <v>1271</v>
      </c>
      <c r="U3110" s="13" t="s">
        <v>1123</v>
      </c>
      <c r="V3110" s="13" t="s">
        <v>138</v>
      </c>
      <c r="W3110" s="13" t="s">
        <v>686</v>
      </c>
      <c r="X3110" s="13" t="s">
        <v>14</v>
      </c>
      <c r="Y3110" s="2"/>
    </row>
    <row r="3111" spans="1:25" x14ac:dyDescent="0.35">
      <c r="A3111" s="15"/>
      <c r="B3111" s="16"/>
      <c r="C3111" s="16"/>
      <c r="D3111" s="16"/>
      <c r="E3111" s="16"/>
      <c r="F3111" s="16"/>
      <c r="G3111" s="16"/>
      <c r="H3111" s="16"/>
      <c r="I3111" s="16"/>
      <c r="J3111" s="16"/>
      <c r="K3111" s="16"/>
      <c r="L3111" s="16"/>
      <c r="M3111" s="16"/>
      <c r="N3111" s="16"/>
      <c r="O3111" s="16"/>
      <c r="P3111" s="16"/>
      <c r="Q3111" s="16"/>
      <c r="R3111" s="16"/>
      <c r="S3111" s="16"/>
      <c r="T3111" s="16"/>
      <c r="U3111" s="16"/>
      <c r="V3111" s="16"/>
      <c r="W3111" s="16"/>
      <c r="X3111" s="17"/>
      <c r="Y3111" s="2"/>
    </row>
    <row r="3112" spans="1:25" x14ac:dyDescent="0.35">
      <c r="A3112" s="7"/>
      <c r="B3112" s="2"/>
      <c r="C3112" s="2"/>
      <c r="D3112" s="2"/>
      <c r="E3112" s="2"/>
      <c r="F3112" s="2"/>
      <c r="G3112" s="2"/>
      <c r="H3112" s="2"/>
      <c r="I3112" s="2"/>
      <c r="J3112" s="2"/>
      <c r="K3112" s="2"/>
      <c r="L3112" s="2"/>
      <c r="M3112" s="2"/>
      <c r="N3112" s="2"/>
      <c r="O3112" s="46">
        <f>SUM(hList_Frame_1!B1806:B1806)</f>
        <v>304.98</v>
      </c>
      <c r="P3112" s="46"/>
      <c r="Q3112" s="46"/>
      <c r="R3112" s="46"/>
      <c r="S3112" s="46"/>
      <c r="T3112" s="2"/>
      <c r="U3112" s="2"/>
      <c r="V3112" s="2"/>
      <c r="W3112" s="2"/>
      <c r="X3112" s="18"/>
      <c r="Y3112" s="2"/>
    </row>
    <row r="3113" spans="1:25" x14ac:dyDescent="0.35">
      <c r="A3113" s="10"/>
      <c r="B3113" s="19"/>
      <c r="C3113" s="19"/>
      <c r="D3113" s="19"/>
      <c r="E3113" s="19"/>
      <c r="F3113" s="19"/>
      <c r="G3113" s="19"/>
      <c r="H3113" s="19"/>
      <c r="I3113" s="19"/>
      <c r="J3113" s="19"/>
      <c r="K3113" s="19"/>
      <c r="L3113" s="19"/>
      <c r="M3113" s="19"/>
      <c r="N3113" s="19"/>
      <c r="O3113" s="19"/>
      <c r="P3113" s="19"/>
      <c r="Q3113" s="19"/>
      <c r="R3113" s="19"/>
      <c r="S3113" s="19"/>
      <c r="T3113" s="19"/>
      <c r="U3113" s="19"/>
      <c r="V3113" s="19"/>
      <c r="W3113" s="19"/>
      <c r="X3113" s="20"/>
      <c r="Y3113" s="2"/>
    </row>
    <row r="3114" spans="1:25" x14ac:dyDescent="0.35">
      <c r="A3114" s="43">
        <v>467795</v>
      </c>
      <c r="B3114" s="44"/>
      <c r="C3114" s="45"/>
      <c r="D3114" s="14">
        <v>43077</v>
      </c>
      <c r="E3114" s="27" t="s">
        <v>1011</v>
      </c>
      <c r="F3114" s="28"/>
      <c r="G3114" s="38">
        <v>141.16999999999999</v>
      </c>
      <c r="H3114" s="39"/>
      <c r="I3114" s="39"/>
      <c r="J3114" s="39"/>
      <c r="K3114" s="39"/>
      <c r="L3114" s="39"/>
      <c r="M3114" s="39"/>
      <c r="N3114" s="39"/>
      <c r="O3114" s="39"/>
      <c r="P3114" s="39"/>
      <c r="Q3114" s="39"/>
      <c r="R3114" s="39"/>
      <c r="S3114" s="40"/>
      <c r="T3114" s="13" t="s">
        <v>400</v>
      </c>
      <c r="U3114" s="13" t="s">
        <v>1012</v>
      </c>
      <c r="V3114" s="13" t="s">
        <v>14</v>
      </c>
      <c r="W3114" s="13" t="s">
        <v>14</v>
      </c>
      <c r="X3114" s="13" t="s">
        <v>14</v>
      </c>
      <c r="Y3114" s="2"/>
    </row>
    <row r="3115" spans="1:25" x14ac:dyDescent="0.35">
      <c r="A3115" s="43">
        <v>468465</v>
      </c>
      <c r="B3115" s="44"/>
      <c r="C3115" s="45"/>
      <c r="D3115" s="14">
        <v>43090</v>
      </c>
      <c r="E3115" s="35"/>
      <c r="F3115" s="37"/>
      <c r="G3115" s="38">
        <v>141.16999999999999</v>
      </c>
      <c r="H3115" s="39"/>
      <c r="I3115" s="39"/>
      <c r="J3115" s="39"/>
      <c r="K3115" s="39"/>
      <c r="L3115" s="39"/>
      <c r="M3115" s="39"/>
      <c r="N3115" s="39"/>
      <c r="O3115" s="39"/>
      <c r="P3115" s="39"/>
      <c r="Q3115" s="39"/>
      <c r="R3115" s="39"/>
      <c r="S3115" s="40"/>
      <c r="T3115" s="13" t="s">
        <v>402</v>
      </c>
      <c r="U3115" s="13" t="s">
        <v>1012</v>
      </c>
      <c r="V3115" s="13" t="s">
        <v>14</v>
      </c>
      <c r="W3115" s="13" t="s">
        <v>14</v>
      </c>
      <c r="X3115" s="13" t="s">
        <v>14</v>
      </c>
      <c r="Y3115" s="2"/>
    </row>
    <row r="3116" spans="1:25" x14ac:dyDescent="0.35">
      <c r="A3116" s="15"/>
      <c r="B3116" s="16"/>
      <c r="C3116" s="16"/>
      <c r="D3116" s="16"/>
      <c r="E3116" s="16"/>
      <c r="F3116" s="16"/>
      <c r="G3116" s="16"/>
      <c r="H3116" s="16"/>
      <c r="I3116" s="16"/>
      <c r="J3116" s="16"/>
      <c r="K3116" s="16"/>
      <c r="L3116" s="16"/>
      <c r="M3116" s="16"/>
      <c r="N3116" s="16"/>
      <c r="O3116" s="16"/>
      <c r="P3116" s="16"/>
      <c r="Q3116" s="16"/>
      <c r="R3116" s="16"/>
      <c r="S3116" s="16"/>
      <c r="T3116" s="16"/>
      <c r="U3116" s="16"/>
      <c r="V3116" s="16"/>
      <c r="W3116" s="16"/>
      <c r="X3116" s="17"/>
      <c r="Y3116" s="2"/>
    </row>
    <row r="3117" spans="1:25" x14ac:dyDescent="0.35">
      <c r="A3117" s="7"/>
      <c r="B3117" s="2"/>
      <c r="C3117" s="2"/>
      <c r="D3117" s="2"/>
      <c r="E3117" s="2"/>
      <c r="F3117" s="2"/>
      <c r="G3117" s="2"/>
      <c r="H3117" s="2"/>
      <c r="I3117" s="2"/>
      <c r="J3117" s="2"/>
      <c r="K3117" s="2"/>
      <c r="L3117" s="2"/>
      <c r="M3117" s="2"/>
      <c r="N3117" s="2"/>
      <c r="O3117" s="46">
        <f>SUM(hList_Frame_1!B1807:B1808)</f>
        <v>282.33999999999997</v>
      </c>
      <c r="P3117" s="46"/>
      <c r="Q3117" s="46"/>
      <c r="R3117" s="46"/>
      <c r="S3117" s="46"/>
      <c r="T3117" s="2"/>
      <c r="U3117" s="2"/>
      <c r="V3117" s="2"/>
      <c r="W3117" s="2"/>
      <c r="X3117" s="18"/>
      <c r="Y3117" s="2"/>
    </row>
    <row r="3118" spans="1:25" x14ac:dyDescent="0.35">
      <c r="A3118" s="10"/>
      <c r="B3118" s="19"/>
      <c r="C3118" s="19"/>
      <c r="D3118" s="19"/>
      <c r="E3118" s="19"/>
      <c r="F3118" s="19"/>
      <c r="G3118" s="19"/>
      <c r="H3118" s="19"/>
      <c r="I3118" s="19"/>
      <c r="J3118" s="19"/>
      <c r="K3118" s="19"/>
      <c r="L3118" s="19"/>
      <c r="M3118" s="19"/>
      <c r="N3118" s="19"/>
      <c r="O3118" s="19"/>
      <c r="P3118" s="19"/>
      <c r="Q3118" s="19"/>
      <c r="R3118" s="19"/>
      <c r="S3118" s="19"/>
      <c r="T3118" s="19"/>
      <c r="U3118" s="19"/>
      <c r="V3118" s="19"/>
      <c r="W3118" s="19"/>
      <c r="X3118" s="20"/>
      <c r="Y3118" s="2"/>
    </row>
    <row r="3119" spans="1:25" x14ac:dyDescent="0.35">
      <c r="A3119" s="43">
        <v>467561</v>
      </c>
      <c r="B3119" s="44"/>
      <c r="C3119" s="45"/>
      <c r="D3119" s="14">
        <v>43074</v>
      </c>
      <c r="E3119" s="27" t="s">
        <v>1776</v>
      </c>
      <c r="F3119" s="28"/>
      <c r="G3119" s="38">
        <v>450</v>
      </c>
      <c r="H3119" s="39"/>
      <c r="I3119" s="39"/>
      <c r="J3119" s="39"/>
      <c r="K3119" s="39"/>
      <c r="L3119" s="39"/>
      <c r="M3119" s="39"/>
      <c r="N3119" s="39"/>
      <c r="O3119" s="39"/>
      <c r="P3119" s="39"/>
      <c r="Q3119" s="39"/>
      <c r="R3119" s="39"/>
      <c r="S3119" s="40"/>
      <c r="T3119" s="13" t="s">
        <v>1777</v>
      </c>
      <c r="U3119" s="13" t="s">
        <v>28</v>
      </c>
      <c r="V3119" s="13" t="s">
        <v>29</v>
      </c>
      <c r="W3119" s="13" t="s">
        <v>29</v>
      </c>
      <c r="X3119" s="13" t="s">
        <v>515</v>
      </c>
      <c r="Y3119" s="2"/>
    </row>
    <row r="3120" spans="1:25" x14ac:dyDescent="0.35">
      <c r="A3120" s="24">
        <v>467935</v>
      </c>
      <c r="B3120" s="25"/>
      <c r="C3120" s="26"/>
      <c r="D3120" s="4">
        <v>43081</v>
      </c>
      <c r="E3120" s="32"/>
      <c r="F3120" s="34"/>
      <c r="G3120" s="29">
        <v>200</v>
      </c>
      <c r="H3120" s="30"/>
      <c r="I3120" s="30"/>
      <c r="J3120" s="30"/>
      <c r="K3120" s="30"/>
      <c r="L3120" s="30"/>
      <c r="M3120" s="30"/>
      <c r="N3120" s="30"/>
      <c r="O3120" s="30"/>
      <c r="P3120" s="30"/>
      <c r="Q3120" s="30"/>
      <c r="R3120" s="30"/>
      <c r="S3120" s="31"/>
      <c r="T3120" s="6" t="s">
        <v>1778</v>
      </c>
      <c r="U3120" s="6" t="s">
        <v>28</v>
      </c>
      <c r="V3120" s="6" t="s">
        <v>29</v>
      </c>
      <c r="W3120" s="6" t="s">
        <v>244</v>
      </c>
      <c r="X3120" s="6" t="s">
        <v>245</v>
      </c>
      <c r="Y3120" s="2"/>
    </row>
    <row r="3121" spans="1:25" x14ac:dyDescent="0.35">
      <c r="A3121" s="32"/>
      <c r="B3121" s="33"/>
      <c r="C3121" s="34"/>
      <c r="D3121" s="8"/>
      <c r="E3121" s="32"/>
      <c r="F3121" s="34"/>
      <c r="G3121" s="35"/>
      <c r="H3121" s="36"/>
      <c r="I3121" s="36"/>
      <c r="J3121" s="36"/>
      <c r="K3121" s="36"/>
      <c r="L3121" s="36"/>
      <c r="M3121" s="36"/>
      <c r="N3121" s="36"/>
      <c r="O3121" s="36"/>
      <c r="P3121" s="36"/>
      <c r="Q3121" s="36"/>
      <c r="R3121" s="36"/>
      <c r="S3121" s="37"/>
      <c r="T3121" s="11"/>
      <c r="U3121" s="11"/>
      <c r="V3121" s="11"/>
      <c r="W3121" s="11"/>
      <c r="X3121" s="12" t="s">
        <v>245</v>
      </c>
      <c r="Y3121" s="2"/>
    </row>
    <row r="3122" spans="1:25" x14ac:dyDescent="0.35">
      <c r="A3122" s="32"/>
      <c r="B3122" s="33"/>
      <c r="C3122" s="34"/>
      <c r="D3122" s="8"/>
      <c r="E3122" s="32"/>
      <c r="F3122" s="34"/>
      <c r="G3122" s="38">
        <v>100</v>
      </c>
      <c r="H3122" s="39"/>
      <c r="I3122" s="39"/>
      <c r="J3122" s="39"/>
      <c r="K3122" s="39"/>
      <c r="L3122" s="39"/>
      <c r="M3122" s="39"/>
      <c r="N3122" s="39"/>
      <c r="O3122" s="39"/>
      <c r="P3122" s="39"/>
      <c r="Q3122" s="39"/>
      <c r="R3122" s="39"/>
      <c r="S3122" s="40"/>
      <c r="T3122" s="13" t="s">
        <v>1779</v>
      </c>
      <c r="U3122" s="13" t="s">
        <v>28</v>
      </c>
      <c r="V3122" s="13" t="s">
        <v>29</v>
      </c>
      <c r="W3122" s="13" t="s">
        <v>244</v>
      </c>
      <c r="X3122" s="13" t="s">
        <v>245</v>
      </c>
      <c r="Y3122" s="2"/>
    </row>
    <row r="3123" spans="1:25" x14ac:dyDescent="0.35">
      <c r="A3123" s="32"/>
      <c r="B3123" s="33"/>
      <c r="C3123" s="34"/>
      <c r="D3123" s="8"/>
      <c r="E3123" s="32"/>
      <c r="F3123" s="34"/>
      <c r="G3123" s="38">
        <v>100</v>
      </c>
      <c r="H3123" s="39"/>
      <c r="I3123" s="39"/>
      <c r="J3123" s="39"/>
      <c r="K3123" s="39"/>
      <c r="L3123" s="39"/>
      <c r="M3123" s="39"/>
      <c r="N3123" s="39"/>
      <c r="O3123" s="39"/>
      <c r="P3123" s="39"/>
      <c r="Q3123" s="39"/>
      <c r="R3123" s="39"/>
      <c r="S3123" s="40"/>
      <c r="T3123" s="13" t="s">
        <v>417</v>
      </c>
      <c r="U3123" s="13" t="s">
        <v>28</v>
      </c>
      <c r="V3123" s="13" t="s">
        <v>29</v>
      </c>
      <c r="W3123" s="13" t="s">
        <v>244</v>
      </c>
      <c r="X3123" s="13" t="s">
        <v>245</v>
      </c>
      <c r="Y3123" s="2"/>
    </row>
    <row r="3124" spans="1:25" x14ac:dyDescent="0.35">
      <c r="A3124" s="32"/>
      <c r="B3124" s="33"/>
      <c r="C3124" s="34"/>
      <c r="D3124" s="8"/>
      <c r="E3124" s="32"/>
      <c r="F3124" s="34"/>
      <c r="G3124" s="38">
        <v>100</v>
      </c>
      <c r="H3124" s="39"/>
      <c r="I3124" s="39"/>
      <c r="J3124" s="39"/>
      <c r="K3124" s="39"/>
      <c r="L3124" s="39"/>
      <c r="M3124" s="39"/>
      <c r="N3124" s="39"/>
      <c r="O3124" s="39"/>
      <c r="P3124" s="39"/>
      <c r="Q3124" s="39"/>
      <c r="R3124" s="39"/>
      <c r="S3124" s="40"/>
      <c r="T3124" s="13" t="s">
        <v>418</v>
      </c>
      <c r="U3124" s="13" t="s">
        <v>28</v>
      </c>
      <c r="V3124" s="13" t="s">
        <v>29</v>
      </c>
      <c r="W3124" s="13" t="s">
        <v>244</v>
      </c>
      <c r="X3124" s="13" t="s">
        <v>245</v>
      </c>
      <c r="Y3124" s="2"/>
    </row>
    <row r="3125" spans="1:25" x14ac:dyDescent="0.35">
      <c r="A3125" s="32"/>
      <c r="B3125" s="33"/>
      <c r="C3125" s="34"/>
      <c r="D3125" s="8"/>
      <c r="E3125" s="32"/>
      <c r="F3125" s="34"/>
      <c r="G3125" s="38">
        <v>100</v>
      </c>
      <c r="H3125" s="39"/>
      <c r="I3125" s="39"/>
      <c r="J3125" s="39"/>
      <c r="K3125" s="39"/>
      <c r="L3125" s="39"/>
      <c r="M3125" s="39"/>
      <c r="N3125" s="39"/>
      <c r="O3125" s="39"/>
      <c r="P3125" s="39"/>
      <c r="Q3125" s="39"/>
      <c r="R3125" s="39"/>
      <c r="S3125" s="40"/>
      <c r="T3125" s="13" t="s">
        <v>824</v>
      </c>
      <c r="U3125" s="13" t="s">
        <v>28</v>
      </c>
      <c r="V3125" s="13" t="s">
        <v>29</v>
      </c>
      <c r="W3125" s="13" t="s">
        <v>244</v>
      </c>
      <c r="X3125" s="13" t="s">
        <v>245</v>
      </c>
      <c r="Y3125" s="2"/>
    </row>
    <row r="3126" spans="1:25" x14ac:dyDescent="0.35">
      <c r="A3126" s="32"/>
      <c r="B3126" s="33"/>
      <c r="C3126" s="34"/>
      <c r="D3126" s="8"/>
      <c r="E3126" s="32"/>
      <c r="F3126" s="34"/>
      <c r="G3126" s="38">
        <v>100</v>
      </c>
      <c r="H3126" s="39"/>
      <c r="I3126" s="39"/>
      <c r="J3126" s="39"/>
      <c r="K3126" s="39"/>
      <c r="L3126" s="39"/>
      <c r="M3126" s="39"/>
      <c r="N3126" s="39"/>
      <c r="O3126" s="39"/>
      <c r="P3126" s="39"/>
      <c r="Q3126" s="39"/>
      <c r="R3126" s="39"/>
      <c r="S3126" s="40"/>
      <c r="T3126" s="13" t="s">
        <v>954</v>
      </c>
      <c r="U3126" s="13" t="s">
        <v>28</v>
      </c>
      <c r="V3126" s="13" t="s">
        <v>29</v>
      </c>
      <c r="W3126" s="13" t="s">
        <v>244</v>
      </c>
      <c r="X3126" s="13" t="s">
        <v>245</v>
      </c>
      <c r="Y3126" s="2"/>
    </row>
    <row r="3127" spans="1:25" x14ac:dyDescent="0.35">
      <c r="A3127" s="32"/>
      <c r="B3127" s="33"/>
      <c r="C3127" s="34"/>
      <c r="D3127" s="8"/>
      <c r="E3127" s="32"/>
      <c r="F3127" s="34"/>
      <c r="G3127" s="38">
        <v>100</v>
      </c>
      <c r="H3127" s="39"/>
      <c r="I3127" s="39"/>
      <c r="J3127" s="39"/>
      <c r="K3127" s="39"/>
      <c r="L3127" s="39"/>
      <c r="M3127" s="39"/>
      <c r="N3127" s="39"/>
      <c r="O3127" s="39"/>
      <c r="P3127" s="39"/>
      <c r="Q3127" s="39"/>
      <c r="R3127" s="39"/>
      <c r="S3127" s="40"/>
      <c r="T3127" s="13" t="s">
        <v>1780</v>
      </c>
      <c r="U3127" s="13" t="s">
        <v>28</v>
      </c>
      <c r="V3127" s="13" t="s">
        <v>29</v>
      </c>
      <c r="W3127" s="13" t="s">
        <v>244</v>
      </c>
      <c r="X3127" s="13" t="s">
        <v>245</v>
      </c>
      <c r="Y3127" s="2"/>
    </row>
    <row r="3128" spans="1:25" x14ac:dyDescent="0.35">
      <c r="A3128" s="32"/>
      <c r="B3128" s="33"/>
      <c r="C3128" s="34"/>
      <c r="D3128" s="8"/>
      <c r="E3128" s="32"/>
      <c r="F3128" s="34"/>
      <c r="G3128" s="38">
        <v>100</v>
      </c>
      <c r="H3128" s="39"/>
      <c r="I3128" s="39"/>
      <c r="J3128" s="39"/>
      <c r="K3128" s="39"/>
      <c r="L3128" s="39"/>
      <c r="M3128" s="39"/>
      <c r="N3128" s="39"/>
      <c r="O3128" s="39"/>
      <c r="P3128" s="39"/>
      <c r="Q3128" s="39"/>
      <c r="R3128" s="39"/>
      <c r="S3128" s="40"/>
      <c r="T3128" s="13" t="s">
        <v>1781</v>
      </c>
      <c r="U3128" s="13" t="s">
        <v>28</v>
      </c>
      <c r="V3128" s="13" t="s">
        <v>29</v>
      </c>
      <c r="W3128" s="13" t="s">
        <v>244</v>
      </c>
      <c r="X3128" s="13" t="s">
        <v>245</v>
      </c>
      <c r="Y3128" s="2"/>
    </row>
    <row r="3129" spans="1:25" x14ac:dyDescent="0.35">
      <c r="A3129" s="32"/>
      <c r="B3129" s="33"/>
      <c r="C3129" s="34"/>
      <c r="D3129" s="8"/>
      <c r="E3129" s="32"/>
      <c r="F3129" s="34"/>
      <c r="G3129" s="38">
        <v>100</v>
      </c>
      <c r="H3129" s="39"/>
      <c r="I3129" s="39"/>
      <c r="J3129" s="39"/>
      <c r="K3129" s="39"/>
      <c r="L3129" s="39"/>
      <c r="M3129" s="39"/>
      <c r="N3129" s="39"/>
      <c r="O3129" s="39"/>
      <c r="P3129" s="39"/>
      <c r="Q3129" s="39"/>
      <c r="R3129" s="39"/>
      <c r="S3129" s="40"/>
      <c r="T3129" s="13" t="s">
        <v>1782</v>
      </c>
      <c r="U3129" s="13" t="s">
        <v>28</v>
      </c>
      <c r="V3129" s="13" t="s">
        <v>29</v>
      </c>
      <c r="W3129" s="13" t="s">
        <v>244</v>
      </c>
      <c r="X3129" s="13" t="s">
        <v>245</v>
      </c>
      <c r="Y3129" s="2"/>
    </row>
    <row r="3130" spans="1:25" x14ac:dyDescent="0.35">
      <c r="A3130" s="32"/>
      <c r="B3130" s="33"/>
      <c r="C3130" s="34"/>
      <c r="D3130" s="8"/>
      <c r="E3130" s="32"/>
      <c r="F3130" s="34"/>
      <c r="G3130" s="38">
        <v>100</v>
      </c>
      <c r="H3130" s="39"/>
      <c r="I3130" s="39"/>
      <c r="J3130" s="39"/>
      <c r="K3130" s="39"/>
      <c r="L3130" s="39"/>
      <c r="M3130" s="39"/>
      <c r="N3130" s="39"/>
      <c r="O3130" s="39"/>
      <c r="P3130" s="39"/>
      <c r="Q3130" s="39"/>
      <c r="R3130" s="39"/>
      <c r="S3130" s="40"/>
      <c r="T3130" s="13" t="s">
        <v>1783</v>
      </c>
      <c r="U3130" s="13" t="s">
        <v>28</v>
      </c>
      <c r="V3130" s="13" t="s">
        <v>29</v>
      </c>
      <c r="W3130" s="13" t="s">
        <v>244</v>
      </c>
      <c r="X3130" s="13" t="s">
        <v>245</v>
      </c>
      <c r="Y3130" s="2"/>
    </row>
    <row r="3131" spans="1:25" x14ac:dyDescent="0.35">
      <c r="A3131" s="32"/>
      <c r="B3131" s="33"/>
      <c r="C3131" s="34"/>
      <c r="D3131" s="8"/>
      <c r="E3131" s="32"/>
      <c r="F3131" s="34"/>
      <c r="G3131" s="38">
        <v>100</v>
      </c>
      <c r="H3131" s="39"/>
      <c r="I3131" s="39"/>
      <c r="J3131" s="39"/>
      <c r="K3131" s="39"/>
      <c r="L3131" s="39"/>
      <c r="M3131" s="39"/>
      <c r="N3131" s="39"/>
      <c r="O3131" s="39"/>
      <c r="P3131" s="39"/>
      <c r="Q3131" s="39"/>
      <c r="R3131" s="39"/>
      <c r="S3131" s="40"/>
      <c r="T3131" s="13" t="s">
        <v>1784</v>
      </c>
      <c r="U3131" s="13" t="s">
        <v>28</v>
      </c>
      <c r="V3131" s="13" t="s">
        <v>29</v>
      </c>
      <c r="W3131" s="13" t="s">
        <v>244</v>
      </c>
      <c r="X3131" s="13" t="s">
        <v>245</v>
      </c>
      <c r="Y3131" s="2"/>
    </row>
    <row r="3132" spans="1:25" x14ac:dyDescent="0.35">
      <c r="A3132" s="32"/>
      <c r="B3132" s="33"/>
      <c r="C3132" s="34"/>
      <c r="D3132" s="8"/>
      <c r="E3132" s="32"/>
      <c r="F3132" s="34"/>
      <c r="G3132" s="38">
        <v>100</v>
      </c>
      <c r="H3132" s="39"/>
      <c r="I3132" s="39"/>
      <c r="J3132" s="39"/>
      <c r="K3132" s="39"/>
      <c r="L3132" s="39"/>
      <c r="M3132" s="39"/>
      <c r="N3132" s="39"/>
      <c r="O3132" s="39"/>
      <c r="P3132" s="39"/>
      <c r="Q3132" s="39"/>
      <c r="R3132" s="39"/>
      <c r="S3132" s="40"/>
      <c r="T3132" s="13" t="s">
        <v>1785</v>
      </c>
      <c r="U3132" s="13" t="s">
        <v>28</v>
      </c>
      <c r="V3132" s="13" t="s">
        <v>29</v>
      </c>
      <c r="W3132" s="13" t="s">
        <v>244</v>
      </c>
      <c r="X3132" s="13" t="s">
        <v>245</v>
      </c>
      <c r="Y3132" s="2"/>
    </row>
    <row r="3133" spans="1:25" x14ac:dyDescent="0.35">
      <c r="A3133" s="32"/>
      <c r="B3133" s="33"/>
      <c r="C3133" s="34"/>
      <c r="D3133" s="8"/>
      <c r="E3133" s="32"/>
      <c r="F3133" s="34"/>
      <c r="G3133" s="38">
        <v>100</v>
      </c>
      <c r="H3133" s="39"/>
      <c r="I3133" s="39"/>
      <c r="J3133" s="39"/>
      <c r="K3133" s="39"/>
      <c r="L3133" s="39"/>
      <c r="M3133" s="39"/>
      <c r="N3133" s="39"/>
      <c r="O3133" s="39"/>
      <c r="P3133" s="39"/>
      <c r="Q3133" s="39"/>
      <c r="R3133" s="39"/>
      <c r="S3133" s="40"/>
      <c r="T3133" s="13" t="s">
        <v>1503</v>
      </c>
      <c r="U3133" s="13" t="s">
        <v>28</v>
      </c>
      <c r="V3133" s="13" t="s">
        <v>29</v>
      </c>
      <c r="W3133" s="13" t="s">
        <v>244</v>
      </c>
      <c r="X3133" s="13" t="s">
        <v>245</v>
      </c>
      <c r="Y3133" s="2"/>
    </row>
    <row r="3134" spans="1:25" x14ac:dyDescent="0.35">
      <c r="A3134" s="35"/>
      <c r="B3134" s="36"/>
      <c r="C3134" s="37"/>
      <c r="D3134" s="11"/>
      <c r="E3134" s="32"/>
      <c r="F3134" s="34"/>
      <c r="G3134" s="38">
        <v>100</v>
      </c>
      <c r="H3134" s="39"/>
      <c r="I3134" s="39"/>
      <c r="J3134" s="39"/>
      <c r="K3134" s="39"/>
      <c r="L3134" s="39"/>
      <c r="M3134" s="39"/>
      <c r="N3134" s="39"/>
      <c r="O3134" s="39"/>
      <c r="P3134" s="39"/>
      <c r="Q3134" s="39"/>
      <c r="R3134" s="39"/>
      <c r="S3134" s="40"/>
      <c r="T3134" s="13" t="s">
        <v>425</v>
      </c>
      <c r="U3134" s="13" t="s">
        <v>28</v>
      </c>
      <c r="V3134" s="13" t="s">
        <v>29</v>
      </c>
      <c r="W3134" s="13" t="s">
        <v>244</v>
      </c>
      <c r="X3134" s="13" t="s">
        <v>245</v>
      </c>
      <c r="Y3134" s="2"/>
    </row>
    <row r="3135" spans="1:25" x14ac:dyDescent="0.35">
      <c r="A3135" s="43">
        <v>467936</v>
      </c>
      <c r="B3135" s="44"/>
      <c r="C3135" s="45"/>
      <c r="D3135" s="14">
        <v>43081</v>
      </c>
      <c r="E3135" s="32"/>
      <c r="F3135" s="34"/>
      <c r="G3135" s="38">
        <v>600</v>
      </c>
      <c r="H3135" s="39"/>
      <c r="I3135" s="39"/>
      <c r="J3135" s="39"/>
      <c r="K3135" s="39"/>
      <c r="L3135" s="39"/>
      <c r="M3135" s="39"/>
      <c r="N3135" s="39"/>
      <c r="O3135" s="39"/>
      <c r="P3135" s="39"/>
      <c r="Q3135" s="39"/>
      <c r="R3135" s="39"/>
      <c r="S3135" s="40"/>
      <c r="T3135" s="13" t="s">
        <v>1786</v>
      </c>
      <c r="U3135" s="13" t="s">
        <v>28</v>
      </c>
      <c r="V3135" s="13" t="s">
        <v>29</v>
      </c>
      <c r="W3135" s="13" t="s">
        <v>29</v>
      </c>
      <c r="X3135" s="13" t="s">
        <v>206</v>
      </c>
      <c r="Y3135" s="2"/>
    </row>
    <row r="3136" spans="1:25" x14ac:dyDescent="0.35">
      <c r="A3136" s="24">
        <v>468437</v>
      </c>
      <c r="B3136" s="25"/>
      <c r="C3136" s="26"/>
      <c r="D3136" s="4">
        <v>43088</v>
      </c>
      <c r="E3136" s="32"/>
      <c r="F3136" s="34"/>
      <c r="G3136" s="38">
        <v>450</v>
      </c>
      <c r="H3136" s="39"/>
      <c r="I3136" s="39"/>
      <c r="J3136" s="39"/>
      <c r="K3136" s="39"/>
      <c r="L3136" s="39"/>
      <c r="M3136" s="39"/>
      <c r="N3136" s="39"/>
      <c r="O3136" s="39"/>
      <c r="P3136" s="39"/>
      <c r="Q3136" s="39"/>
      <c r="R3136" s="39"/>
      <c r="S3136" s="40"/>
      <c r="T3136" s="13" t="s">
        <v>1787</v>
      </c>
      <c r="U3136" s="13" t="s">
        <v>28</v>
      </c>
      <c r="V3136" s="13" t="s">
        <v>29</v>
      </c>
      <c r="W3136" s="13" t="s">
        <v>29</v>
      </c>
      <c r="X3136" s="13" t="s">
        <v>238</v>
      </c>
      <c r="Y3136" s="2"/>
    </row>
    <row r="3137" spans="1:25" x14ac:dyDescent="0.35">
      <c r="A3137" s="32"/>
      <c r="B3137" s="33"/>
      <c r="C3137" s="34"/>
      <c r="D3137" s="8"/>
      <c r="E3137" s="32"/>
      <c r="F3137" s="34"/>
      <c r="G3137" s="38">
        <v>450</v>
      </c>
      <c r="H3137" s="39"/>
      <c r="I3137" s="39"/>
      <c r="J3137" s="39"/>
      <c r="K3137" s="39"/>
      <c r="L3137" s="39"/>
      <c r="M3137" s="39"/>
      <c r="N3137" s="39"/>
      <c r="O3137" s="39"/>
      <c r="P3137" s="39"/>
      <c r="Q3137" s="39"/>
      <c r="R3137" s="39"/>
      <c r="S3137" s="40"/>
      <c r="T3137" s="13" t="s">
        <v>1788</v>
      </c>
      <c r="U3137" s="13" t="s">
        <v>28</v>
      </c>
      <c r="V3137" s="13" t="s">
        <v>29</v>
      </c>
      <c r="W3137" s="13" t="s">
        <v>29</v>
      </c>
      <c r="X3137" s="13" t="s">
        <v>173</v>
      </c>
      <c r="Y3137" s="2"/>
    </row>
    <row r="3138" spans="1:25" x14ac:dyDescent="0.35">
      <c r="A3138" s="35"/>
      <c r="B3138" s="36"/>
      <c r="C3138" s="37"/>
      <c r="D3138" s="11"/>
      <c r="E3138" s="35"/>
      <c r="F3138" s="37"/>
      <c r="G3138" s="38">
        <v>550</v>
      </c>
      <c r="H3138" s="39"/>
      <c r="I3138" s="39"/>
      <c r="J3138" s="39"/>
      <c r="K3138" s="39"/>
      <c r="L3138" s="39"/>
      <c r="M3138" s="39"/>
      <c r="N3138" s="39"/>
      <c r="O3138" s="39"/>
      <c r="P3138" s="39"/>
      <c r="Q3138" s="39"/>
      <c r="R3138" s="39"/>
      <c r="S3138" s="40"/>
      <c r="T3138" s="13" t="s">
        <v>1789</v>
      </c>
      <c r="U3138" s="13" t="s">
        <v>28</v>
      </c>
      <c r="V3138" s="13" t="s">
        <v>29</v>
      </c>
      <c r="W3138" s="13" t="s">
        <v>29</v>
      </c>
      <c r="X3138" s="13" t="s">
        <v>508</v>
      </c>
      <c r="Y3138" s="2"/>
    </row>
    <row r="3139" spans="1:25" x14ac:dyDescent="0.35">
      <c r="A3139" s="15"/>
      <c r="B3139" s="16"/>
      <c r="C3139" s="16"/>
      <c r="D3139" s="16"/>
      <c r="E3139" s="16"/>
      <c r="F3139" s="16"/>
      <c r="G3139" s="16"/>
      <c r="H3139" s="16"/>
      <c r="I3139" s="16"/>
      <c r="J3139" s="16"/>
      <c r="K3139" s="16"/>
      <c r="L3139" s="16"/>
      <c r="M3139" s="16"/>
      <c r="N3139" s="16"/>
      <c r="O3139" s="16"/>
      <c r="P3139" s="16"/>
      <c r="Q3139" s="16"/>
      <c r="R3139" s="16"/>
      <c r="S3139" s="16"/>
      <c r="T3139" s="16"/>
      <c r="U3139" s="16"/>
      <c r="V3139" s="16"/>
      <c r="W3139" s="16"/>
      <c r="X3139" s="17"/>
      <c r="Y3139" s="2"/>
    </row>
    <row r="3140" spans="1:25" x14ac:dyDescent="0.35">
      <c r="A3140" s="7"/>
      <c r="B3140" s="2"/>
      <c r="C3140" s="2"/>
      <c r="D3140" s="2"/>
      <c r="E3140" s="2"/>
      <c r="F3140" s="2"/>
      <c r="G3140" s="2"/>
      <c r="H3140" s="2"/>
      <c r="I3140" s="2"/>
      <c r="J3140" s="2"/>
      <c r="K3140" s="2"/>
      <c r="L3140" s="2"/>
      <c r="M3140" s="46">
        <f>SUM(hList_Frame_1!B1809:B1828)</f>
        <v>4000</v>
      </c>
      <c r="N3140" s="46"/>
      <c r="O3140" s="46"/>
      <c r="P3140" s="46"/>
      <c r="Q3140" s="46"/>
      <c r="R3140" s="46"/>
      <c r="S3140" s="46"/>
      <c r="T3140" s="2"/>
      <c r="U3140" s="2"/>
      <c r="V3140" s="2"/>
      <c r="W3140" s="2"/>
      <c r="X3140" s="18"/>
      <c r="Y3140" s="2"/>
    </row>
    <row r="3141" spans="1:25" x14ac:dyDescent="0.35">
      <c r="A3141" s="10"/>
      <c r="B3141" s="19"/>
      <c r="C3141" s="19"/>
      <c r="D3141" s="19"/>
      <c r="E3141" s="19"/>
      <c r="F3141" s="19"/>
      <c r="G3141" s="19"/>
      <c r="H3141" s="19"/>
      <c r="I3141" s="19"/>
      <c r="J3141" s="19"/>
      <c r="K3141" s="19"/>
      <c r="L3141" s="19"/>
      <c r="M3141" s="19"/>
      <c r="N3141" s="19"/>
      <c r="O3141" s="19"/>
      <c r="P3141" s="19"/>
      <c r="Q3141" s="19"/>
      <c r="R3141" s="19"/>
      <c r="S3141" s="19"/>
      <c r="T3141" s="19"/>
      <c r="U3141" s="19"/>
      <c r="V3141" s="19"/>
      <c r="W3141" s="19"/>
      <c r="X3141" s="20"/>
      <c r="Y3141" s="2"/>
    </row>
    <row r="3142" spans="1:25" x14ac:dyDescent="0.35">
      <c r="A3142" s="24">
        <v>467938</v>
      </c>
      <c r="B3142" s="25"/>
      <c r="C3142" s="26"/>
      <c r="D3142" s="4">
        <v>43081</v>
      </c>
      <c r="E3142" s="27" t="s">
        <v>1790</v>
      </c>
      <c r="F3142" s="28"/>
      <c r="G3142" s="38">
        <v>260</v>
      </c>
      <c r="H3142" s="39"/>
      <c r="I3142" s="39"/>
      <c r="J3142" s="39"/>
      <c r="K3142" s="39"/>
      <c r="L3142" s="39"/>
      <c r="M3142" s="39"/>
      <c r="N3142" s="39"/>
      <c r="O3142" s="39"/>
      <c r="P3142" s="39"/>
      <c r="Q3142" s="39"/>
      <c r="R3142" s="39"/>
      <c r="S3142" s="40"/>
      <c r="T3142" s="13" t="s">
        <v>884</v>
      </c>
      <c r="U3142" s="13" t="s">
        <v>595</v>
      </c>
      <c r="V3142" s="13" t="s">
        <v>29</v>
      </c>
      <c r="W3142" s="13" t="s">
        <v>29</v>
      </c>
      <c r="X3142" s="13" t="s">
        <v>181</v>
      </c>
      <c r="Y3142" s="2"/>
    </row>
    <row r="3143" spans="1:25" x14ac:dyDescent="0.35">
      <c r="A3143" s="32"/>
      <c r="B3143" s="33"/>
      <c r="C3143" s="34"/>
      <c r="D3143" s="8"/>
      <c r="E3143" s="32"/>
      <c r="F3143" s="34"/>
      <c r="G3143" s="38">
        <v>140</v>
      </c>
      <c r="H3143" s="39"/>
      <c r="I3143" s="39"/>
      <c r="J3143" s="39"/>
      <c r="K3143" s="39"/>
      <c r="L3143" s="39"/>
      <c r="M3143" s="39"/>
      <c r="N3143" s="39"/>
      <c r="O3143" s="39"/>
      <c r="P3143" s="39"/>
      <c r="Q3143" s="39"/>
      <c r="R3143" s="39"/>
      <c r="S3143" s="40"/>
      <c r="T3143" s="13" t="s">
        <v>1791</v>
      </c>
      <c r="U3143" s="13" t="s">
        <v>595</v>
      </c>
      <c r="V3143" s="13" t="s">
        <v>29</v>
      </c>
      <c r="W3143" s="13" t="s">
        <v>29</v>
      </c>
      <c r="X3143" s="13" t="s">
        <v>1096</v>
      </c>
      <c r="Y3143" s="2"/>
    </row>
    <row r="3144" spans="1:25" x14ac:dyDescent="0.35">
      <c r="A3144" s="32"/>
      <c r="B3144" s="33"/>
      <c r="C3144" s="34"/>
      <c r="D3144" s="8"/>
      <c r="E3144" s="32"/>
      <c r="F3144" s="34"/>
      <c r="G3144" s="38">
        <v>60</v>
      </c>
      <c r="H3144" s="39"/>
      <c r="I3144" s="39"/>
      <c r="J3144" s="39"/>
      <c r="K3144" s="39"/>
      <c r="L3144" s="39"/>
      <c r="M3144" s="39"/>
      <c r="N3144" s="39"/>
      <c r="O3144" s="39"/>
      <c r="P3144" s="39"/>
      <c r="Q3144" s="39"/>
      <c r="R3144" s="39"/>
      <c r="S3144" s="40"/>
      <c r="T3144" s="13" t="s">
        <v>1792</v>
      </c>
      <c r="U3144" s="13" t="s">
        <v>595</v>
      </c>
      <c r="V3144" s="13" t="s">
        <v>29</v>
      </c>
      <c r="W3144" s="13" t="s">
        <v>29</v>
      </c>
      <c r="X3144" s="13" t="s">
        <v>1793</v>
      </c>
      <c r="Y3144" s="2"/>
    </row>
    <row r="3145" spans="1:25" x14ac:dyDescent="0.35">
      <c r="A3145" s="32"/>
      <c r="B3145" s="33"/>
      <c r="C3145" s="34"/>
      <c r="D3145" s="8"/>
      <c r="E3145" s="32"/>
      <c r="F3145" s="34"/>
      <c r="G3145" s="38">
        <v>140</v>
      </c>
      <c r="H3145" s="39"/>
      <c r="I3145" s="39"/>
      <c r="J3145" s="39"/>
      <c r="K3145" s="39"/>
      <c r="L3145" s="39"/>
      <c r="M3145" s="39"/>
      <c r="N3145" s="39"/>
      <c r="O3145" s="39"/>
      <c r="P3145" s="39"/>
      <c r="Q3145" s="39"/>
      <c r="R3145" s="39"/>
      <c r="S3145" s="40"/>
      <c r="T3145" s="13" t="s">
        <v>1794</v>
      </c>
      <c r="U3145" s="13" t="s">
        <v>595</v>
      </c>
      <c r="V3145" s="13" t="s">
        <v>29</v>
      </c>
      <c r="W3145" s="13" t="s">
        <v>29</v>
      </c>
      <c r="X3145" s="13" t="s">
        <v>1102</v>
      </c>
      <c r="Y3145" s="2"/>
    </row>
    <row r="3146" spans="1:25" x14ac:dyDescent="0.35">
      <c r="A3146" s="32"/>
      <c r="B3146" s="33"/>
      <c r="C3146" s="34"/>
      <c r="D3146" s="8"/>
      <c r="E3146" s="32"/>
      <c r="F3146" s="34"/>
      <c r="G3146" s="29">
        <v>280</v>
      </c>
      <c r="H3146" s="30"/>
      <c r="I3146" s="30"/>
      <c r="J3146" s="30"/>
      <c r="K3146" s="30"/>
      <c r="L3146" s="30"/>
      <c r="M3146" s="30"/>
      <c r="N3146" s="30"/>
      <c r="O3146" s="30"/>
      <c r="P3146" s="30"/>
      <c r="Q3146" s="30"/>
      <c r="R3146" s="30"/>
      <c r="S3146" s="31"/>
      <c r="T3146" s="6" t="s">
        <v>1795</v>
      </c>
      <c r="U3146" s="6" t="s">
        <v>595</v>
      </c>
      <c r="V3146" s="6" t="s">
        <v>29</v>
      </c>
      <c r="W3146" s="6" t="s">
        <v>29</v>
      </c>
      <c r="X3146" s="6" t="s">
        <v>1102</v>
      </c>
      <c r="Y3146" s="2"/>
    </row>
    <row r="3147" spans="1:25" x14ac:dyDescent="0.35">
      <c r="A3147" s="32"/>
      <c r="B3147" s="33"/>
      <c r="C3147" s="34"/>
      <c r="D3147" s="8"/>
      <c r="E3147" s="32"/>
      <c r="F3147" s="34"/>
      <c r="G3147" s="35"/>
      <c r="H3147" s="36"/>
      <c r="I3147" s="36"/>
      <c r="J3147" s="36"/>
      <c r="K3147" s="36"/>
      <c r="L3147" s="36"/>
      <c r="M3147" s="36"/>
      <c r="N3147" s="36"/>
      <c r="O3147" s="36"/>
      <c r="P3147" s="36"/>
      <c r="Q3147" s="36"/>
      <c r="R3147" s="36"/>
      <c r="S3147" s="37"/>
      <c r="T3147" s="11"/>
      <c r="U3147" s="11"/>
      <c r="V3147" s="11"/>
      <c r="W3147" s="11"/>
      <c r="X3147" s="12" t="s">
        <v>1102</v>
      </c>
      <c r="Y3147" s="2"/>
    </row>
    <row r="3148" spans="1:25" x14ac:dyDescent="0.35">
      <c r="A3148" s="32"/>
      <c r="B3148" s="33"/>
      <c r="C3148" s="34"/>
      <c r="D3148" s="8"/>
      <c r="E3148" s="32"/>
      <c r="F3148" s="34"/>
      <c r="G3148" s="38">
        <v>140</v>
      </c>
      <c r="H3148" s="39"/>
      <c r="I3148" s="39"/>
      <c r="J3148" s="39"/>
      <c r="K3148" s="39"/>
      <c r="L3148" s="39"/>
      <c r="M3148" s="39"/>
      <c r="N3148" s="39"/>
      <c r="O3148" s="39"/>
      <c r="P3148" s="39"/>
      <c r="Q3148" s="39"/>
      <c r="R3148" s="39"/>
      <c r="S3148" s="40"/>
      <c r="T3148" s="13" t="s">
        <v>1796</v>
      </c>
      <c r="U3148" s="13" t="s">
        <v>595</v>
      </c>
      <c r="V3148" s="13" t="s">
        <v>29</v>
      </c>
      <c r="W3148" s="13" t="s">
        <v>29</v>
      </c>
      <c r="X3148" s="13" t="s">
        <v>1102</v>
      </c>
      <c r="Y3148" s="2"/>
    </row>
    <row r="3149" spans="1:25" x14ac:dyDescent="0.35">
      <c r="A3149" s="32"/>
      <c r="B3149" s="33"/>
      <c r="C3149" s="34"/>
      <c r="D3149" s="8"/>
      <c r="E3149" s="32"/>
      <c r="F3149" s="34"/>
      <c r="G3149" s="38">
        <v>140</v>
      </c>
      <c r="H3149" s="39"/>
      <c r="I3149" s="39"/>
      <c r="J3149" s="39"/>
      <c r="K3149" s="39"/>
      <c r="L3149" s="39"/>
      <c r="M3149" s="39"/>
      <c r="N3149" s="39"/>
      <c r="O3149" s="39"/>
      <c r="P3149" s="39"/>
      <c r="Q3149" s="39"/>
      <c r="R3149" s="39"/>
      <c r="S3149" s="40"/>
      <c r="T3149" s="13" t="s">
        <v>1797</v>
      </c>
      <c r="U3149" s="13" t="s">
        <v>595</v>
      </c>
      <c r="V3149" s="13" t="s">
        <v>29</v>
      </c>
      <c r="W3149" s="13" t="s">
        <v>29</v>
      </c>
      <c r="X3149" s="13" t="s">
        <v>1102</v>
      </c>
      <c r="Y3149" s="2"/>
    </row>
    <row r="3150" spans="1:25" x14ac:dyDescent="0.35">
      <c r="A3150" s="32"/>
      <c r="B3150" s="33"/>
      <c r="C3150" s="34"/>
      <c r="D3150" s="8"/>
      <c r="E3150" s="32"/>
      <c r="F3150" s="34"/>
      <c r="G3150" s="38">
        <v>140</v>
      </c>
      <c r="H3150" s="39"/>
      <c r="I3150" s="39"/>
      <c r="J3150" s="39"/>
      <c r="K3150" s="39"/>
      <c r="L3150" s="39"/>
      <c r="M3150" s="39"/>
      <c r="N3150" s="39"/>
      <c r="O3150" s="39"/>
      <c r="P3150" s="39"/>
      <c r="Q3150" s="39"/>
      <c r="R3150" s="39"/>
      <c r="S3150" s="40"/>
      <c r="T3150" s="13" t="s">
        <v>1798</v>
      </c>
      <c r="U3150" s="13" t="s">
        <v>595</v>
      </c>
      <c r="V3150" s="13" t="s">
        <v>29</v>
      </c>
      <c r="W3150" s="13" t="s">
        <v>29</v>
      </c>
      <c r="X3150" s="13" t="s">
        <v>1102</v>
      </c>
      <c r="Y3150" s="2"/>
    </row>
    <row r="3151" spans="1:25" x14ac:dyDescent="0.35">
      <c r="A3151" s="32"/>
      <c r="B3151" s="33"/>
      <c r="C3151" s="34"/>
      <c r="D3151" s="8"/>
      <c r="E3151" s="32"/>
      <c r="F3151" s="34"/>
      <c r="G3151" s="38">
        <v>140</v>
      </c>
      <c r="H3151" s="39"/>
      <c r="I3151" s="39"/>
      <c r="J3151" s="39"/>
      <c r="K3151" s="39"/>
      <c r="L3151" s="39"/>
      <c r="M3151" s="39"/>
      <c r="N3151" s="39"/>
      <c r="O3151" s="39"/>
      <c r="P3151" s="39"/>
      <c r="Q3151" s="39"/>
      <c r="R3151" s="39"/>
      <c r="S3151" s="40"/>
      <c r="T3151" s="13" t="s">
        <v>1799</v>
      </c>
      <c r="U3151" s="13" t="s">
        <v>595</v>
      </c>
      <c r="V3151" s="13" t="s">
        <v>29</v>
      </c>
      <c r="W3151" s="13" t="s">
        <v>29</v>
      </c>
      <c r="X3151" s="13" t="s">
        <v>1102</v>
      </c>
      <c r="Y3151" s="2"/>
    </row>
    <row r="3152" spans="1:25" x14ac:dyDescent="0.35">
      <c r="A3152" s="32"/>
      <c r="B3152" s="33"/>
      <c r="C3152" s="34"/>
      <c r="D3152" s="8"/>
      <c r="E3152" s="32"/>
      <c r="F3152" s="34"/>
      <c r="G3152" s="38">
        <v>140</v>
      </c>
      <c r="H3152" s="39"/>
      <c r="I3152" s="39"/>
      <c r="J3152" s="39"/>
      <c r="K3152" s="39"/>
      <c r="L3152" s="39"/>
      <c r="M3152" s="39"/>
      <c r="N3152" s="39"/>
      <c r="O3152" s="39"/>
      <c r="P3152" s="39"/>
      <c r="Q3152" s="39"/>
      <c r="R3152" s="39"/>
      <c r="S3152" s="40"/>
      <c r="T3152" s="13" t="s">
        <v>825</v>
      </c>
      <c r="U3152" s="13" t="s">
        <v>595</v>
      </c>
      <c r="V3152" s="13" t="s">
        <v>29</v>
      </c>
      <c r="W3152" s="13" t="s">
        <v>29</v>
      </c>
      <c r="X3152" s="13" t="s">
        <v>1102</v>
      </c>
      <c r="Y3152" s="2"/>
    </row>
    <row r="3153" spans="1:25" x14ac:dyDescent="0.35">
      <c r="A3153" s="32"/>
      <c r="B3153" s="33"/>
      <c r="C3153" s="34"/>
      <c r="D3153" s="8"/>
      <c r="E3153" s="32"/>
      <c r="F3153" s="34"/>
      <c r="G3153" s="29">
        <v>1120</v>
      </c>
      <c r="H3153" s="30"/>
      <c r="I3153" s="30"/>
      <c r="J3153" s="30"/>
      <c r="K3153" s="30"/>
      <c r="L3153" s="30"/>
      <c r="M3153" s="30"/>
      <c r="N3153" s="30"/>
      <c r="O3153" s="30"/>
      <c r="P3153" s="30"/>
      <c r="Q3153" s="30"/>
      <c r="R3153" s="30"/>
      <c r="S3153" s="31"/>
      <c r="T3153" s="6" t="s">
        <v>1800</v>
      </c>
      <c r="U3153" s="6" t="s">
        <v>595</v>
      </c>
      <c r="V3153" s="6" t="s">
        <v>29</v>
      </c>
      <c r="W3153" s="6" t="s">
        <v>29</v>
      </c>
      <c r="X3153" s="6" t="s">
        <v>1102</v>
      </c>
      <c r="Y3153" s="2"/>
    </row>
    <row r="3154" spans="1:25" x14ac:dyDescent="0.35">
      <c r="A3154" s="32"/>
      <c r="B3154" s="33"/>
      <c r="C3154" s="34"/>
      <c r="D3154" s="8"/>
      <c r="E3154" s="32"/>
      <c r="F3154" s="34"/>
      <c r="G3154" s="32"/>
      <c r="H3154" s="33"/>
      <c r="I3154" s="33"/>
      <c r="J3154" s="33"/>
      <c r="K3154" s="33"/>
      <c r="L3154" s="33"/>
      <c r="M3154" s="33"/>
      <c r="N3154" s="33"/>
      <c r="O3154" s="33"/>
      <c r="P3154" s="33"/>
      <c r="Q3154" s="33"/>
      <c r="R3154" s="33"/>
      <c r="S3154" s="34"/>
      <c r="T3154" s="8"/>
      <c r="U3154" s="8"/>
      <c r="V3154" s="8"/>
      <c r="W3154" s="8"/>
      <c r="X3154" s="9" t="s">
        <v>1102</v>
      </c>
      <c r="Y3154" s="2"/>
    </row>
    <row r="3155" spans="1:25" x14ac:dyDescent="0.35">
      <c r="A3155" s="32"/>
      <c r="B3155" s="33"/>
      <c r="C3155" s="34"/>
      <c r="D3155" s="8"/>
      <c r="E3155" s="32"/>
      <c r="F3155" s="34"/>
      <c r="G3155" s="32"/>
      <c r="H3155" s="33"/>
      <c r="I3155" s="33"/>
      <c r="J3155" s="33"/>
      <c r="K3155" s="33"/>
      <c r="L3155" s="33"/>
      <c r="M3155" s="33"/>
      <c r="N3155" s="33"/>
      <c r="O3155" s="33"/>
      <c r="P3155" s="33"/>
      <c r="Q3155" s="33"/>
      <c r="R3155" s="33"/>
      <c r="S3155" s="34"/>
      <c r="T3155" s="8"/>
      <c r="U3155" s="8"/>
      <c r="V3155" s="8"/>
      <c r="W3155" s="8"/>
      <c r="X3155" s="9" t="s">
        <v>1102</v>
      </c>
      <c r="Y3155" s="2"/>
    </row>
    <row r="3156" spans="1:25" x14ac:dyDescent="0.35">
      <c r="A3156" s="32"/>
      <c r="B3156" s="33"/>
      <c r="C3156" s="34"/>
      <c r="D3156" s="8"/>
      <c r="E3156" s="32"/>
      <c r="F3156" s="34"/>
      <c r="G3156" s="32"/>
      <c r="H3156" s="33"/>
      <c r="I3156" s="33"/>
      <c r="J3156" s="33"/>
      <c r="K3156" s="33"/>
      <c r="L3156" s="33"/>
      <c r="M3156" s="33"/>
      <c r="N3156" s="33"/>
      <c r="O3156" s="33"/>
      <c r="P3156" s="33"/>
      <c r="Q3156" s="33"/>
      <c r="R3156" s="33"/>
      <c r="S3156" s="34"/>
      <c r="T3156" s="8"/>
      <c r="U3156" s="8"/>
      <c r="V3156" s="8"/>
      <c r="W3156" s="8"/>
      <c r="X3156" s="9" t="s">
        <v>1102</v>
      </c>
      <c r="Y3156" s="2"/>
    </row>
    <row r="3157" spans="1:25" x14ac:dyDescent="0.35">
      <c r="A3157" s="32"/>
      <c r="B3157" s="33"/>
      <c r="C3157" s="34"/>
      <c r="D3157" s="8"/>
      <c r="E3157" s="32"/>
      <c r="F3157" s="34"/>
      <c r="G3157" s="32"/>
      <c r="H3157" s="33"/>
      <c r="I3157" s="33"/>
      <c r="J3157" s="33"/>
      <c r="K3157" s="33"/>
      <c r="L3157" s="33"/>
      <c r="M3157" s="33"/>
      <c r="N3157" s="33"/>
      <c r="O3157" s="33"/>
      <c r="P3157" s="33"/>
      <c r="Q3157" s="33"/>
      <c r="R3157" s="33"/>
      <c r="S3157" s="34"/>
      <c r="T3157" s="8"/>
      <c r="U3157" s="8"/>
      <c r="V3157" s="8"/>
      <c r="W3157" s="8"/>
      <c r="X3157" s="9" t="s">
        <v>1102</v>
      </c>
      <c r="Y3157" s="2"/>
    </row>
    <row r="3158" spans="1:25" x14ac:dyDescent="0.35">
      <c r="A3158" s="32"/>
      <c r="B3158" s="33"/>
      <c r="C3158" s="34"/>
      <c r="D3158" s="8"/>
      <c r="E3158" s="32"/>
      <c r="F3158" s="34"/>
      <c r="G3158" s="32"/>
      <c r="H3158" s="33"/>
      <c r="I3158" s="33"/>
      <c r="J3158" s="33"/>
      <c r="K3158" s="33"/>
      <c r="L3158" s="33"/>
      <c r="M3158" s="33"/>
      <c r="N3158" s="33"/>
      <c r="O3158" s="33"/>
      <c r="P3158" s="33"/>
      <c r="Q3158" s="33"/>
      <c r="R3158" s="33"/>
      <c r="S3158" s="34"/>
      <c r="T3158" s="8"/>
      <c r="U3158" s="8"/>
      <c r="V3158" s="8"/>
      <c r="W3158" s="8"/>
      <c r="X3158" s="9" t="s">
        <v>1102</v>
      </c>
      <c r="Y3158" s="2"/>
    </row>
    <row r="3159" spans="1:25" x14ac:dyDescent="0.35">
      <c r="A3159" s="32"/>
      <c r="B3159" s="33"/>
      <c r="C3159" s="34"/>
      <c r="D3159" s="8"/>
      <c r="E3159" s="32"/>
      <c r="F3159" s="34"/>
      <c r="G3159" s="32"/>
      <c r="H3159" s="33"/>
      <c r="I3159" s="33"/>
      <c r="J3159" s="33"/>
      <c r="K3159" s="33"/>
      <c r="L3159" s="33"/>
      <c r="M3159" s="33"/>
      <c r="N3159" s="33"/>
      <c r="O3159" s="33"/>
      <c r="P3159" s="33"/>
      <c r="Q3159" s="33"/>
      <c r="R3159" s="33"/>
      <c r="S3159" s="34"/>
      <c r="T3159" s="8"/>
      <c r="U3159" s="8"/>
      <c r="V3159" s="8"/>
      <c r="W3159" s="8"/>
      <c r="X3159" s="9" t="s">
        <v>1102</v>
      </c>
      <c r="Y3159" s="2"/>
    </row>
    <row r="3160" spans="1:25" x14ac:dyDescent="0.35">
      <c r="A3160" s="35"/>
      <c r="B3160" s="36"/>
      <c r="C3160" s="37"/>
      <c r="D3160" s="11"/>
      <c r="E3160" s="35"/>
      <c r="F3160" s="37"/>
      <c r="G3160" s="35"/>
      <c r="H3160" s="36"/>
      <c r="I3160" s="36"/>
      <c r="J3160" s="36"/>
      <c r="K3160" s="36"/>
      <c r="L3160" s="36"/>
      <c r="M3160" s="36"/>
      <c r="N3160" s="36"/>
      <c r="O3160" s="36"/>
      <c r="P3160" s="36"/>
      <c r="Q3160" s="36"/>
      <c r="R3160" s="36"/>
      <c r="S3160" s="37"/>
      <c r="T3160" s="11"/>
      <c r="U3160" s="11"/>
      <c r="V3160" s="11"/>
      <c r="W3160" s="11"/>
      <c r="X3160" s="12" t="s">
        <v>1102</v>
      </c>
      <c r="Y3160" s="2"/>
    </row>
    <row r="3161" spans="1:25" x14ac:dyDescent="0.35">
      <c r="A3161" s="15"/>
      <c r="B3161" s="16"/>
      <c r="C3161" s="16"/>
      <c r="D3161" s="16"/>
      <c r="E3161" s="16"/>
      <c r="F3161" s="16"/>
      <c r="G3161" s="16"/>
      <c r="H3161" s="16"/>
      <c r="I3161" s="16"/>
      <c r="J3161" s="16"/>
      <c r="K3161" s="16"/>
      <c r="L3161" s="16"/>
      <c r="M3161" s="16"/>
      <c r="N3161" s="16"/>
      <c r="O3161" s="16"/>
      <c r="P3161" s="16"/>
      <c r="Q3161" s="16"/>
      <c r="R3161" s="16"/>
      <c r="S3161" s="16"/>
      <c r="T3161" s="16"/>
      <c r="U3161" s="16"/>
      <c r="V3161" s="16"/>
      <c r="W3161" s="16"/>
      <c r="X3161" s="17"/>
      <c r="Y3161" s="2"/>
    </row>
    <row r="3162" spans="1:25" x14ac:dyDescent="0.35">
      <c r="A3162" s="7"/>
      <c r="B3162" s="2"/>
      <c r="C3162" s="2"/>
      <c r="D3162" s="2"/>
      <c r="E3162" s="2"/>
      <c r="F3162" s="2"/>
      <c r="G3162" s="2"/>
      <c r="H3162" s="2"/>
      <c r="I3162" s="2"/>
      <c r="J3162" s="2"/>
      <c r="K3162" s="2"/>
      <c r="L3162" s="2"/>
      <c r="M3162" s="46">
        <f>SUM(hList_Frame_1!B1829:B1847)</f>
        <v>2700</v>
      </c>
      <c r="N3162" s="46"/>
      <c r="O3162" s="46"/>
      <c r="P3162" s="46"/>
      <c r="Q3162" s="46"/>
      <c r="R3162" s="46"/>
      <c r="S3162" s="46"/>
      <c r="T3162" s="2"/>
      <c r="U3162" s="2"/>
      <c r="V3162" s="2"/>
      <c r="W3162" s="2"/>
      <c r="X3162" s="18"/>
      <c r="Y3162" s="2"/>
    </row>
    <row r="3163" spans="1:25" x14ac:dyDescent="0.35">
      <c r="A3163" s="10"/>
      <c r="B3163" s="19"/>
      <c r="C3163" s="19"/>
      <c r="D3163" s="19"/>
      <c r="E3163" s="19"/>
      <c r="F3163" s="19"/>
      <c r="G3163" s="19"/>
      <c r="H3163" s="19"/>
      <c r="I3163" s="19"/>
      <c r="J3163" s="19"/>
      <c r="K3163" s="19"/>
      <c r="L3163" s="19"/>
      <c r="M3163" s="19"/>
      <c r="N3163" s="19"/>
      <c r="O3163" s="19"/>
      <c r="P3163" s="19"/>
      <c r="Q3163" s="19"/>
      <c r="R3163" s="19"/>
      <c r="S3163" s="19"/>
      <c r="T3163" s="19"/>
      <c r="U3163" s="19"/>
      <c r="V3163" s="19"/>
      <c r="W3163" s="19"/>
      <c r="X3163" s="20"/>
      <c r="Y3163" s="2"/>
    </row>
    <row r="3164" spans="1:25" x14ac:dyDescent="0.35">
      <c r="A3164" s="24">
        <v>467722</v>
      </c>
      <c r="B3164" s="25"/>
      <c r="C3164" s="26"/>
      <c r="D3164" s="4">
        <v>43074</v>
      </c>
      <c r="E3164" s="27" t="s">
        <v>1801</v>
      </c>
      <c r="F3164" s="28"/>
      <c r="G3164" s="29">
        <v>2371.8200000000002</v>
      </c>
      <c r="H3164" s="30"/>
      <c r="I3164" s="30"/>
      <c r="J3164" s="30"/>
      <c r="K3164" s="30"/>
      <c r="L3164" s="30"/>
      <c r="M3164" s="30"/>
      <c r="N3164" s="30"/>
      <c r="O3164" s="30"/>
      <c r="P3164" s="30"/>
      <c r="Q3164" s="30"/>
      <c r="R3164" s="30"/>
      <c r="S3164" s="31"/>
      <c r="T3164" s="6" t="s">
        <v>10</v>
      </c>
      <c r="U3164" s="6" t="s">
        <v>1802</v>
      </c>
      <c r="V3164" s="6" t="s">
        <v>143</v>
      </c>
      <c r="W3164" s="6" t="s">
        <v>1803</v>
      </c>
      <c r="X3164" s="6" t="s">
        <v>14</v>
      </c>
      <c r="Y3164" s="2"/>
    </row>
    <row r="3165" spans="1:25" x14ac:dyDescent="0.35">
      <c r="A3165" s="35"/>
      <c r="B3165" s="36"/>
      <c r="C3165" s="37"/>
      <c r="D3165" s="11"/>
      <c r="E3165" s="35"/>
      <c r="F3165" s="37"/>
      <c r="G3165" s="35"/>
      <c r="H3165" s="36"/>
      <c r="I3165" s="36"/>
      <c r="J3165" s="36"/>
      <c r="K3165" s="36"/>
      <c r="L3165" s="36"/>
      <c r="M3165" s="36"/>
      <c r="N3165" s="36"/>
      <c r="O3165" s="36"/>
      <c r="P3165" s="36"/>
      <c r="Q3165" s="36"/>
      <c r="R3165" s="36"/>
      <c r="S3165" s="37"/>
      <c r="T3165" s="11"/>
      <c r="U3165" s="11"/>
      <c r="V3165" s="11"/>
      <c r="W3165" s="11"/>
      <c r="X3165" s="12" t="s">
        <v>14</v>
      </c>
      <c r="Y3165" s="2"/>
    </row>
    <row r="3166" spans="1:25" x14ac:dyDescent="0.35">
      <c r="A3166" s="15"/>
      <c r="B3166" s="16"/>
      <c r="C3166" s="16"/>
      <c r="D3166" s="16"/>
      <c r="E3166" s="16"/>
      <c r="F3166" s="16"/>
      <c r="G3166" s="16"/>
      <c r="H3166" s="16"/>
      <c r="I3166" s="16"/>
      <c r="J3166" s="16"/>
      <c r="K3166" s="16"/>
      <c r="L3166" s="16"/>
      <c r="M3166" s="16"/>
      <c r="N3166" s="16"/>
      <c r="O3166" s="16"/>
      <c r="P3166" s="16"/>
      <c r="Q3166" s="16"/>
      <c r="R3166" s="16"/>
      <c r="S3166" s="16"/>
      <c r="T3166" s="16"/>
      <c r="U3166" s="16"/>
      <c r="V3166" s="16"/>
      <c r="W3166" s="16"/>
      <c r="X3166" s="17"/>
      <c r="Y3166" s="2"/>
    </row>
    <row r="3167" spans="1:25" x14ac:dyDescent="0.35">
      <c r="A3167" s="7"/>
      <c r="B3167" s="2"/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46">
        <f>SUM(hList_Frame_1!B1848:B1849)</f>
        <v>2371.8200000000002</v>
      </c>
      <c r="N3167" s="46"/>
      <c r="O3167" s="46"/>
      <c r="P3167" s="46"/>
      <c r="Q3167" s="46"/>
      <c r="R3167" s="46"/>
      <c r="S3167" s="46"/>
      <c r="T3167" s="2"/>
      <c r="U3167" s="2"/>
      <c r="V3167" s="2"/>
      <c r="W3167" s="2"/>
      <c r="X3167" s="18"/>
      <c r="Y3167" s="2"/>
    </row>
    <row r="3168" spans="1:25" x14ac:dyDescent="0.35">
      <c r="A3168" s="10"/>
      <c r="B3168" s="19"/>
      <c r="C3168" s="19"/>
      <c r="D3168" s="19"/>
      <c r="E3168" s="19"/>
      <c r="F3168" s="19"/>
      <c r="G3168" s="19"/>
      <c r="H3168" s="19"/>
      <c r="I3168" s="19"/>
      <c r="J3168" s="19"/>
      <c r="K3168" s="19"/>
      <c r="L3168" s="19"/>
      <c r="M3168" s="19"/>
      <c r="N3168" s="19"/>
      <c r="O3168" s="19"/>
      <c r="P3168" s="19"/>
      <c r="Q3168" s="19"/>
      <c r="R3168" s="19"/>
      <c r="S3168" s="19"/>
      <c r="T3168" s="19"/>
      <c r="U3168" s="19"/>
      <c r="V3168" s="19"/>
      <c r="W3168" s="19"/>
      <c r="X3168" s="20"/>
      <c r="Y3168" s="2"/>
    </row>
    <row r="3169" spans="1:25" x14ac:dyDescent="0.35">
      <c r="A3169" s="24">
        <v>467562</v>
      </c>
      <c r="B3169" s="25"/>
      <c r="C3169" s="26"/>
      <c r="D3169" s="4">
        <v>43074</v>
      </c>
      <c r="E3169" s="27" t="s">
        <v>1804</v>
      </c>
      <c r="F3169" s="28"/>
      <c r="G3169" s="38">
        <v>1450</v>
      </c>
      <c r="H3169" s="39"/>
      <c r="I3169" s="39"/>
      <c r="J3169" s="39"/>
      <c r="K3169" s="39"/>
      <c r="L3169" s="39"/>
      <c r="M3169" s="39"/>
      <c r="N3169" s="39"/>
      <c r="O3169" s="39"/>
      <c r="P3169" s="39"/>
      <c r="Q3169" s="39"/>
      <c r="R3169" s="39"/>
      <c r="S3169" s="40"/>
      <c r="T3169" s="13" t="s">
        <v>884</v>
      </c>
      <c r="U3169" s="13" t="s">
        <v>28</v>
      </c>
      <c r="V3169" s="13" t="s">
        <v>29</v>
      </c>
      <c r="W3169" s="13" t="s">
        <v>29</v>
      </c>
      <c r="X3169" s="13" t="s">
        <v>181</v>
      </c>
      <c r="Y3169" s="2"/>
    </row>
    <row r="3170" spans="1:25" x14ac:dyDescent="0.35">
      <c r="A3170" s="35"/>
      <c r="B3170" s="36"/>
      <c r="C3170" s="37"/>
      <c r="D3170" s="11"/>
      <c r="E3170" s="32"/>
      <c r="F3170" s="34"/>
      <c r="G3170" s="38">
        <v>450</v>
      </c>
      <c r="H3170" s="39"/>
      <c r="I3170" s="39"/>
      <c r="J3170" s="39"/>
      <c r="K3170" s="39"/>
      <c r="L3170" s="39"/>
      <c r="M3170" s="39"/>
      <c r="N3170" s="39"/>
      <c r="O3170" s="39"/>
      <c r="P3170" s="39"/>
      <c r="Q3170" s="39"/>
      <c r="R3170" s="39"/>
      <c r="S3170" s="40"/>
      <c r="T3170" s="13" t="s">
        <v>1805</v>
      </c>
      <c r="U3170" s="13" t="s">
        <v>28</v>
      </c>
      <c r="V3170" s="13" t="s">
        <v>29</v>
      </c>
      <c r="W3170" s="13" t="s">
        <v>29</v>
      </c>
      <c r="X3170" s="13" t="s">
        <v>821</v>
      </c>
      <c r="Y3170" s="2"/>
    </row>
    <row r="3171" spans="1:25" x14ac:dyDescent="0.35">
      <c r="A3171" s="43">
        <v>467563</v>
      </c>
      <c r="B3171" s="44"/>
      <c r="C3171" s="45"/>
      <c r="D3171" s="14">
        <v>43074</v>
      </c>
      <c r="E3171" s="32"/>
      <c r="F3171" s="34"/>
      <c r="G3171" s="38">
        <v>290</v>
      </c>
      <c r="H3171" s="39"/>
      <c r="I3171" s="39"/>
      <c r="J3171" s="39"/>
      <c r="K3171" s="39"/>
      <c r="L3171" s="39"/>
      <c r="M3171" s="39"/>
      <c r="N3171" s="39"/>
      <c r="O3171" s="39"/>
      <c r="P3171" s="39"/>
      <c r="Q3171" s="39"/>
      <c r="R3171" s="39"/>
      <c r="S3171" s="40"/>
      <c r="T3171" s="13" t="s">
        <v>1806</v>
      </c>
      <c r="U3171" s="13" t="s">
        <v>28</v>
      </c>
      <c r="V3171" s="13" t="s">
        <v>29</v>
      </c>
      <c r="W3171" s="13" t="s">
        <v>29</v>
      </c>
      <c r="X3171" s="13" t="s">
        <v>40</v>
      </c>
      <c r="Y3171" s="2"/>
    </row>
    <row r="3172" spans="1:25" x14ac:dyDescent="0.35">
      <c r="A3172" s="24">
        <v>467939</v>
      </c>
      <c r="B3172" s="25"/>
      <c r="C3172" s="26"/>
      <c r="D3172" s="4">
        <v>43081</v>
      </c>
      <c r="E3172" s="32"/>
      <c r="F3172" s="34"/>
      <c r="G3172" s="29">
        <v>1580.39</v>
      </c>
      <c r="H3172" s="30"/>
      <c r="I3172" s="30"/>
      <c r="J3172" s="30"/>
      <c r="K3172" s="30"/>
      <c r="L3172" s="30"/>
      <c r="M3172" s="30"/>
      <c r="N3172" s="30"/>
      <c r="O3172" s="30"/>
      <c r="P3172" s="30"/>
      <c r="Q3172" s="30"/>
      <c r="R3172" s="30"/>
      <c r="S3172" s="31"/>
      <c r="T3172" s="6" t="s">
        <v>1807</v>
      </c>
      <c r="U3172" s="13" t="s">
        <v>28</v>
      </c>
      <c r="V3172" s="13" t="s">
        <v>29</v>
      </c>
      <c r="W3172" s="13" t="s">
        <v>29</v>
      </c>
      <c r="X3172" s="13" t="s">
        <v>437</v>
      </c>
      <c r="Y3172" s="2"/>
    </row>
    <row r="3173" spans="1:25" x14ac:dyDescent="0.35">
      <c r="A3173" s="35"/>
      <c r="B3173" s="36"/>
      <c r="C3173" s="37"/>
      <c r="D3173" s="11"/>
      <c r="E3173" s="35"/>
      <c r="F3173" s="37"/>
      <c r="G3173" s="35"/>
      <c r="H3173" s="36"/>
      <c r="I3173" s="36"/>
      <c r="J3173" s="36"/>
      <c r="K3173" s="36"/>
      <c r="L3173" s="36"/>
      <c r="M3173" s="36"/>
      <c r="N3173" s="36"/>
      <c r="O3173" s="36"/>
      <c r="P3173" s="36"/>
      <c r="Q3173" s="36"/>
      <c r="R3173" s="36"/>
      <c r="S3173" s="37"/>
      <c r="T3173" s="11"/>
      <c r="U3173" s="13" t="s">
        <v>262</v>
      </c>
      <c r="V3173" s="13" t="s">
        <v>29</v>
      </c>
      <c r="W3173" s="13" t="s">
        <v>29</v>
      </c>
      <c r="X3173" s="13" t="s">
        <v>437</v>
      </c>
      <c r="Y3173" s="2"/>
    </row>
    <row r="3174" spans="1:25" x14ac:dyDescent="0.35">
      <c r="A3174" s="15"/>
      <c r="B3174" s="16"/>
      <c r="C3174" s="16"/>
      <c r="D3174" s="16"/>
      <c r="E3174" s="16"/>
      <c r="F3174" s="16"/>
      <c r="G3174" s="16"/>
      <c r="H3174" s="16"/>
      <c r="I3174" s="16"/>
      <c r="J3174" s="16"/>
      <c r="K3174" s="16"/>
      <c r="L3174" s="16"/>
      <c r="M3174" s="16"/>
      <c r="N3174" s="16"/>
      <c r="O3174" s="16"/>
      <c r="P3174" s="16"/>
      <c r="Q3174" s="16"/>
      <c r="R3174" s="16"/>
      <c r="S3174" s="16"/>
      <c r="T3174" s="16"/>
      <c r="U3174" s="16"/>
      <c r="V3174" s="16"/>
      <c r="W3174" s="16"/>
      <c r="X3174" s="17"/>
      <c r="Y3174" s="2"/>
    </row>
    <row r="3175" spans="1:25" x14ac:dyDescent="0.35">
      <c r="A3175" s="7"/>
      <c r="B3175" s="2"/>
      <c r="C3175" s="2"/>
      <c r="D3175" s="2"/>
      <c r="E3175" s="2"/>
      <c r="F3175" s="2"/>
      <c r="G3175" s="2"/>
      <c r="H3175" s="2"/>
      <c r="I3175" s="2"/>
      <c r="J3175" s="2"/>
      <c r="K3175" s="2"/>
      <c r="L3175" s="2"/>
      <c r="M3175" s="46">
        <f>SUM(hList_Frame_1!B1850:B1854)</f>
        <v>3770.3900000000003</v>
      </c>
      <c r="N3175" s="46"/>
      <c r="O3175" s="46"/>
      <c r="P3175" s="46"/>
      <c r="Q3175" s="46"/>
      <c r="R3175" s="46"/>
      <c r="S3175" s="46"/>
      <c r="T3175" s="2"/>
      <c r="U3175" s="2"/>
      <c r="V3175" s="2"/>
      <c r="W3175" s="2"/>
      <c r="X3175" s="18"/>
      <c r="Y3175" s="2"/>
    </row>
    <row r="3176" spans="1:25" x14ac:dyDescent="0.35">
      <c r="A3176" s="10"/>
      <c r="B3176" s="19"/>
      <c r="C3176" s="19"/>
      <c r="D3176" s="19"/>
      <c r="E3176" s="19"/>
      <c r="F3176" s="19"/>
      <c r="G3176" s="19"/>
      <c r="H3176" s="19"/>
      <c r="I3176" s="19"/>
      <c r="J3176" s="19"/>
      <c r="K3176" s="19"/>
      <c r="L3176" s="19"/>
      <c r="M3176" s="19"/>
      <c r="N3176" s="19"/>
      <c r="O3176" s="19"/>
      <c r="P3176" s="19"/>
      <c r="Q3176" s="19"/>
      <c r="R3176" s="19"/>
      <c r="S3176" s="19"/>
      <c r="T3176" s="19"/>
      <c r="U3176" s="19"/>
      <c r="V3176" s="19"/>
      <c r="W3176" s="19"/>
      <c r="X3176" s="20"/>
      <c r="Y3176" s="2"/>
    </row>
    <row r="3177" spans="1:25" x14ac:dyDescent="0.35">
      <c r="A3177" s="43">
        <v>468166</v>
      </c>
      <c r="B3177" s="44"/>
      <c r="C3177" s="45"/>
      <c r="D3177" s="14">
        <v>43081</v>
      </c>
      <c r="E3177" s="41" t="s">
        <v>1808</v>
      </c>
      <c r="F3177" s="42"/>
      <c r="G3177" s="38">
        <v>954</v>
      </c>
      <c r="H3177" s="39"/>
      <c r="I3177" s="39"/>
      <c r="J3177" s="39"/>
      <c r="K3177" s="39"/>
      <c r="L3177" s="39"/>
      <c r="M3177" s="39"/>
      <c r="N3177" s="39"/>
      <c r="O3177" s="39"/>
      <c r="P3177" s="39"/>
      <c r="Q3177" s="39"/>
      <c r="R3177" s="39"/>
      <c r="S3177" s="40"/>
      <c r="T3177" s="13" t="s">
        <v>635</v>
      </c>
      <c r="U3177" s="13" t="s">
        <v>218</v>
      </c>
      <c r="V3177" s="13" t="s">
        <v>123</v>
      </c>
      <c r="W3177" s="13" t="s">
        <v>124</v>
      </c>
      <c r="X3177" s="13" t="s">
        <v>14</v>
      </c>
      <c r="Y3177" s="2"/>
    </row>
    <row r="3178" spans="1:25" x14ac:dyDescent="0.35">
      <c r="A3178" s="15"/>
      <c r="B3178" s="16"/>
      <c r="C3178" s="16"/>
      <c r="D3178" s="16"/>
      <c r="E3178" s="16"/>
      <c r="F3178" s="16"/>
      <c r="G3178" s="16"/>
      <c r="H3178" s="16"/>
      <c r="I3178" s="16"/>
      <c r="J3178" s="16"/>
      <c r="K3178" s="16"/>
      <c r="L3178" s="16"/>
      <c r="M3178" s="16"/>
      <c r="N3178" s="16"/>
      <c r="O3178" s="16"/>
      <c r="P3178" s="16"/>
      <c r="Q3178" s="16"/>
      <c r="R3178" s="16"/>
      <c r="S3178" s="16"/>
      <c r="T3178" s="16"/>
      <c r="U3178" s="16"/>
      <c r="V3178" s="16"/>
      <c r="W3178" s="16"/>
      <c r="X3178" s="17"/>
      <c r="Y3178" s="2"/>
    </row>
    <row r="3179" spans="1:25" x14ac:dyDescent="0.35">
      <c r="A3179" s="7"/>
      <c r="B3179" s="2"/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  <c r="N3179" s="2"/>
      <c r="O3179" s="46">
        <f>SUM(hList_Frame_1!B1855:B1855)</f>
        <v>954</v>
      </c>
      <c r="P3179" s="46"/>
      <c r="Q3179" s="46"/>
      <c r="R3179" s="46"/>
      <c r="S3179" s="46"/>
      <c r="T3179" s="2"/>
      <c r="U3179" s="2"/>
      <c r="V3179" s="2"/>
      <c r="W3179" s="2"/>
      <c r="X3179" s="18"/>
      <c r="Y3179" s="2"/>
    </row>
    <row r="3180" spans="1:25" x14ac:dyDescent="0.35">
      <c r="A3180" s="10"/>
      <c r="B3180" s="19"/>
      <c r="C3180" s="19"/>
      <c r="D3180" s="19"/>
      <c r="E3180" s="19"/>
      <c r="F3180" s="19"/>
      <c r="G3180" s="19"/>
      <c r="H3180" s="19"/>
      <c r="I3180" s="19"/>
      <c r="J3180" s="19"/>
      <c r="K3180" s="19"/>
      <c r="L3180" s="19"/>
      <c r="M3180" s="19"/>
      <c r="N3180" s="19"/>
      <c r="O3180" s="19"/>
      <c r="P3180" s="19"/>
      <c r="Q3180" s="19"/>
      <c r="R3180" s="19"/>
      <c r="S3180" s="19"/>
      <c r="T3180" s="19"/>
      <c r="U3180" s="19"/>
      <c r="V3180" s="19"/>
      <c r="W3180" s="19"/>
      <c r="X3180" s="20"/>
      <c r="Y3180" s="2"/>
    </row>
    <row r="3181" spans="1:25" x14ac:dyDescent="0.35">
      <c r="A3181" s="43">
        <v>468167</v>
      </c>
      <c r="B3181" s="44"/>
      <c r="C3181" s="45"/>
      <c r="D3181" s="14">
        <v>43081</v>
      </c>
      <c r="E3181" s="41" t="s">
        <v>1809</v>
      </c>
      <c r="F3181" s="42"/>
      <c r="G3181" s="38">
        <v>202.6</v>
      </c>
      <c r="H3181" s="39"/>
      <c r="I3181" s="39"/>
      <c r="J3181" s="39"/>
      <c r="K3181" s="39"/>
      <c r="L3181" s="39"/>
      <c r="M3181" s="39"/>
      <c r="N3181" s="39"/>
      <c r="O3181" s="39"/>
      <c r="P3181" s="39"/>
      <c r="Q3181" s="39"/>
      <c r="R3181" s="39"/>
      <c r="S3181" s="40"/>
      <c r="T3181" s="13" t="s">
        <v>1810</v>
      </c>
      <c r="U3181" s="13" t="s">
        <v>60</v>
      </c>
      <c r="V3181" s="13" t="s">
        <v>14</v>
      </c>
      <c r="W3181" s="13" t="s">
        <v>14</v>
      </c>
      <c r="X3181" s="13" t="s">
        <v>14</v>
      </c>
      <c r="Y3181" s="2"/>
    </row>
    <row r="3182" spans="1:25" x14ac:dyDescent="0.35">
      <c r="A3182" s="15"/>
      <c r="B3182" s="16"/>
      <c r="C3182" s="16"/>
      <c r="D3182" s="16"/>
      <c r="E3182" s="16"/>
      <c r="F3182" s="16"/>
      <c r="G3182" s="16"/>
      <c r="H3182" s="16"/>
      <c r="I3182" s="16"/>
      <c r="J3182" s="16"/>
      <c r="K3182" s="16"/>
      <c r="L3182" s="16"/>
      <c r="M3182" s="16"/>
      <c r="N3182" s="16"/>
      <c r="O3182" s="16"/>
      <c r="P3182" s="16"/>
      <c r="Q3182" s="16"/>
      <c r="R3182" s="16"/>
      <c r="S3182" s="16"/>
      <c r="T3182" s="16"/>
      <c r="U3182" s="16"/>
      <c r="V3182" s="16"/>
      <c r="W3182" s="16"/>
      <c r="X3182" s="17"/>
      <c r="Y3182" s="2"/>
    </row>
    <row r="3183" spans="1:25" x14ac:dyDescent="0.35">
      <c r="A3183" s="7"/>
      <c r="B3183" s="2"/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2"/>
      <c r="O3183" s="46">
        <f>SUM(hList_Frame_1!B1856:B1856)</f>
        <v>202.6</v>
      </c>
      <c r="P3183" s="46"/>
      <c r="Q3183" s="46"/>
      <c r="R3183" s="46"/>
      <c r="S3183" s="46"/>
      <c r="T3183" s="2"/>
      <c r="U3183" s="2"/>
      <c r="V3183" s="2"/>
      <c r="W3183" s="2"/>
      <c r="X3183" s="18"/>
      <c r="Y3183" s="2"/>
    </row>
    <row r="3184" spans="1:25" x14ac:dyDescent="0.35">
      <c r="A3184" s="10"/>
      <c r="B3184" s="19"/>
      <c r="C3184" s="19"/>
      <c r="D3184" s="19"/>
      <c r="E3184" s="19"/>
      <c r="F3184" s="19"/>
      <c r="G3184" s="19"/>
      <c r="H3184" s="19"/>
      <c r="I3184" s="19"/>
      <c r="J3184" s="19"/>
      <c r="K3184" s="19"/>
      <c r="L3184" s="19"/>
      <c r="M3184" s="19"/>
      <c r="N3184" s="19"/>
      <c r="O3184" s="19"/>
      <c r="P3184" s="19"/>
      <c r="Q3184" s="19"/>
      <c r="R3184" s="19"/>
      <c r="S3184" s="19"/>
      <c r="T3184" s="19"/>
      <c r="U3184" s="19"/>
      <c r="V3184" s="19"/>
      <c r="W3184" s="19"/>
      <c r="X3184" s="20"/>
      <c r="Y3184" s="2"/>
    </row>
    <row r="3185" spans="1:25" x14ac:dyDescent="0.35">
      <c r="A3185" s="43">
        <v>467723</v>
      </c>
      <c r="B3185" s="44"/>
      <c r="C3185" s="45"/>
      <c r="D3185" s="14">
        <v>43074</v>
      </c>
      <c r="E3185" s="41" t="s">
        <v>1811</v>
      </c>
      <c r="F3185" s="42"/>
      <c r="G3185" s="38">
        <v>115</v>
      </c>
      <c r="H3185" s="39"/>
      <c r="I3185" s="39"/>
      <c r="J3185" s="39"/>
      <c r="K3185" s="39"/>
      <c r="L3185" s="39"/>
      <c r="M3185" s="39"/>
      <c r="N3185" s="39"/>
      <c r="O3185" s="39"/>
      <c r="P3185" s="39"/>
      <c r="Q3185" s="39"/>
      <c r="R3185" s="39"/>
      <c r="S3185" s="40"/>
      <c r="T3185" s="13" t="s">
        <v>10</v>
      </c>
      <c r="U3185" s="13" t="s">
        <v>703</v>
      </c>
      <c r="V3185" s="13" t="s">
        <v>138</v>
      </c>
      <c r="W3185" s="13" t="s">
        <v>686</v>
      </c>
      <c r="X3185" s="13" t="s">
        <v>14</v>
      </c>
      <c r="Y3185" s="2"/>
    </row>
    <row r="3186" spans="1:25" x14ac:dyDescent="0.35">
      <c r="A3186" s="15"/>
      <c r="B3186" s="16"/>
      <c r="C3186" s="16"/>
      <c r="D3186" s="16"/>
      <c r="E3186" s="16"/>
      <c r="F3186" s="16"/>
      <c r="G3186" s="16"/>
      <c r="H3186" s="16"/>
      <c r="I3186" s="16"/>
      <c r="J3186" s="16"/>
      <c r="K3186" s="16"/>
      <c r="L3186" s="16"/>
      <c r="M3186" s="16"/>
      <c r="N3186" s="16"/>
      <c r="O3186" s="16"/>
      <c r="P3186" s="16"/>
      <c r="Q3186" s="16"/>
      <c r="R3186" s="16"/>
      <c r="S3186" s="16"/>
      <c r="T3186" s="16"/>
      <c r="U3186" s="16"/>
      <c r="V3186" s="16"/>
      <c r="W3186" s="16"/>
      <c r="X3186" s="17"/>
      <c r="Y3186" s="2"/>
    </row>
    <row r="3187" spans="1:25" x14ac:dyDescent="0.35">
      <c r="A3187" s="7"/>
      <c r="B3187" s="2"/>
      <c r="C3187" s="2"/>
      <c r="D3187" s="2"/>
      <c r="E3187" s="2"/>
      <c r="F3187" s="2"/>
      <c r="G3187" s="2"/>
      <c r="H3187" s="2"/>
      <c r="I3187" s="2"/>
      <c r="J3187" s="2"/>
      <c r="K3187" s="2"/>
      <c r="L3187" s="2"/>
      <c r="M3187" s="2"/>
      <c r="N3187" s="2"/>
      <c r="O3187" s="2"/>
      <c r="P3187" s="46">
        <f>SUM(hList_Frame_1!B1857:B1857)</f>
        <v>115</v>
      </c>
      <c r="Q3187" s="46"/>
      <c r="R3187" s="46"/>
      <c r="S3187" s="46"/>
      <c r="T3187" s="2"/>
      <c r="U3187" s="2"/>
      <c r="V3187" s="2"/>
      <c r="W3187" s="2"/>
      <c r="X3187" s="18"/>
      <c r="Y3187" s="2"/>
    </row>
    <row r="3188" spans="1:25" x14ac:dyDescent="0.35">
      <c r="A3188" s="10"/>
      <c r="B3188" s="19"/>
      <c r="C3188" s="19"/>
      <c r="D3188" s="19"/>
      <c r="E3188" s="19"/>
      <c r="F3188" s="19"/>
      <c r="G3188" s="19"/>
      <c r="H3188" s="19"/>
      <c r="I3188" s="19"/>
      <c r="J3188" s="19"/>
      <c r="K3188" s="19"/>
      <c r="L3188" s="19"/>
      <c r="M3188" s="19"/>
      <c r="N3188" s="19"/>
      <c r="O3188" s="19"/>
      <c r="P3188" s="19"/>
      <c r="Q3188" s="19"/>
      <c r="R3188" s="19"/>
      <c r="S3188" s="19"/>
      <c r="T3188" s="19"/>
      <c r="U3188" s="19"/>
      <c r="V3188" s="19"/>
      <c r="W3188" s="19"/>
      <c r="X3188" s="20"/>
      <c r="Y3188" s="2"/>
    </row>
    <row r="3189" spans="1:25" x14ac:dyDescent="0.35">
      <c r="A3189" s="43">
        <v>467724</v>
      </c>
      <c r="B3189" s="44"/>
      <c r="C3189" s="45"/>
      <c r="D3189" s="14">
        <v>43074</v>
      </c>
      <c r="E3189" s="41" t="s">
        <v>1812</v>
      </c>
      <c r="F3189" s="42"/>
      <c r="G3189" s="38">
        <v>395.01</v>
      </c>
      <c r="H3189" s="39"/>
      <c r="I3189" s="39"/>
      <c r="J3189" s="39"/>
      <c r="K3189" s="39"/>
      <c r="L3189" s="39"/>
      <c r="M3189" s="39"/>
      <c r="N3189" s="39"/>
      <c r="O3189" s="39"/>
      <c r="P3189" s="39"/>
      <c r="Q3189" s="39"/>
      <c r="R3189" s="39"/>
      <c r="S3189" s="40"/>
      <c r="T3189" s="13" t="s">
        <v>1700</v>
      </c>
      <c r="U3189" s="13" t="s">
        <v>112</v>
      </c>
      <c r="V3189" s="13" t="s">
        <v>52</v>
      </c>
      <c r="W3189" s="13" t="s">
        <v>53</v>
      </c>
      <c r="X3189" s="13" t="s">
        <v>14</v>
      </c>
      <c r="Y3189" s="2"/>
    </row>
    <row r="3190" spans="1:25" x14ac:dyDescent="0.35">
      <c r="A3190" s="15"/>
      <c r="B3190" s="16"/>
      <c r="C3190" s="16"/>
      <c r="D3190" s="16"/>
      <c r="E3190" s="16"/>
      <c r="F3190" s="16"/>
      <c r="G3190" s="16"/>
      <c r="H3190" s="16"/>
      <c r="I3190" s="16"/>
      <c r="J3190" s="16"/>
      <c r="K3190" s="16"/>
      <c r="L3190" s="16"/>
      <c r="M3190" s="16"/>
      <c r="N3190" s="16"/>
      <c r="O3190" s="16"/>
      <c r="P3190" s="16"/>
      <c r="Q3190" s="16"/>
      <c r="R3190" s="16"/>
      <c r="S3190" s="16"/>
      <c r="T3190" s="16"/>
      <c r="U3190" s="16"/>
      <c r="V3190" s="16"/>
      <c r="W3190" s="16"/>
      <c r="X3190" s="17"/>
      <c r="Y3190" s="2"/>
    </row>
    <row r="3191" spans="1:25" x14ac:dyDescent="0.35">
      <c r="A3191" s="7"/>
      <c r="B3191" s="2"/>
      <c r="C3191" s="2"/>
      <c r="D3191" s="2"/>
      <c r="E3191" s="2"/>
      <c r="F3191" s="2"/>
      <c r="G3191" s="2"/>
      <c r="H3191" s="2"/>
      <c r="I3191" s="2"/>
      <c r="J3191" s="2"/>
      <c r="K3191" s="2"/>
      <c r="L3191" s="2"/>
      <c r="M3191" s="2"/>
      <c r="N3191" s="2"/>
      <c r="O3191" s="46">
        <f>SUM(hList_Frame_1!B1858:B1858)</f>
        <v>395.01</v>
      </c>
      <c r="P3191" s="46"/>
      <c r="Q3191" s="46"/>
      <c r="R3191" s="46"/>
      <c r="S3191" s="46"/>
      <c r="T3191" s="2"/>
      <c r="U3191" s="2"/>
      <c r="V3191" s="2"/>
      <c r="W3191" s="2"/>
      <c r="X3191" s="18"/>
      <c r="Y3191" s="2"/>
    </row>
    <row r="3192" spans="1:25" x14ac:dyDescent="0.35">
      <c r="A3192" s="10"/>
      <c r="B3192" s="19"/>
      <c r="C3192" s="19"/>
      <c r="D3192" s="19"/>
      <c r="E3192" s="19"/>
      <c r="F3192" s="19"/>
      <c r="G3192" s="19"/>
      <c r="H3192" s="19"/>
      <c r="I3192" s="19"/>
      <c r="J3192" s="19"/>
      <c r="K3192" s="19"/>
      <c r="L3192" s="19"/>
      <c r="M3192" s="19"/>
      <c r="N3192" s="19"/>
      <c r="O3192" s="19"/>
      <c r="P3192" s="19"/>
      <c r="Q3192" s="19"/>
      <c r="R3192" s="19"/>
      <c r="S3192" s="19"/>
      <c r="T3192" s="19"/>
      <c r="U3192" s="19"/>
      <c r="V3192" s="19"/>
      <c r="W3192" s="19"/>
      <c r="X3192" s="20"/>
      <c r="Y3192" s="2"/>
    </row>
    <row r="3193" spans="1:25" x14ac:dyDescent="0.35">
      <c r="A3193" s="43">
        <v>468321</v>
      </c>
      <c r="B3193" s="44"/>
      <c r="C3193" s="45"/>
      <c r="D3193" s="14">
        <v>43088</v>
      </c>
      <c r="E3193" s="41" t="s">
        <v>1813</v>
      </c>
      <c r="F3193" s="42"/>
      <c r="G3193" s="38">
        <v>18388.32</v>
      </c>
      <c r="H3193" s="39"/>
      <c r="I3193" s="39"/>
      <c r="J3193" s="39"/>
      <c r="K3193" s="39"/>
      <c r="L3193" s="39"/>
      <c r="M3193" s="39"/>
      <c r="N3193" s="39"/>
      <c r="O3193" s="39"/>
      <c r="P3193" s="39"/>
      <c r="Q3193" s="39"/>
      <c r="R3193" s="39"/>
      <c r="S3193" s="40"/>
      <c r="T3193" s="13" t="s">
        <v>14</v>
      </c>
      <c r="U3193" s="13" t="s">
        <v>1814</v>
      </c>
      <c r="V3193" s="13" t="s">
        <v>153</v>
      </c>
      <c r="W3193" s="13" t="s">
        <v>231</v>
      </c>
      <c r="X3193" s="13" t="s">
        <v>14</v>
      </c>
      <c r="Y3193" s="2"/>
    </row>
    <row r="3194" spans="1:25" x14ac:dyDescent="0.35">
      <c r="A3194" s="15"/>
      <c r="B3194" s="16"/>
      <c r="C3194" s="16"/>
      <c r="D3194" s="16"/>
      <c r="E3194" s="16"/>
      <c r="F3194" s="16"/>
      <c r="G3194" s="16"/>
      <c r="H3194" s="16"/>
      <c r="I3194" s="16"/>
      <c r="J3194" s="16"/>
      <c r="K3194" s="16"/>
      <c r="L3194" s="16"/>
      <c r="M3194" s="16"/>
      <c r="N3194" s="16"/>
      <c r="O3194" s="16"/>
      <c r="P3194" s="16"/>
      <c r="Q3194" s="16"/>
      <c r="R3194" s="16"/>
      <c r="S3194" s="16"/>
      <c r="T3194" s="16"/>
      <c r="U3194" s="16"/>
      <c r="V3194" s="16"/>
      <c r="W3194" s="16"/>
      <c r="X3194" s="17"/>
      <c r="Y3194" s="2"/>
    </row>
    <row r="3195" spans="1:25" x14ac:dyDescent="0.35">
      <c r="A3195" s="7"/>
      <c r="B3195" s="2"/>
      <c r="C3195" s="2"/>
      <c r="D3195" s="2"/>
      <c r="E3195" s="2"/>
      <c r="F3195" s="2"/>
      <c r="G3195" s="2"/>
      <c r="H3195" s="2"/>
      <c r="I3195" s="2"/>
      <c r="J3195" s="46">
        <f>SUM(hList_Frame_1!B1859:B1859)</f>
        <v>18388.32</v>
      </c>
      <c r="K3195" s="46"/>
      <c r="L3195" s="46"/>
      <c r="M3195" s="46"/>
      <c r="N3195" s="46"/>
      <c r="O3195" s="46"/>
      <c r="P3195" s="46"/>
      <c r="Q3195" s="46"/>
      <c r="R3195" s="46"/>
      <c r="S3195" s="46"/>
      <c r="T3195" s="2"/>
      <c r="U3195" s="2"/>
      <c r="V3195" s="2"/>
      <c r="W3195" s="2"/>
      <c r="X3195" s="18"/>
      <c r="Y3195" s="2"/>
    </row>
    <row r="3196" spans="1:25" x14ac:dyDescent="0.35">
      <c r="A3196" s="10"/>
      <c r="B3196" s="19"/>
      <c r="C3196" s="19"/>
      <c r="D3196" s="19"/>
      <c r="E3196" s="19"/>
      <c r="F3196" s="19"/>
      <c r="G3196" s="19"/>
      <c r="H3196" s="19"/>
      <c r="I3196" s="19"/>
      <c r="J3196" s="19"/>
      <c r="K3196" s="19"/>
      <c r="L3196" s="19"/>
      <c r="M3196" s="19"/>
      <c r="N3196" s="19"/>
      <c r="O3196" s="19"/>
      <c r="P3196" s="19"/>
      <c r="Q3196" s="19"/>
      <c r="R3196" s="19"/>
      <c r="S3196" s="19"/>
      <c r="T3196" s="19"/>
      <c r="U3196" s="19"/>
      <c r="V3196" s="19"/>
      <c r="W3196" s="19"/>
      <c r="X3196" s="20"/>
      <c r="Y3196" s="2"/>
    </row>
    <row r="3197" spans="1:25" x14ac:dyDescent="0.35">
      <c r="A3197" s="43">
        <v>468322</v>
      </c>
      <c r="B3197" s="44"/>
      <c r="C3197" s="45"/>
      <c r="D3197" s="14">
        <v>43088</v>
      </c>
      <c r="E3197" s="41" t="s">
        <v>1815</v>
      </c>
      <c r="F3197" s="42"/>
      <c r="G3197" s="38">
        <v>4889.6000000000004</v>
      </c>
      <c r="H3197" s="39"/>
      <c r="I3197" s="39"/>
      <c r="J3197" s="39"/>
      <c r="K3197" s="39"/>
      <c r="L3197" s="39"/>
      <c r="M3197" s="39"/>
      <c r="N3197" s="39"/>
      <c r="O3197" s="39"/>
      <c r="P3197" s="39"/>
      <c r="Q3197" s="39"/>
      <c r="R3197" s="39"/>
      <c r="S3197" s="40"/>
      <c r="T3197" s="13" t="s">
        <v>14</v>
      </c>
      <c r="U3197" s="13" t="s">
        <v>1816</v>
      </c>
      <c r="V3197" s="13" t="s">
        <v>153</v>
      </c>
      <c r="W3197" s="13" t="s">
        <v>231</v>
      </c>
      <c r="X3197" s="13" t="s">
        <v>14</v>
      </c>
      <c r="Y3197" s="2"/>
    </row>
    <row r="3198" spans="1:25" x14ac:dyDescent="0.35">
      <c r="A3198" s="15"/>
      <c r="B3198" s="16"/>
      <c r="C3198" s="16"/>
      <c r="D3198" s="16"/>
      <c r="E3198" s="16"/>
      <c r="F3198" s="16"/>
      <c r="G3198" s="16"/>
      <c r="H3198" s="16"/>
      <c r="I3198" s="16"/>
      <c r="J3198" s="16"/>
      <c r="K3198" s="16"/>
      <c r="L3198" s="16"/>
      <c r="M3198" s="16"/>
      <c r="N3198" s="16"/>
      <c r="O3198" s="16"/>
      <c r="P3198" s="16"/>
      <c r="Q3198" s="16"/>
      <c r="R3198" s="16"/>
      <c r="S3198" s="16"/>
      <c r="T3198" s="16"/>
      <c r="U3198" s="16"/>
      <c r="V3198" s="16"/>
      <c r="W3198" s="16"/>
      <c r="X3198" s="17"/>
      <c r="Y3198" s="2"/>
    </row>
    <row r="3199" spans="1:25" x14ac:dyDescent="0.35">
      <c r="A3199" s="7"/>
      <c r="B3199" s="2"/>
      <c r="C3199" s="2"/>
      <c r="D3199" s="2"/>
      <c r="E3199" s="2"/>
      <c r="F3199" s="2"/>
      <c r="G3199" s="2"/>
      <c r="H3199" s="2"/>
      <c r="I3199" s="2"/>
      <c r="J3199" s="2"/>
      <c r="K3199" s="2"/>
      <c r="L3199" s="2"/>
      <c r="M3199" s="46">
        <f>SUM(hList_Frame_1!B1860:B1860)</f>
        <v>4889.6000000000004</v>
      </c>
      <c r="N3199" s="46"/>
      <c r="O3199" s="46"/>
      <c r="P3199" s="46"/>
      <c r="Q3199" s="46"/>
      <c r="R3199" s="46"/>
      <c r="S3199" s="46"/>
      <c r="T3199" s="2"/>
      <c r="U3199" s="2"/>
      <c r="V3199" s="2"/>
      <c r="W3199" s="2"/>
      <c r="X3199" s="18"/>
      <c r="Y3199" s="2"/>
    </row>
    <row r="3200" spans="1:25" x14ac:dyDescent="0.35">
      <c r="A3200" s="10"/>
      <c r="B3200" s="19"/>
      <c r="C3200" s="19"/>
      <c r="D3200" s="19"/>
      <c r="E3200" s="19"/>
      <c r="F3200" s="19"/>
      <c r="G3200" s="19"/>
      <c r="H3200" s="19"/>
      <c r="I3200" s="19"/>
      <c r="J3200" s="19"/>
      <c r="K3200" s="19"/>
      <c r="L3200" s="19"/>
      <c r="M3200" s="19"/>
      <c r="N3200" s="19"/>
      <c r="O3200" s="19"/>
      <c r="P3200" s="19"/>
      <c r="Q3200" s="19"/>
      <c r="R3200" s="19"/>
      <c r="S3200" s="19"/>
      <c r="T3200" s="19"/>
      <c r="U3200" s="19"/>
      <c r="V3200" s="19"/>
      <c r="W3200" s="19"/>
      <c r="X3200" s="20"/>
      <c r="Y3200" s="2"/>
    </row>
    <row r="3201" spans="1:25" x14ac:dyDescent="0.35">
      <c r="A3201" s="43">
        <v>467725</v>
      </c>
      <c r="B3201" s="44"/>
      <c r="C3201" s="45"/>
      <c r="D3201" s="14">
        <v>43074</v>
      </c>
      <c r="E3201" s="41" t="s">
        <v>1817</v>
      </c>
      <c r="F3201" s="42"/>
      <c r="G3201" s="38">
        <v>39450.36</v>
      </c>
      <c r="H3201" s="39"/>
      <c r="I3201" s="39"/>
      <c r="J3201" s="39"/>
      <c r="K3201" s="39"/>
      <c r="L3201" s="39"/>
      <c r="M3201" s="39"/>
      <c r="N3201" s="39"/>
      <c r="O3201" s="39"/>
      <c r="P3201" s="39"/>
      <c r="Q3201" s="39"/>
      <c r="R3201" s="39"/>
      <c r="S3201" s="40"/>
      <c r="T3201" s="13" t="s">
        <v>1818</v>
      </c>
      <c r="U3201" s="13" t="s">
        <v>1093</v>
      </c>
      <c r="V3201" s="13" t="s">
        <v>1137</v>
      </c>
      <c r="W3201" s="13" t="s">
        <v>1135</v>
      </c>
      <c r="X3201" s="13" t="s">
        <v>1819</v>
      </c>
      <c r="Y3201" s="2"/>
    </row>
    <row r="3202" spans="1:25" x14ac:dyDescent="0.35">
      <c r="A3202" s="15"/>
      <c r="B3202" s="16"/>
      <c r="C3202" s="16"/>
      <c r="D3202" s="16"/>
      <c r="E3202" s="16"/>
      <c r="F3202" s="16"/>
      <c r="G3202" s="16"/>
      <c r="H3202" s="16"/>
      <c r="I3202" s="16"/>
      <c r="J3202" s="16"/>
      <c r="K3202" s="16"/>
      <c r="L3202" s="16"/>
      <c r="M3202" s="16"/>
      <c r="N3202" s="16"/>
      <c r="O3202" s="16"/>
      <c r="P3202" s="16"/>
      <c r="Q3202" s="16"/>
      <c r="R3202" s="16"/>
      <c r="S3202" s="16"/>
      <c r="T3202" s="16"/>
      <c r="U3202" s="16"/>
      <c r="V3202" s="16"/>
      <c r="W3202" s="16"/>
      <c r="X3202" s="17"/>
      <c r="Y3202" s="2"/>
    </row>
    <row r="3203" spans="1:25" x14ac:dyDescent="0.35">
      <c r="A3203" s="7"/>
      <c r="B3203" s="2"/>
      <c r="C3203" s="2"/>
      <c r="D3203" s="2"/>
      <c r="E3203" s="2"/>
      <c r="F3203" s="2"/>
      <c r="G3203" s="2"/>
      <c r="H3203" s="2"/>
      <c r="I3203" s="2"/>
      <c r="J3203" s="46">
        <f>SUM(hList_Frame_1!B1861:B1861)</f>
        <v>39450.36</v>
      </c>
      <c r="K3203" s="46"/>
      <c r="L3203" s="46"/>
      <c r="M3203" s="46"/>
      <c r="N3203" s="46"/>
      <c r="O3203" s="46"/>
      <c r="P3203" s="46"/>
      <c r="Q3203" s="46"/>
      <c r="R3203" s="46"/>
      <c r="S3203" s="46"/>
      <c r="T3203" s="2"/>
      <c r="U3203" s="2"/>
      <c r="V3203" s="2"/>
      <c r="W3203" s="2"/>
      <c r="X3203" s="18"/>
      <c r="Y3203" s="2"/>
    </row>
    <row r="3204" spans="1:25" x14ac:dyDescent="0.35">
      <c r="A3204" s="10"/>
      <c r="B3204" s="19"/>
      <c r="C3204" s="19"/>
      <c r="D3204" s="19"/>
      <c r="E3204" s="19"/>
      <c r="F3204" s="19"/>
      <c r="G3204" s="19"/>
      <c r="H3204" s="19"/>
      <c r="I3204" s="19"/>
      <c r="J3204" s="19"/>
      <c r="K3204" s="19"/>
      <c r="L3204" s="19"/>
      <c r="M3204" s="19"/>
      <c r="N3204" s="19"/>
      <c r="O3204" s="19"/>
      <c r="P3204" s="19"/>
      <c r="Q3204" s="19"/>
      <c r="R3204" s="19"/>
      <c r="S3204" s="19"/>
      <c r="T3204" s="19"/>
      <c r="U3204" s="19"/>
      <c r="V3204" s="19"/>
      <c r="W3204" s="19"/>
      <c r="X3204" s="20"/>
      <c r="Y3204" s="2"/>
    </row>
    <row r="3205" spans="1:25" x14ac:dyDescent="0.35">
      <c r="A3205" s="43">
        <v>467796</v>
      </c>
      <c r="B3205" s="44"/>
      <c r="C3205" s="45"/>
      <c r="D3205" s="14">
        <v>43077</v>
      </c>
      <c r="E3205" s="27" t="s">
        <v>1011</v>
      </c>
      <c r="F3205" s="28"/>
      <c r="G3205" s="38">
        <v>332.3</v>
      </c>
      <c r="H3205" s="39"/>
      <c r="I3205" s="39"/>
      <c r="J3205" s="39"/>
      <c r="K3205" s="39"/>
      <c r="L3205" s="39"/>
      <c r="M3205" s="39"/>
      <c r="N3205" s="39"/>
      <c r="O3205" s="39"/>
      <c r="P3205" s="39"/>
      <c r="Q3205" s="39"/>
      <c r="R3205" s="39"/>
      <c r="S3205" s="40"/>
      <c r="T3205" s="13" t="s">
        <v>400</v>
      </c>
      <c r="U3205" s="13" t="s">
        <v>1012</v>
      </c>
      <c r="V3205" s="13" t="s">
        <v>14</v>
      </c>
      <c r="W3205" s="13" t="s">
        <v>14</v>
      </c>
      <c r="X3205" s="13" t="s">
        <v>14</v>
      </c>
      <c r="Y3205" s="2"/>
    </row>
    <row r="3206" spans="1:25" x14ac:dyDescent="0.35">
      <c r="A3206" s="43">
        <v>468466</v>
      </c>
      <c r="B3206" s="44"/>
      <c r="C3206" s="45"/>
      <c r="D3206" s="14">
        <v>43090</v>
      </c>
      <c r="E3206" s="35"/>
      <c r="F3206" s="37"/>
      <c r="G3206" s="38">
        <v>332.3</v>
      </c>
      <c r="H3206" s="39"/>
      <c r="I3206" s="39"/>
      <c r="J3206" s="39"/>
      <c r="K3206" s="39"/>
      <c r="L3206" s="39"/>
      <c r="M3206" s="39"/>
      <c r="N3206" s="39"/>
      <c r="O3206" s="39"/>
      <c r="P3206" s="39"/>
      <c r="Q3206" s="39"/>
      <c r="R3206" s="39"/>
      <c r="S3206" s="40"/>
      <c r="T3206" s="13" t="s">
        <v>402</v>
      </c>
      <c r="U3206" s="13" t="s">
        <v>1012</v>
      </c>
      <c r="V3206" s="13" t="s">
        <v>14</v>
      </c>
      <c r="W3206" s="13" t="s">
        <v>14</v>
      </c>
      <c r="X3206" s="13" t="s">
        <v>14</v>
      </c>
      <c r="Y3206" s="2"/>
    </row>
    <row r="3207" spans="1:25" x14ac:dyDescent="0.35">
      <c r="A3207" s="15"/>
      <c r="B3207" s="16"/>
      <c r="C3207" s="16"/>
      <c r="D3207" s="16"/>
      <c r="E3207" s="16"/>
      <c r="F3207" s="16"/>
      <c r="G3207" s="16"/>
      <c r="H3207" s="16"/>
      <c r="I3207" s="16"/>
      <c r="J3207" s="16"/>
      <c r="K3207" s="16"/>
      <c r="L3207" s="16"/>
      <c r="M3207" s="16"/>
      <c r="N3207" s="16"/>
      <c r="O3207" s="16"/>
      <c r="P3207" s="16"/>
      <c r="Q3207" s="16"/>
      <c r="R3207" s="16"/>
      <c r="S3207" s="16"/>
      <c r="T3207" s="16"/>
      <c r="U3207" s="16"/>
      <c r="V3207" s="16"/>
      <c r="W3207" s="16"/>
      <c r="X3207" s="17"/>
      <c r="Y3207" s="2"/>
    </row>
    <row r="3208" spans="1:25" x14ac:dyDescent="0.35">
      <c r="A3208" s="7"/>
      <c r="B3208" s="2"/>
      <c r="C3208" s="2"/>
      <c r="D3208" s="2"/>
      <c r="E3208" s="2"/>
      <c r="F3208" s="2"/>
      <c r="G3208" s="2"/>
      <c r="H3208" s="2"/>
      <c r="I3208" s="2"/>
      <c r="J3208" s="2"/>
      <c r="K3208" s="2"/>
      <c r="L3208" s="2"/>
      <c r="M3208" s="2"/>
      <c r="N3208" s="2"/>
      <c r="O3208" s="46">
        <f>SUM(hList_Frame_1!B1862:B1863)</f>
        <v>664.6</v>
      </c>
      <c r="P3208" s="46"/>
      <c r="Q3208" s="46"/>
      <c r="R3208" s="46"/>
      <c r="S3208" s="46"/>
      <c r="T3208" s="2"/>
      <c r="U3208" s="2"/>
      <c r="V3208" s="2"/>
      <c r="W3208" s="2"/>
      <c r="X3208" s="18"/>
      <c r="Y3208" s="2"/>
    </row>
    <row r="3209" spans="1:25" x14ac:dyDescent="0.35">
      <c r="A3209" s="10"/>
      <c r="B3209" s="19"/>
      <c r="C3209" s="19"/>
      <c r="D3209" s="19"/>
      <c r="E3209" s="19"/>
      <c r="F3209" s="19"/>
      <c r="G3209" s="19"/>
      <c r="H3209" s="19"/>
      <c r="I3209" s="19"/>
      <c r="J3209" s="19"/>
      <c r="K3209" s="19"/>
      <c r="L3209" s="19"/>
      <c r="M3209" s="19"/>
      <c r="N3209" s="19"/>
      <c r="O3209" s="19"/>
      <c r="P3209" s="19"/>
      <c r="Q3209" s="19"/>
      <c r="R3209" s="19"/>
      <c r="S3209" s="19"/>
      <c r="T3209" s="19"/>
      <c r="U3209" s="19"/>
      <c r="V3209" s="19"/>
      <c r="W3209" s="19"/>
      <c r="X3209" s="20"/>
      <c r="Y3209" s="2"/>
    </row>
    <row r="3210" spans="1:25" x14ac:dyDescent="0.35">
      <c r="A3210" s="24">
        <v>467726</v>
      </c>
      <c r="B3210" s="25"/>
      <c r="C3210" s="26"/>
      <c r="D3210" s="4">
        <v>43074</v>
      </c>
      <c r="E3210" s="27" t="s">
        <v>1820</v>
      </c>
      <c r="F3210" s="28"/>
      <c r="G3210" s="29">
        <v>3008.98</v>
      </c>
      <c r="H3210" s="30"/>
      <c r="I3210" s="30"/>
      <c r="J3210" s="30"/>
      <c r="K3210" s="30"/>
      <c r="L3210" s="30"/>
      <c r="M3210" s="30"/>
      <c r="N3210" s="30"/>
      <c r="O3210" s="30"/>
      <c r="P3210" s="30"/>
      <c r="Q3210" s="30"/>
      <c r="R3210" s="30"/>
      <c r="S3210" s="31"/>
      <c r="T3210" s="6" t="s">
        <v>10</v>
      </c>
      <c r="U3210" s="6" t="s">
        <v>61</v>
      </c>
      <c r="V3210" s="6" t="s">
        <v>12</v>
      </c>
      <c r="W3210" s="6" t="s">
        <v>13</v>
      </c>
      <c r="X3210" s="6" t="s">
        <v>14</v>
      </c>
      <c r="Y3210" s="2"/>
    </row>
    <row r="3211" spans="1:25" x14ac:dyDescent="0.35">
      <c r="A3211" s="32"/>
      <c r="B3211" s="33"/>
      <c r="C3211" s="34"/>
      <c r="D3211" s="8"/>
      <c r="E3211" s="32"/>
      <c r="F3211" s="34"/>
      <c r="G3211" s="32"/>
      <c r="H3211" s="33"/>
      <c r="I3211" s="33"/>
      <c r="J3211" s="33"/>
      <c r="K3211" s="33"/>
      <c r="L3211" s="33"/>
      <c r="M3211" s="33"/>
      <c r="N3211" s="33"/>
      <c r="O3211" s="33"/>
      <c r="P3211" s="33"/>
      <c r="Q3211" s="33"/>
      <c r="R3211" s="33"/>
      <c r="S3211" s="34"/>
      <c r="T3211" s="8"/>
      <c r="U3211" s="8"/>
      <c r="V3211" s="8"/>
      <c r="W3211" s="8"/>
      <c r="X3211" s="9" t="s">
        <v>14</v>
      </c>
      <c r="Y3211" s="2"/>
    </row>
    <row r="3212" spans="1:25" x14ac:dyDescent="0.35">
      <c r="A3212" s="32"/>
      <c r="B3212" s="33"/>
      <c r="C3212" s="34"/>
      <c r="D3212" s="8"/>
      <c r="E3212" s="32"/>
      <c r="F3212" s="34"/>
      <c r="G3212" s="32"/>
      <c r="H3212" s="33"/>
      <c r="I3212" s="33"/>
      <c r="J3212" s="33"/>
      <c r="K3212" s="33"/>
      <c r="L3212" s="33"/>
      <c r="M3212" s="33"/>
      <c r="N3212" s="33"/>
      <c r="O3212" s="33"/>
      <c r="P3212" s="33"/>
      <c r="Q3212" s="33"/>
      <c r="R3212" s="33"/>
      <c r="S3212" s="34"/>
      <c r="T3212" s="8"/>
      <c r="U3212" s="8"/>
      <c r="V3212" s="8"/>
      <c r="W3212" s="8"/>
      <c r="X3212" s="9" t="s">
        <v>14</v>
      </c>
      <c r="Y3212" s="2"/>
    </row>
    <row r="3213" spans="1:25" x14ac:dyDescent="0.35">
      <c r="A3213" s="32"/>
      <c r="B3213" s="33"/>
      <c r="C3213" s="34"/>
      <c r="D3213" s="8"/>
      <c r="E3213" s="32"/>
      <c r="F3213" s="34"/>
      <c r="G3213" s="32"/>
      <c r="H3213" s="33"/>
      <c r="I3213" s="33"/>
      <c r="J3213" s="33"/>
      <c r="K3213" s="33"/>
      <c r="L3213" s="33"/>
      <c r="M3213" s="33"/>
      <c r="N3213" s="33"/>
      <c r="O3213" s="33"/>
      <c r="P3213" s="33"/>
      <c r="Q3213" s="33"/>
      <c r="R3213" s="33"/>
      <c r="S3213" s="34"/>
      <c r="T3213" s="8"/>
      <c r="U3213" s="8"/>
      <c r="V3213" s="8"/>
      <c r="W3213" s="8"/>
      <c r="X3213" s="9" t="s">
        <v>14</v>
      </c>
      <c r="Y3213" s="2"/>
    </row>
    <row r="3214" spans="1:25" x14ac:dyDescent="0.35">
      <c r="A3214" s="35"/>
      <c r="B3214" s="36"/>
      <c r="C3214" s="37"/>
      <c r="D3214" s="11"/>
      <c r="E3214" s="32"/>
      <c r="F3214" s="34"/>
      <c r="G3214" s="35"/>
      <c r="H3214" s="36"/>
      <c r="I3214" s="36"/>
      <c r="J3214" s="36"/>
      <c r="K3214" s="36"/>
      <c r="L3214" s="36"/>
      <c r="M3214" s="36"/>
      <c r="N3214" s="36"/>
      <c r="O3214" s="36"/>
      <c r="P3214" s="36"/>
      <c r="Q3214" s="36"/>
      <c r="R3214" s="36"/>
      <c r="S3214" s="37"/>
      <c r="T3214" s="11"/>
      <c r="U3214" s="11"/>
      <c r="V3214" s="11"/>
      <c r="W3214" s="11"/>
      <c r="X3214" s="12" t="s">
        <v>14</v>
      </c>
      <c r="Y3214" s="2"/>
    </row>
    <row r="3215" spans="1:25" x14ac:dyDescent="0.35">
      <c r="A3215" s="24">
        <v>468168</v>
      </c>
      <c r="B3215" s="25"/>
      <c r="C3215" s="26"/>
      <c r="D3215" s="4">
        <v>43081</v>
      </c>
      <c r="E3215" s="32"/>
      <c r="F3215" s="34"/>
      <c r="G3215" s="38">
        <v>1650.52</v>
      </c>
      <c r="H3215" s="39"/>
      <c r="I3215" s="39"/>
      <c r="J3215" s="39"/>
      <c r="K3215" s="39"/>
      <c r="L3215" s="39"/>
      <c r="M3215" s="39"/>
      <c r="N3215" s="39"/>
      <c r="O3215" s="39"/>
      <c r="P3215" s="39"/>
      <c r="Q3215" s="39"/>
      <c r="R3215" s="39"/>
      <c r="S3215" s="40"/>
      <c r="T3215" s="13" t="s">
        <v>59</v>
      </c>
      <c r="U3215" s="13" t="s">
        <v>60</v>
      </c>
      <c r="V3215" s="13" t="s">
        <v>14</v>
      </c>
      <c r="W3215" s="13" t="s">
        <v>14</v>
      </c>
      <c r="X3215" s="13" t="s">
        <v>14</v>
      </c>
      <c r="Y3215" s="2"/>
    </row>
    <row r="3216" spans="1:25" x14ac:dyDescent="0.35">
      <c r="A3216" s="32"/>
      <c r="B3216" s="33"/>
      <c r="C3216" s="34"/>
      <c r="D3216" s="8"/>
      <c r="E3216" s="32"/>
      <c r="F3216" s="34"/>
      <c r="G3216" s="29">
        <v>345.87</v>
      </c>
      <c r="H3216" s="30"/>
      <c r="I3216" s="30"/>
      <c r="J3216" s="30"/>
      <c r="K3216" s="30"/>
      <c r="L3216" s="30"/>
      <c r="M3216" s="30"/>
      <c r="N3216" s="30"/>
      <c r="O3216" s="30"/>
      <c r="P3216" s="30"/>
      <c r="Q3216" s="30"/>
      <c r="R3216" s="30"/>
      <c r="S3216" s="31"/>
      <c r="T3216" s="6" t="s">
        <v>10</v>
      </c>
      <c r="U3216" s="6" t="s">
        <v>61</v>
      </c>
      <c r="V3216" s="6" t="s">
        <v>12</v>
      </c>
      <c r="W3216" s="6" t="s">
        <v>13</v>
      </c>
      <c r="X3216" s="6" t="s">
        <v>14</v>
      </c>
      <c r="Y3216" s="2"/>
    </row>
    <row r="3217" spans="1:25" x14ac:dyDescent="0.35">
      <c r="A3217" s="32"/>
      <c r="B3217" s="33"/>
      <c r="C3217" s="34"/>
      <c r="D3217" s="8"/>
      <c r="E3217" s="32"/>
      <c r="F3217" s="34"/>
      <c r="G3217" s="32"/>
      <c r="H3217" s="33"/>
      <c r="I3217" s="33"/>
      <c r="J3217" s="33"/>
      <c r="K3217" s="33"/>
      <c r="L3217" s="33"/>
      <c r="M3217" s="33"/>
      <c r="N3217" s="33"/>
      <c r="O3217" s="33"/>
      <c r="P3217" s="33"/>
      <c r="Q3217" s="33"/>
      <c r="R3217" s="33"/>
      <c r="S3217" s="34"/>
      <c r="T3217" s="8"/>
      <c r="U3217" s="8"/>
      <c r="V3217" s="8"/>
      <c r="W3217" s="8"/>
      <c r="X3217" s="9" t="s">
        <v>14</v>
      </c>
      <c r="Y3217" s="2"/>
    </row>
    <row r="3218" spans="1:25" x14ac:dyDescent="0.35">
      <c r="A3218" s="35"/>
      <c r="B3218" s="36"/>
      <c r="C3218" s="37"/>
      <c r="D3218" s="11"/>
      <c r="E3218" s="35"/>
      <c r="F3218" s="37"/>
      <c r="G3218" s="35"/>
      <c r="H3218" s="36"/>
      <c r="I3218" s="36"/>
      <c r="J3218" s="36"/>
      <c r="K3218" s="36"/>
      <c r="L3218" s="36"/>
      <c r="M3218" s="36"/>
      <c r="N3218" s="36"/>
      <c r="O3218" s="36"/>
      <c r="P3218" s="36"/>
      <c r="Q3218" s="36"/>
      <c r="R3218" s="36"/>
      <c r="S3218" s="37"/>
      <c r="T3218" s="11"/>
      <c r="U3218" s="11"/>
      <c r="V3218" s="11"/>
      <c r="W3218" s="11"/>
      <c r="X3218" s="12" t="s">
        <v>14</v>
      </c>
      <c r="Y3218" s="2"/>
    </row>
    <row r="3219" spans="1:25" x14ac:dyDescent="0.35">
      <c r="A3219" s="15"/>
      <c r="B3219" s="16"/>
      <c r="C3219" s="16"/>
      <c r="D3219" s="16"/>
      <c r="E3219" s="16"/>
      <c r="F3219" s="16"/>
      <c r="G3219" s="16"/>
      <c r="H3219" s="16"/>
      <c r="I3219" s="16"/>
      <c r="J3219" s="16"/>
      <c r="K3219" s="16"/>
      <c r="L3219" s="16"/>
      <c r="M3219" s="16"/>
      <c r="N3219" s="16"/>
      <c r="O3219" s="16"/>
      <c r="P3219" s="16"/>
      <c r="Q3219" s="16"/>
      <c r="R3219" s="16"/>
      <c r="S3219" s="16"/>
      <c r="T3219" s="16"/>
      <c r="U3219" s="16"/>
      <c r="V3219" s="16"/>
      <c r="W3219" s="16"/>
      <c r="X3219" s="17"/>
      <c r="Y3219" s="2"/>
    </row>
    <row r="3220" spans="1:25" x14ac:dyDescent="0.35">
      <c r="A3220" s="7"/>
      <c r="B3220" s="2"/>
      <c r="C3220" s="2"/>
      <c r="D3220" s="2"/>
      <c r="E3220" s="2"/>
      <c r="F3220" s="2"/>
      <c r="G3220" s="2"/>
      <c r="H3220" s="2"/>
      <c r="I3220" s="2"/>
      <c r="J3220" s="2"/>
      <c r="K3220" s="2"/>
      <c r="L3220" s="2"/>
      <c r="M3220" s="46">
        <f>SUM(hList_Frame_1!B1864:B1872)</f>
        <v>5005.37</v>
      </c>
      <c r="N3220" s="46"/>
      <c r="O3220" s="46"/>
      <c r="P3220" s="46"/>
      <c r="Q3220" s="46"/>
      <c r="R3220" s="46"/>
      <c r="S3220" s="46"/>
      <c r="T3220" s="2"/>
      <c r="U3220" s="2"/>
      <c r="V3220" s="2"/>
      <c r="W3220" s="2"/>
      <c r="X3220" s="18"/>
      <c r="Y3220" s="2"/>
    </row>
    <row r="3221" spans="1:25" x14ac:dyDescent="0.35">
      <c r="A3221" s="10"/>
      <c r="B3221" s="19"/>
      <c r="C3221" s="19"/>
      <c r="D3221" s="19"/>
      <c r="E3221" s="19"/>
      <c r="F3221" s="19"/>
      <c r="G3221" s="19"/>
      <c r="H3221" s="19"/>
      <c r="I3221" s="19"/>
      <c r="J3221" s="19"/>
      <c r="K3221" s="19"/>
      <c r="L3221" s="19"/>
      <c r="M3221" s="19"/>
      <c r="N3221" s="19"/>
      <c r="O3221" s="19"/>
      <c r="P3221" s="19"/>
      <c r="Q3221" s="19"/>
      <c r="R3221" s="19"/>
      <c r="S3221" s="19"/>
      <c r="T3221" s="19"/>
      <c r="U3221" s="19"/>
      <c r="V3221" s="19"/>
      <c r="W3221" s="19"/>
      <c r="X3221" s="20"/>
      <c r="Y3221" s="2"/>
    </row>
    <row r="3222" spans="1:25" x14ac:dyDescent="0.35">
      <c r="A3222" s="24">
        <v>467727</v>
      </c>
      <c r="B3222" s="25"/>
      <c r="C3222" s="26"/>
      <c r="D3222" s="4">
        <v>43074</v>
      </c>
      <c r="E3222" s="27" t="s">
        <v>1821</v>
      </c>
      <c r="F3222" s="28"/>
      <c r="G3222" s="38">
        <v>256</v>
      </c>
      <c r="H3222" s="39"/>
      <c r="I3222" s="39"/>
      <c r="J3222" s="39"/>
      <c r="K3222" s="39"/>
      <c r="L3222" s="39"/>
      <c r="M3222" s="39"/>
      <c r="N3222" s="39"/>
      <c r="O3222" s="39"/>
      <c r="P3222" s="39"/>
      <c r="Q3222" s="39"/>
      <c r="R3222" s="39"/>
      <c r="S3222" s="40"/>
      <c r="T3222" s="13" t="s">
        <v>1822</v>
      </c>
      <c r="U3222" s="13" t="s">
        <v>642</v>
      </c>
      <c r="V3222" s="13" t="s">
        <v>52</v>
      </c>
      <c r="W3222" s="13" t="s">
        <v>133</v>
      </c>
      <c r="X3222" s="13" t="s">
        <v>14</v>
      </c>
      <c r="Y3222" s="2"/>
    </row>
    <row r="3223" spans="1:25" x14ac:dyDescent="0.35">
      <c r="A3223" s="32"/>
      <c r="B3223" s="33"/>
      <c r="C3223" s="34"/>
      <c r="D3223" s="8"/>
      <c r="E3223" s="32"/>
      <c r="F3223" s="34"/>
      <c r="G3223" s="38">
        <v>71</v>
      </c>
      <c r="H3223" s="39"/>
      <c r="I3223" s="39"/>
      <c r="J3223" s="39"/>
      <c r="K3223" s="39"/>
      <c r="L3223" s="39"/>
      <c r="M3223" s="39"/>
      <c r="N3223" s="39"/>
      <c r="O3223" s="39"/>
      <c r="P3223" s="39"/>
      <c r="Q3223" s="39"/>
      <c r="R3223" s="39"/>
      <c r="S3223" s="40"/>
      <c r="T3223" s="13" t="s">
        <v>1823</v>
      </c>
      <c r="U3223" s="13" t="s">
        <v>642</v>
      </c>
      <c r="V3223" s="13" t="s">
        <v>52</v>
      </c>
      <c r="W3223" s="13" t="s">
        <v>967</v>
      </c>
      <c r="X3223" s="13" t="s">
        <v>14</v>
      </c>
      <c r="Y3223" s="2"/>
    </row>
    <row r="3224" spans="1:25" x14ac:dyDescent="0.35">
      <c r="A3224" s="32"/>
      <c r="B3224" s="33"/>
      <c r="C3224" s="34"/>
      <c r="D3224" s="8"/>
      <c r="E3224" s="32"/>
      <c r="F3224" s="34"/>
      <c r="G3224" s="29">
        <v>263</v>
      </c>
      <c r="H3224" s="30"/>
      <c r="I3224" s="30"/>
      <c r="J3224" s="30"/>
      <c r="K3224" s="30"/>
      <c r="L3224" s="30"/>
      <c r="M3224" s="30"/>
      <c r="N3224" s="30"/>
      <c r="O3224" s="30"/>
      <c r="P3224" s="30"/>
      <c r="Q3224" s="30"/>
      <c r="R3224" s="30"/>
      <c r="S3224" s="31"/>
      <c r="T3224" s="6" t="s">
        <v>1824</v>
      </c>
      <c r="U3224" s="6" t="s">
        <v>642</v>
      </c>
      <c r="V3224" s="6" t="s">
        <v>52</v>
      </c>
      <c r="W3224" s="6" t="s">
        <v>133</v>
      </c>
      <c r="X3224" s="6" t="s">
        <v>14</v>
      </c>
      <c r="Y3224" s="2"/>
    </row>
    <row r="3225" spans="1:25" x14ac:dyDescent="0.35">
      <c r="A3225" s="32"/>
      <c r="B3225" s="33"/>
      <c r="C3225" s="34"/>
      <c r="D3225" s="8"/>
      <c r="E3225" s="32"/>
      <c r="F3225" s="34"/>
      <c r="G3225" s="35"/>
      <c r="H3225" s="36"/>
      <c r="I3225" s="36"/>
      <c r="J3225" s="36"/>
      <c r="K3225" s="36"/>
      <c r="L3225" s="36"/>
      <c r="M3225" s="36"/>
      <c r="N3225" s="36"/>
      <c r="O3225" s="36"/>
      <c r="P3225" s="36"/>
      <c r="Q3225" s="36"/>
      <c r="R3225" s="36"/>
      <c r="S3225" s="37"/>
      <c r="T3225" s="11"/>
      <c r="U3225" s="11"/>
      <c r="V3225" s="11"/>
      <c r="W3225" s="11"/>
      <c r="X3225" s="12" t="s">
        <v>14</v>
      </c>
      <c r="Y3225" s="2"/>
    </row>
    <row r="3226" spans="1:25" x14ac:dyDescent="0.35">
      <c r="A3226" s="32"/>
      <c r="B3226" s="33"/>
      <c r="C3226" s="34"/>
      <c r="D3226" s="8"/>
      <c r="E3226" s="32"/>
      <c r="F3226" s="34"/>
      <c r="G3226" s="38">
        <v>61.5</v>
      </c>
      <c r="H3226" s="39"/>
      <c r="I3226" s="39"/>
      <c r="J3226" s="39"/>
      <c r="K3226" s="39"/>
      <c r="L3226" s="39"/>
      <c r="M3226" s="39"/>
      <c r="N3226" s="39"/>
      <c r="O3226" s="39"/>
      <c r="P3226" s="39"/>
      <c r="Q3226" s="39"/>
      <c r="R3226" s="39"/>
      <c r="S3226" s="40"/>
      <c r="T3226" s="13" t="s">
        <v>1825</v>
      </c>
      <c r="U3226" s="13" t="s">
        <v>642</v>
      </c>
      <c r="V3226" s="13" t="s">
        <v>43</v>
      </c>
      <c r="W3226" s="13" t="s">
        <v>44</v>
      </c>
      <c r="X3226" s="13" t="s">
        <v>14</v>
      </c>
      <c r="Y3226" s="2"/>
    </row>
    <row r="3227" spans="1:25" x14ac:dyDescent="0.35">
      <c r="A3227" s="35"/>
      <c r="B3227" s="36"/>
      <c r="C3227" s="37"/>
      <c r="D3227" s="11"/>
      <c r="E3227" s="32"/>
      <c r="F3227" s="34"/>
      <c r="G3227" s="38">
        <v>1490</v>
      </c>
      <c r="H3227" s="39"/>
      <c r="I3227" s="39"/>
      <c r="J3227" s="39"/>
      <c r="K3227" s="39"/>
      <c r="L3227" s="39"/>
      <c r="M3227" s="39"/>
      <c r="N3227" s="39"/>
      <c r="O3227" s="39"/>
      <c r="P3227" s="39"/>
      <c r="Q3227" s="39"/>
      <c r="R3227" s="39"/>
      <c r="S3227" s="40"/>
      <c r="T3227" s="13" t="s">
        <v>1826</v>
      </c>
      <c r="U3227" s="13" t="s">
        <v>642</v>
      </c>
      <c r="V3227" s="13" t="s">
        <v>19</v>
      </c>
      <c r="W3227" s="13" t="s">
        <v>152</v>
      </c>
      <c r="X3227" s="13" t="s">
        <v>14</v>
      </c>
      <c r="Y3227" s="2"/>
    </row>
    <row r="3228" spans="1:25" x14ac:dyDescent="0.35">
      <c r="A3228" s="43">
        <v>468169</v>
      </c>
      <c r="B3228" s="44"/>
      <c r="C3228" s="45"/>
      <c r="D3228" s="14">
        <v>43081</v>
      </c>
      <c r="E3228" s="35"/>
      <c r="F3228" s="37"/>
      <c r="G3228" s="38">
        <v>61.5</v>
      </c>
      <c r="H3228" s="39"/>
      <c r="I3228" s="39"/>
      <c r="J3228" s="39"/>
      <c r="K3228" s="39"/>
      <c r="L3228" s="39"/>
      <c r="M3228" s="39"/>
      <c r="N3228" s="39"/>
      <c r="O3228" s="39"/>
      <c r="P3228" s="39"/>
      <c r="Q3228" s="39"/>
      <c r="R3228" s="39"/>
      <c r="S3228" s="40"/>
      <c r="T3228" s="13" t="s">
        <v>1827</v>
      </c>
      <c r="U3228" s="13" t="s">
        <v>642</v>
      </c>
      <c r="V3228" s="13" t="s">
        <v>43</v>
      </c>
      <c r="W3228" s="13" t="s">
        <v>44</v>
      </c>
      <c r="X3228" s="13" t="s">
        <v>14</v>
      </c>
      <c r="Y3228" s="2"/>
    </row>
    <row r="3229" spans="1:25" x14ac:dyDescent="0.35">
      <c r="A3229" s="15"/>
      <c r="B3229" s="16"/>
      <c r="C3229" s="16"/>
      <c r="D3229" s="16"/>
      <c r="E3229" s="16"/>
      <c r="F3229" s="16"/>
      <c r="G3229" s="16"/>
      <c r="H3229" s="16"/>
      <c r="I3229" s="16"/>
      <c r="J3229" s="16"/>
      <c r="K3229" s="16"/>
      <c r="L3229" s="16"/>
      <c r="M3229" s="16"/>
      <c r="N3229" s="16"/>
      <c r="O3229" s="16"/>
      <c r="P3229" s="16"/>
      <c r="Q3229" s="16"/>
      <c r="R3229" s="16"/>
      <c r="S3229" s="16"/>
      <c r="T3229" s="16"/>
      <c r="U3229" s="16"/>
      <c r="V3229" s="16"/>
      <c r="W3229" s="16"/>
      <c r="X3229" s="17"/>
      <c r="Y3229" s="2"/>
    </row>
    <row r="3230" spans="1:25" x14ac:dyDescent="0.35">
      <c r="A3230" s="7"/>
      <c r="B3230" s="2"/>
      <c r="C3230" s="2"/>
      <c r="D3230" s="2"/>
      <c r="E3230" s="2"/>
      <c r="F3230" s="2"/>
      <c r="G3230" s="2"/>
      <c r="H3230" s="2"/>
      <c r="I3230" s="2"/>
      <c r="J3230" s="2"/>
      <c r="K3230" s="2"/>
      <c r="L3230" s="2"/>
      <c r="M3230" s="46">
        <f>SUM(hList_Frame_1!B1873:B1879)</f>
        <v>2203</v>
      </c>
      <c r="N3230" s="46"/>
      <c r="O3230" s="46"/>
      <c r="P3230" s="46"/>
      <c r="Q3230" s="46"/>
      <c r="R3230" s="46"/>
      <c r="S3230" s="46"/>
      <c r="T3230" s="2"/>
      <c r="U3230" s="2"/>
      <c r="V3230" s="2"/>
      <c r="W3230" s="2"/>
      <c r="X3230" s="18"/>
      <c r="Y3230" s="2"/>
    </row>
    <row r="3231" spans="1:25" x14ac:dyDescent="0.35">
      <c r="A3231" s="10"/>
      <c r="B3231" s="19"/>
      <c r="C3231" s="19"/>
      <c r="D3231" s="19"/>
      <c r="E3231" s="19"/>
      <c r="F3231" s="19"/>
      <c r="G3231" s="19"/>
      <c r="H3231" s="19"/>
      <c r="I3231" s="19"/>
      <c r="J3231" s="19"/>
      <c r="K3231" s="19"/>
      <c r="L3231" s="19"/>
      <c r="M3231" s="19"/>
      <c r="N3231" s="19"/>
      <c r="O3231" s="19"/>
      <c r="P3231" s="19"/>
      <c r="Q3231" s="19"/>
      <c r="R3231" s="19"/>
      <c r="S3231" s="19"/>
      <c r="T3231" s="19"/>
      <c r="U3231" s="19"/>
      <c r="V3231" s="19"/>
      <c r="W3231" s="19"/>
      <c r="X3231" s="20"/>
      <c r="Y3231" s="2"/>
    </row>
    <row r="3232" spans="1:25" x14ac:dyDescent="0.35">
      <c r="A3232" s="24">
        <v>467940</v>
      </c>
      <c r="B3232" s="25"/>
      <c r="C3232" s="26"/>
      <c r="D3232" s="4">
        <v>43081</v>
      </c>
      <c r="E3232" s="27" t="s">
        <v>1828</v>
      </c>
      <c r="F3232" s="28"/>
      <c r="G3232" s="38">
        <v>450</v>
      </c>
      <c r="H3232" s="39"/>
      <c r="I3232" s="39"/>
      <c r="J3232" s="39"/>
      <c r="K3232" s="39"/>
      <c r="L3232" s="39"/>
      <c r="M3232" s="39"/>
      <c r="N3232" s="39"/>
      <c r="O3232" s="39"/>
      <c r="P3232" s="39"/>
      <c r="Q3232" s="39"/>
      <c r="R3232" s="39"/>
      <c r="S3232" s="40"/>
      <c r="T3232" s="13" t="s">
        <v>1829</v>
      </c>
      <c r="U3232" s="13" t="s">
        <v>28</v>
      </c>
      <c r="V3232" s="13" t="s">
        <v>29</v>
      </c>
      <c r="W3232" s="13" t="s">
        <v>29</v>
      </c>
      <c r="X3232" s="13" t="s">
        <v>236</v>
      </c>
      <c r="Y3232" s="2"/>
    </row>
    <row r="3233" spans="1:25" x14ac:dyDescent="0.35">
      <c r="A3233" s="35"/>
      <c r="B3233" s="36"/>
      <c r="C3233" s="37"/>
      <c r="D3233" s="11"/>
      <c r="E3233" s="32"/>
      <c r="F3233" s="34"/>
      <c r="G3233" s="38">
        <v>450</v>
      </c>
      <c r="H3233" s="39"/>
      <c r="I3233" s="39"/>
      <c r="J3233" s="39"/>
      <c r="K3233" s="39"/>
      <c r="L3233" s="39"/>
      <c r="M3233" s="39"/>
      <c r="N3233" s="39"/>
      <c r="O3233" s="39"/>
      <c r="P3233" s="39"/>
      <c r="Q3233" s="39"/>
      <c r="R3233" s="39"/>
      <c r="S3233" s="40"/>
      <c r="T3233" s="13" t="s">
        <v>1830</v>
      </c>
      <c r="U3233" s="13" t="s">
        <v>28</v>
      </c>
      <c r="V3233" s="13" t="s">
        <v>29</v>
      </c>
      <c r="W3233" s="13" t="s">
        <v>29</v>
      </c>
      <c r="X3233" s="13" t="s">
        <v>236</v>
      </c>
      <c r="Y3233" s="2"/>
    </row>
    <row r="3234" spans="1:25" x14ac:dyDescent="0.35">
      <c r="A3234" s="43">
        <v>468438</v>
      </c>
      <c r="B3234" s="44"/>
      <c r="C3234" s="45"/>
      <c r="D3234" s="14">
        <v>43088</v>
      </c>
      <c r="E3234" s="35"/>
      <c r="F3234" s="37"/>
      <c r="G3234" s="38">
        <v>450</v>
      </c>
      <c r="H3234" s="39"/>
      <c r="I3234" s="39"/>
      <c r="J3234" s="39"/>
      <c r="K3234" s="39"/>
      <c r="L3234" s="39"/>
      <c r="M3234" s="39"/>
      <c r="N3234" s="39"/>
      <c r="O3234" s="39"/>
      <c r="P3234" s="39"/>
      <c r="Q3234" s="39"/>
      <c r="R3234" s="39"/>
      <c r="S3234" s="40"/>
      <c r="T3234" s="13" t="s">
        <v>1831</v>
      </c>
      <c r="U3234" s="13" t="s">
        <v>28</v>
      </c>
      <c r="V3234" s="13" t="s">
        <v>29</v>
      </c>
      <c r="W3234" s="13" t="s">
        <v>29</v>
      </c>
      <c r="X3234" s="13" t="s">
        <v>408</v>
      </c>
      <c r="Y3234" s="2"/>
    </row>
    <row r="3235" spans="1:25" x14ac:dyDescent="0.35">
      <c r="A3235" s="15"/>
      <c r="B3235" s="16"/>
      <c r="C3235" s="16"/>
      <c r="D3235" s="16"/>
      <c r="E3235" s="16"/>
      <c r="F3235" s="16"/>
      <c r="G3235" s="16"/>
      <c r="H3235" s="16"/>
      <c r="I3235" s="16"/>
      <c r="J3235" s="16"/>
      <c r="K3235" s="16"/>
      <c r="L3235" s="16"/>
      <c r="M3235" s="16"/>
      <c r="N3235" s="16"/>
      <c r="O3235" s="16"/>
      <c r="P3235" s="16"/>
      <c r="Q3235" s="16"/>
      <c r="R3235" s="16"/>
      <c r="S3235" s="16"/>
      <c r="T3235" s="16"/>
      <c r="U3235" s="16"/>
      <c r="V3235" s="16"/>
      <c r="W3235" s="16"/>
      <c r="X3235" s="17"/>
      <c r="Y3235" s="2"/>
    </row>
    <row r="3236" spans="1:25" x14ac:dyDescent="0.35">
      <c r="A3236" s="7"/>
      <c r="B3236" s="2"/>
      <c r="C3236" s="2"/>
      <c r="D3236" s="2"/>
      <c r="E3236" s="2"/>
      <c r="F3236" s="2"/>
      <c r="G3236" s="2"/>
      <c r="H3236" s="2"/>
      <c r="I3236" s="2"/>
      <c r="J3236" s="2"/>
      <c r="K3236" s="2"/>
      <c r="L3236" s="2"/>
      <c r="M3236" s="46">
        <f>SUM(hList_Frame_1!B1880:B1882)</f>
        <v>1350</v>
      </c>
      <c r="N3236" s="46"/>
      <c r="O3236" s="46"/>
      <c r="P3236" s="46"/>
      <c r="Q3236" s="46"/>
      <c r="R3236" s="46"/>
      <c r="S3236" s="46"/>
      <c r="T3236" s="2"/>
      <c r="U3236" s="2"/>
      <c r="V3236" s="2"/>
      <c r="W3236" s="2"/>
      <c r="X3236" s="18"/>
      <c r="Y3236" s="2"/>
    </row>
    <row r="3237" spans="1:25" x14ac:dyDescent="0.35">
      <c r="A3237" s="10"/>
      <c r="B3237" s="19"/>
      <c r="C3237" s="19"/>
      <c r="D3237" s="19"/>
      <c r="E3237" s="19"/>
      <c r="F3237" s="19"/>
      <c r="G3237" s="19"/>
      <c r="H3237" s="19"/>
      <c r="I3237" s="19"/>
      <c r="J3237" s="19"/>
      <c r="K3237" s="19"/>
      <c r="L3237" s="19"/>
      <c r="M3237" s="19"/>
      <c r="N3237" s="19"/>
      <c r="O3237" s="19"/>
      <c r="P3237" s="19"/>
      <c r="Q3237" s="19"/>
      <c r="R3237" s="19"/>
      <c r="S3237" s="19"/>
      <c r="T3237" s="19"/>
      <c r="U3237" s="19"/>
      <c r="V3237" s="19"/>
      <c r="W3237" s="19"/>
      <c r="X3237" s="20"/>
      <c r="Y3237" s="2"/>
    </row>
    <row r="3238" spans="1:25" x14ac:dyDescent="0.35">
      <c r="A3238" s="24">
        <v>468170</v>
      </c>
      <c r="B3238" s="25"/>
      <c r="C3238" s="26"/>
      <c r="D3238" s="4">
        <v>43081</v>
      </c>
      <c r="E3238" s="27" t="s">
        <v>1832</v>
      </c>
      <c r="F3238" s="28"/>
      <c r="G3238" s="29">
        <v>7040</v>
      </c>
      <c r="H3238" s="30"/>
      <c r="I3238" s="30"/>
      <c r="J3238" s="30"/>
      <c r="K3238" s="30"/>
      <c r="L3238" s="30"/>
      <c r="M3238" s="30"/>
      <c r="N3238" s="30"/>
      <c r="O3238" s="30"/>
      <c r="P3238" s="30"/>
      <c r="Q3238" s="30"/>
      <c r="R3238" s="30"/>
      <c r="S3238" s="31"/>
      <c r="T3238" s="6" t="s">
        <v>177</v>
      </c>
      <c r="U3238" s="6" t="s">
        <v>1833</v>
      </c>
      <c r="V3238" s="6" t="s">
        <v>19</v>
      </c>
      <c r="W3238" s="6" t="s">
        <v>20</v>
      </c>
      <c r="X3238" s="6" t="s">
        <v>49</v>
      </c>
      <c r="Y3238" s="2"/>
    </row>
    <row r="3239" spans="1:25" x14ac:dyDescent="0.35">
      <c r="A3239" s="32"/>
      <c r="B3239" s="33"/>
      <c r="C3239" s="34"/>
      <c r="D3239" s="8"/>
      <c r="E3239" s="32"/>
      <c r="F3239" s="34"/>
      <c r="G3239" s="32"/>
      <c r="H3239" s="33"/>
      <c r="I3239" s="33"/>
      <c r="J3239" s="33"/>
      <c r="K3239" s="33"/>
      <c r="L3239" s="33"/>
      <c r="M3239" s="33"/>
      <c r="N3239" s="33"/>
      <c r="O3239" s="33"/>
      <c r="P3239" s="33"/>
      <c r="Q3239" s="33"/>
      <c r="R3239" s="33"/>
      <c r="S3239" s="34"/>
      <c r="T3239" s="8"/>
      <c r="U3239" s="8"/>
      <c r="V3239" s="8"/>
      <c r="W3239" s="8"/>
      <c r="X3239" s="9" t="s">
        <v>639</v>
      </c>
      <c r="Y3239" s="2"/>
    </row>
    <row r="3240" spans="1:25" x14ac:dyDescent="0.35">
      <c r="A3240" s="32"/>
      <c r="B3240" s="33"/>
      <c r="C3240" s="34"/>
      <c r="D3240" s="8"/>
      <c r="E3240" s="32"/>
      <c r="F3240" s="34"/>
      <c r="G3240" s="32"/>
      <c r="H3240" s="33"/>
      <c r="I3240" s="33"/>
      <c r="J3240" s="33"/>
      <c r="K3240" s="33"/>
      <c r="L3240" s="33"/>
      <c r="M3240" s="33"/>
      <c r="N3240" s="33"/>
      <c r="O3240" s="33"/>
      <c r="P3240" s="33"/>
      <c r="Q3240" s="33"/>
      <c r="R3240" s="33"/>
      <c r="S3240" s="34"/>
      <c r="T3240" s="8"/>
      <c r="U3240" s="8"/>
      <c r="V3240" s="8"/>
      <c r="W3240" s="8"/>
      <c r="X3240" s="9" t="s">
        <v>634</v>
      </c>
      <c r="Y3240" s="2"/>
    </row>
    <row r="3241" spans="1:25" x14ac:dyDescent="0.35">
      <c r="A3241" s="32"/>
      <c r="B3241" s="33"/>
      <c r="C3241" s="34"/>
      <c r="D3241" s="8"/>
      <c r="E3241" s="32"/>
      <c r="F3241" s="34"/>
      <c r="G3241" s="32"/>
      <c r="H3241" s="33"/>
      <c r="I3241" s="33"/>
      <c r="J3241" s="33"/>
      <c r="K3241" s="33"/>
      <c r="L3241" s="33"/>
      <c r="M3241" s="33"/>
      <c r="N3241" s="33"/>
      <c r="O3241" s="33"/>
      <c r="P3241" s="33"/>
      <c r="Q3241" s="33"/>
      <c r="R3241" s="33"/>
      <c r="S3241" s="34"/>
      <c r="T3241" s="8"/>
      <c r="U3241" s="8"/>
      <c r="V3241" s="8"/>
      <c r="W3241" s="8"/>
      <c r="X3241" s="9" t="s">
        <v>21</v>
      </c>
      <c r="Y3241" s="2"/>
    </row>
    <row r="3242" spans="1:25" x14ac:dyDescent="0.35">
      <c r="A3242" s="35"/>
      <c r="B3242" s="36"/>
      <c r="C3242" s="37"/>
      <c r="D3242" s="11"/>
      <c r="E3242" s="35"/>
      <c r="F3242" s="37"/>
      <c r="G3242" s="35"/>
      <c r="H3242" s="36"/>
      <c r="I3242" s="36"/>
      <c r="J3242" s="36"/>
      <c r="K3242" s="36"/>
      <c r="L3242" s="36"/>
      <c r="M3242" s="36"/>
      <c r="N3242" s="36"/>
      <c r="O3242" s="36"/>
      <c r="P3242" s="36"/>
      <c r="Q3242" s="36"/>
      <c r="R3242" s="36"/>
      <c r="S3242" s="37"/>
      <c r="T3242" s="11"/>
      <c r="U3242" s="11"/>
      <c r="V3242" s="11"/>
      <c r="W3242" s="11"/>
      <c r="X3242" s="12" t="s">
        <v>1285</v>
      </c>
      <c r="Y3242" s="2"/>
    </row>
    <row r="3243" spans="1:25" x14ac:dyDescent="0.35">
      <c r="A3243" s="15"/>
      <c r="B3243" s="16"/>
      <c r="C3243" s="16"/>
      <c r="D3243" s="16"/>
      <c r="E3243" s="16"/>
      <c r="F3243" s="16"/>
      <c r="G3243" s="16"/>
      <c r="H3243" s="16"/>
      <c r="I3243" s="16"/>
      <c r="J3243" s="16"/>
      <c r="K3243" s="16"/>
      <c r="L3243" s="16"/>
      <c r="M3243" s="16"/>
      <c r="N3243" s="16"/>
      <c r="O3243" s="16"/>
      <c r="P3243" s="16"/>
      <c r="Q3243" s="16"/>
      <c r="R3243" s="16"/>
      <c r="S3243" s="16"/>
      <c r="T3243" s="16"/>
      <c r="U3243" s="16"/>
      <c r="V3243" s="16"/>
      <c r="W3243" s="16"/>
      <c r="X3243" s="17"/>
      <c r="Y3243" s="2"/>
    </row>
    <row r="3244" spans="1:25" x14ac:dyDescent="0.35">
      <c r="A3244" s="7"/>
      <c r="B3244" s="2"/>
      <c r="C3244" s="2"/>
      <c r="D3244" s="2"/>
      <c r="E3244" s="2"/>
      <c r="F3244" s="2"/>
      <c r="G3244" s="2"/>
      <c r="H3244" s="2"/>
      <c r="I3244" s="2"/>
      <c r="J3244" s="2"/>
      <c r="K3244" s="2"/>
      <c r="L3244" s="2"/>
      <c r="M3244" s="46">
        <f>SUM(hList_Frame_1!B1883:B1887)</f>
        <v>7040</v>
      </c>
      <c r="N3244" s="46"/>
      <c r="O3244" s="46"/>
      <c r="P3244" s="46"/>
      <c r="Q3244" s="46"/>
      <c r="R3244" s="46"/>
      <c r="S3244" s="46"/>
      <c r="T3244" s="2"/>
      <c r="U3244" s="2"/>
      <c r="V3244" s="2"/>
      <c r="W3244" s="2"/>
      <c r="X3244" s="18"/>
      <c r="Y3244" s="2"/>
    </row>
    <row r="3245" spans="1:25" x14ac:dyDescent="0.35">
      <c r="A3245" s="10"/>
      <c r="B3245" s="19"/>
      <c r="C3245" s="19"/>
      <c r="D3245" s="19"/>
      <c r="E3245" s="19"/>
      <c r="F3245" s="19"/>
      <c r="G3245" s="19"/>
      <c r="H3245" s="19"/>
      <c r="I3245" s="19"/>
      <c r="J3245" s="19"/>
      <c r="K3245" s="19"/>
      <c r="L3245" s="19"/>
      <c r="M3245" s="19"/>
      <c r="N3245" s="19"/>
      <c r="O3245" s="19"/>
      <c r="P3245" s="19"/>
      <c r="Q3245" s="19"/>
      <c r="R3245" s="19"/>
      <c r="S3245" s="19"/>
      <c r="T3245" s="19"/>
      <c r="U3245" s="19"/>
      <c r="V3245" s="19"/>
      <c r="W3245" s="19"/>
      <c r="X3245" s="20"/>
      <c r="Y3245" s="2"/>
    </row>
    <row r="3246" spans="1:25" x14ac:dyDescent="0.35">
      <c r="A3246" s="43">
        <v>467564</v>
      </c>
      <c r="B3246" s="44"/>
      <c r="C3246" s="45"/>
      <c r="D3246" s="14">
        <v>43074</v>
      </c>
      <c r="E3246" s="27" t="s">
        <v>1834</v>
      </c>
      <c r="F3246" s="28"/>
      <c r="G3246" s="38">
        <v>4500</v>
      </c>
      <c r="H3246" s="39"/>
      <c r="I3246" s="39"/>
      <c r="J3246" s="39"/>
      <c r="K3246" s="39"/>
      <c r="L3246" s="39"/>
      <c r="M3246" s="39"/>
      <c r="N3246" s="39"/>
      <c r="O3246" s="39"/>
      <c r="P3246" s="39"/>
      <c r="Q3246" s="39"/>
      <c r="R3246" s="39"/>
      <c r="S3246" s="40"/>
      <c r="T3246" s="13" t="s">
        <v>1835</v>
      </c>
      <c r="U3246" s="13" t="s">
        <v>28</v>
      </c>
      <c r="V3246" s="13" t="s">
        <v>29</v>
      </c>
      <c r="W3246" s="13" t="s">
        <v>244</v>
      </c>
      <c r="X3246" s="13" t="s">
        <v>245</v>
      </c>
      <c r="Y3246" s="2"/>
    </row>
    <row r="3247" spans="1:25" x14ac:dyDescent="0.35">
      <c r="A3247" s="24">
        <v>467565</v>
      </c>
      <c r="B3247" s="25"/>
      <c r="C3247" s="26"/>
      <c r="D3247" s="4">
        <v>43074</v>
      </c>
      <c r="E3247" s="32"/>
      <c r="F3247" s="34"/>
      <c r="G3247" s="38">
        <v>1710</v>
      </c>
      <c r="H3247" s="39"/>
      <c r="I3247" s="39"/>
      <c r="J3247" s="39"/>
      <c r="K3247" s="39"/>
      <c r="L3247" s="39"/>
      <c r="M3247" s="39"/>
      <c r="N3247" s="39"/>
      <c r="O3247" s="39"/>
      <c r="P3247" s="39"/>
      <c r="Q3247" s="39"/>
      <c r="R3247" s="39"/>
      <c r="S3247" s="40"/>
      <c r="T3247" s="13" t="s">
        <v>1836</v>
      </c>
      <c r="U3247" s="13" t="s">
        <v>28</v>
      </c>
      <c r="V3247" s="13" t="s">
        <v>29</v>
      </c>
      <c r="W3247" s="13" t="s">
        <v>29</v>
      </c>
      <c r="X3247" s="13" t="s">
        <v>173</v>
      </c>
      <c r="Y3247" s="2"/>
    </row>
    <row r="3248" spans="1:25" x14ac:dyDescent="0.35">
      <c r="A3248" s="35"/>
      <c r="B3248" s="36"/>
      <c r="C3248" s="37"/>
      <c r="D3248" s="11"/>
      <c r="E3248" s="32"/>
      <c r="F3248" s="34"/>
      <c r="G3248" s="38">
        <v>1360</v>
      </c>
      <c r="H3248" s="39"/>
      <c r="I3248" s="39"/>
      <c r="J3248" s="39"/>
      <c r="K3248" s="39"/>
      <c r="L3248" s="39"/>
      <c r="M3248" s="39"/>
      <c r="N3248" s="39"/>
      <c r="O3248" s="39"/>
      <c r="P3248" s="39"/>
      <c r="Q3248" s="39"/>
      <c r="R3248" s="39"/>
      <c r="S3248" s="40"/>
      <c r="T3248" s="13" t="s">
        <v>1837</v>
      </c>
      <c r="U3248" s="13" t="s">
        <v>28</v>
      </c>
      <c r="V3248" s="13" t="s">
        <v>29</v>
      </c>
      <c r="W3248" s="13" t="s">
        <v>29</v>
      </c>
      <c r="X3248" s="13" t="s">
        <v>173</v>
      </c>
      <c r="Y3248" s="2"/>
    </row>
    <row r="3249" spans="1:25" x14ac:dyDescent="0.35">
      <c r="A3249" s="24">
        <v>467566</v>
      </c>
      <c r="B3249" s="25"/>
      <c r="C3249" s="26"/>
      <c r="D3249" s="4">
        <v>43074</v>
      </c>
      <c r="E3249" s="32"/>
      <c r="F3249" s="34"/>
      <c r="G3249" s="38">
        <v>500</v>
      </c>
      <c r="H3249" s="39"/>
      <c r="I3249" s="39"/>
      <c r="J3249" s="39"/>
      <c r="K3249" s="39"/>
      <c r="L3249" s="39"/>
      <c r="M3249" s="39"/>
      <c r="N3249" s="39"/>
      <c r="O3249" s="39"/>
      <c r="P3249" s="39"/>
      <c r="Q3249" s="39"/>
      <c r="R3249" s="39"/>
      <c r="S3249" s="40"/>
      <c r="T3249" s="13" t="s">
        <v>1838</v>
      </c>
      <c r="U3249" s="13" t="s">
        <v>28</v>
      </c>
      <c r="V3249" s="13" t="s">
        <v>29</v>
      </c>
      <c r="W3249" s="13" t="s">
        <v>29</v>
      </c>
      <c r="X3249" s="13" t="s">
        <v>206</v>
      </c>
      <c r="Y3249" s="2"/>
    </row>
    <row r="3250" spans="1:25" x14ac:dyDescent="0.35">
      <c r="A3250" s="32"/>
      <c r="B3250" s="33"/>
      <c r="C3250" s="34"/>
      <c r="D3250" s="8"/>
      <c r="E3250" s="32"/>
      <c r="F3250" s="34"/>
      <c r="G3250" s="38">
        <v>500</v>
      </c>
      <c r="H3250" s="39"/>
      <c r="I3250" s="39"/>
      <c r="J3250" s="39"/>
      <c r="K3250" s="39"/>
      <c r="L3250" s="39"/>
      <c r="M3250" s="39"/>
      <c r="N3250" s="39"/>
      <c r="O3250" s="39"/>
      <c r="P3250" s="39"/>
      <c r="Q3250" s="39"/>
      <c r="R3250" s="39"/>
      <c r="S3250" s="40"/>
      <c r="T3250" s="13" t="s">
        <v>1839</v>
      </c>
      <c r="U3250" s="13" t="s">
        <v>28</v>
      </c>
      <c r="V3250" s="13" t="s">
        <v>29</v>
      </c>
      <c r="W3250" s="13" t="s">
        <v>29</v>
      </c>
      <c r="X3250" s="13" t="s">
        <v>206</v>
      </c>
      <c r="Y3250" s="2"/>
    </row>
    <row r="3251" spans="1:25" x14ac:dyDescent="0.35">
      <c r="A3251" s="32"/>
      <c r="B3251" s="33"/>
      <c r="C3251" s="34"/>
      <c r="D3251" s="8"/>
      <c r="E3251" s="32"/>
      <c r="F3251" s="34"/>
      <c r="G3251" s="38">
        <v>500</v>
      </c>
      <c r="H3251" s="39"/>
      <c r="I3251" s="39"/>
      <c r="J3251" s="39"/>
      <c r="K3251" s="39"/>
      <c r="L3251" s="39"/>
      <c r="M3251" s="39"/>
      <c r="N3251" s="39"/>
      <c r="O3251" s="39"/>
      <c r="P3251" s="39"/>
      <c r="Q3251" s="39"/>
      <c r="R3251" s="39"/>
      <c r="S3251" s="40"/>
      <c r="T3251" s="13" t="s">
        <v>1840</v>
      </c>
      <c r="U3251" s="13" t="s">
        <v>28</v>
      </c>
      <c r="V3251" s="13" t="s">
        <v>29</v>
      </c>
      <c r="W3251" s="13" t="s">
        <v>29</v>
      </c>
      <c r="X3251" s="13" t="s">
        <v>206</v>
      </c>
      <c r="Y3251" s="2"/>
    </row>
    <row r="3252" spans="1:25" x14ac:dyDescent="0.35">
      <c r="A3252" s="32"/>
      <c r="B3252" s="33"/>
      <c r="C3252" s="34"/>
      <c r="D3252" s="8"/>
      <c r="E3252" s="32"/>
      <c r="F3252" s="34"/>
      <c r="G3252" s="38">
        <v>500</v>
      </c>
      <c r="H3252" s="39"/>
      <c r="I3252" s="39"/>
      <c r="J3252" s="39"/>
      <c r="K3252" s="39"/>
      <c r="L3252" s="39"/>
      <c r="M3252" s="39"/>
      <c r="N3252" s="39"/>
      <c r="O3252" s="39"/>
      <c r="P3252" s="39"/>
      <c r="Q3252" s="39"/>
      <c r="R3252" s="39"/>
      <c r="S3252" s="40"/>
      <c r="T3252" s="13" t="s">
        <v>1841</v>
      </c>
      <c r="U3252" s="13" t="s">
        <v>28</v>
      </c>
      <c r="V3252" s="13" t="s">
        <v>29</v>
      </c>
      <c r="W3252" s="13" t="s">
        <v>29</v>
      </c>
      <c r="X3252" s="13" t="s">
        <v>206</v>
      </c>
      <c r="Y3252" s="2"/>
    </row>
    <row r="3253" spans="1:25" x14ac:dyDescent="0.35">
      <c r="A3253" s="32"/>
      <c r="B3253" s="33"/>
      <c r="C3253" s="34"/>
      <c r="D3253" s="8"/>
      <c r="E3253" s="32"/>
      <c r="F3253" s="34"/>
      <c r="G3253" s="38">
        <v>500</v>
      </c>
      <c r="H3253" s="39"/>
      <c r="I3253" s="39"/>
      <c r="J3253" s="39"/>
      <c r="K3253" s="39"/>
      <c r="L3253" s="39"/>
      <c r="M3253" s="39"/>
      <c r="N3253" s="39"/>
      <c r="O3253" s="39"/>
      <c r="P3253" s="39"/>
      <c r="Q3253" s="39"/>
      <c r="R3253" s="39"/>
      <c r="S3253" s="40"/>
      <c r="T3253" s="13" t="s">
        <v>1842</v>
      </c>
      <c r="U3253" s="13" t="s">
        <v>28</v>
      </c>
      <c r="V3253" s="13" t="s">
        <v>29</v>
      </c>
      <c r="W3253" s="13" t="s">
        <v>29</v>
      </c>
      <c r="X3253" s="13" t="s">
        <v>437</v>
      </c>
      <c r="Y3253" s="2"/>
    </row>
    <row r="3254" spans="1:25" x14ac:dyDescent="0.35">
      <c r="A3254" s="32"/>
      <c r="B3254" s="33"/>
      <c r="C3254" s="34"/>
      <c r="D3254" s="8"/>
      <c r="E3254" s="32"/>
      <c r="F3254" s="34"/>
      <c r="G3254" s="38">
        <v>500</v>
      </c>
      <c r="H3254" s="39"/>
      <c r="I3254" s="39"/>
      <c r="J3254" s="39"/>
      <c r="K3254" s="39"/>
      <c r="L3254" s="39"/>
      <c r="M3254" s="39"/>
      <c r="N3254" s="39"/>
      <c r="O3254" s="39"/>
      <c r="P3254" s="39"/>
      <c r="Q3254" s="39"/>
      <c r="R3254" s="39"/>
      <c r="S3254" s="40"/>
      <c r="T3254" s="13" t="s">
        <v>1843</v>
      </c>
      <c r="U3254" s="13" t="s">
        <v>28</v>
      </c>
      <c r="V3254" s="13" t="s">
        <v>29</v>
      </c>
      <c r="W3254" s="13" t="s">
        <v>29</v>
      </c>
      <c r="X3254" s="13" t="s">
        <v>204</v>
      </c>
      <c r="Y3254" s="2"/>
    </row>
    <row r="3255" spans="1:25" x14ac:dyDescent="0.35">
      <c r="A3255" s="35"/>
      <c r="B3255" s="36"/>
      <c r="C3255" s="37"/>
      <c r="D3255" s="11"/>
      <c r="E3255" s="32"/>
      <c r="F3255" s="34"/>
      <c r="G3255" s="38">
        <v>150</v>
      </c>
      <c r="H3255" s="39"/>
      <c r="I3255" s="39"/>
      <c r="J3255" s="39"/>
      <c r="K3255" s="39"/>
      <c r="L3255" s="39"/>
      <c r="M3255" s="39"/>
      <c r="N3255" s="39"/>
      <c r="O3255" s="39"/>
      <c r="P3255" s="39"/>
      <c r="Q3255" s="39"/>
      <c r="R3255" s="39"/>
      <c r="S3255" s="40"/>
      <c r="T3255" s="13" t="s">
        <v>1844</v>
      </c>
      <c r="U3255" s="13" t="s">
        <v>28</v>
      </c>
      <c r="V3255" s="13" t="s">
        <v>29</v>
      </c>
      <c r="W3255" s="13" t="s">
        <v>29</v>
      </c>
      <c r="X3255" s="13" t="s">
        <v>204</v>
      </c>
      <c r="Y3255" s="2"/>
    </row>
    <row r="3256" spans="1:25" x14ac:dyDescent="0.35">
      <c r="A3256" s="24">
        <v>467941</v>
      </c>
      <c r="B3256" s="25"/>
      <c r="C3256" s="26"/>
      <c r="D3256" s="4">
        <v>43081</v>
      </c>
      <c r="E3256" s="32"/>
      <c r="F3256" s="34"/>
      <c r="G3256" s="38">
        <v>483.33</v>
      </c>
      <c r="H3256" s="39"/>
      <c r="I3256" s="39"/>
      <c r="J3256" s="39"/>
      <c r="K3256" s="39"/>
      <c r="L3256" s="39"/>
      <c r="M3256" s="39"/>
      <c r="N3256" s="39"/>
      <c r="O3256" s="39"/>
      <c r="P3256" s="39"/>
      <c r="Q3256" s="39"/>
      <c r="R3256" s="39"/>
      <c r="S3256" s="40"/>
      <c r="T3256" s="13" t="s">
        <v>1845</v>
      </c>
      <c r="U3256" s="13" t="s">
        <v>28</v>
      </c>
      <c r="V3256" s="13" t="s">
        <v>29</v>
      </c>
      <c r="W3256" s="13" t="s">
        <v>244</v>
      </c>
      <c r="X3256" s="13" t="s">
        <v>245</v>
      </c>
      <c r="Y3256" s="2"/>
    </row>
    <row r="3257" spans="1:25" x14ac:dyDescent="0.35">
      <c r="A3257" s="32"/>
      <c r="B3257" s="33"/>
      <c r="C3257" s="34"/>
      <c r="D3257" s="8"/>
      <c r="E3257" s="32"/>
      <c r="F3257" s="34"/>
      <c r="G3257" s="38">
        <v>483.33</v>
      </c>
      <c r="H3257" s="39"/>
      <c r="I3257" s="39"/>
      <c r="J3257" s="39"/>
      <c r="K3257" s="39"/>
      <c r="L3257" s="39"/>
      <c r="M3257" s="39"/>
      <c r="N3257" s="39"/>
      <c r="O3257" s="39"/>
      <c r="P3257" s="39"/>
      <c r="Q3257" s="39"/>
      <c r="R3257" s="39"/>
      <c r="S3257" s="40"/>
      <c r="T3257" s="13" t="s">
        <v>882</v>
      </c>
      <c r="U3257" s="13" t="s">
        <v>28</v>
      </c>
      <c r="V3257" s="13" t="s">
        <v>29</v>
      </c>
      <c r="W3257" s="13" t="s">
        <v>244</v>
      </c>
      <c r="X3257" s="13" t="s">
        <v>245</v>
      </c>
      <c r="Y3257" s="2"/>
    </row>
    <row r="3258" spans="1:25" x14ac:dyDescent="0.35">
      <c r="A3258" s="32"/>
      <c r="B3258" s="33"/>
      <c r="C3258" s="34"/>
      <c r="D3258" s="8"/>
      <c r="E3258" s="32"/>
      <c r="F3258" s="34"/>
      <c r="G3258" s="38">
        <v>483.33</v>
      </c>
      <c r="H3258" s="39"/>
      <c r="I3258" s="39"/>
      <c r="J3258" s="39"/>
      <c r="K3258" s="39"/>
      <c r="L3258" s="39"/>
      <c r="M3258" s="39"/>
      <c r="N3258" s="39"/>
      <c r="O3258" s="39"/>
      <c r="P3258" s="39"/>
      <c r="Q3258" s="39"/>
      <c r="R3258" s="39"/>
      <c r="S3258" s="40"/>
      <c r="T3258" s="13" t="s">
        <v>1846</v>
      </c>
      <c r="U3258" s="13" t="s">
        <v>28</v>
      </c>
      <c r="V3258" s="13" t="s">
        <v>29</v>
      </c>
      <c r="W3258" s="13" t="s">
        <v>244</v>
      </c>
      <c r="X3258" s="13" t="s">
        <v>245</v>
      </c>
      <c r="Y3258" s="2"/>
    </row>
    <row r="3259" spans="1:25" x14ac:dyDescent="0.35">
      <c r="A3259" s="32"/>
      <c r="B3259" s="33"/>
      <c r="C3259" s="34"/>
      <c r="D3259" s="8"/>
      <c r="E3259" s="32"/>
      <c r="F3259" s="34"/>
      <c r="G3259" s="38">
        <v>483.33</v>
      </c>
      <c r="H3259" s="39"/>
      <c r="I3259" s="39"/>
      <c r="J3259" s="39"/>
      <c r="K3259" s="39"/>
      <c r="L3259" s="39"/>
      <c r="M3259" s="39"/>
      <c r="N3259" s="39"/>
      <c r="O3259" s="39"/>
      <c r="P3259" s="39"/>
      <c r="Q3259" s="39"/>
      <c r="R3259" s="39"/>
      <c r="S3259" s="40"/>
      <c r="T3259" s="13" t="s">
        <v>1847</v>
      </c>
      <c r="U3259" s="13" t="s">
        <v>28</v>
      </c>
      <c r="V3259" s="13" t="s">
        <v>29</v>
      </c>
      <c r="W3259" s="13" t="s">
        <v>244</v>
      </c>
      <c r="X3259" s="13" t="s">
        <v>245</v>
      </c>
      <c r="Y3259" s="2"/>
    </row>
    <row r="3260" spans="1:25" x14ac:dyDescent="0.35">
      <c r="A3260" s="32"/>
      <c r="B3260" s="33"/>
      <c r="C3260" s="34"/>
      <c r="D3260" s="8"/>
      <c r="E3260" s="32"/>
      <c r="F3260" s="34"/>
      <c r="G3260" s="38">
        <v>483.33</v>
      </c>
      <c r="H3260" s="39"/>
      <c r="I3260" s="39"/>
      <c r="J3260" s="39"/>
      <c r="K3260" s="39"/>
      <c r="L3260" s="39"/>
      <c r="M3260" s="39"/>
      <c r="N3260" s="39"/>
      <c r="O3260" s="39"/>
      <c r="P3260" s="39"/>
      <c r="Q3260" s="39"/>
      <c r="R3260" s="39"/>
      <c r="S3260" s="40"/>
      <c r="T3260" s="13" t="s">
        <v>1848</v>
      </c>
      <c r="U3260" s="13" t="s">
        <v>28</v>
      </c>
      <c r="V3260" s="13" t="s">
        <v>29</v>
      </c>
      <c r="W3260" s="13" t="s">
        <v>244</v>
      </c>
      <c r="X3260" s="13" t="s">
        <v>245</v>
      </c>
      <c r="Y3260" s="2"/>
    </row>
    <row r="3261" spans="1:25" x14ac:dyDescent="0.35">
      <c r="A3261" s="35"/>
      <c r="B3261" s="36"/>
      <c r="C3261" s="37"/>
      <c r="D3261" s="11"/>
      <c r="E3261" s="32"/>
      <c r="F3261" s="34"/>
      <c r="G3261" s="38">
        <v>483.35</v>
      </c>
      <c r="H3261" s="39"/>
      <c r="I3261" s="39"/>
      <c r="J3261" s="39"/>
      <c r="K3261" s="39"/>
      <c r="L3261" s="39"/>
      <c r="M3261" s="39"/>
      <c r="N3261" s="39"/>
      <c r="O3261" s="39"/>
      <c r="P3261" s="39"/>
      <c r="Q3261" s="39"/>
      <c r="R3261" s="39"/>
      <c r="S3261" s="40"/>
      <c r="T3261" s="13" t="s">
        <v>534</v>
      </c>
      <c r="U3261" s="13" t="s">
        <v>28</v>
      </c>
      <c r="V3261" s="13" t="s">
        <v>29</v>
      </c>
      <c r="W3261" s="13" t="s">
        <v>244</v>
      </c>
      <c r="X3261" s="13" t="s">
        <v>245</v>
      </c>
      <c r="Y3261" s="2"/>
    </row>
    <row r="3262" spans="1:25" x14ac:dyDescent="0.35">
      <c r="A3262" s="43">
        <v>467942</v>
      </c>
      <c r="B3262" s="44"/>
      <c r="C3262" s="45"/>
      <c r="D3262" s="14">
        <v>43081</v>
      </c>
      <c r="E3262" s="35"/>
      <c r="F3262" s="37"/>
      <c r="G3262" s="38">
        <v>1380</v>
      </c>
      <c r="H3262" s="39"/>
      <c r="I3262" s="39"/>
      <c r="J3262" s="39"/>
      <c r="K3262" s="39"/>
      <c r="L3262" s="39"/>
      <c r="M3262" s="39"/>
      <c r="N3262" s="39"/>
      <c r="O3262" s="39"/>
      <c r="P3262" s="39"/>
      <c r="Q3262" s="39"/>
      <c r="R3262" s="39"/>
      <c r="S3262" s="40"/>
      <c r="T3262" s="13" t="s">
        <v>1849</v>
      </c>
      <c r="U3262" s="13" t="s">
        <v>28</v>
      </c>
      <c r="V3262" s="13" t="s">
        <v>29</v>
      </c>
      <c r="W3262" s="13" t="s">
        <v>29</v>
      </c>
      <c r="X3262" s="13" t="s">
        <v>886</v>
      </c>
      <c r="Y3262" s="2"/>
    </row>
    <row r="3263" spans="1:25" x14ac:dyDescent="0.35">
      <c r="A3263" s="15"/>
      <c r="B3263" s="16"/>
      <c r="C3263" s="16"/>
      <c r="D3263" s="16"/>
      <c r="E3263" s="16"/>
      <c r="F3263" s="16"/>
      <c r="G3263" s="16"/>
      <c r="H3263" s="16"/>
      <c r="I3263" s="16"/>
      <c r="J3263" s="16"/>
      <c r="K3263" s="16"/>
      <c r="L3263" s="16"/>
      <c r="M3263" s="16"/>
      <c r="N3263" s="16"/>
      <c r="O3263" s="16"/>
      <c r="P3263" s="16"/>
      <c r="Q3263" s="16"/>
      <c r="R3263" s="16"/>
      <c r="S3263" s="16"/>
      <c r="T3263" s="16"/>
      <c r="U3263" s="16"/>
      <c r="V3263" s="16"/>
      <c r="W3263" s="16"/>
      <c r="X3263" s="17"/>
      <c r="Y3263" s="2"/>
    </row>
    <row r="3264" spans="1:25" x14ac:dyDescent="0.35">
      <c r="A3264" s="7"/>
      <c r="B3264" s="2"/>
      <c r="C3264" s="2"/>
      <c r="D3264" s="2"/>
      <c r="E3264" s="2"/>
      <c r="F3264" s="2"/>
      <c r="G3264" s="2"/>
      <c r="H3264" s="2"/>
      <c r="I3264" s="2"/>
      <c r="J3264" s="46">
        <f>SUM(hList_Frame_1!B1888:B1904)</f>
        <v>15000</v>
      </c>
      <c r="K3264" s="46"/>
      <c r="L3264" s="46"/>
      <c r="M3264" s="46"/>
      <c r="N3264" s="46"/>
      <c r="O3264" s="46"/>
      <c r="P3264" s="46"/>
      <c r="Q3264" s="46"/>
      <c r="R3264" s="46"/>
      <c r="S3264" s="46"/>
      <c r="T3264" s="2"/>
      <c r="U3264" s="2"/>
      <c r="V3264" s="2"/>
      <c r="W3264" s="2"/>
      <c r="X3264" s="18"/>
      <c r="Y3264" s="2"/>
    </row>
    <row r="3265" spans="1:25" x14ac:dyDescent="0.35">
      <c r="A3265" s="10"/>
      <c r="B3265" s="19"/>
      <c r="C3265" s="19"/>
      <c r="D3265" s="19"/>
      <c r="E3265" s="19"/>
      <c r="F3265" s="19"/>
      <c r="G3265" s="19"/>
      <c r="H3265" s="19"/>
      <c r="I3265" s="19"/>
      <c r="J3265" s="19"/>
      <c r="K3265" s="19"/>
      <c r="L3265" s="19"/>
      <c r="M3265" s="19"/>
      <c r="N3265" s="19"/>
      <c r="O3265" s="19"/>
      <c r="P3265" s="19"/>
      <c r="Q3265" s="19"/>
      <c r="R3265" s="19"/>
      <c r="S3265" s="19"/>
      <c r="T3265" s="19"/>
      <c r="U3265" s="19"/>
      <c r="V3265" s="19"/>
      <c r="W3265" s="19"/>
      <c r="X3265" s="20"/>
      <c r="Y3265" s="2"/>
    </row>
    <row r="3266" spans="1:25" x14ac:dyDescent="0.35">
      <c r="A3266" s="43">
        <v>467728</v>
      </c>
      <c r="B3266" s="44"/>
      <c r="C3266" s="45"/>
      <c r="D3266" s="14">
        <v>43074</v>
      </c>
      <c r="E3266" s="27" t="s">
        <v>1850</v>
      </c>
      <c r="F3266" s="28"/>
      <c r="G3266" s="38">
        <v>2410.1999999999998</v>
      </c>
      <c r="H3266" s="39"/>
      <c r="I3266" s="39"/>
      <c r="J3266" s="39"/>
      <c r="K3266" s="39"/>
      <c r="L3266" s="39"/>
      <c r="M3266" s="39"/>
      <c r="N3266" s="39"/>
      <c r="O3266" s="39"/>
      <c r="P3266" s="39"/>
      <c r="Q3266" s="39"/>
      <c r="R3266" s="39"/>
      <c r="S3266" s="40"/>
      <c r="T3266" s="13" t="s">
        <v>635</v>
      </c>
      <c r="U3266" s="13" t="s">
        <v>969</v>
      </c>
      <c r="V3266" s="13" t="s">
        <v>123</v>
      </c>
      <c r="W3266" s="13" t="s">
        <v>124</v>
      </c>
      <c r="X3266" s="13" t="s">
        <v>14</v>
      </c>
      <c r="Y3266" s="2"/>
    </row>
    <row r="3267" spans="1:25" x14ac:dyDescent="0.35">
      <c r="A3267" s="43">
        <v>468171</v>
      </c>
      <c r="B3267" s="44"/>
      <c r="C3267" s="45"/>
      <c r="D3267" s="14">
        <v>43081</v>
      </c>
      <c r="E3267" s="35"/>
      <c r="F3267" s="37"/>
      <c r="G3267" s="38">
        <v>4017</v>
      </c>
      <c r="H3267" s="39"/>
      <c r="I3267" s="39"/>
      <c r="J3267" s="39"/>
      <c r="K3267" s="39"/>
      <c r="L3267" s="39"/>
      <c r="M3267" s="39"/>
      <c r="N3267" s="39"/>
      <c r="O3267" s="39"/>
      <c r="P3267" s="39"/>
      <c r="Q3267" s="39"/>
      <c r="R3267" s="39"/>
      <c r="S3267" s="40"/>
      <c r="T3267" s="13" t="s">
        <v>635</v>
      </c>
      <c r="U3267" s="13" t="s">
        <v>969</v>
      </c>
      <c r="V3267" s="13" t="s">
        <v>123</v>
      </c>
      <c r="W3267" s="13" t="s">
        <v>124</v>
      </c>
      <c r="X3267" s="13" t="s">
        <v>14</v>
      </c>
      <c r="Y3267" s="2"/>
    </row>
    <row r="3268" spans="1:25" x14ac:dyDescent="0.35">
      <c r="A3268" s="15"/>
      <c r="B3268" s="16"/>
      <c r="C3268" s="16"/>
      <c r="D3268" s="16"/>
      <c r="E3268" s="16"/>
      <c r="F3268" s="16"/>
      <c r="G3268" s="16"/>
      <c r="H3268" s="16"/>
      <c r="I3268" s="16"/>
      <c r="J3268" s="16"/>
      <c r="K3268" s="16"/>
      <c r="L3268" s="16"/>
      <c r="M3268" s="16"/>
      <c r="N3268" s="16"/>
      <c r="O3268" s="16"/>
      <c r="P3268" s="16"/>
      <c r="Q3268" s="16"/>
      <c r="R3268" s="16"/>
      <c r="S3268" s="16"/>
      <c r="T3268" s="16"/>
      <c r="U3268" s="16"/>
      <c r="V3268" s="16"/>
      <c r="W3268" s="16"/>
      <c r="X3268" s="17"/>
      <c r="Y3268" s="2"/>
    </row>
    <row r="3269" spans="1:25" x14ac:dyDescent="0.35">
      <c r="A3269" s="7"/>
      <c r="B3269" s="2"/>
      <c r="C3269" s="2"/>
      <c r="D3269" s="2"/>
      <c r="E3269" s="2"/>
      <c r="F3269" s="2"/>
      <c r="G3269" s="2"/>
      <c r="H3269" s="2"/>
      <c r="I3269" s="2"/>
      <c r="J3269" s="2"/>
      <c r="K3269" s="2"/>
      <c r="L3269" s="2"/>
      <c r="M3269" s="46">
        <f>SUM(hList_Frame_1!B1905:B1906)</f>
        <v>6427.2</v>
      </c>
      <c r="N3269" s="46"/>
      <c r="O3269" s="46"/>
      <c r="P3269" s="46"/>
      <c r="Q3269" s="46"/>
      <c r="R3269" s="46"/>
      <c r="S3269" s="46"/>
      <c r="T3269" s="2"/>
      <c r="U3269" s="2"/>
      <c r="V3269" s="2"/>
      <c r="W3269" s="2"/>
      <c r="X3269" s="18"/>
      <c r="Y3269" s="2"/>
    </row>
    <row r="3270" spans="1:25" x14ac:dyDescent="0.35">
      <c r="A3270" s="10"/>
      <c r="B3270" s="19"/>
      <c r="C3270" s="19"/>
      <c r="D3270" s="19"/>
      <c r="E3270" s="19"/>
      <c r="F3270" s="19"/>
      <c r="G3270" s="19"/>
      <c r="H3270" s="19"/>
      <c r="I3270" s="19"/>
      <c r="J3270" s="19"/>
      <c r="K3270" s="19"/>
      <c r="L3270" s="19"/>
      <c r="M3270" s="19"/>
      <c r="N3270" s="19"/>
      <c r="O3270" s="19"/>
      <c r="P3270" s="19"/>
      <c r="Q3270" s="19"/>
      <c r="R3270" s="19"/>
      <c r="S3270" s="19"/>
      <c r="T3270" s="19"/>
      <c r="U3270" s="19"/>
      <c r="V3270" s="19"/>
      <c r="W3270" s="19"/>
      <c r="X3270" s="20"/>
      <c r="Y3270" s="2"/>
    </row>
    <row r="3271" spans="1:25" x14ac:dyDescent="0.35">
      <c r="A3271" s="43">
        <v>467797</v>
      </c>
      <c r="B3271" s="44"/>
      <c r="C3271" s="45"/>
      <c r="D3271" s="14">
        <v>43077</v>
      </c>
      <c r="E3271" s="27" t="s">
        <v>1011</v>
      </c>
      <c r="F3271" s="28"/>
      <c r="G3271" s="38">
        <v>216.99</v>
      </c>
      <c r="H3271" s="39"/>
      <c r="I3271" s="39"/>
      <c r="J3271" s="39"/>
      <c r="K3271" s="39"/>
      <c r="L3271" s="39"/>
      <c r="M3271" s="39"/>
      <c r="N3271" s="39"/>
      <c r="O3271" s="39"/>
      <c r="P3271" s="39"/>
      <c r="Q3271" s="39"/>
      <c r="R3271" s="39"/>
      <c r="S3271" s="40"/>
      <c r="T3271" s="13" t="s">
        <v>400</v>
      </c>
      <c r="U3271" s="13" t="s">
        <v>1012</v>
      </c>
      <c r="V3271" s="13" t="s">
        <v>14</v>
      </c>
      <c r="W3271" s="13" t="s">
        <v>14</v>
      </c>
      <c r="X3271" s="13" t="s">
        <v>14</v>
      </c>
      <c r="Y3271" s="2"/>
    </row>
    <row r="3272" spans="1:25" x14ac:dyDescent="0.35">
      <c r="A3272" s="43">
        <v>468467</v>
      </c>
      <c r="B3272" s="44"/>
      <c r="C3272" s="45"/>
      <c r="D3272" s="14">
        <v>43090</v>
      </c>
      <c r="E3272" s="35"/>
      <c r="F3272" s="37"/>
      <c r="G3272" s="38">
        <v>254.59</v>
      </c>
      <c r="H3272" s="39"/>
      <c r="I3272" s="39"/>
      <c r="J3272" s="39"/>
      <c r="K3272" s="39"/>
      <c r="L3272" s="39"/>
      <c r="M3272" s="39"/>
      <c r="N3272" s="39"/>
      <c r="O3272" s="39"/>
      <c r="P3272" s="39"/>
      <c r="Q3272" s="39"/>
      <c r="R3272" s="39"/>
      <c r="S3272" s="40"/>
      <c r="T3272" s="13" t="s">
        <v>402</v>
      </c>
      <c r="U3272" s="13" t="s">
        <v>1012</v>
      </c>
      <c r="V3272" s="13" t="s">
        <v>14</v>
      </c>
      <c r="W3272" s="13" t="s">
        <v>14</v>
      </c>
      <c r="X3272" s="13" t="s">
        <v>14</v>
      </c>
      <c r="Y3272" s="2"/>
    </row>
    <row r="3273" spans="1:25" x14ac:dyDescent="0.35">
      <c r="A3273" s="15"/>
      <c r="B3273" s="16"/>
      <c r="C3273" s="16"/>
      <c r="D3273" s="16"/>
      <c r="E3273" s="16"/>
      <c r="F3273" s="16"/>
      <c r="G3273" s="16"/>
      <c r="H3273" s="16"/>
      <c r="I3273" s="16"/>
      <c r="J3273" s="16"/>
      <c r="K3273" s="16"/>
      <c r="L3273" s="16"/>
      <c r="M3273" s="16"/>
      <c r="N3273" s="16"/>
      <c r="O3273" s="16"/>
      <c r="P3273" s="16"/>
      <c r="Q3273" s="16"/>
      <c r="R3273" s="16"/>
      <c r="S3273" s="16"/>
      <c r="T3273" s="16"/>
      <c r="U3273" s="16"/>
      <c r="V3273" s="16"/>
      <c r="W3273" s="16"/>
      <c r="X3273" s="17"/>
      <c r="Y3273" s="2"/>
    </row>
    <row r="3274" spans="1:25" x14ac:dyDescent="0.35">
      <c r="A3274" s="7"/>
      <c r="B3274" s="2"/>
      <c r="C3274" s="2"/>
      <c r="D3274" s="2"/>
      <c r="E3274" s="2"/>
      <c r="F3274" s="2"/>
      <c r="G3274" s="2"/>
      <c r="H3274" s="2"/>
      <c r="I3274" s="2"/>
      <c r="J3274" s="2"/>
      <c r="K3274" s="2"/>
      <c r="L3274" s="2"/>
      <c r="M3274" s="2"/>
      <c r="N3274" s="2"/>
      <c r="O3274" s="46">
        <f>SUM(hList_Frame_1!B1907:B1908)</f>
        <v>471.58000000000004</v>
      </c>
      <c r="P3274" s="46"/>
      <c r="Q3274" s="46"/>
      <c r="R3274" s="46"/>
      <c r="S3274" s="46"/>
      <c r="T3274" s="2"/>
      <c r="U3274" s="2"/>
      <c r="V3274" s="2"/>
      <c r="W3274" s="2"/>
      <c r="X3274" s="18"/>
      <c r="Y3274" s="2"/>
    </row>
    <row r="3275" spans="1:25" x14ac:dyDescent="0.35">
      <c r="A3275" s="10"/>
      <c r="B3275" s="19"/>
      <c r="C3275" s="19"/>
      <c r="D3275" s="19"/>
      <c r="E3275" s="19"/>
      <c r="F3275" s="19"/>
      <c r="G3275" s="19"/>
      <c r="H3275" s="19"/>
      <c r="I3275" s="19"/>
      <c r="J3275" s="19"/>
      <c r="K3275" s="19"/>
      <c r="L3275" s="19"/>
      <c r="M3275" s="19"/>
      <c r="N3275" s="19"/>
      <c r="O3275" s="19"/>
      <c r="P3275" s="19"/>
      <c r="Q3275" s="19"/>
      <c r="R3275" s="19"/>
      <c r="S3275" s="19"/>
      <c r="T3275" s="19"/>
      <c r="U3275" s="19"/>
      <c r="V3275" s="19"/>
      <c r="W3275" s="19"/>
      <c r="X3275" s="20"/>
      <c r="Y3275" s="2"/>
    </row>
    <row r="3276" spans="1:25" x14ac:dyDescent="0.35">
      <c r="A3276" s="43">
        <v>468172</v>
      </c>
      <c r="B3276" s="44"/>
      <c r="C3276" s="45"/>
      <c r="D3276" s="14">
        <v>43081</v>
      </c>
      <c r="E3276" s="41" t="s">
        <v>1851</v>
      </c>
      <c r="F3276" s="42"/>
      <c r="G3276" s="38">
        <v>20.22</v>
      </c>
      <c r="H3276" s="39"/>
      <c r="I3276" s="39"/>
      <c r="J3276" s="39"/>
      <c r="K3276" s="39"/>
      <c r="L3276" s="39"/>
      <c r="M3276" s="39"/>
      <c r="N3276" s="39"/>
      <c r="O3276" s="39"/>
      <c r="P3276" s="39"/>
      <c r="Q3276" s="39"/>
      <c r="R3276" s="39"/>
      <c r="S3276" s="40"/>
      <c r="T3276" s="13" t="s">
        <v>14</v>
      </c>
      <c r="U3276" s="13" t="s">
        <v>71</v>
      </c>
      <c r="V3276" s="13" t="s">
        <v>113</v>
      </c>
      <c r="W3276" s="13" t="s">
        <v>129</v>
      </c>
      <c r="X3276" s="13" t="s">
        <v>14</v>
      </c>
      <c r="Y3276" s="2"/>
    </row>
    <row r="3277" spans="1:25" x14ac:dyDescent="0.35">
      <c r="A3277" s="15"/>
      <c r="B3277" s="16"/>
      <c r="C3277" s="16"/>
      <c r="D3277" s="16"/>
      <c r="E3277" s="16"/>
      <c r="F3277" s="16"/>
      <c r="G3277" s="16"/>
      <c r="H3277" s="16"/>
      <c r="I3277" s="16"/>
      <c r="J3277" s="16"/>
      <c r="K3277" s="16"/>
      <c r="L3277" s="16"/>
      <c r="M3277" s="16"/>
      <c r="N3277" s="16"/>
      <c r="O3277" s="16"/>
      <c r="P3277" s="16"/>
      <c r="Q3277" s="16"/>
      <c r="R3277" s="16"/>
      <c r="S3277" s="16"/>
      <c r="T3277" s="16"/>
      <c r="U3277" s="16"/>
      <c r="V3277" s="16"/>
      <c r="W3277" s="16"/>
      <c r="X3277" s="17"/>
      <c r="Y3277" s="2"/>
    </row>
    <row r="3278" spans="1:25" x14ac:dyDescent="0.35">
      <c r="A3278" s="7"/>
      <c r="B3278" s="2"/>
      <c r="C3278" s="2"/>
      <c r="D3278" s="2"/>
      <c r="E3278" s="2"/>
      <c r="F3278" s="2"/>
      <c r="G3278" s="2"/>
      <c r="H3278" s="2"/>
      <c r="I3278" s="2"/>
      <c r="J3278" s="2"/>
      <c r="K3278" s="2"/>
      <c r="L3278" s="2"/>
      <c r="M3278" s="2"/>
      <c r="N3278" s="2"/>
      <c r="O3278" s="2"/>
      <c r="P3278" s="2"/>
      <c r="Q3278" s="46">
        <f>SUM(hList_Frame_1!B1909:B1909)</f>
        <v>20.22</v>
      </c>
      <c r="R3278" s="46"/>
      <c r="S3278" s="46"/>
      <c r="T3278" s="2"/>
      <c r="U3278" s="2"/>
      <c r="V3278" s="2"/>
      <c r="W3278" s="2"/>
      <c r="X3278" s="18"/>
      <c r="Y3278" s="2"/>
    </row>
    <row r="3279" spans="1:25" x14ac:dyDescent="0.35">
      <c r="A3279" s="10"/>
      <c r="B3279" s="19"/>
      <c r="C3279" s="19"/>
      <c r="D3279" s="19"/>
      <c r="E3279" s="19"/>
      <c r="F3279" s="19"/>
      <c r="G3279" s="19"/>
      <c r="H3279" s="19"/>
      <c r="I3279" s="19"/>
      <c r="J3279" s="19"/>
      <c r="K3279" s="19"/>
      <c r="L3279" s="19"/>
      <c r="M3279" s="19"/>
      <c r="N3279" s="19"/>
      <c r="O3279" s="19"/>
      <c r="P3279" s="19"/>
      <c r="Q3279" s="19"/>
      <c r="R3279" s="19"/>
      <c r="S3279" s="19"/>
      <c r="T3279" s="19"/>
      <c r="U3279" s="19"/>
      <c r="V3279" s="19"/>
      <c r="W3279" s="19"/>
      <c r="X3279" s="20"/>
      <c r="Y3279" s="2"/>
    </row>
    <row r="3280" spans="1:25" x14ac:dyDescent="0.35">
      <c r="A3280" s="43">
        <v>468173</v>
      </c>
      <c r="B3280" s="44"/>
      <c r="C3280" s="45"/>
      <c r="D3280" s="14">
        <v>43081</v>
      </c>
      <c r="E3280" s="41" t="s">
        <v>1852</v>
      </c>
      <c r="F3280" s="42"/>
      <c r="G3280" s="38">
        <v>363</v>
      </c>
      <c r="H3280" s="39"/>
      <c r="I3280" s="39"/>
      <c r="J3280" s="39"/>
      <c r="K3280" s="39"/>
      <c r="L3280" s="39"/>
      <c r="M3280" s="39"/>
      <c r="N3280" s="39"/>
      <c r="O3280" s="39"/>
      <c r="P3280" s="39"/>
      <c r="Q3280" s="39"/>
      <c r="R3280" s="39"/>
      <c r="S3280" s="40"/>
      <c r="T3280" s="13" t="s">
        <v>14</v>
      </c>
      <c r="U3280" s="13" t="s">
        <v>1524</v>
      </c>
      <c r="V3280" s="13" t="s">
        <v>138</v>
      </c>
      <c r="W3280" s="13" t="s">
        <v>686</v>
      </c>
      <c r="X3280" s="13" t="s">
        <v>14</v>
      </c>
      <c r="Y3280" s="2"/>
    </row>
    <row r="3281" spans="1:25" x14ac:dyDescent="0.35">
      <c r="A3281" s="15"/>
      <c r="B3281" s="16"/>
      <c r="C3281" s="16"/>
      <c r="D3281" s="16"/>
      <c r="E3281" s="16"/>
      <c r="F3281" s="16"/>
      <c r="G3281" s="16"/>
      <c r="H3281" s="16"/>
      <c r="I3281" s="16"/>
      <c r="J3281" s="16"/>
      <c r="K3281" s="16"/>
      <c r="L3281" s="16"/>
      <c r="M3281" s="16"/>
      <c r="N3281" s="16"/>
      <c r="O3281" s="16"/>
      <c r="P3281" s="16"/>
      <c r="Q3281" s="16"/>
      <c r="R3281" s="16"/>
      <c r="S3281" s="16"/>
      <c r="T3281" s="16"/>
      <c r="U3281" s="16"/>
      <c r="V3281" s="16"/>
      <c r="W3281" s="16"/>
      <c r="X3281" s="17"/>
      <c r="Y3281" s="2"/>
    </row>
    <row r="3282" spans="1:25" x14ac:dyDescent="0.35">
      <c r="A3282" s="7"/>
      <c r="B3282" s="2"/>
      <c r="C3282" s="2"/>
      <c r="D3282" s="2"/>
      <c r="E3282" s="2"/>
      <c r="F3282" s="2"/>
      <c r="G3282" s="2"/>
      <c r="H3282" s="2"/>
      <c r="I3282" s="2"/>
      <c r="J3282" s="2"/>
      <c r="K3282" s="2"/>
      <c r="L3282" s="2"/>
      <c r="M3282" s="2"/>
      <c r="N3282" s="2"/>
      <c r="O3282" s="46">
        <f>SUM(hList_Frame_1!B1910:B1910)</f>
        <v>363</v>
      </c>
      <c r="P3282" s="46"/>
      <c r="Q3282" s="46"/>
      <c r="R3282" s="46"/>
      <c r="S3282" s="46"/>
      <c r="T3282" s="2"/>
      <c r="U3282" s="2"/>
      <c r="V3282" s="2"/>
      <c r="W3282" s="2"/>
      <c r="X3282" s="18"/>
      <c r="Y3282" s="2"/>
    </row>
    <row r="3283" spans="1:25" x14ac:dyDescent="0.35">
      <c r="A3283" s="10"/>
      <c r="B3283" s="19"/>
      <c r="C3283" s="19"/>
      <c r="D3283" s="19"/>
      <c r="E3283" s="19"/>
      <c r="F3283" s="19"/>
      <c r="G3283" s="19"/>
      <c r="H3283" s="19"/>
      <c r="I3283" s="19"/>
      <c r="J3283" s="19"/>
      <c r="K3283" s="19"/>
      <c r="L3283" s="19"/>
      <c r="M3283" s="19"/>
      <c r="N3283" s="19"/>
      <c r="O3283" s="19"/>
      <c r="P3283" s="19"/>
      <c r="Q3283" s="19"/>
      <c r="R3283" s="19"/>
      <c r="S3283" s="19"/>
      <c r="T3283" s="19"/>
      <c r="U3283" s="19"/>
      <c r="V3283" s="19"/>
      <c r="W3283" s="19"/>
      <c r="X3283" s="20"/>
      <c r="Y3283" s="2"/>
    </row>
    <row r="3284" spans="1:25" x14ac:dyDescent="0.35">
      <c r="A3284" s="24">
        <v>467567</v>
      </c>
      <c r="B3284" s="25"/>
      <c r="C3284" s="26"/>
      <c r="D3284" s="4">
        <v>43074</v>
      </c>
      <c r="E3284" s="27" t="s">
        <v>1853</v>
      </c>
      <c r="F3284" s="28"/>
      <c r="G3284" s="38">
        <v>575</v>
      </c>
      <c r="H3284" s="39"/>
      <c r="I3284" s="39"/>
      <c r="J3284" s="39"/>
      <c r="K3284" s="39"/>
      <c r="L3284" s="39"/>
      <c r="M3284" s="39"/>
      <c r="N3284" s="39"/>
      <c r="O3284" s="39"/>
      <c r="P3284" s="39"/>
      <c r="Q3284" s="39"/>
      <c r="R3284" s="39"/>
      <c r="S3284" s="40"/>
      <c r="T3284" s="13" t="s">
        <v>1854</v>
      </c>
      <c r="U3284" s="13" t="s">
        <v>28</v>
      </c>
      <c r="V3284" s="13" t="s">
        <v>29</v>
      </c>
      <c r="W3284" s="13" t="s">
        <v>29</v>
      </c>
      <c r="X3284" s="13" t="s">
        <v>192</v>
      </c>
      <c r="Y3284" s="2"/>
    </row>
    <row r="3285" spans="1:25" x14ac:dyDescent="0.35">
      <c r="A3285" s="35"/>
      <c r="B3285" s="36"/>
      <c r="C3285" s="37"/>
      <c r="D3285" s="11"/>
      <c r="E3285" s="32"/>
      <c r="F3285" s="34"/>
      <c r="G3285" s="38">
        <v>260</v>
      </c>
      <c r="H3285" s="39"/>
      <c r="I3285" s="39"/>
      <c r="J3285" s="39"/>
      <c r="K3285" s="39"/>
      <c r="L3285" s="39"/>
      <c r="M3285" s="39"/>
      <c r="N3285" s="39"/>
      <c r="O3285" s="39"/>
      <c r="P3285" s="39"/>
      <c r="Q3285" s="39"/>
      <c r="R3285" s="39"/>
      <c r="S3285" s="40"/>
      <c r="T3285" s="13" t="s">
        <v>1855</v>
      </c>
      <c r="U3285" s="13" t="s">
        <v>28</v>
      </c>
      <c r="V3285" s="13" t="s">
        <v>29</v>
      </c>
      <c r="W3285" s="13" t="s">
        <v>29</v>
      </c>
      <c r="X3285" s="13" t="s">
        <v>192</v>
      </c>
      <c r="Y3285" s="2"/>
    </row>
    <row r="3286" spans="1:25" x14ac:dyDescent="0.35">
      <c r="A3286" s="43">
        <v>467729</v>
      </c>
      <c r="B3286" s="44"/>
      <c r="C3286" s="45"/>
      <c r="D3286" s="14">
        <v>43074</v>
      </c>
      <c r="E3286" s="32"/>
      <c r="F3286" s="34"/>
      <c r="G3286" s="38">
        <v>680</v>
      </c>
      <c r="H3286" s="39"/>
      <c r="I3286" s="39"/>
      <c r="J3286" s="39"/>
      <c r="K3286" s="39"/>
      <c r="L3286" s="39"/>
      <c r="M3286" s="39"/>
      <c r="N3286" s="39"/>
      <c r="O3286" s="39"/>
      <c r="P3286" s="39"/>
      <c r="Q3286" s="39"/>
      <c r="R3286" s="39"/>
      <c r="S3286" s="40"/>
      <c r="T3286" s="13" t="s">
        <v>1235</v>
      </c>
      <c r="U3286" s="13" t="s">
        <v>188</v>
      </c>
      <c r="V3286" s="13" t="s">
        <v>72</v>
      </c>
      <c r="W3286" s="13" t="s">
        <v>189</v>
      </c>
      <c r="X3286" s="13" t="s">
        <v>822</v>
      </c>
      <c r="Y3286" s="2"/>
    </row>
    <row r="3287" spans="1:25" x14ac:dyDescent="0.35">
      <c r="A3287" s="24">
        <v>467943</v>
      </c>
      <c r="B3287" s="25"/>
      <c r="C3287" s="26"/>
      <c r="D3287" s="4">
        <v>43081</v>
      </c>
      <c r="E3287" s="32"/>
      <c r="F3287" s="34"/>
      <c r="G3287" s="38">
        <v>640</v>
      </c>
      <c r="H3287" s="39"/>
      <c r="I3287" s="39"/>
      <c r="J3287" s="39"/>
      <c r="K3287" s="39"/>
      <c r="L3287" s="39"/>
      <c r="M3287" s="39"/>
      <c r="N3287" s="39"/>
      <c r="O3287" s="39"/>
      <c r="P3287" s="39"/>
      <c r="Q3287" s="39"/>
      <c r="R3287" s="39"/>
      <c r="S3287" s="40"/>
      <c r="T3287" s="13" t="s">
        <v>1856</v>
      </c>
      <c r="U3287" s="13" t="s">
        <v>28</v>
      </c>
      <c r="V3287" s="13" t="s">
        <v>29</v>
      </c>
      <c r="W3287" s="13" t="s">
        <v>29</v>
      </c>
      <c r="X3287" s="13" t="s">
        <v>181</v>
      </c>
      <c r="Y3287" s="2"/>
    </row>
    <row r="3288" spans="1:25" x14ac:dyDescent="0.35">
      <c r="A3288" s="35"/>
      <c r="B3288" s="36"/>
      <c r="C3288" s="37"/>
      <c r="D3288" s="11"/>
      <c r="E3288" s="32"/>
      <c r="F3288" s="34"/>
      <c r="G3288" s="38">
        <v>715</v>
      </c>
      <c r="H3288" s="39"/>
      <c r="I3288" s="39"/>
      <c r="J3288" s="39"/>
      <c r="K3288" s="39"/>
      <c r="L3288" s="39"/>
      <c r="M3288" s="39"/>
      <c r="N3288" s="39"/>
      <c r="O3288" s="39"/>
      <c r="P3288" s="39"/>
      <c r="Q3288" s="39"/>
      <c r="R3288" s="39"/>
      <c r="S3288" s="40"/>
      <c r="T3288" s="13" t="s">
        <v>1857</v>
      </c>
      <c r="U3288" s="13" t="s">
        <v>28</v>
      </c>
      <c r="V3288" s="13" t="s">
        <v>29</v>
      </c>
      <c r="W3288" s="13" t="s">
        <v>29</v>
      </c>
      <c r="X3288" s="13" t="s">
        <v>379</v>
      </c>
      <c r="Y3288" s="2"/>
    </row>
    <row r="3289" spans="1:25" x14ac:dyDescent="0.35">
      <c r="A3289" s="43">
        <v>468439</v>
      </c>
      <c r="B3289" s="44"/>
      <c r="C3289" s="45"/>
      <c r="D3289" s="14">
        <v>43088</v>
      </c>
      <c r="E3289" s="35"/>
      <c r="F3289" s="37"/>
      <c r="G3289" s="38">
        <v>200</v>
      </c>
      <c r="H3289" s="39"/>
      <c r="I3289" s="39"/>
      <c r="J3289" s="39"/>
      <c r="K3289" s="39"/>
      <c r="L3289" s="39"/>
      <c r="M3289" s="39"/>
      <c r="N3289" s="39"/>
      <c r="O3289" s="39"/>
      <c r="P3289" s="39"/>
      <c r="Q3289" s="39"/>
      <c r="R3289" s="39"/>
      <c r="S3289" s="40"/>
      <c r="T3289" s="13" t="s">
        <v>1858</v>
      </c>
      <c r="U3289" s="13" t="s">
        <v>28</v>
      </c>
      <c r="V3289" s="13" t="s">
        <v>29</v>
      </c>
      <c r="W3289" s="13" t="s">
        <v>29</v>
      </c>
      <c r="X3289" s="13" t="s">
        <v>821</v>
      </c>
      <c r="Y3289" s="2"/>
    </row>
    <row r="3290" spans="1:25" x14ac:dyDescent="0.35">
      <c r="A3290" s="15"/>
      <c r="B3290" s="16"/>
      <c r="C3290" s="16"/>
      <c r="D3290" s="16"/>
      <c r="E3290" s="16"/>
      <c r="F3290" s="16"/>
      <c r="G3290" s="16"/>
      <c r="H3290" s="16"/>
      <c r="I3290" s="16"/>
      <c r="J3290" s="16"/>
      <c r="K3290" s="16"/>
      <c r="L3290" s="16"/>
      <c r="M3290" s="16"/>
      <c r="N3290" s="16"/>
      <c r="O3290" s="16"/>
      <c r="P3290" s="16"/>
      <c r="Q3290" s="16"/>
      <c r="R3290" s="16"/>
      <c r="S3290" s="16"/>
      <c r="T3290" s="16"/>
      <c r="U3290" s="16"/>
      <c r="V3290" s="16"/>
      <c r="W3290" s="16"/>
      <c r="X3290" s="17"/>
      <c r="Y3290" s="2"/>
    </row>
    <row r="3291" spans="1:25" x14ac:dyDescent="0.35">
      <c r="A3291" s="7"/>
      <c r="B3291" s="2"/>
      <c r="C3291" s="2"/>
      <c r="D3291" s="2"/>
      <c r="E3291" s="2"/>
      <c r="F3291" s="2"/>
      <c r="G3291" s="2"/>
      <c r="H3291" s="2"/>
      <c r="I3291" s="2"/>
      <c r="J3291" s="2"/>
      <c r="K3291" s="2"/>
      <c r="L3291" s="2"/>
      <c r="M3291" s="46">
        <f>SUM(hList_Frame_1!B1911:B1916)</f>
        <v>3070</v>
      </c>
      <c r="N3291" s="46"/>
      <c r="O3291" s="46"/>
      <c r="P3291" s="46"/>
      <c r="Q3291" s="46"/>
      <c r="R3291" s="46"/>
      <c r="S3291" s="46"/>
      <c r="T3291" s="2"/>
      <c r="U3291" s="2"/>
      <c r="V3291" s="2"/>
      <c r="W3291" s="2"/>
      <c r="X3291" s="18"/>
      <c r="Y3291" s="2"/>
    </row>
    <row r="3292" spans="1:25" x14ac:dyDescent="0.35">
      <c r="A3292" s="10"/>
      <c r="B3292" s="19"/>
      <c r="C3292" s="19"/>
      <c r="D3292" s="19"/>
      <c r="E3292" s="19"/>
      <c r="F3292" s="19"/>
      <c r="G3292" s="19"/>
      <c r="H3292" s="19"/>
      <c r="I3292" s="19"/>
      <c r="J3292" s="19"/>
      <c r="K3292" s="19"/>
      <c r="L3292" s="19"/>
      <c r="M3292" s="19"/>
      <c r="N3292" s="19"/>
      <c r="O3292" s="19"/>
      <c r="P3292" s="19"/>
      <c r="Q3292" s="19"/>
      <c r="R3292" s="19"/>
      <c r="S3292" s="19"/>
      <c r="T3292" s="19"/>
      <c r="U3292" s="19"/>
      <c r="V3292" s="19"/>
      <c r="W3292" s="19"/>
      <c r="X3292" s="20"/>
      <c r="Y3292" s="2"/>
    </row>
    <row r="3293" spans="1:25" x14ac:dyDescent="0.35">
      <c r="A3293" s="43">
        <v>468174</v>
      </c>
      <c r="B3293" s="44"/>
      <c r="C3293" s="45"/>
      <c r="D3293" s="14">
        <v>43081</v>
      </c>
      <c r="E3293" s="41" t="s">
        <v>1859</v>
      </c>
      <c r="F3293" s="42"/>
      <c r="G3293" s="38">
        <v>5731</v>
      </c>
      <c r="H3293" s="39"/>
      <c r="I3293" s="39"/>
      <c r="J3293" s="39"/>
      <c r="K3293" s="39"/>
      <c r="L3293" s="39"/>
      <c r="M3293" s="39"/>
      <c r="N3293" s="39"/>
      <c r="O3293" s="39"/>
      <c r="P3293" s="39"/>
      <c r="Q3293" s="39"/>
      <c r="R3293" s="39"/>
      <c r="S3293" s="40"/>
      <c r="T3293" s="13" t="s">
        <v>10</v>
      </c>
      <c r="U3293" s="13" t="s">
        <v>18</v>
      </c>
      <c r="V3293" s="13" t="s">
        <v>19</v>
      </c>
      <c r="W3293" s="13" t="s">
        <v>20</v>
      </c>
      <c r="X3293" s="13" t="s">
        <v>21</v>
      </c>
      <c r="Y3293" s="2"/>
    </row>
    <row r="3294" spans="1:25" x14ac:dyDescent="0.35">
      <c r="A3294" s="15"/>
      <c r="B3294" s="16"/>
      <c r="C3294" s="16"/>
      <c r="D3294" s="16"/>
      <c r="E3294" s="16"/>
      <c r="F3294" s="16"/>
      <c r="G3294" s="16"/>
      <c r="H3294" s="16"/>
      <c r="I3294" s="16"/>
      <c r="J3294" s="16"/>
      <c r="K3294" s="16"/>
      <c r="L3294" s="16"/>
      <c r="M3294" s="16"/>
      <c r="N3294" s="16"/>
      <c r="O3294" s="16"/>
      <c r="P3294" s="16"/>
      <c r="Q3294" s="16"/>
      <c r="R3294" s="16"/>
      <c r="S3294" s="16"/>
      <c r="T3294" s="16"/>
      <c r="U3294" s="16"/>
      <c r="V3294" s="16"/>
      <c r="W3294" s="16"/>
      <c r="X3294" s="17"/>
      <c r="Y3294" s="2"/>
    </row>
    <row r="3295" spans="1:25" x14ac:dyDescent="0.35">
      <c r="A3295" s="7"/>
      <c r="B3295" s="2"/>
      <c r="C3295" s="2"/>
      <c r="D3295" s="2"/>
      <c r="E3295" s="2"/>
      <c r="F3295" s="2"/>
      <c r="G3295" s="2"/>
      <c r="H3295" s="2"/>
      <c r="I3295" s="2"/>
      <c r="J3295" s="2"/>
      <c r="K3295" s="2"/>
      <c r="L3295" s="2"/>
      <c r="M3295" s="46">
        <f>SUM(hList_Frame_1!B1917:B1917)</f>
        <v>5731</v>
      </c>
      <c r="N3295" s="46"/>
      <c r="O3295" s="46"/>
      <c r="P3295" s="46"/>
      <c r="Q3295" s="46"/>
      <c r="R3295" s="46"/>
      <c r="S3295" s="46"/>
      <c r="T3295" s="2"/>
      <c r="U3295" s="2"/>
      <c r="V3295" s="2"/>
      <c r="W3295" s="2"/>
      <c r="X3295" s="18"/>
      <c r="Y3295" s="2"/>
    </row>
    <row r="3296" spans="1:25" x14ac:dyDescent="0.35">
      <c r="A3296" s="10"/>
      <c r="B3296" s="19"/>
      <c r="C3296" s="19"/>
      <c r="D3296" s="19"/>
      <c r="E3296" s="19"/>
      <c r="F3296" s="19"/>
      <c r="G3296" s="19"/>
      <c r="H3296" s="19"/>
      <c r="I3296" s="19"/>
      <c r="J3296" s="19"/>
      <c r="K3296" s="19"/>
      <c r="L3296" s="19"/>
      <c r="M3296" s="19"/>
      <c r="N3296" s="19"/>
      <c r="O3296" s="19"/>
      <c r="P3296" s="19"/>
      <c r="Q3296" s="19"/>
      <c r="R3296" s="19"/>
      <c r="S3296" s="19"/>
      <c r="T3296" s="19"/>
      <c r="U3296" s="19"/>
      <c r="V3296" s="19"/>
      <c r="W3296" s="19"/>
      <c r="X3296" s="20"/>
      <c r="Y3296" s="2"/>
    </row>
    <row r="3297" spans="1:25" x14ac:dyDescent="0.35">
      <c r="A3297" s="43">
        <v>468175</v>
      </c>
      <c r="B3297" s="44"/>
      <c r="C3297" s="45"/>
      <c r="D3297" s="14">
        <v>43081</v>
      </c>
      <c r="E3297" s="41" t="s">
        <v>1860</v>
      </c>
      <c r="F3297" s="42"/>
      <c r="G3297" s="38">
        <v>37555.06</v>
      </c>
      <c r="H3297" s="39"/>
      <c r="I3297" s="39"/>
      <c r="J3297" s="39"/>
      <c r="K3297" s="39"/>
      <c r="L3297" s="39"/>
      <c r="M3297" s="39"/>
      <c r="N3297" s="39"/>
      <c r="O3297" s="39"/>
      <c r="P3297" s="39"/>
      <c r="Q3297" s="39"/>
      <c r="R3297" s="39"/>
      <c r="S3297" s="40"/>
      <c r="T3297" s="13" t="s">
        <v>1268</v>
      </c>
      <c r="U3297" s="13" t="s">
        <v>18</v>
      </c>
      <c r="V3297" s="13" t="s">
        <v>19</v>
      </c>
      <c r="W3297" s="13" t="s">
        <v>1861</v>
      </c>
      <c r="X3297" s="13" t="s">
        <v>1862</v>
      </c>
      <c r="Y3297" s="2"/>
    </row>
    <row r="3298" spans="1:25" x14ac:dyDescent="0.35">
      <c r="A3298" s="15"/>
      <c r="B3298" s="16"/>
      <c r="C3298" s="16"/>
      <c r="D3298" s="16"/>
      <c r="E3298" s="16"/>
      <c r="F3298" s="16"/>
      <c r="G3298" s="16"/>
      <c r="H3298" s="16"/>
      <c r="I3298" s="16"/>
      <c r="J3298" s="16"/>
      <c r="K3298" s="16"/>
      <c r="L3298" s="16"/>
      <c r="M3298" s="16"/>
      <c r="N3298" s="16"/>
      <c r="O3298" s="16"/>
      <c r="P3298" s="16"/>
      <c r="Q3298" s="16"/>
      <c r="R3298" s="16"/>
      <c r="S3298" s="16"/>
      <c r="T3298" s="16"/>
      <c r="U3298" s="16"/>
      <c r="V3298" s="16"/>
      <c r="W3298" s="16"/>
      <c r="X3298" s="17"/>
      <c r="Y3298" s="2"/>
    </row>
    <row r="3299" spans="1:25" x14ac:dyDescent="0.35">
      <c r="A3299" s="7"/>
      <c r="B3299" s="2"/>
      <c r="C3299" s="2"/>
      <c r="D3299" s="2"/>
      <c r="E3299" s="2"/>
      <c r="F3299" s="2"/>
      <c r="G3299" s="2"/>
      <c r="H3299" s="2"/>
      <c r="I3299" s="2"/>
      <c r="J3299" s="46">
        <f>SUM(hList_Frame_1!B1918:B1918)</f>
        <v>37555.06</v>
      </c>
      <c r="K3299" s="46"/>
      <c r="L3299" s="46"/>
      <c r="M3299" s="46"/>
      <c r="N3299" s="46"/>
      <c r="O3299" s="46"/>
      <c r="P3299" s="46"/>
      <c r="Q3299" s="46"/>
      <c r="R3299" s="46"/>
      <c r="S3299" s="46"/>
      <c r="T3299" s="2"/>
      <c r="U3299" s="2"/>
      <c r="V3299" s="2"/>
      <c r="W3299" s="2"/>
      <c r="X3299" s="18"/>
      <c r="Y3299" s="2"/>
    </row>
    <row r="3300" spans="1:25" x14ac:dyDescent="0.35">
      <c r="A3300" s="10"/>
      <c r="B3300" s="19"/>
      <c r="C3300" s="19"/>
      <c r="D3300" s="19"/>
      <c r="E3300" s="19"/>
      <c r="F3300" s="19"/>
      <c r="G3300" s="19"/>
      <c r="H3300" s="19"/>
      <c r="I3300" s="19"/>
      <c r="J3300" s="19"/>
      <c r="K3300" s="19"/>
      <c r="L3300" s="19"/>
      <c r="M3300" s="19"/>
      <c r="N3300" s="19"/>
      <c r="O3300" s="19"/>
      <c r="P3300" s="19"/>
      <c r="Q3300" s="19"/>
      <c r="R3300" s="19"/>
      <c r="S3300" s="19"/>
      <c r="T3300" s="19"/>
      <c r="U3300" s="19"/>
      <c r="V3300" s="19"/>
      <c r="W3300" s="19"/>
      <c r="X3300" s="20"/>
      <c r="Y3300" s="2"/>
    </row>
    <row r="3301" spans="1:25" x14ac:dyDescent="0.35">
      <c r="A3301" s="43">
        <v>467730</v>
      </c>
      <c r="B3301" s="44"/>
      <c r="C3301" s="45"/>
      <c r="D3301" s="14">
        <v>43074</v>
      </c>
      <c r="E3301" s="41" t="s">
        <v>1863</v>
      </c>
      <c r="F3301" s="42"/>
      <c r="G3301" s="38">
        <v>24891.97</v>
      </c>
      <c r="H3301" s="39"/>
      <c r="I3301" s="39"/>
      <c r="J3301" s="39"/>
      <c r="K3301" s="39"/>
      <c r="L3301" s="39"/>
      <c r="M3301" s="39"/>
      <c r="N3301" s="39"/>
      <c r="O3301" s="39"/>
      <c r="P3301" s="39"/>
      <c r="Q3301" s="39"/>
      <c r="R3301" s="39"/>
      <c r="S3301" s="40"/>
      <c r="T3301" s="13" t="s">
        <v>616</v>
      </c>
      <c r="U3301" s="13" t="s">
        <v>109</v>
      </c>
      <c r="V3301" s="13" t="s">
        <v>83</v>
      </c>
      <c r="W3301" s="13" t="s">
        <v>84</v>
      </c>
      <c r="X3301" s="13" t="s">
        <v>14</v>
      </c>
      <c r="Y3301" s="2"/>
    </row>
    <row r="3302" spans="1:25" x14ac:dyDescent="0.35">
      <c r="A3302" s="15"/>
      <c r="B3302" s="16"/>
      <c r="C3302" s="16"/>
      <c r="D3302" s="16"/>
      <c r="E3302" s="16"/>
      <c r="F3302" s="16"/>
      <c r="G3302" s="16"/>
      <c r="H3302" s="16"/>
      <c r="I3302" s="16"/>
      <c r="J3302" s="16"/>
      <c r="K3302" s="16"/>
      <c r="L3302" s="16"/>
      <c r="M3302" s="16"/>
      <c r="N3302" s="16"/>
      <c r="O3302" s="16"/>
      <c r="P3302" s="16"/>
      <c r="Q3302" s="16"/>
      <c r="R3302" s="16"/>
      <c r="S3302" s="16"/>
      <c r="T3302" s="16"/>
      <c r="U3302" s="16"/>
      <c r="V3302" s="16"/>
      <c r="W3302" s="16"/>
      <c r="X3302" s="17"/>
      <c r="Y3302" s="2"/>
    </row>
    <row r="3303" spans="1:25" x14ac:dyDescent="0.35">
      <c r="A3303" s="7"/>
      <c r="B3303" s="2"/>
      <c r="C3303" s="2"/>
      <c r="D3303" s="2"/>
      <c r="E3303" s="2"/>
      <c r="F3303" s="2"/>
      <c r="G3303" s="2"/>
      <c r="H3303" s="2"/>
      <c r="I3303" s="2"/>
      <c r="J3303" s="46">
        <f>SUM(hList_Frame_1!B1919:B1919)</f>
        <v>24891.97</v>
      </c>
      <c r="K3303" s="46"/>
      <c r="L3303" s="46"/>
      <c r="M3303" s="46"/>
      <c r="N3303" s="46"/>
      <c r="O3303" s="46"/>
      <c r="P3303" s="46"/>
      <c r="Q3303" s="46"/>
      <c r="R3303" s="46"/>
      <c r="S3303" s="46"/>
      <c r="T3303" s="2"/>
      <c r="U3303" s="2"/>
      <c r="V3303" s="2"/>
      <c r="W3303" s="2"/>
      <c r="X3303" s="18"/>
      <c r="Y3303" s="2"/>
    </row>
    <row r="3304" spans="1:25" x14ac:dyDescent="0.35">
      <c r="A3304" s="10"/>
      <c r="B3304" s="19"/>
      <c r="C3304" s="19"/>
      <c r="D3304" s="19"/>
      <c r="E3304" s="19"/>
      <c r="F3304" s="19"/>
      <c r="G3304" s="19"/>
      <c r="H3304" s="19"/>
      <c r="I3304" s="19"/>
      <c r="J3304" s="19"/>
      <c r="K3304" s="19"/>
      <c r="L3304" s="19"/>
      <c r="M3304" s="19"/>
      <c r="N3304" s="19"/>
      <c r="O3304" s="19"/>
      <c r="P3304" s="19"/>
      <c r="Q3304" s="19"/>
      <c r="R3304" s="19"/>
      <c r="S3304" s="19"/>
      <c r="T3304" s="19"/>
      <c r="U3304" s="19"/>
      <c r="V3304" s="19"/>
      <c r="W3304" s="19"/>
      <c r="X3304" s="20"/>
      <c r="Y3304" s="2"/>
    </row>
    <row r="3305" spans="1:25" x14ac:dyDescent="0.35">
      <c r="A3305" s="24">
        <v>468176</v>
      </c>
      <c r="B3305" s="25"/>
      <c r="C3305" s="26"/>
      <c r="D3305" s="4">
        <v>43081</v>
      </c>
      <c r="E3305" s="27" t="s">
        <v>1864</v>
      </c>
      <c r="F3305" s="28"/>
      <c r="G3305" s="38">
        <v>1525</v>
      </c>
      <c r="H3305" s="39"/>
      <c r="I3305" s="39"/>
      <c r="J3305" s="39"/>
      <c r="K3305" s="39"/>
      <c r="L3305" s="39"/>
      <c r="M3305" s="39"/>
      <c r="N3305" s="39"/>
      <c r="O3305" s="39"/>
      <c r="P3305" s="39"/>
      <c r="Q3305" s="39"/>
      <c r="R3305" s="39"/>
      <c r="S3305" s="40"/>
      <c r="T3305" s="13" t="s">
        <v>1865</v>
      </c>
      <c r="U3305" s="13" t="s">
        <v>444</v>
      </c>
      <c r="V3305" s="13" t="s">
        <v>12</v>
      </c>
      <c r="W3305" s="13" t="s">
        <v>13</v>
      </c>
      <c r="X3305" s="13" t="s">
        <v>1866</v>
      </c>
      <c r="Y3305" s="2"/>
    </row>
    <row r="3306" spans="1:25" x14ac:dyDescent="0.35">
      <c r="A3306" s="32"/>
      <c r="B3306" s="33"/>
      <c r="C3306" s="34"/>
      <c r="D3306" s="8"/>
      <c r="E3306" s="32"/>
      <c r="F3306" s="34"/>
      <c r="G3306" s="38">
        <v>1142</v>
      </c>
      <c r="H3306" s="39"/>
      <c r="I3306" s="39"/>
      <c r="J3306" s="39"/>
      <c r="K3306" s="39"/>
      <c r="L3306" s="39"/>
      <c r="M3306" s="39"/>
      <c r="N3306" s="39"/>
      <c r="O3306" s="39"/>
      <c r="P3306" s="39"/>
      <c r="Q3306" s="39"/>
      <c r="R3306" s="39"/>
      <c r="S3306" s="40"/>
      <c r="T3306" s="13" t="s">
        <v>1867</v>
      </c>
      <c r="U3306" s="13" t="s">
        <v>1868</v>
      </c>
      <c r="V3306" s="13" t="s">
        <v>12</v>
      </c>
      <c r="W3306" s="13" t="s">
        <v>13</v>
      </c>
      <c r="X3306" s="13" t="s">
        <v>14</v>
      </c>
      <c r="Y3306" s="2"/>
    </row>
    <row r="3307" spans="1:25" x14ac:dyDescent="0.35">
      <c r="A3307" s="35"/>
      <c r="B3307" s="36"/>
      <c r="C3307" s="37"/>
      <c r="D3307" s="11"/>
      <c r="E3307" s="35"/>
      <c r="F3307" s="37"/>
      <c r="G3307" s="38">
        <v>1395</v>
      </c>
      <c r="H3307" s="39"/>
      <c r="I3307" s="39"/>
      <c r="J3307" s="39"/>
      <c r="K3307" s="39"/>
      <c r="L3307" s="39"/>
      <c r="M3307" s="39"/>
      <c r="N3307" s="39"/>
      <c r="O3307" s="39"/>
      <c r="P3307" s="39"/>
      <c r="Q3307" s="39"/>
      <c r="R3307" s="39"/>
      <c r="S3307" s="40"/>
      <c r="T3307" s="13" t="s">
        <v>1869</v>
      </c>
      <c r="U3307" s="13" t="s">
        <v>1868</v>
      </c>
      <c r="V3307" s="13" t="s">
        <v>12</v>
      </c>
      <c r="W3307" s="13" t="s">
        <v>13</v>
      </c>
      <c r="X3307" s="13" t="s">
        <v>14</v>
      </c>
      <c r="Y3307" s="2"/>
    </row>
    <row r="3308" spans="1:25" x14ac:dyDescent="0.35">
      <c r="A3308" s="15"/>
      <c r="B3308" s="16"/>
      <c r="C3308" s="16"/>
      <c r="D3308" s="16"/>
      <c r="E3308" s="16"/>
      <c r="F3308" s="16"/>
      <c r="G3308" s="16"/>
      <c r="H3308" s="16"/>
      <c r="I3308" s="16"/>
      <c r="J3308" s="16"/>
      <c r="K3308" s="16"/>
      <c r="L3308" s="16"/>
      <c r="M3308" s="16"/>
      <c r="N3308" s="16"/>
      <c r="O3308" s="16"/>
      <c r="P3308" s="16"/>
      <c r="Q3308" s="16"/>
      <c r="R3308" s="16"/>
      <c r="S3308" s="16"/>
      <c r="T3308" s="16"/>
      <c r="U3308" s="16"/>
      <c r="V3308" s="16"/>
      <c r="W3308" s="16"/>
      <c r="X3308" s="17"/>
      <c r="Y3308" s="2"/>
    </row>
    <row r="3309" spans="1:25" x14ac:dyDescent="0.35">
      <c r="A3309" s="7"/>
      <c r="B3309" s="2"/>
      <c r="C3309" s="2"/>
      <c r="D3309" s="2"/>
      <c r="E3309" s="2"/>
      <c r="F3309" s="2"/>
      <c r="G3309" s="2"/>
      <c r="H3309" s="2"/>
      <c r="I3309" s="2"/>
      <c r="J3309" s="2"/>
      <c r="K3309" s="2"/>
      <c r="L3309" s="2"/>
      <c r="M3309" s="46">
        <f>SUM(hList_Frame_1!B1920:B1922)</f>
        <v>4062</v>
      </c>
      <c r="N3309" s="46"/>
      <c r="O3309" s="46"/>
      <c r="P3309" s="46"/>
      <c r="Q3309" s="46"/>
      <c r="R3309" s="46"/>
      <c r="S3309" s="46"/>
      <c r="T3309" s="2"/>
      <c r="U3309" s="2"/>
      <c r="V3309" s="2"/>
      <c r="W3309" s="2"/>
      <c r="X3309" s="18"/>
      <c r="Y3309" s="2"/>
    </row>
    <row r="3310" spans="1:25" x14ac:dyDescent="0.35">
      <c r="A3310" s="10"/>
      <c r="B3310" s="19"/>
      <c r="C3310" s="19"/>
      <c r="D3310" s="19"/>
      <c r="E3310" s="19"/>
      <c r="F3310" s="19"/>
      <c r="G3310" s="19"/>
      <c r="H3310" s="19"/>
      <c r="I3310" s="19"/>
      <c r="J3310" s="19"/>
      <c r="K3310" s="19"/>
      <c r="L3310" s="19"/>
      <c r="M3310" s="19"/>
      <c r="N3310" s="19"/>
      <c r="O3310" s="19"/>
      <c r="P3310" s="19"/>
      <c r="Q3310" s="19"/>
      <c r="R3310" s="19"/>
      <c r="S3310" s="19"/>
      <c r="T3310" s="19"/>
      <c r="U3310" s="19"/>
      <c r="V3310" s="19"/>
      <c r="W3310" s="19"/>
      <c r="X3310" s="20"/>
      <c r="Y3310" s="2"/>
    </row>
    <row r="3311" spans="1:25" x14ac:dyDescent="0.35">
      <c r="A3311" s="24">
        <v>467731</v>
      </c>
      <c r="B3311" s="25"/>
      <c r="C3311" s="26"/>
      <c r="D3311" s="4">
        <v>43074</v>
      </c>
      <c r="E3311" s="27" t="s">
        <v>1870</v>
      </c>
      <c r="F3311" s="28"/>
      <c r="G3311" s="29">
        <v>452793.32</v>
      </c>
      <c r="H3311" s="30"/>
      <c r="I3311" s="30"/>
      <c r="J3311" s="30"/>
      <c r="K3311" s="30"/>
      <c r="L3311" s="30"/>
      <c r="M3311" s="30"/>
      <c r="N3311" s="30"/>
      <c r="O3311" s="30"/>
      <c r="P3311" s="30"/>
      <c r="Q3311" s="30"/>
      <c r="R3311" s="30"/>
      <c r="S3311" s="31"/>
      <c r="T3311" s="6" t="s">
        <v>1523</v>
      </c>
      <c r="U3311" s="13" t="s">
        <v>1871</v>
      </c>
      <c r="V3311" s="13" t="s">
        <v>138</v>
      </c>
      <c r="W3311" s="13" t="s">
        <v>1872</v>
      </c>
      <c r="X3311" s="13" t="s">
        <v>14</v>
      </c>
      <c r="Y3311" s="2"/>
    </row>
    <row r="3312" spans="1:25" x14ac:dyDescent="0.35">
      <c r="A3312" s="35"/>
      <c r="B3312" s="36"/>
      <c r="C3312" s="37"/>
      <c r="D3312" s="11"/>
      <c r="E3312" s="35"/>
      <c r="F3312" s="37"/>
      <c r="G3312" s="35"/>
      <c r="H3312" s="36"/>
      <c r="I3312" s="36"/>
      <c r="J3312" s="36"/>
      <c r="K3312" s="36"/>
      <c r="L3312" s="36"/>
      <c r="M3312" s="36"/>
      <c r="N3312" s="36"/>
      <c r="O3312" s="36"/>
      <c r="P3312" s="36"/>
      <c r="Q3312" s="36"/>
      <c r="R3312" s="36"/>
      <c r="S3312" s="37"/>
      <c r="T3312" s="11"/>
      <c r="U3312" s="13" t="s">
        <v>1873</v>
      </c>
      <c r="V3312" s="13" t="s">
        <v>43</v>
      </c>
      <c r="W3312" s="13" t="s">
        <v>44</v>
      </c>
      <c r="X3312" s="13" t="s">
        <v>14</v>
      </c>
      <c r="Y3312" s="2"/>
    </row>
    <row r="3313" spans="1:25" x14ac:dyDescent="0.35">
      <c r="A3313" s="15"/>
      <c r="B3313" s="16"/>
      <c r="C3313" s="16"/>
      <c r="D3313" s="16"/>
      <c r="E3313" s="16"/>
      <c r="F3313" s="16"/>
      <c r="G3313" s="16"/>
      <c r="H3313" s="16"/>
      <c r="I3313" s="16"/>
      <c r="J3313" s="16"/>
      <c r="K3313" s="16"/>
      <c r="L3313" s="16"/>
      <c r="M3313" s="16"/>
      <c r="N3313" s="16"/>
      <c r="O3313" s="16"/>
      <c r="P3313" s="16"/>
      <c r="Q3313" s="16"/>
      <c r="R3313" s="16"/>
      <c r="S3313" s="16"/>
      <c r="T3313" s="16"/>
      <c r="U3313" s="16"/>
      <c r="V3313" s="16"/>
      <c r="W3313" s="16"/>
      <c r="X3313" s="17"/>
      <c r="Y3313" s="2"/>
    </row>
    <row r="3314" spans="1:25" x14ac:dyDescent="0.35">
      <c r="A3314" s="7"/>
      <c r="B3314" s="2"/>
      <c r="C3314" s="2"/>
      <c r="D3314" s="2"/>
      <c r="E3314" s="2"/>
      <c r="F3314" s="2"/>
      <c r="G3314" s="2"/>
      <c r="H3314" s="2"/>
      <c r="I3314" s="46">
        <f>SUM(hList_Frame_1!B1923:B1924)</f>
        <v>452793.32</v>
      </c>
      <c r="J3314" s="46"/>
      <c r="K3314" s="46"/>
      <c r="L3314" s="46"/>
      <c r="M3314" s="46"/>
      <c r="N3314" s="46"/>
      <c r="O3314" s="46"/>
      <c r="P3314" s="46"/>
      <c r="Q3314" s="46"/>
      <c r="R3314" s="46"/>
      <c r="S3314" s="46"/>
      <c r="T3314" s="2"/>
      <c r="U3314" s="2"/>
      <c r="V3314" s="2"/>
      <c r="W3314" s="2"/>
      <c r="X3314" s="18"/>
      <c r="Y3314" s="2"/>
    </row>
    <row r="3315" spans="1:25" x14ac:dyDescent="0.35">
      <c r="A3315" s="10"/>
      <c r="B3315" s="19"/>
      <c r="C3315" s="19"/>
      <c r="D3315" s="19"/>
      <c r="E3315" s="19"/>
      <c r="F3315" s="19"/>
      <c r="G3315" s="19"/>
      <c r="H3315" s="19"/>
      <c r="I3315" s="19"/>
      <c r="J3315" s="19"/>
      <c r="K3315" s="19"/>
      <c r="L3315" s="19"/>
      <c r="M3315" s="19"/>
      <c r="N3315" s="19"/>
      <c r="O3315" s="19"/>
      <c r="P3315" s="19"/>
      <c r="Q3315" s="19"/>
      <c r="R3315" s="19"/>
      <c r="S3315" s="19"/>
      <c r="T3315" s="19"/>
      <c r="U3315" s="19"/>
      <c r="V3315" s="19"/>
      <c r="W3315" s="19"/>
      <c r="X3315" s="20"/>
      <c r="Y3315" s="2"/>
    </row>
    <row r="3316" spans="1:25" x14ac:dyDescent="0.35">
      <c r="A3316" s="43">
        <v>467732</v>
      </c>
      <c r="B3316" s="44"/>
      <c r="C3316" s="45"/>
      <c r="D3316" s="14">
        <v>43074</v>
      </c>
      <c r="E3316" s="41" t="s">
        <v>1874</v>
      </c>
      <c r="F3316" s="42"/>
      <c r="G3316" s="38">
        <v>403.55</v>
      </c>
      <c r="H3316" s="39"/>
      <c r="I3316" s="39"/>
      <c r="J3316" s="39"/>
      <c r="K3316" s="39"/>
      <c r="L3316" s="39"/>
      <c r="M3316" s="39"/>
      <c r="N3316" s="39"/>
      <c r="O3316" s="39"/>
      <c r="P3316" s="39"/>
      <c r="Q3316" s="39"/>
      <c r="R3316" s="39"/>
      <c r="S3316" s="40"/>
      <c r="T3316" s="13" t="s">
        <v>1875</v>
      </c>
      <c r="U3316" s="13" t="s">
        <v>642</v>
      </c>
      <c r="V3316" s="13" t="s">
        <v>72</v>
      </c>
      <c r="W3316" s="13" t="s">
        <v>1876</v>
      </c>
      <c r="X3316" s="13" t="s">
        <v>14</v>
      </c>
      <c r="Y3316" s="2"/>
    </row>
    <row r="3317" spans="1:25" x14ac:dyDescent="0.35">
      <c r="A3317" s="15"/>
      <c r="B3317" s="16"/>
      <c r="C3317" s="16"/>
      <c r="D3317" s="16"/>
      <c r="E3317" s="16"/>
      <c r="F3317" s="16"/>
      <c r="G3317" s="16"/>
      <c r="H3317" s="16"/>
      <c r="I3317" s="16"/>
      <c r="J3317" s="16"/>
      <c r="K3317" s="16"/>
      <c r="L3317" s="16"/>
      <c r="M3317" s="16"/>
      <c r="N3317" s="16"/>
      <c r="O3317" s="16"/>
      <c r="P3317" s="16"/>
      <c r="Q3317" s="16"/>
      <c r="R3317" s="16"/>
      <c r="S3317" s="16"/>
      <c r="T3317" s="16"/>
      <c r="U3317" s="16"/>
      <c r="V3317" s="16"/>
      <c r="W3317" s="16"/>
      <c r="X3317" s="17"/>
      <c r="Y3317" s="2"/>
    </row>
    <row r="3318" spans="1:25" x14ac:dyDescent="0.35">
      <c r="A3318" s="7"/>
      <c r="B3318" s="2"/>
      <c r="C3318" s="2"/>
      <c r="D3318" s="2"/>
      <c r="E3318" s="2"/>
      <c r="F3318" s="2"/>
      <c r="G3318" s="2"/>
      <c r="H3318" s="2"/>
      <c r="I3318" s="2"/>
      <c r="J3318" s="2"/>
      <c r="K3318" s="2"/>
      <c r="L3318" s="2"/>
      <c r="M3318" s="2"/>
      <c r="N3318" s="2"/>
      <c r="O3318" s="46">
        <f>SUM(hList_Frame_1!B1925:B1925)</f>
        <v>403.55</v>
      </c>
      <c r="P3318" s="46"/>
      <c r="Q3318" s="46"/>
      <c r="R3318" s="46"/>
      <c r="S3318" s="46"/>
      <c r="T3318" s="2"/>
      <c r="U3318" s="2"/>
      <c r="V3318" s="2"/>
      <c r="W3318" s="2"/>
      <c r="X3318" s="18"/>
      <c r="Y3318" s="2"/>
    </row>
    <row r="3319" spans="1:25" x14ac:dyDescent="0.35">
      <c r="A3319" s="10"/>
      <c r="B3319" s="19"/>
      <c r="C3319" s="19"/>
      <c r="D3319" s="19"/>
      <c r="E3319" s="19"/>
      <c r="F3319" s="19"/>
      <c r="G3319" s="19"/>
      <c r="H3319" s="19"/>
      <c r="I3319" s="19"/>
      <c r="J3319" s="19"/>
      <c r="K3319" s="19"/>
      <c r="L3319" s="19"/>
      <c r="M3319" s="19"/>
      <c r="N3319" s="19"/>
      <c r="O3319" s="19"/>
      <c r="P3319" s="19"/>
      <c r="Q3319" s="19"/>
      <c r="R3319" s="19"/>
      <c r="S3319" s="19"/>
      <c r="T3319" s="19"/>
      <c r="U3319" s="19"/>
      <c r="V3319" s="19"/>
      <c r="W3319" s="19"/>
      <c r="X3319" s="20"/>
      <c r="Y3319" s="2"/>
    </row>
    <row r="3320" spans="1:25" x14ac:dyDescent="0.35">
      <c r="A3320" s="24">
        <v>467944</v>
      </c>
      <c r="B3320" s="25"/>
      <c r="C3320" s="26"/>
      <c r="D3320" s="4">
        <v>43081</v>
      </c>
      <c r="E3320" s="27" t="s">
        <v>1877</v>
      </c>
      <c r="F3320" s="28"/>
      <c r="G3320" s="38">
        <v>60</v>
      </c>
      <c r="H3320" s="39"/>
      <c r="I3320" s="39"/>
      <c r="J3320" s="39"/>
      <c r="K3320" s="39"/>
      <c r="L3320" s="39"/>
      <c r="M3320" s="39"/>
      <c r="N3320" s="39"/>
      <c r="O3320" s="39"/>
      <c r="P3320" s="39"/>
      <c r="Q3320" s="39"/>
      <c r="R3320" s="39"/>
      <c r="S3320" s="40"/>
      <c r="T3320" s="13" t="s">
        <v>1878</v>
      </c>
      <c r="U3320" s="13" t="s">
        <v>28</v>
      </c>
      <c r="V3320" s="13" t="s">
        <v>29</v>
      </c>
      <c r="W3320" s="13" t="s">
        <v>29</v>
      </c>
      <c r="X3320" s="13" t="s">
        <v>181</v>
      </c>
      <c r="Y3320" s="2"/>
    </row>
    <row r="3321" spans="1:25" x14ac:dyDescent="0.35">
      <c r="A3321" s="32"/>
      <c r="B3321" s="33"/>
      <c r="C3321" s="34"/>
      <c r="D3321" s="8"/>
      <c r="E3321" s="32"/>
      <c r="F3321" s="34"/>
      <c r="G3321" s="38">
        <v>880</v>
      </c>
      <c r="H3321" s="39"/>
      <c r="I3321" s="39"/>
      <c r="J3321" s="39"/>
      <c r="K3321" s="39"/>
      <c r="L3321" s="39"/>
      <c r="M3321" s="39"/>
      <c r="N3321" s="39"/>
      <c r="O3321" s="39"/>
      <c r="P3321" s="39"/>
      <c r="Q3321" s="39"/>
      <c r="R3321" s="39"/>
      <c r="S3321" s="40"/>
      <c r="T3321" s="13" t="s">
        <v>1239</v>
      </c>
      <c r="U3321" s="13" t="s">
        <v>28</v>
      </c>
      <c r="V3321" s="13" t="s">
        <v>29</v>
      </c>
      <c r="W3321" s="13" t="s">
        <v>29</v>
      </c>
      <c r="X3321" s="13" t="s">
        <v>181</v>
      </c>
      <c r="Y3321" s="2"/>
    </row>
    <row r="3322" spans="1:25" x14ac:dyDescent="0.35">
      <c r="A3322" s="32"/>
      <c r="B3322" s="33"/>
      <c r="C3322" s="34"/>
      <c r="D3322" s="8"/>
      <c r="E3322" s="32"/>
      <c r="F3322" s="34"/>
      <c r="G3322" s="38">
        <v>360</v>
      </c>
      <c r="H3322" s="39"/>
      <c r="I3322" s="39"/>
      <c r="J3322" s="39"/>
      <c r="K3322" s="39"/>
      <c r="L3322" s="39"/>
      <c r="M3322" s="39"/>
      <c r="N3322" s="39"/>
      <c r="O3322" s="39"/>
      <c r="P3322" s="39"/>
      <c r="Q3322" s="39"/>
      <c r="R3322" s="39"/>
      <c r="S3322" s="40"/>
      <c r="T3322" s="13" t="s">
        <v>1879</v>
      </c>
      <c r="U3322" s="13" t="s">
        <v>28</v>
      </c>
      <c r="V3322" s="13" t="s">
        <v>29</v>
      </c>
      <c r="W3322" s="13" t="s">
        <v>29</v>
      </c>
      <c r="X3322" s="13" t="s">
        <v>181</v>
      </c>
      <c r="Y3322" s="2"/>
    </row>
    <row r="3323" spans="1:25" x14ac:dyDescent="0.35">
      <c r="A3323" s="35"/>
      <c r="B3323" s="36"/>
      <c r="C3323" s="37"/>
      <c r="D3323" s="11"/>
      <c r="E3323" s="32"/>
      <c r="F3323" s="34"/>
      <c r="G3323" s="38">
        <v>140</v>
      </c>
      <c r="H3323" s="39"/>
      <c r="I3323" s="39"/>
      <c r="J3323" s="39"/>
      <c r="K3323" s="39"/>
      <c r="L3323" s="39"/>
      <c r="M3323" s="39"/>
      <c r="N3323" s="39"/>
      <c r="O3323" s="39"/>
      <c r="P3323" s="39"/>
      <c r="Q3323" s="39"/>
      <c r="R3323" s="39"/>
      <c r="S3323" s="40"/>
      <c r="T3323" s="13" t="s">
        <v>1710</v>
      </c>
      <c r="U3323" s="13" t="s">
        <v>28</v>
      </c>
      <c r="V3323" s="13" t="s">
        <v>29</v>
      </c>
      <c r="W3323" s="13" t="s">
        <v>29</v>
      </c>
      <c r="X3323" s="13" t="s">
        <v>1711</v>
      </c>
      <c r="Y3323" s="2"/>
    </row>
    <row r="3324" spans="1:25" x14ac:dyDescent="0.35">
      <c r="A3324" s="24">
        <v>468440</v>
      </c>
      <c r="B3324" s="25"/>
      <c r="C3324" s="26"/>
      <c r="D3324" s="4">
        <v>43088</v>
      </c>
      <c r="E3324" s="32"/>
      <c r="F3324" s="34"/>
      <c r="G3324" s="29">
        <v>350</v>
      </c>
      <c r="H3324" s="30"/>
      <c r="I3324" s="30"/>
      <c r="J3324" s="30"/>
      <c r="K3324" s="30"/>
      <c r="L3324" s="30"/>
      <c r="M3324" s="30"/>
      <c r="N3324" s="30"/>
      <c r="O3324" s="30"/>
      <c r="P3324" s="30"/>
      <c r="Q3324" s="30"/>
      <c r="R3324" s="30"/>
      <c r="S3324" s="31"/>
      <c r="T3324" s="6" t="s">
        <v>1239</v>
      </c>
      <c r="U3324" s="13" t="s">
        <v>28</v>
      </c>
      <c r="V3324" s="13" t="s">
        <v>29</v>
      </c>
      <c r="W3324" s="13" t="s">
        <v>29</v>
      </c>
      <c r="X3324" s="13" t="s">
        <v>181</v>
      </c>
      <c r="Y3324" s="2"/>
    </row>
    <row r="3325" spans="1:25" x14ac:dyDescent="0.35">
      <c r="A3325" s="32"/>
      <c r="B3325" s="33"/>
      <c r="C3325" s="34"/>
      <c r="D3325" s="8"/>
      <c r="E3325" s="32"/>
      <c r="F3325" s="34"/>
      <c r="G3325" s="35"/>
      <c r="H3325" s="36"/>
      <c r="I3325" s="36"/>
      <c r="J3325" s="36"/>
      <c r="K3325" s="36"/>
      <c r="L3325" s="36"/>
      <c r="M3325" s="36"/>
      <c r="N3325" s="36"/>
      <c r="O3325" s="36"/>
      <c r="P3325" s="36"/>
      <c r="Q3325" s="36"/>
      <c r="R3325" s="36"/>
      <c r="S3325" s="37"/>
      <c r="T3325" s="11"/>
      <c r="U3325" s="13" t="s">
        <v>188</v>
      </c>
      <c r="V3325" s="13" t="s">
        <v>72</v>
      </c>
      <c r="W3325" s="13" t="s">
        <v>189</v>
      </c>
      <c r="X3325" s="13" t="s">
        <v>190</v>
      </c>
      <c r="Y3325" s="2"/>
    </row>
    <row r="3326" spans="1:25" x14ac:dyDescent="0.35">
      <c r="A3326" s="32"/>
      <c r="B3326" s="33"/>
      <c r="C3326" s="34"/>
      <c r="D3326" s="8"/>
      <c r="E3326" s="32"/>
      <c r="F3326" s="34"/>
      <c r="G3326" s="29">
        <v>1230</v>
      </c>
      <c r="H3326" s="30"/>
      <c r="I3326" s="30"/>
      <c r="J3326" s="30"/>
      <c r="K3326" s="30"/>
      <c r="L3326" s="30"/>
      <c r="M3326" s="30"/>
      <c r="N3326" s="30"/>
      <c r="O3326" s="30"/>
      <c r="P3326" s="30"/>
      <c r="Q3326" s="30"/>
      <c r="R3326" s="30"/>
      <c r="S3326" s="31"/>
      <c r="T3326" s="6" t="s">
        <v>1858</v>
      </c>
      <c r="U3326" s="13" t="s">
        <v>28</v>
      </c>
      <c r="V3326" s="13" t="s">
        <v>29</v>
      </c>
      <c r="W3326" s="13" t="s">
        <v>29</v>
      </c>
      <c r="X3326" s="13" t="s">
        <v>821</v>
      </c>
      <c r="Y3326" s="2"/>
    </row>
    <row r="3327" spans="1:25" x14ac:dyDescent="0.35">
      <c r="A3327" s="32"/>
      <c r="B3327" s="33"/>
      <c r="C3327" s="34"/>
      <c r="D3327" s="8"/>
      <c r="E3327" s="32"/>
      <c r="F3327" s="34"/>
      <c r="G3327" s="35"/>
      <c r="H3327" s="36"/>
      <c r="I3327" s="36"/>
      <c r="J3327" s="36"/>
      <c r="K3327" s="36"/>
      <c r="L3327" s="36"/>
      <c r="M3327" s="36"/>
      <c r="N3327" s="36"/>
      <c r="O3327" s="36"/>
      <c r="P3327" s="36"/>
      <c r="Q3327" s="36"/>
      <c r="R3327" s="36"/>
      <c r="S3327" s="37"/>
      <c r="T3327" s="11"/>
      <c r="U3327" s="13" t="s">
        <v>188</v>
      </c>
      <c r="V3327" s="13" t="s">
        <v>72</v>
      </c>
      <c r="W3327" s="13" t="s">
        <v>189</v>
      </c>
      <c r="X3327" s="13" t="s">
        <v>822</v>
      </c>
      <c r="Y3327" s="2"/>
    </row>
    <row r="3328" spans="1:25" x14ac:dyDescent="0.35">
      <c r="A3328" s="32"/>
      <c r="B3328" s="33"/>
      <c r="C3328" s="34"/>
      <c r="D3328" s="8"/>
      <c r="E3328" s="32"/>
      <c r="F3328" s="34"/>
      <c r="G3328" s="29">
        <v>180</v>
      </c>
      <c r="H3328" s="30"/>
      <c r="I3328" s="30"/>
      <c r="J3328" s="30"/>
      <c r="K3328" s="30"/>
      <c r="L3328" s="30"/>
      <c r="M3328" s="30"/>
      <c r="N3328" s="30"/>
      <c r="O3328" s="30"/>
      <c r="P3328" s="30"/>
      <c r="Q3328" s="30"/>
      <c r="R3328" s="30"/>
      <c r="S3328" s="31"/>
      <c r="T3328" s="6" t="s">
        <v>1231</v>
      </c>
      <c r="U3328" s="13" t="s">
        <v>28</v>
      </c>
      <c r="V3328" s="13" t="s">
        <v>29</v>
      </c>
      <c r="W3328" s="13" t="s">
        <v>29</v>
      </c>
      <c r="X3328" s="13" t="s">
        <v>821</v>
      </c>
      <c r="Y3328" s="2"/>
    </row>
    <row r="3329" spans="1:25" x14ac:dyDescent="0.35">
      <c r="A3329" s="32"/>
      <c r="B3329" s="33"/>
      <c r="C3329" s="34"/>
      <c r="D3329" s="8"/>
      <c r="E3329" s="32"/>
      <c r="F3329" s="34"/>
      <c r="G3329" s="35"/>
      <c r="H3329" s="36"/>
      <c r="I3329" s="36"/>
      <c r="J3329" s="36"/>
      <c r="K3329" s="36"/>
      <c r="L3329" s="36"/>
      <c r="M3329" s="36"/>
      <c r="N3329" s="36"/>
      <c r="O3329" s="36"/>
      <c r="P3329" s="36"/>
      <c r="Q3329" s="36"/>
      <c r="R3329" s="36"/>
      <c r="S3329" s="37"/>
      <c r="T3329" s="11"/>
      <c r="U3329" s="13" t="s">
        <v>188</v>
      </c>
      <c r="V3329" s="13" t="s">
        <v>72</v>
      </c>
      <c r="W3329" s="13" t="s">
        <v>189</v>
      </c>
      <c r="X3329" s="13" t="s">
        <v>822</v>
      </c>
      <c r="Y3329" s="2"/>
    </row>
    <row r="3330" spans="1:25" x14ac:dyDescent="0.35">
      <c r="A3330" s="32"/>
      <c r="B3330" s="33"/>
      <c r="C3330" s="34"/>
      <c r="D3330" s="8"/>
      <c r="E3330" s="32"/>
      <c r="F3330" s="34"/>
      <c r="G3330" s="38">
        <v>20</v>
      </c>
      <c r="H3330" s="39"/>
      <c r="I3330" s="39"/>
      <c r="J3330" s="39"/>
      <c r="K3330" s="39"/>
      <c r="L3330" s="39"/>
      <c r="M3330" s="39"/>
      <c r="N3330" s="39"/>
      <c r="O3330" s="39"/>
      <c r="P3330" s="39"/>
      <c r="Q3330" s="39"/>
      <c r="R3330" s="39"/>
      <c r="S3330" s="40"/>
      <c r="T3330" s="13" t="s">
        <v>1431</v>
      </c>
      <c r="U3330" s="13" t="s">
        <v>28</v>
      </c>
      <c r="V3330" s="13" t="s">
        <v>29</v>
      </c>
      <c r="W3330" s="13" t="s">
        <v>29</v>
      </c>
      <c r="X3330" s="13" t="s">
        <v>821</v>
      </c>
      <c r="Y3330" s="2"/>
    </row>
    <row r="3331" spans="1:25" x14ac:dyDescent="0.35">
      <c r="A3331" s="32"/>
      <c r="B3331" s="33"/>
      <c r="C3331" s="34"/>
      <c r="D3331" s="8"/>
      <c r="E3331" s="32"/>
      <c r="F3331" s="34"/>
      <c r="G3331" s="38">
        <v>1060</v>
      </c>
      <c r="H3331" s="39"/>
      <c r="I3331" s="39"/>
      <c r="J3331" s="39"/>
      <c r="K3331" s="39"/>
      <c r="L3331" s="39"/>
      <c r="M3331" s="39"/>
      <c r="N3331" s="39"/>
      <c r="O3331" s="39"/>
      <c r="P3331" s="39"/>
      <c r="Q3331" s="39"/>
      <c r="R3331" s="39"/>
      <c r="S3331" s="40"/>
      <c r="T3331" s="13" t="s">
        <v>1880</v>
      </c>
      <c r="U3331" s="13" t="s">
        <v>28</v>
      </c>
      <c r="V3331" s="13" t="s">
        <v>29</v>
      </c>
      <c r="W3331" s="13" t="s">
        <v>29</v>
      </c>
      <c r="X3331" s="13" t="s">
        <v>821</v>
      </c>
      <c r="Y3331" s="2"/>
    </row>
    <row r="3332" spans="1:25" x14ac:dyDescent="0.35">
      <c r="A3332" s="32"/>
      <c r="B3332" s="33"/>
      <c r="C3332" s="34"/>
      <c r="D3332" s="8"/>
      <c r="E3332" s="32"/>
      <c r="F3332" s="34"/>
      <c r="G3332" s="29">
        <v>710</v>
      </c>
      <c r="H3332" s="30"/>
      <c r="I3332" s="30"/>
      <c r="J3332" s="30"/>
      <c r="K3332" s="30"/>
      <c r="L3332" s="30"/>
      <c r="M3332" s="30"/>
      <c r="N3332" s="30"/>
      <c r="O3332" s="30"/>
      <c r="P3332" s="30"/>
      <c r="Q3332" s="30"/>
      <c r="R3332" s="30"/>
      <c r="S3332" s="31"/>
      <c r="T3332" s="6" t="s">
        <v>1854</v>
      </c>
      <c r="U3332" s="6" t="s">
        <v>28</v>
      </c>
      <c r="V3332" s="6" t="s">
        <v>29</v>
      </c>
      <c r="W3332" s="6" t="s">
        <v>29</v>
      </c>
      <c r="X3332" s="6" t="s">
        <v>192</v>
      </c>
      <c r="Y3332" s="2"/>
    </row>
    <row r="3333" spans="1:25" x14ac:dyDescent="0.35">
      <c r="A3333" s="32"/>
      <c r="B3333" s="33"/>
      <c r="C3333" s="34"/>
      <c r="D3333" s="8"/>
      <c r="E3333" s="32"/>
      <c r="F3333" s="34"/>
      <c r="G3333" s="35"/>
      <c r="H3333" s="36"/>
      <c r="I3333" s="36"/>
      <c r="J3333" s="36"/>
      <c r="K3333" s="36"/>
      <c r="L3333" s="36"/>
      <c r="M3333" s="36"/>
      <c r="N3333" s="36"/>
      <c r="O3333" s="36"/>
      <c r="P3333" s="36"/>
      <c r="Q3333" s="36"/>
      <c r="R3333" s="36"/>
      <c r="S3333" s="37"/>
      <c r="T3333" s="11"/>
      <c r="U3333" s="11"/>
      <c r="V3333" s="11"/>
      <c r="W3333" s="11"/>
      <c r="X3333" s="12" t="s">
        <v>192</v>
      </c>
      <c r="Y3333" s="2"/>
    </row>
    <row r="3334" spans="1:25" x14ac:dyDescent="0.35">
      <c r="A3334" s="35"/>
      <c r="B3334" s="36"/>
      <c r="C3334" s="37"/>
      <c r="D3334" s="11"/>
      <c r="E3334" s="35"/>
      <c r="F3334" s="37"/>
      <c r="G3334" s="38">
        <v>920</v>
      </c>
      <c r="H3334" s="39"/>
      <c r="I3334" s="39"/>
      <c r="J3334" s="39"/>
      <c r="K3334" s="39"/>
      <c r="L3334" s="39"/>
      <c r="M3334" s="39"/>
      <c r="N3334" s="39"/>
      <c r="O3334" s="39"/>
      <c r="P3334" s="39"/>
      <c r="Q3334" s="39"/>
      <c r="R3334" s="39"/>
      <c r="S3334" s="40"/>
      <c r="T3334" s="13" t="s">
        <v>1152</v>
      </c>
      <c r="U3334" s="13" t="s">
        <v>28</v>
      </c>
      <c r="V3334" s="13" t="s">
        <v>29</v>
      </c>
      <c r="W3334" s="13" t="s">
        <v>29</v>
      </c>
      <c r="X3334" s="13" t="s">
        <v>192</v>
      </c>
      <c r="Y3334" s="2"/>
    </row>
    <row r="3335" spans="1:25" x14ac:dyDescent="0.35">
      <c r="A3335" s="15"/>
      <c r="B3335" s="16"/>
      <c r="C3335" s="16"/>
      <c r="D3335" s="16"/>
      <c r="E3335" s="16"/>
      <c r="F3335" s="16"/>
      <c r="G3335" s="16"/>
      <c r="H3335" s="16"/>
      <c r="I3335" s="16"/>
      <c r="J3335" s="16"/>
      <c r="K3335" s="16"/>
      <c r="L3335" s="16"/>
      <c r="M3335" s="16"/>
      <c r="N3335" s="16"/>
      <c r="O3335" s="16"/>
      <c r="P3335" s="16"/>
      <c r="Q3335" s="16"/>
      <c r="R3335" s="16"/>
      <c r="S3335" s="16"/>
      <c r="T3335" s="16"/>
      <c r="U3335" s="16"/>
      <c r="V3335" s="16"/>
      <c r="W3335" s="16"/>
      <c r="X3335" s="17"/>
      <c r="Y3335" s="2"/>
    </row>
    <row r="3336" spans="1:25" x14ac:dyDescent="0.35">
      <c r="A3336" s="7"/>
      <c r="B3336" s="2"/>
      <c r="C3336" s="2"/>
      <c r="D3336" s="2"/>
      <c r="E3336" s="2"/>
      <c r="F3336" s="2"/>
      <c r="G3336" s="2"/>
      <c r="H3336" s="2"/>
      <c r="I3336" s="2"/>
      <c r="J3336" s="2"/>
      <c r="K3336" s="2"/>
      <c r="L3336" s="2"/>
      <c r="M3336" s="46">
        <f>SUM(hList_Frame_1!B1926:B1940)</f>
        <v>5910</v>
      </c>
      <c r="N3336" s="46"/>
      <c r="O3336" s="46"/>
      <c r="P3336" s="46"/>
      <c r="Q3336" s="46"/>
      <c r="R3336" s="46"/>
      <c r="S3336" s="46"/>
      <c r="T3336" s="2"/>
      <c r="U3336" s="2"/>
      <c r="V3336" s="2"/>
      <c r="W3336" s="2"/>
      <c r="X3336" s="18"/>
      <c r="Y3336" s="2"/>
    </row>
    <row r="3337" spans="1:25" x14ac:dyDescent="0.35">
      <c r="A3337" s="10"/>
      <c r="B3337" s="19"/>
      <c r="C3337" s="19"/>
      <c r="D3337" s="19"/>
      <c r="E3337" s="19"/>
      <c r="F3337" s="19"/>
      <c r="G3337" s="19"/>
      <c r="H3337" s="19"/>
      <c r="I3337" s="19"/>
      <c r="J3337" s="19"/>
      <c r="K3337" s="19"/>
      <c r="L3337" s="19"/>
      <c r="M3337" s="19"/>
      <c r="N3337" s="19"/>
      <c r="O3337" s="19"/>
      <c r="P3337" s="19"/>
      <c r="Q3337" s="19"/>
      <c r="R3337" s="19"/>
      <c r="S3337" s="19"/>
      <c r="T3337" s="19"/>
      <c r="U3337" s="19"/>
      <c r="V3337" s="19"/>
      <c r="W3337" s="19"/>
      <c r="X3337" s="20"/>
      <c r="Y3337" s="2"/>
    </row>
    <row r="3338" spans="1:25" x14ac:dyDescent="0.35">
      <c r="A3338" s="43">
        <v>468177</v>
      </c>
      <c r="B3338" s="44"/>
      <c r="C3338" s="45"/>
      <c r="D3338" s="14">
        <v>43081</v>
      </c>
      <c r="E3338" s="41" t="s">
        <v>1881</v>
      </c>
      <c r="F3338" s="42"/>
      <c r="G3338" s="38">
        <v>27411.599999999999</v>
      </c>
      <c r="H3338" s="39"/>
      <c r="I3338" s="39"/>
      <c r="J3338" s="39"/>
      <c r="K3338" s="39"/>
      <c r="L3338" s="39"/>
      <c r="M3338" s="39"/>
      <c r="N3338" s="39"/>
      <c r="O3338" s="39"/>
      <c r="P3338" s="39"/>
      <c r="Q3338" s="39"/>
      <c r="R3338" s="39"/>
      <c r="S3338" s="40"/>
      <c r="T3338" s="13" t="s">
        <v>1882</v>
      </c>
      <c r="U3338" s="13" t="s">
        <v>1496</v>
      </c>
      <c r="V3338" s="13" t="s">
        <v>153</v>
      </c>
      <c r="W3338" s="13" t="s">
        <v>1497</v>
      </c>
      <c r="X3338" s="13" t="s">
        <v>14</v>
      </c>
      <c r="Y3338" s="2"/>
    </row>
    <row r="3339" spans="1:25" x14ac:dyDescent="0.35">
      <c r="A3339" s="15"/>
      <c r="B3339" s="16"/>
      <c r="C3339" s="16"/>
      <c r="D3339" s="16"/>
      <c r="E3339" s="16"/>
      <c r="F3339" s="16"/>
      <c r="G3339" s="16"/>
      <c r="H3339" s="16"/>
      <c r="I3339" s="16"/>
      <c r="J3339" s="16"/>
      <c r="K3339" s="16"/>
      <c r="L3339" s="16"/>
      <c r="M3339" s="16"/>
      <c r="N3339" s="16"/>
      <c r="O3339" s="16"/>
      <c r="P3339" s="16"/>
      <c r="Q3339" s="16"/>
      <c r="R3339" s="16"/>
      <c r="S3339" s="16"/>
      <c r="T3339" s="16"/>
      <c r="U3339" s="16"/>
      <c r="V3339" s="16"/>
      <c r="W3339" s="16"/>
      <c r="X3339" s="17"/>
      <c r="Y3339" s="2"/>
    </row>
    <row r="3340" spans="1:25" x14ac:dyDescent="0.35">
      <c r="A3340" s="7"/>
      <c r="B3340" s="2"/>
      <c r="C3340" s="2"/>
      <c r="D3340" s="2"/>
      <c r="E3340" s="2"/>
      <c r="F3340" s="2"/>
      <c r="G3340" s="2"/>
      <c r="H3340" s="2"/>
      <c r="I3340" s="2"/>
      <c r="J3340" s="2"/>
      <c r="K3340" s="46">
        <f>SUM(hList_Frame_1!B1941:B1941)</f>
        <v>27411.599999999999</v>
      </c>
      <c r="L3340" s="46"/>
      <c r="M3340" s="46"/>
      <c r="N3340" s="46"/>
      <c r="O3340" s="46"/>
      <c r="P3340" s="46"/>
      <c r="Q3340" s="46"/>
      <c r="R3340" s="46"/>
      <c r="S3340" s="46"/>
      <c r="T3340" s="2"/>
      <c r="U3340" s="2"/>
      <c r="V3340" s="2"/>
      <c r="W3340" s="2"/>
      <c r="X3340" s="18"/>
      <c r="Y3340" s="2"/>
    </row>
    <row r="3341" spans="1:25" x14ac:dyDescent="0.35">
      <c r="A3341" s="10"/>
      <c r="B3341" s="19"/>
      <c r="C3341" s="19"/>
      <c r="D3341" s="19"/>
      <c r="E3341" s="19"/>
      <c r="F3341" s="19"/>
      <c r="G3341" s="19"/>
      <c r="H3341" s="19"/>
      <c r="I3341" s="19"/>
      <c r="J3341" s="19"/>
      <c r="K3341" s="19"/>
      <c r="L3341" s="19"/>
      <c r="M3341" s="19"/>
      <c r="N3341" s="19"/>
      <c r="O3341" s="19"/>
      <c r="P3341" s="19"/>
      <c r="Q3341" s="19"/>
      <c r="R3341" s="19"/>
      <c r="S3341" s="19"/>
      <c r="T3341" s="19"/>
      <c r="U3341" s="19"/>
      <c r="V3341" s="19"/>
      <c r="W3341" s="19"/>
      <c r="X3341" s="20"/>
      <c r="Y3341" s="2"/>
    </row>
    <row r="3342" spans="1:25" x14ac:dyDescent="0.35">
      <c r="A3342" s="43">
        <v>468178</v>
      </c>
      <c r="B3342" s="44"/>
      <c r="C3342" s="45"/>
      <c r="D3342" s="14">
        <v>43081</v>
      </c>
      <c r="E3342" s="41" t="s">
        <v>1883</v>
      </c>
      <c r="F3342" s="42"/>
      <c r="G3342" s="38">
        <v>495</v>
      </c>
      <c r="H3342" s="39"/>
      <c r="I3342" s="39"/>
      <c r="J3342" s="39"/>
      <c r="K3342" s="39"/>
      <c r="L3342" s="39"/>
      <c r="M3342" s="39"/>
      <c r="N3342" s="39"/>
      <c r="O3342" s="39"/>
      <c r="P3342" s="39"/>
      <c r="Q3342" s="39"/>
      <c r="R3342" s="39"/>
      <c r="S3342" s="40"/>
      <c r="T3342" s="13" t="s">
        <v>1884</v>
      </c>
      <c r="U3342" s="13" t="s">
        <v>1093</v>
      </c>
      <c r="V3342" s="13" t="s">
        <v>88</v>
      </c>
      <c r="W3342" s="13" t="s">
        <v>1885</v>
      </c>
      <c r="X3342" s="13" t="s">
        <v>1886</v>
      </c>
      <c r="Y3342" s="2"/>
    </row>
    <row r="3343" spans="1:25" x14ac:dyDescent="0.35">
      <c r="A3343" s="15"/>
      <c r="B3343" s="16"/>
      <c r="C3343" s="16"/>
      <c r="D3343" s="16"/>
      <c r="E3343" s="16"/>
      <c r="F3343" s="16"/>
      <c r="G3343" s="16"/>
      <c r="H3343" s="16"/>
      <c r="I3343" s="16"/>
      <c r="J3343" s="16"/>
      <c r="K3343" s="16"/>
      <c r="L3343" s="16"/>
      <c r="M3343" s="16"/>
      <c r="N3343" s="16"/>
      <c r="O3343" s="16"/>
      <c r="P3343" s="16"/>
      <c r="Q3343" s="16"/>
      <c r="R3343" s="16"/>
      <c r="S3343" s="16"/>
      <c r="T3343" s="16"/>
      <c r="U3343" s="16"/>
      <c r="V3343" s="16"/>
      <c r="W3343" s="16"/>
      <c r="X3343" s="17"/>
      <c r="Y3343" s="2"/>
    </row>
    <row r="3344" spans="1:25" x14ac:dyDescent="0.35">
      <c r="A3344" s="7"/>
      <c r="B3344" s="2"/>
      <c r="C3344" s="2"/>
      <c r="D3344" s="2"/>
      <c r="E3344" s="2"/>
      <c r="F3344" s="2"/>
      <c r="G3344" s="2"/>
      <c r="H3344" s="2"/>
      <c r="I3344" s="2"/>
      <c r="J3344" s="2"/>
      <c r="K3344" s="2"/>
      <c r="L3344" s="2"/>
      <c r="M3344" s="2"/>
      <c r="N3344" s="2"/>
      <c r="O3344" s="46">
        <f>SUM(hList_Frame_1!B1942:B1942)</f>
        <v>495</v>
      </c>
      <c r="P3344" s="46"/>
      <c r="Q3344" s="46"/>
      <c r="R3344" s="46"/>
      <c r="S3344" s="46"/>
      <c r="T3344" s="2"/>
      <c r="U3344" s="2"/>
      <c r="V3344" s="2"/>
      <c r="W3344" s="2"/>
      <c r="X3344" s="18"/>
      <c r="Y3344" s="2"/>
    </row>
    <row r="3345" spans="1:25" x14ac:dyDescent="0.35">
      <c r="A3345" s="10"/>
      <c r="B3345" s="19"/>
      <c r="C3345" s="19"/>
      <c r="D3345" s="19"/>
      <c r="E3345" s="19"/>
      <c r="F3345" s="19"/>
      <c r="G3345" s="19"/>
      <c r="H3345" s="19"/>
      <c r="I3345" s="19"/>
      <c r="J3345" s="19"/>
      <c r="K3345" s="19"/>
      <c r="L3345" s="19"/>
      <c r="M3345" s="19"/>
      <c r="N3345" s="19"/>
      <c r="O3345" s="19"/>
      <c r="P3345" s="19"/>
      <c r="Q3345" s="19"/>
      <c r="R3345" s="19"/>
      <c r="S3345" s="19"/>
      <c r="T3345" s="19"/>
      <c r="U3345" s="19"/>
      <c r="V3345" s="19"/>
      <c r="W3345" s="19"/>
      <c r="X3345" s="20"/>
      <c r="Y3345" s="2"/>
    </row>
    <row r="3346" spans="1:25" x14ac:dyDescent="0.35">
      <c r="A3346" s="43">
        <v>467568</v>
      </c>
      <c r="B3346" s="44"/>
      <c r="C3346" s="45"/>
      <c r="D3346" s="14">
        <v>43074</v>
      </c>
      <c r="E3346" s="27" t="s">
        <v>1887</v>
      </c>
      <c r="F3346" s="28"/>
      <c r="G3346" s="38">
        <v>500</v>
      </c>
      <c r="H3346" s="39"/>
      <c r="I3346" s="39"/>
      <c r="J3346" s="39"/>
      <c r="K3346" s="39"/>
      <c r="L3346" s="39"/>
      <c r="M3346" s="39"/>
      <c r="N3346" s="39"/>
      <c r="O3346" s="39"/>
      <c r="P3346" s="39"/>
      <c r="Q3346" s="39"/>
      <c r="R3346" s="39"/>
      <c r="S3346" s="40"/>
      <c r="T3346" s="13" t="s">
        <v>1888</v>
      </c>
      <c r="U3346" s="13" t="s">
        <v>28</v>
      </c>
      <c r="V3346" s="13" t="s">
        <v>29</v>
      </c>
      <c r="W3346" s="13" t="s">
        <v>29</v>
      </c>
      <c r="X3346" s="13" t="s">
        <v>40</v>
      </c>
      <c r="Y3346" s="2"/>
    </row>
    <row r="3347" spans="1:25" x14ac:dyDescent="0.35">
      <c r="A3347" s="43">
        <v>467945</v>
      </c>
      <c r="B3347" s="44"/>
      <c r="C3347" s="45"/>
      <c r="D3347" s="14">
        <v>43081</v>
      </c>
      <c r="E3347" s="32"/>
      <c r="F3347" s="34"/>
      <c r="G3347" s="38">
        <v>450</v>
      </c>
      <c r="H3347" s="39"/>
      <c r="I3347" s="39"/>
      <c r="J3347" s="39"/>
      <c r="K3347" s="39"/>
      <c r="L3347" s="39"/>
      <c r="M3347" s="39"/>
      <c r="N3347" s="39"/>
      <c r="O3347" s="39"/>
      <c r="P3347" s="39"/>
      <c r="Q3347" s="39"/>
      <c r="R3347" s="39"/>
      <c r="S3347" s="40"/>
      <c r="T3347" s="13" t="s">
        <v>1889</v>
      </c>
      <c r="U3347" s="13" t="s">
        <v>28</v>
      </c>
      <c r="V3347" s="13" t="s">
        <v>29</v>
      </c>
      <c r="W3347" s="13" t="s">
        <v>29</v>
      </c>
      <c r="X3347" s="13" t="s">
        <v>32</v>
      </c>
      <c r="Y3347" s="2"/>
    </row>
    <row r="3348" spans="1:25" x14ac:dyDescent="0.35">
      <c r="A3348" s="43">
        <v>468441</v>
      </c>
      <c r="B3348" s="44"/>
      <c r="C3348" s="45"/>
      <c r="D3348" s="14">
        <v>43088</v>
      </c>
      <c r="E3348" s="35"/>
      <c r="F3348" s="37"/>
      <c r="G3348" s="38">
        <v>450</v>
      </c>
      <c r="H3348" s="39"/>
      <c r="I3348" s="39"/>
      <c r="J3348" s="39"/>
      <c r="K3348" s="39"/>
      <c r="L3348" s="39"/>
      <c r="M3348" s="39"/>
      <c r="N3348" s="39"/>
      <c r="O3348" s="39"/>
      <c r="P3348" s="39"/>
      <c r="Q3348" s="39"/>
      <c r="R3348" s="39"/>
      <c r="S3348" s="40"/>
      <c r="T3348" s="13" t="s">
        <v>1890</v>
      </c>
      <c r="U3348" s="13" t="s">
        <v>28</v>
      </c>
      <c r="V3348" s="13" t="s">
        <v>29</v>
      </c>
      <c r="W3348" s="13" t="s">
        <v>29</v>
      </c>
      <c r="X3348" s="13" t="s">
        <v>477</v>
      </c>
      <c r="Y3348" s="2"/>
    </row>
    <row r="3349" spans="1:25" x14ac:dyDescent="0.35">
      <c r="A3349" s="15"/>
      <c r="B3349" s="16"/>
      <c r="C3349" s="16"/>
      <c r="D3349" s="16"/>
      <c r="E3349" s="16"/>
      <c r="F3349" s="16"/>
      <c r="G3349" s="16"/>
      <c r="H3349" s="16"/>
      <c r="I3349" s="16"/>
      <c r="J3349" s="16"/>
      <c r="K3349" s="16"/>
      <c r="L3349" s="16"/>
      <c r="M3349" s="16"/>
      <c r="N3349" s="16"/>
      <c r="O3349" s="16"/>
      <c r="P3349" s="16"/>
      <c r="Q3349" s="16"/>
      <c r="R3349" s="16"/>
      <c r="S3349" s="16"/>
      <c r="T3349" s="16"/>
      <c r="U3349" s="16"/>
      <c r="V3349" s="16"/>
      <c r="W3349" s="16"/>
      <c r="X3349" s="17"/>
      <c r="Y3349" s="2"/>
    </row>
    <row r="3350" spans="1:25" x14ac:dyDescent="0.35">
      <c r="A3350" s="7"/>
      <c r="B3350" s="2"/>
      <c r="C3350" s="2"/>
      <c r="D3350" s="2"/>
      <c r="E3350" s="2"/>
      <c r="F3350" s="2"/>
      <c r="G3350" s="2"/>
      <c r="H3350" s="2"/>
      <c r="I3350" s="2"/>
      <c r="J3350" s="2"/>
      <c r="K3350" s="2"/>
      <c r="L3350" s="2"/>
      <c r="M3350" s="46">
        <f>SUM(hList_Frame_1!B1943:B1945)</f>
        <v>1400</v>
      </c>
      <c r="N3350" s="46"/>
      <c r="O3350" s="46"/>
      <c r="P3350" s="46"/>
      <c r="Q3350" s="46"/>
      <c r="R3350" s="46"/>
      <c r="S3350" s="46"/>
      <c r="T3350" s="2"/>
      <c r="U3350" s="2"/>
      <c r="V3350" s="2"/>
      <c r="W3350" s="2"/>
      <c r="X3350" s="18"/>
      <c r="Y3350" s="2"/>
    </row>
    <row r="3351" spans="1:25" x14ac:dyDescent="0.35">
      <c r="A3351" s="10"/>
      <c r="B3351" s="19"/>
      <c r="C3351" s="19"/>
      <c r="D3351" s="19"/>
      <c r="E3351" s="19"/>
      <c r="F3351" s="19"/>
      <c r="G3351" s="19"/>
      <c r="H3351" s="19"/>
      <c r="I3351" s="19"/>
      <c r="J3351" s="19"/>
      <c r="K3351" s="19"/>
      <c r="L3351" s="19"/>
      <c r="M3351" s="19"/>
      <c r="N3351" s="19"/>
      <c r="O3351" s="19"/>
      <c r="P3351" s="19"/>
      <c r="Q3351" s="19"/>
      <c r="R3351" s="19"/>
      <c r="S3351" s="19"/>
      <c r="T3351" s="19"/>
      <c r="U3351" s="19"/>
      <c r="V3351" s="19"/>
      <c r="W3351" s="19"/>
      <c r="X3351" s="20"/>
      <c r="Y3351" s="2"/>
    </row>
    <row r="3352" spans="1:25" x14ac:dyDescent="0.35">
      <c r="A3352" s="24">
        <v>467946</v>
      </c>
      <c r="B3352" s="25"/>
      <c r="C3352" s="26"/>
      <c r="D3352" s="4">
        <v>43081</v>
      </c>
      <c r="E3352" s="27" t="s">
        <v>1891</v>
      </c>
      <c r="F3352" s="28"/>
      <c r="G3352" s="38">
        <v>565</v>
      </c>
      <c r="H3352" s="39"/>
      <c r="I3352" s="39"/>
      <c r="J3352" s="39"/>
      <c r="K3352" s="39"/>
      <c r="L3352" s="39"/>
      <c r="M3352" s="39"/>
      <c r="N3352" s="39"/>
      <c r="O3352" s="39"/>
      <c r="P3352" s="39"/>
      <c r="Q3352" s="39"/>
      <c r="R3352" s="39"/>
      <c r="S3352" s="40"/>
      <c r="T3352" s="13" t="s">
        <v>1892</v>
      </c>
      <c r="U3352" s="13" t="s">
        <v>28</v>
      </c>
      <c r="V3352" s="13" t="s">
        <v>29</v>
      </c>
      <c r="W3352" s="13" t="s">
        <v>29</v>
      </c>
      <c r="X3352" s="13" t="s">
        <v>181</v>
      </c>
      <c r="Y3352" s="2"/>
    </row>
    <row r="3353" spans="1:25" x14ac:dyDescent="0.35">
      <c r="A3353" s="32"/>
      <c r="B3353" s="33"/>
      <c r="C3353" s="34"/>
      <c r="D3353" s="8"/>
      <c r="E3353" s="32"/>
      <c r="F3353" s="34"/>
      <c r="G3353" s="38">
        <v>190</v>
      </c>
      <c r="H3353" s="39"/>
      <c r="I3353" s="39"/>
      <c r="J3353" s="39"/>
      <c r="K3353" s="39"/>
      <c r="L3353" s="39"/>
      <c r="M3353" s="39"/>
      <c r="N3353" s="39"/>
      <c r="O3353" s="39"/>
      <c r="P3353" s="39"/>
      <c r="Q3353" s="39"/>
      <c r="R3353" s="39"/>
      <c r="S3353" s="40"/>
      <c r="T3353" s="13" t="s">
        <v>1893</v>
      </c>
      <c r="U3353" s="13" t="s">
        <v>28</v>
      </c>
      <c r="V3353" s="13" t="s">
        <v>29</v>
      </c>
      <c r="W3353" s="13" t="s">
        <v>29</v>
      </c>
      <c r="X3353" s="13" t="s">
        <v>181</v>
      </c>
      <c r="Y3353" s="2"/>
    </row>
    <row r="3354" spans="1:25" x14ac:dyDescent="0.35">
      <c r="A3354" s="35"/>
      <c r="B3354" s="36"/>
      <c r="C3354" s="37"/>
      <c r="D3354" s="11"/>
      <c r="E3354" s="32"/>
      <c r="F3354" s="34"/>
      <c r="G3354" s="38">
        <v>1055</v>
      </c>
      <c r="H3354" s="39"/>
      <c r="I3354" s="39"/>
      <c r="J3354" s="39"/>
      <c r="K3354" s="39"/>
      <c r="L3354" s="39"/>
      <c r="M3354" s="39"/>
      <c r="N3354" s="39"/>
      <c r="O3354" s="39"/>
      <c r="P3354" s="39"/>
      <c r="Q3354" s="39"/>
      <c r="R3354" s="39"/>
      <c r="S3354" s="40"/>
      <c r="T3354" s="13" t="s">
        <v>1668</v>
      </c>
      <c r="U3354" s="13" t="s">
        <v>28</v>
      </c>
      <c r="V3354" s="13" t="s">
        <v>29</v>
      </c>
      <c r="W3354" s="13" t="s">
        <v>29</v>
      </c>
      <c r="X3354" s="13" t="s">
        <v>181</v>
      </c>
      <c r="Y3354" s="2"/>
    </row>
    <row r="3355" spans="1:25" x14ac:dyDescent="0.35">
      <c r="A3355" s="24">
        <v>468443</v>
      </c>
      <c r="B3355" s="25"/>
      <c r="C3355" s="26"/>
      <c r="D3355" s="4">
        <v>43088</v>
      </c>
      <c r="E3355" s="32"/>
      <c r="F3355" s="34"/>
      <c r="G3355" s="38">
        <v>460</v>
      </c>
      <c r="H3355" s="39"/>
      <c r="I3355" s="39"/>
      <c r="J3355" s="39"/>
      <c r="K3355" s="39"/>
      <c r="L3355" s="39"/>
      <c r="M3355" s="39"/>
      <c r="N3355" s="39"/>
      <c r="O3355" s="39"/>
      <c r="P3355" s="39"/>
      <c r="Q3355" s="39"/>
      <c r="R3355" s="39"/>
      <c r="S3355" s="40"/>
      <c r="T3355" s="13" t="s">
        <v>1151</v>
      </c>
      <c r="U3355" s="13" t="s">
        <v>28</v>
      </c>
      <c r="V3355" s="13" t="s">
        <v>29</v>
      </c>
      <c r="W3355" s="13" t="s">
        <v>29</v>
      </c>
      <c r="X3355" s="13" t="s">
        <v>192</v>
      </c>
      <c r="Y3355" s="2"/>
    </row>
    <row r="3356" spans="1:25" x14ac:dyDescent="0.35">
      <c r="A3356" s="32"/>
      <c r="B3356" s="33"/>
      <c r="C3356" s="34"/>
      <c r="D3356" s="8"/>
      <c r="E3356" s="32"/>
      <c r="F3356" s="34"/>
      <c r="G3356" s="29">
        <v>555.66999999999996</v>
      </c>
      <c r="H3356" s="30"/>
      <c r="I3356" s="30"/>
      <c r="J3356" s="30"/>
      <c r="K3356" s="30"/>
      <c r="L3356" s="30"/>
      <c r="M3356" s="30"/>
      <c r="N3356" s="30"/>
      <c r="O3356" s="30"/>
      <c r="P3356" s="30"/>
      <c r="Q3356" s="30"/>
      <c r="R3356" s="30"/>
      <c r="S3356" s="31"/>
      <c r="T3356" s="6" t="s">
        <v>823</v>
      </c>
      <c r="U3356" s="13" t="s">
        <v>28</v>
      </c>
      <c r="V3356" s="13" t="s">
        <v>29</v>
      </c>
      <c r="W3356" s="13" t="s">
        <v>29</v>
      </c>
      <c r="X3356" s="13" t="s">
        <v>192</v>
      </c>
      <c r="Y3356" s="2"/>
    </row>
    <row r="3357" spans="1:25" x14ac:dyDescent="0.35">
      <c r="A3357" s="32"/>
      <c r="B3357" s="33"/>
      <c r="C3357" s="34"/>
      <c r="D3357" s="8"/>
      <c r="E3357" s="32"/>
      <c r="F3357" s="34"/>
      <c r="G3357" s="35"/>
      <c r="H3357" s="36"/>
      <c r="I3357" s="36"/>
      <c r="J3357" s="36"/>
      <c r="K3357" s="36"/>
      <c r="L3357" s="36"/>
      <c r="M3357" s="36"/>
      <c r="N3357" s="36"/>
      <c r="O3357" s="36"/>
      <c r="P3357" s="36"/>
      <c r="Q3357" s="36"/>
      <c r="R3357" s="36"/>
      <c r="S3357" s="37"/>
      <c r="T3357" s="11"/>
      <c r="U3357" s="13" t="s">
        <v>262</v>
      </c>
      <c r="V3357" s="13" t="s">
        <v>29</v>
      </c>
      <c r="W3357" s="13" t="s">
        <v>29</v>
      </c>
      <c r="X3357" s="13" t="s">
        <v>192</v>
      </c>
      <c r="Y3357" s="2"/>
    </row>
    <row r="3358" spans="1:25" x14ac:dyDescent="0.35">
      <c r="A3358" s="32"/>
      <c r="B3358" s="33"/>
      <c r="C3358" s="34"/>
      <c r="D3358" s="8"/>
      <c r="E3358" s="32"/>
      <c r="F3358" s="34"/>
      <c r="G3358" s="29">
        <v>2344.85</v>
      </c>
      <c r="H3358" s="30"/>
      <c r="I3358" s="30"/>
      <c r="J3358" s="30"/>
      <c r="K3358" s="30"/>
      <c r="L3358" s="30"/>
      <c r="M3358" s="30"/>
      <c r="N3358" s="30"/>
      <c r="O3358" s="30"/>
      <c r="P3358" s="30"/>
      <c r="Q3358" s="30"/>
      <c r="R3358" s="30"/>
      <c r="S3358" s="31"/>
      <c r="T3358" s="6" t="s">
        <v>1894</v>
      </c>
      <c r="U3358" s="13" t="s">
        <v>28</v>
      </c>
      <c r="V3358" s="13" t="s">
        <v>29</v>
      </c>
      <c r="W3358" s="13" t="s">
        <v>29</v>
      </c>
      <c r="X3358" s="13" t="s">
        <v>192</v>
      </c>
      <c r="Y3358" s="2"/>
    </row>
    <row r="3359" spans="1:25" x14ac:dyDescent="0.35">
      <c r="A3359" s="32"/>
      <c r="B3359" s="33"/>
      <c r="C3359" s="34"/>
      <c r="D3359" s="8"/>
      <c r="E3359" s="32"/>
      <c r="F3359" s="34"/>
      <c r="G3359" s="32"/>
      <c r="H3359" s="33"/>
      <c r="I3359" s="33"/>
      <c r="J3359" s="33"/>
      <c r="K3359" s="33"/>
      <c r="L3359" s="33"/>
      <c r="M3359" s="33"/>
      <c r="N3359" s="33"/>
      <c r="O3359" s="33"/>
      <c r="P3359" s="33"/>
      <c r="Q3359" s="33"/>
      <c r="R3359" s="33"/>
      <c r="S3359" s="34"/>
      <c r="T3359" s="8"/>
      <c r="U3359" s="13" t="s">
        <v>188</v>
      </c>
      <c r="V3359" s="13" t="s">
        <v>72</v>
      </c>
      <c r="W3359" s="13" t="s">
        <v>189</v>
      </c>
      <c r="X3359" s="13" t="s">
        <v>1150</v>
      </c>
      <c r="Y3359" s="2"/>
    </row>
    <row r="3360" spans="1:25" x14ac:dyDescent="0.35">
      <c r="A3360" s="32"/>
      <c r="B3360" s="33"/>
      <c r="C3360" s="34"/>
      <c r="D3360" s="8"/>
      <c r="E3360" s="32"/>
      <c r="F3360" s="34"/>
      <c r="G3360" s="35"/>
      <c r="H3360" s="36"/>
      <c r="I3360" s="36"/>
      <c r="J3360" s="36"/>
      <c r="K3360" s="36"/>
      <c r="L3360" s="36"/>
      <c r="M3360" s="36"/>
      <c r="N3360" s="36"/>
      <c r="O3360" s="36"/>
      <c r="P3360" s="36"/>
      <c r="Q3360" s="36"/>
      <c r="R3360" s="36"/>
      <c r="S3360" s="37"/>
      <c r="T3360" s="11"/>
      <c r="U3360" s="13" t="s">
        <v>262</v>
      </c>
      <c r="V3360" s="13" t="s">
        <v>29</v>
      </c>
      <c r="W3360" s="13" t="s">
        <v>29</v>
      </c>
      <c r="X3360" s="13" t="s">
        <v>192</v>
      </c>
      <c r="Y3360" s="2"/>
    </row>
    <row r="3361" spans="1:25" x14ac:dyDescent="0.35">
      <c r="A3361" s="32"/>
      <c r="B3361" s="33"/>
      <c r="C3361" s="34"/>
      <c r="D3361" s="8"/>
      <c r="E3361" s="32"/>
      <c r="F3361" s="34"/>
      <c r="G3361" s="29">
        <v>152.44999999999999</v>
      </c>
      <c r="H3361" s="30"/>
      <c r="I3361" s="30"/>
      <c r="J3361" s="30"/>
      <c r="K3361" s="30"/>
      <c r="L3361" s="30"/>
      <c r="M3361" s="30"/>
      <c r="N3361" s="30"/>
      <c r="O3361" s="30"/>
      <c r="P3361" s="30"/>
      <c r="Q3361" s="30"/>
      <c r="R3361" s="30"/>
      <c r="S3361" s="31"/>
      <c r="T3361" s="6" t="s">
        <v>1153</v>
      </c>
      <c r="U3361" s="13" t="s">
        <v>28</v>
      </c>
      <c r="V3361" s="13" t="s">
        <v>29</v>
      </c>
      <c r="W3361" s="13" t="s">
        <v>29</v>
      </c>
      <c r="X3361" s="13" t="s">
        <v>192</v>
      </c>
      <c r="Y3361" s="2"/>
    </row>
    <row r="3362" spans="1:25" x14ac:dyDescent="0.35">
      <c r="A3362" s="32"/>
      <c r="B3362" s="33"/>
      <c r="C3362" s="34"/>
      <c r="D3362" s="8"/>
      <c r="E3362" s="32"/>
      <c r="F3362" s="34"/>
      <c r="G3362" s="35"/>
      <c r="H3362" s="36"/>
      <c r="I3362" s="36"/>
      <c r="J3362" s="36"/>
      <c r="K3362" s="36"/>
      <c r="L3362" s="36"/>
      <c r="M3362" s="36"/>
      <c r="N3362" s="36"/>
      <c r="O3362" s="36"/>
      <c r="P3362" s="36"/>
      <c r="Q3362" s="36"/>
      <c r="R3362" s="36"/>
      <c r="S3362" s="37"/>
      <c r="T3362" s="11"/>
      <c r="U3362" s="13" t="s">
        <v>262</v>
      </c>
      <c r="V3362" s="13" t="s">
        <v>29</v>
      </c>
      <c r="W3362" s="13" t="s">
        <v>29</v>
      </c>
      <c r="X3362" s="13" t="s">
        <v>192</v>
      </c>
      <c r="Y3362" s="2"/>
    </row>
    <row r="3363" spans="1:25" x14ac:dyDescent="0.35">
      <c r="A3363" s="32"/>
      <c r="B3363" s="33"/>
      <c r="C3363" s="34"/>
      <c r="D3363" s="8"/>
      <c r="E3363" s="32"/>
      <c r="F3363" s="34"/>
      <c r="G3363" s="38">
        <v>140</v>
      </c>
      <c r="H3363" s="39"/>
      <c r="I3363" s="39"/>
      <c r="J3363" s="39"/>
      <c r="K3363" s="39"/>
      <c r="L3363" s="39"/>
      <c r="M3363" s="39"/>
      <c r="N3363" s="39"/>
      <c r="O3363" s="39"/>
      <c r="P3363" s="39"/>
      <c r="Q3363" s="39"/>
      <c r="R3363" s="39"/>
      <c r="S3363" s="40"/>
      <c r="T3363" s="13" t="s">
        <v>1895</v>
      </c>
      <c r="U3363" s="13" t="s">
        <v>28</v>
      </c>
      <c r="V3363" s="13" t="s">
        <v>29</v>
      </c>
      <c r="W3363" s="13" t="s">
        <v>29</v>
      </c>
      <c r="X3363" s="13" t="s">
        <v>192</v>
      </c>
      <c r="Y3363" s="2"/>
    </row>
    <row r="3364" spans="1:25" x14ac:dyDescent="0.35">
      <c r="A3364" s="32"/>
      <c r="B3364" s="33"/>
      <c r="C3364" s="34"/>
      <c r="D3364" s="8"/>
      <c r="E3364" s="32"/>
      <c r="F3364" s="34"/>
      <c r="G3364" s="38">
        <v>45</v>
      </c>
      <c r="H3364" s="39"/>
      <c r="I3364" s="39"/>
      <c r="J3364" s="39"/>
      <c r="K3364" s="39"/>
      <c r="L3364" s="39"/>
      <c r="M3364" s="39"/>
      <c r="N3364" s="39"/>
      <c r="O3364" s="39"/>
      <c r="P3364" s="39"/>
      <c r="Q3364" s="39"/>
      <c r="R3364" s="39"/>
      <c r="S3364" s="40"/>
      <c r="T3364" s="13" t="s">
        <v>1896</v>
      </c>
      <c r="U3364" s="13" t="s">
        <v>28</v>
      </c>
      <c r="V3364" s="13" t="s">
        <v>29</v>
      </c>
      <c r="W3364" s="13" t="s">
        <v>29</v>
      </c>
      <c r="X3364" s="13" t="s">
        <v>192</v>
      </c>
      <c r="Y3364" s="2"/>
    </row>
    <row r="3365" spans="1:25" x14ac:dyDescent="0.35">
      <c r="A3365" s="32"/>
      <c r="B3365" s="33"/>
      <c r="C3365" s="34"/>
      <c r="D3365" s="8"/>
      <c r="E3365" s="32"/>
      <c r="F3365" s="34"/>
      <c r="G3365" s="38">
        <v>185</v>
      </c>
      <c r="H3365" s="39"/>
      <c r="I3365" s="39"/>
      <c r="J3365" s="39"/>
      <c r="K3365" s="39"/>
      <c r="L3365" s="39"/>
      <c r="M3365" s="39"/>
      <c r="N3365" s="39"/>
      <c r="O3365" s="39"/>
      <c r="P3365" s="39"/>
      <c r="Q3365" s="39"/>
      <c r="R3365" s="39"/>
      <c r="S3365" s="40"/>
      <c r="T3365" s="13" t="s">
        <v>715</v>
      </c>
      <c r="U3365" s="13" t="s">
        <v>28</v>
      </c>
      <c r="V3365" s="13" t="s">
        <v>29</v>
      </c>
      <c r="W3365" s="13" t="s">
        <v>29</v>
      </c>
      <c r="X3365" s="13" t="s">
        <v>379</v>
      </c>
      <c r="Y3365" s="2"/>
    </row>
    <row r="3366" spans="1:25" x14ac:dyDescent="0.35">
      <c r="A3366" s="32"/>
      <c r="B3366" s="33"/>
      <c r="C3366" s="34"/>
      <c r="D3366" s="8"/>
      <c r="E3366" s="32"/>
      <c r="F3366" s="34"/>
      <c r="G3366" s="38">
        <v>815</v>
      </c>
      <c r="H3366" s="39"/>
      <c r="I3366" s="39"/>
      <c r="J3366" s="39"/>
      <c r="K3366" s="39"/>
      <c r="L3366" s="39"/>
      <c r="M3366" s="39"/>
      <c r="N3366" s="39"/>
      <c r="O3366" s="39"/>
      <c r="P3366" s="39"/>
      <c r="Q3366" s="39"/>
      <c r="R3366" s="39"/>
      <c r="S3366" s="40"/>
      <c r="T3366" s="13" t="s">
        <v>1060</v>
      </c>
      <c r="U3366" s="13" t="s">
        <v>28</v>
      </c>
      <c r="V3366" s="13" t="s">
        <v>29</v>
      </c>
      <c r="W3366" s="13" t="s">
        <v>29</v>
      </c>
      <c r="X3366" s="13" t="s">
        <v>379</v>
      </c>
      <c r="Y3366" s="2"/>
    </row>
    <row r="3367" spans="1:25" x14ac:dyDescent="0.35">
      <c r="A3367" s="32"/>
      <c r="B3367" s="33"/>
      <c r="C3367" s="34"/>
      <c r="D3367" s="8"/>
      <c r="E3367" s="32"/>
      <c r="F3367" s="34"/>
      <c r="G3367" s="38">
        <v>335</v>
      </c>
      <c r="H3367" s="39"/>
      <c r="I3367" s="39"/>
      <c r="J3367" s="39"/>
      <c r="K3367" s="39"/>
      <c r="L3367" s="39"/>
      <c r="M3367" s="39"/>
      <c r="N3367" s="39"/>
      <c r="O3367" s="39"/>
      <c r="P3367" s="39"/>
      <c r="Q3367" s="39"/>
      <c r="R3367" s="39"/>
      <c r="S3367" s="40"/>
      <c r="T3367" s="13" t="s">
        <v>1897</v>
      </c>
      <c r="U3367" s="13" t="s">
        <v>28</v>
      </c>
      <c r="V3367" s="13" t="s">
        <v>29</v>
      </c>
      <c r="W3367" s="13" t="s">
        <v>29</v>
      </c>
      <c r="X3367" s="13" t="s">
        <v>379</v>
      </c>
      <c r="Y3367" s="2"/>
    </row>
    <row r="3368" spans="1:25" x14ac:dyDescent="0.35">
      <c r="A3368" s="32"/>
      <c r="B3368" s="33"/>
      <c r="C3368" s="34"/>
      <c r="D3368" s="8"/>
      <c r="E3368" s="32"/>
      <c r="F3368" s="34"/>
      <c r="G3368" s="29">
        <v>465</v>
      </c>
      <c r="H3368" s="30"/>
      <c r="I3368" s="30"/>
      <c r="J3368" s="30"/>
      <c r="K3368" s="30"/>
      <c r="L3368" s="30"/>
      <c r="M3368" s="30"/>
      <c r="N3368" s="30"/>
      <c r="O3368" s="30"/>
      <c r="P3368" s="30"/>
      <c r="Q3368" s="30"/>
      <c r="R3368" s="30"/>
      <c r="S3368" s="31"/>
      <c r="T3368" s="6" t="s">
        <v>1898</v>
      </c>
      <c r="U3368" s="13" t="s">
        <v>28</v>
      </c>
      <c r="V3368" s="13" t="s">
        <v>29</v>
      </c>
      <c r="W3368" s="13" t="s">
        <v>29</v>
      </c>
      <c r="X3368" s="13" t="s">
        <v>379</v>
      </c>
      <c r="Y3368" s="2"/>
    </row>
    <row r="3369" spans="1:25" x14ac:dyDescent="0.35">
      <c r="A3369" s="32"/>
      <c r="B3369" s="33"/>
      <c r="C3369" s="34"/>
      <c r="D3369" s="8"/>
      <c r="E3369" s="32"/>
      <c r="F3369" s="34"/>
      <c r="G3369" s="35"/>
      <c r="H3369" s="36"/>
      <c r="I3369" s="36"/>
      <c r="J3369" s="36"/>
      <c r="K3369" s="36"/>
      <c r="L3369" s="36"/>
      <c r="M3369" s="36"/>
      <c r="N3369" s="36"/>
      <c r="O3369" s="36"/>
      <c r="P3369" s="36"/>
      <c r="Q3369" s="36"/>
      <c r="R3369" s="36"/>
      <c r="S3369" s="37"/>
      <c r="T3369" s="11"/>
      <c r="U3369" s="13" t="s">
        <v>188</v>
      </c>
      <c r="V3369" s="13" t="s">
        <v>72</v>
      </c>
      <c r="W3369" s="13" t="s">
        <v>189</v>
      </c>
      <c r="X3369" s="13" t="s">
        <v>381</v>
      </c>
      <c r="Y3369" s="2"/>
    </row>
    <row r="3370" spans="1:25" x14ac:dyDescent="0.35">
      <c r="A3370" s="32"/>
      <c r="B3370" s="33"/>
      <c r="C3370" s="34"/>
      <c r="D3370" s="8"/>
      <c r="E3370" s="32"/>
      <c r="F3370" s="34"/>
      <c r="G3370" s="29">
        <v>675</v>
      </c>
      <c r="H3370" s="30"/>
      <c r="I3370" s="30"/>
      <c r="J3370" s="30"/>
      <c r="K3370" s="30"/>
      <c r="L3370" s="30"/>
      <c r="M3370" s="30"/>
      <c r="N3370" s="30"/>
      <c r="O3370" s="30"/>
      <c r="P3370" s="30"/>
      <c r="Q3370" s="30"/>
      <c r="R3370" s="30"/>
      <c r="S3370" s="31"/>
      <c r="T3370" s="6" t="s">
        <v>1899</v>
      </c>
      <c r="U3370" s="13" t="s">
        <v>28</v>
      </c>
      <c r="V3370" s="13" t="s">
        <v>29</v>
      </c>
      <c r="W3370" s="13" t="s">
        <v>29</v>
      </c>
      <c r="X3370" s="13" t="s">
        <v>379</v>
      </c>
      <c r="Y3370" s="2"/>
    </row>
    <row r="3371" spans="1:25" x14ac:dyDescent="0.35">
      <c r="A3371" s="32"/>
      <c r="B3371" s="33"/>
      <c r="C3371" s="34"/>
      <c r="D3371" s="8"/>
      <c r="E3371" s="32"/>
      <c r="F3371" s="34"/>
      <c r="G3371" s="35"/>
      <c r="H3371" s="36"/>
      <c r="I3371" s="36"/>
      <c r="J3371" s="36"/>
      <c r="K3371" s="36"/>
      <c r="L3371" s="36"/>
      <c r="M3371" s="36"/>
      <c r="N3371" s="36"/>
      <c r="O3371" s="36"/>
      <c r="P3371" s="36"/>
      <c r="Q3371" s="36"/>
      <c r="R3371" s="36"/>
      <c r="S3371" s="37"/>
      <c r="T3371" s="11"/>
      <c r="U3371" s="13" t="s">
        <v>188</v>
      </c>
      <c r="V3371" s="13" t="s">
        <v>72</v>
      </c>
      <c r="W3371" s="13" t="s">
        <v>189</v>
      </c>
      <c r="X3371" s="13" t="s">
        <v>381</v>
      </c>
      <c r="Y3371" s="2"/>
    </row>
    <row r="3372" spans="1:25" x14ac:dyDescent="0.35">
      <c r="A3372" s="35"/>
      <c r="B3372" s="36"/>
      <c r="C3372" s="37"/>
      <c r="D3372" s="11"/>
      <c r="E3372" s="35"/>
      <c r="F3372" s="37"/>
      <c r="G3372" s="38">
        <v>635</v>
      </c>
      <c r="H3372" s="39"/>
      <c r="I3372" s="39"/>
      <c r="J3372" s="39"/>
      <c r="K3372" s="39"/>
      <c r="L3372" s="39"/>
      <c r="M3372" s="39"/>
      <c r="N3372" s="39"/>
      <c r="O3372" s="39"/>
      <c r="P3372" s="39"/>
      <c r="Q3372" s="39"/>
      <c r="R3372" s="39"/>
      <c r="S3372" s="40"/>
      <c r="T3372" s="13" t="s">
        <v>1900</v>
      </c>
      <c r="U3372" s="13" t="s">
        <v>28</v>
      </c>
      <c r="V3372" s="13" t="s">
        <v>29</v>
      </c>
      <c r="W3372" s="13" t="s">
        <v>29</v>
      </c>
      <c r="X3372" s="13" t="s">
        <v>379</v>
      </c>
      <c r="Y3372" s="2"/>
    </row>
    <row r="3373" spans="1:25" x14ac:dyDescent="0.35">
      <c r="A3373" s="15"/>
      <c r="B3373" s="16"/>
      <c r="C3373" s="16"/>
      <c r="D3373" s="16"/>
      <c r="E3373" s="16"/>
      <c r="F3373" s="16"/>
      <c r="G3373" s="16"/>
      <c r="H3373" s="16"/>
      <c r="I3373" s="16"/>
      <c r="J3373" s="16"/>
      <c r="K3373" s="16"/>
      <c r="L3373" s="16"/>
      <c r="M3373" s="16"/>
      <c r="N3373" s="16"/>
      <c r="O3373" s="16"/>
      <c r="P3373" s="16"/>
      <c r="Q3373" s="16"/>
      <c r="R3373" s="16"/>
      <c r="S3373" s="16"/>
      <c r="T3373" s="16"/>
      <c r="U3373" s="16"/>
      <c r="V3373" s="16"/>
      <c r="W3373" s="16"/>
      <c r="X3373" s="17"/>
      <c r="Y3373" s="2"/>
    </row>
    <row r="3374" spans="1:25" x14ac:dyDescent="0.35">
      <c r="A3374" s="7"/>
      <c r="B3374" s="2"/>
      <c r="C3374" s="2"/>
      <c r="D3374" s="2"/>
      <c r="E3374" s="2"/>
      <c r="F3374" s="2"/>
      <c r="G3374" s="2"/>
      <c r="H3374" s="2"/>
      <c r="I3374" s="2"/>
      <c r="J3374" s="2"/>
      <c r="K3374" s="2"/>
      <c r="L3374" s="2"/>
      <c r="M3374" s="46">
        <f>SUM(hList_Frame_1!B1946:B1966)</f>
        <v>8617.9700000000012</v>
      </c>
      <c r="N3374" s="46"/>
      <c r="O3374" s="46"/>
      <c r="P3374" s="46"/>
      <c r="Q3374" s="46"/>
      <c r="R3374" s="46"/>
      <c r="S3374" s="46"/>
      <c r="T3374" s="2"/>
      <c r="U3374" s="2"/>
      <c r="V3374" s="2"/>
      <c r="W3374" s="2"/>
      <c r="X3374" s="18"/>
      <c r="Y3374" s="2"/>
    </row>
    <row r="3375" spans="1:25" x14ac:dyDescent="0.35">
      <c r="A3375" s="10"/>
      <c r="B3375" s="19"/>
      <c r="C3375" s="19"/>
      <c r="D3375" s="19"/>
      <c r="E3375" s="19"/>
      <c r="F3375" s="19"/>
      <c r="G3375" s="19"/>
      <c r="H3375" s="19"/>
      <c r="I3375" s="19"/>
      <c r="J3375" s="19"/>
      <c r="K3375" s="19"/>
      <c r="L3375" s="19"/>
      <c r="M3375" s="19"/>
      <c r="N3375" s="19"/>
      <c r="O3375" s="19"/>
      <c r="P3375" s="19"/>
      <c r="Q3375" s="19"/>
      <c r="R3375" s="19"/>
      <c r="S3375" s="19"/>
      <c r="T3375" s="19"/>
      <c r="U3375" s="19"/>
      <c r="V3375" s="19"/>
      <c r="W3375" s="19"/>
      <c r="X3375" s="20"/>
      <c r="Y3375" s="2"/>
    </row>
    <row r="3376" spans="1:25" x14ac:dyDescent="0.35">
      <c r="A3376" s="24">
        <v>467733</v>
      </c>
      <c r="B3376" s="25"/>
      <c r="C3376" s="26"/>
      <c r="D3376" s="4">
        <v>43074</v>
      </c>
      <c r="E3376" s="27" t="s">
        <v>1901</v>
      </c>
      <c r="F3376" s="28"/>
      <c r="G3376" s="29">
        <v>36.43</v>
      </c>
      <c r="H3376" s="30"/>
      <c r="I3376" s="30"/>
      <c r="J3376" s="30"/>
      <c r="K3376" s="30"/>
      <c r="L3376" s="30"/>
      <c r="M3376" s="30"/>
      <c r="N3376" s="30"/>
      <c r="O3376" s="30"/>
      <c r="P3376" s="30"/>
      <c r="Q3376" s="30"/>
      <c r="R3376" s="30"/>
      <c r="S3376" s="31"/>
      <c r="T3376" s="6" t="s">
        <v>14</v>
      </c>
      <c r="U3376" s="6" t="s">
        <v>1333</v>
      </c>
      <c r="V3376" s="6" t="s">
        <v>52</v>
      </c>
      <c r="W3376" s="6" t="s">
        <v>53</v>
      </c>
      <c r="X3376" s="6" t="s">
        <v>14</v>
      </c>
      <c r="Y3376" s="2"/>
    </row>
    <row r="3377" spans="1:25" x14ac:dyDescent="0.35">
      <c r="A3377" s="32"/>
      <c r="B3377" s="33"/>
      <c r="C3377" s="34"/>
      <c r="D3377" s="8"/>
      <c r="E3377" s="32"/>
      <c r="F3377" s="34"/>
      <c r="G3377" s="32"/>
      <c r="H3377" s="33"/>
      <c r="I3377" s="33"/>
      <c r="J3377" s="33"/>
      <c r="K3377" s="33"/>
      <c r="L3377" s="33"/>
      <c r="M3377" s="33"/>
      <c r="N3377" s="33"/>
      <c r="O3377" s="33"/>
      <c r="P3377" s="33"/>
      <c r="Q3377" s="33"/>
      <c r="R3377" s="33"/>
      <c r="S3377" s="34"/>
      <c r="T3377" s="8"/>
      <c r="U3377" s="8"/>
      <c r="V3377" s="8"/>
      <c r="W3377" s="8"/>
      <c r="X3377" s="9" t="s">
        <v>14</v>
      </c>
      <c r="Y3377" s="2"/>
    </row>
    <row r="3378" spans="1:25" x14ac:dyDescent="0.35">
      <c r="A3378" s="35"/>
      <c r="B3378" s="36"/>
      <c r="C3378" s="37"/>
      <c r="D3378" s="11"/>
      <c r="E3378" s="35"/>
      <c r="F3378" s="37"/>
      <c r="G3378" s="35"/>
      <c r="H3378" s="36"/>
      <c r="I3378" s="36"/>
      <c r="J3378" s="36"/>
      <c r="K3378" s="36"/>
      <c r="L3378" s="36"/>
      <c r="M3378" s="36"/>
      <c r="N3378" s="36"/>
      <c r="O3378" s="36"/>
      <c r="P3378" s="36"/>
      <c r="Q3378" s="36"/>
      <c r="R3378" s="36"/>
      <c r="S3378" s="37"/>
      <c r="T3378" s="11"/>
      <c r="U3378" s="11"/>
      <c r="V3378" s="11"/>
      <c r="W3378" s="11"/>
      <c r="X3378" s="12" t="s">
        <v>14</v>
      </c>
      <c r="Y3378" s="2"/>
    </row>
    <row r="3379" spans="1:25" x14ac:dyDescent="0.35">
      <c r="A3379" s="15"/>
      <c r="B3379" s="16"/>
      <c r="C3379" s="16"/>
      <c r="D3379" s="16"/>
      <c r="E3379" s="16"/>
      <c r="F3379" s="16"/>
      <c r="G3379" s="16"/>
      <c r="H3379" s="16"/>
      <c r="I3379" s="16"/>
      <c r="J3379" s="16"/>
      <c r="K3379" s="16"/>
      <c r="L3379" s="16"/>
      <c r="M3379" s="16"/>
      <c r="N3379" s="16"/>
      <c r="O3379" s="16"/>
      <c r="P3379" s="16"/>
      <c r="Q3379" s="16"/>
      <c r="R3379" s="16"/>
      <c r="S3379" s="16"/>
      <c r="T3379" s="16"/>
      <c r="U3379" s="16"/>
      <c r="V3379" s="16"/>
      <c r="W3379" s="16"/>
      <c r="X3379" s="17"/>
      <c r="Y3379" s="2"/>
    </row>
    <row r="3380" spans="1:25" x14ac:dyDescent="0.35">
      <c r="A3380" s="7"/>
      <c r="B3380" s="2"/>
      <c r="C3380" s="2"/>
      <c r="D3380" s="2"/>
      <c r="E3380" s="2"/>
      <c r="F3380" s="2"/>
      <c r="G3380" s="2"/>
      <c r="H3380" s="2"/>
      <c r="I3380" s="2"/>
      <c r="J3380" s="2"/>
      <c r="K3380" s="2"/>
      <c r="L3380" s="2"/>
      <c r="M3380" s="2"/>
      <c r="N3380" s="2"/>
      <c r="O3380" s="2"/>
      <c r="P3380" s="2"/>
      <c r="Q3380" s="46">
        <f>SUM(hList_Frame_1!B1967:B1969)</f>
        <v>36.43</v>
      </c>
      <c r="R3380" s="46"/>
      <c r="S3380" s="46"/>
      <c r="T3380" s="2"/>
      <c r="U3380" s="2"/>
      <c r="V3380" s="2"/>
      <c r="W3380" s="2"/>
      <c r="X3380" s="18"/>
      <c r="Y3380" s="2"/>
    </row>
    <row r="3381" spans="1:25" x14ac:dyDescent="0.35">
      <c r="A3381" s="10"/>
      <c r="B3381" s="19"/>
      <c r="C3381" s="19"/>
      <c r="D3381" s="19"/>
      <c r="E3381" s="19"/>
      <c r="F3381" s="19"/>
      <c r="G3381" s="19"/>
      <c r="H3381" s="19"/>
      <c r="I3381" s="19"/>
      <c r="J3381" s="19"/>
      <c r="K3381" s="19"/>
      <c r="L3381" s="19"/>
      <c r="M3381" s="19"/>
      <c r="N3381" s="19"/>
      <c r="O3381" s="19"/>
      <c r="P3381" s="19"/>
      <c r="Q3381" s="19"/>
      <c r="R3381" s="19"/>
      <c r="S3381" s="19"/>
      <c r="T3381" s="19"/>
      <c r="U3381" s="19"/>
      <c r="V3381" s="19"/>
      <c r="W3381" s="19"/>
      <c r="X3381" s="20"/>
      <c r="Y3381" s="2"/>
    </row>
    <row r="3382" spans="1:25" x14ac:dyDescent="0.35">
      <c r="A3382" s="43">
        <v>468179</v>
      </c>
      <c r="B3382" s="44"/>
      <c r="C3382" s="45"/>
      <c r="D3382" s="14">
        <v>43081</v>
      </c>
      <c r="E3382" s="41" t="s">
        <v>1902</v>
      </c>
      <c r="F3382" s="42"/>
      <c r="G3382" s="38">
        <v>164</v>
      </c>
      <c r="H3382" s="39"/>
      <c r="I3382" s="39"/>
      <c r="J3382" s="39"/>
      <c r="K3382" s="39"/>
      <c r="L3382" s="39"/>
      <c r="M3382" s="39"/>
      <c r="N3382" s="39"/>
      <c r="O3382" s="39"/>
      <c r="P3382" s="39"/>
      <c r="Q3382" s="39"/>
      <c r="R3382" s="39"/>
      <c r="S3382" s="40"/>
      <c r="T3382" s="13" t="s">
        <v>195</v>
      </c>
      <c r="U3382" s="13" t="s">
        <v>196</v>
      </c>
      <c r="V3382" s="13" t="s">
        <v>14</v>
      </c>
      <c r="W3382" s="13" t="s">
        <v>14</v>
      </c>
      <c r="X3382" s="13" t="s">
        <v>14</v>
      </c>
      <c r="Y3382" s="2"/>
    </row>
    <row r="3383" spans="1:25" x14ac:dyDescent="0.35">
      <c r="A3383" s="15"/>
      <c r="B3383" s="16"/>
      <c r="C3383" s="16"/>
      <c r="D3383" s="16"/>
      <c r="E3383" s="16"/>
      <c r="F3383" s="16"/>
      <c r="G3383" s="16"/>
      <c r="H3383" s="16"/>
      <c r="I3383" s="16"/>
      <c r="J3383" s="16"/>
      <c r="K3383" s="16"/>
      <c r="L3383" s="16"/>
      <c r="M3383" s="16"/>
      <c r="N3383" s="16"/>
      <c r="O3383" s="16"/>
      <c r="P3383" s="16"/>
      <c r="Q3383" s="16"/>
      <c r="R3383" s="16"/>
      <c r="S3383" s="16"/>
      <c r="T3383" s="16"/>
      <c r="U3383" s="16"/>
      <c r="V3383" s="16"/>
      <c r="W3383" s="16"/>
      <c r="X3383" s="17"/>
      <c r="Y3383" s="2"/>
    </row>
    <row r="3384" spans="1:25" x14ac:dyDescent="0.35">
      <c r="A3384" s="7"/>
      <c r="B3384" s="2"/>
      <c r="C3384" s="2"/>
      <c r="D3384" s="2"/>
      <c r="E3384" s="2"/>
      <c r="F3384" s="2"/>
      <c r="G3384" s="2"/>
      <c r="H3384" s="2"/>
      <c r="I3384" s="2"/>
      <c r="J3384" s="2"/>
      <c r="K3384" s="2"/>
      <c r="L3384" s="2"/>
      <c r="M3384" s="2"/>
      <c r="N3384" s="2"/>
      <c r="O3384" s="46">
        <f>SUM(hList_Frame_1!B1970:B1970)</f>
        <v>164</v>
      </c>
      <c r="P3384" s="46"/>
      <c r="Q3384" s="46"/>
      <c r="R3384" s="46"/>
      <c r="S3384" s="46"/>
      <c r="T3384" s="2"/>
      <c r="U3384" s="2"/>
      <c r="V3384" s="2"/>
      <c r="W3384" s="2"/>
      <c r="X3384" s="18"/>
      <c r="Y3384" s="2"/>
    </row>
    <row r="3385" spans="1:25" x14ac:dyDescent="0.35">
      <c r="A3385" s="10"/>
      <c r="B3385" s="19"/>
      <c r="C3385" s="19"/>
      <c r="D3385" s="19"/>
      <c r="E3385" s="19"/>
      <c r="F3385" s="19"/>
      <c r="G3385" s="19"/>
      <c r="H3385" s="19"/>
      <c r="I3385" s="19"/>
      <c r="J3385" s="19"/>
      <c r="K3385" s="19"/>
      <c r="L3385" s="19"/>
      <c r="M3385" s="19"/>
      <c r="N3385" s="19"/>
      <c r="O3385" s="19"/>
      <c r="P3385" s="19"/>
      <c r="Q3385" s="19"/>
      <c r="R3385" s="19"/>
      <c r="S3385" s="19"/>
      <c r="T3385" s="19"/>
      <c r="U3385" s="19"/>
      <c r="V3385" s="19"/>
      <c r="W3385" s="19"/>
      <c r="X3385" s="20"/>
      <c r="Y3385" s="2"/>
    </row>
    <row r="3386" spans="1:25" x14ac:dyDescent="0.35">
      <c r="A3386" s="24">
        <v>468180</v>
      </c>
      <c r="B3386" s="25"/>
      <c r="C3386" s="26"/>
      <c r="D3386" s="4">
        <v>43081</v>
      </c>
      <c r="E3386" s="27" t="s">
        <v>1903</v>
      </c>
      <c r="F3386" s="28"/>
      <c r="G3386" s="29">
        <v>4177.8999999999996</v>
      </c>
      <c r="H3386" s="30"/>
      <c r="I3386" s="30"/>
      <c r="J3386" s="30"/>
      <c r="K3386" s="30"/>
      <c r="L3386" s="30"/>
      <c r="M3386" s="30"/>
      <c r="N3386" s="30"/>
      <c r="O3386" s="30"/>
      <c r="P3386" s="30"/>
      <c r="Q3386" s="30"/>
      <c r="R3386" s="30"/>
      <c r="S3386" s="31"/>
      <c r="T3386" s="6" t="s">
        <v>14</v>
      </c>
      <c r="U3386" s="6" t="s">
        <v>1904</v>
      </c>
      <c r="V3386" s="6" t="s">
        <v>72</v>
      </c>
      <c r="W3386" s="6" t="s">
        <v>1905</v>
      </c>
      <c r="X3386" s="6" t="s">
        <v>1906</v>
      </c>
      <c r="Y3386" s="2"/>
    </row>
    <row r="3387" spans="1:25" x14ac:dyDescent="0.35">
      <c r="A3387" s="35"/>
      <c r="B3387" s="36"/>
      <c r="C3387" s="37"/>
      <c r="D3387" s="11"/>
      <c r="E3387" s="35"/>
      <c r="F3387" s="37"/>
      <c r="G3387" s="35"/>
      <c r="H3387" s="36"/>
      <c r="I3387" s="36"/>
      <c r="J3387" s="36"/>
      <c r="K3387" s="36"/>
      <c r="L3387" s="36"/>
      <c r="M3387" s="36"/>
      <c r="N3387" s="36"/>
      <c r="O3387" s="36"/>
      <c r="P3387" s="36"/>
      <c r="Q3387" s="36"/>
      <c r="R3387" s="36"/>
      <c r="S3387" s="37"/>
      <c r="T3387" s="11"/>
      <c r="U3387" s="11"/>
      <c r="V3387" s="11"/>
      <c r="W3387" s="11"/>
      <c r="X3387" s="12" t="s">
        <v>1906</v>
      </c>
      <c r="Y3387" s="2"/>
    </row>
    <row r="3388" spans="1:25" x14ac:dyDescent="0.35">
      <c r="A3388" s="15"/>
      <c r="B3388" s="16"/>
      <c r="C3388" s="16"/>
      <c r="D3388" s="16"/>
      <c r="E3388" s="16"/>
      <c r="F3388" s="16"/>
      <c r="G3388" s="16"/>
      <c r="H3388" s="16"/>
      <c r="I3388" s="16"/>
      <c r="J3388" s="16"/>
      <c r="K3388" s="16"/>
      <c r="L3388" s="16"/>
      <c r="M3388" s="16"/>
      <c r="N3388" s="16"/>
      <c r="O3388" s="16"/>
      <c r="P3388" s="16"/>
      <c r="Q3388" s="16"/>
      <c r="R3388" s="16"/>
      <c r="S3388" s="16"/>
      <c r="T3388" s="16"/>
      <c r="U3388" s="16"/>
      <c r="V3388" s="16"/>
      <c r="W3388" s="16"/>
      <c r="X3388" s="17"/>
      <c r="Y3388" s="2"/>
    </row>
    <row r="3389" spans="1:25" x14ac:dyDescent="0.35">
      <c r="A3389" s="7"/>
      <c r="B3389" s="2"/>
      <c r="C3389" s="2"/>
      <c r="D3389" s="2"/>
      <c r="E3389" s="2"/>
      <c r="F3389" s="2"/>
      <c r="G3389" s="2"/>
      <c r="H3389" s="2"/>
      <c r="I3389" s="2"/>
      <c r="J3389" s="2"/>
      <c r="K3389" s="2"/>
      <c r="L3389" s="2"/>
      <c r="M3389" s="46">
        <f>SUM(hList_Frame_1!B1971:B1972)</f>
        <v>4177.8999999999996</v>
      </c>
      <c r="N3389" s="46"/>
      <c r="O3389" s="46"/>
      <c r="P3389" s="46"/>
      <c r="Q3389" s="46"/>
      <c r="R3389" s="46"/>
      <c r="S3389" s="46"/>
      <c r="T3389" s="2"/>
      <c r="U3389" s="2"/>
      <c r="V3389" s="2"/>
      <c r="W3389" s="2"/>
      <c r="X3389" s="18"/>
      <c r="Y3389" s="2"/>
    </row>
    <row r="3390" spans="1:25" x14ac:dyDescent="0.35">
      <c r="A3390" s="10"/>
      <c r="B3390" s="19"/>
      <c r="C3390" s="19"/>
      <c r="D3390" s="19"/>
      <c r="E3390" s="19"/>
      <c r="F3390" s="19"/>
      <c r="G3390" s="19"/>
      <c r="H3390" s="19"/>
      <c r="I3390" s="19"/>
      <c r="J3390" s="19"/>
      <c r="K3390" s="19"/>
      <c r="L3390" s="19"/>
      <c r="M3390" s="19"/>
      <c r="N3390" s="19"/>
      <c r="O3390" s="19"/>
      <c r="P3390" s="19"/>
      <c r="Q3390" s="19"/>
      <c r="R3390" s="19"/>
      <c r="S3390" s="19"/>
      <c r="T3390" s="19"/>
      <c r="U3390" s="19"/>
      <c r="V3390" s="19"/>
      <c r="W3390" s="19"/>
      <c r="X3390" s="20"/>
      <c r="Y3390" s="2"/>
    </row>
    <row r="3391" spans="1:25" x14ac:dyDescent="0.35">
      <c r="A3391" s="43">
        <v>468181</v>
      </c>
      <c r="B3391" s="44"/>
      <c r="C3391" s="45"/>
      <c r="D3391" s="14">
        <v>43081</v>
      </c>
      <c r="E3391" s="41" t="s">
        <v>1907</v>
      </c>
      <c r="F3391" s="42"/>
      <c r="G3391" s="38">
        <v>417.79</v>
      </c>
      <c r="H3391" s="39"/>
      <c r="I3391" s="39"/>
      <c r="J3391" s="39"/>
      <c r="K3391" s="39"/>
      <c r="L3391" s="39"/>
      <c r="M3391" s="39"/>
      <c r="N3391" s="39"/>
      <c r="O3391" s="39"/>
      <c r="P3391" s="39"/>
      <c r="Q3391" s="39"/>
      <c r="R3391" s="39"/>
      <c r="S3391" s="40"/>
      <c r="T3391" s="13" t="s">
        <v>14</v>
      </c>
      <c r="U3391" s="13" t="s">
        <v>1904</v>
      </c>
      <c r="V3391" s="13" t="s">
        <v>72</v>
      </c>
      <c r="W3391" s="13" t="s">
        <v>1905</v>
      </c>
      <c r="X3391" s="13" t="s">
        <v>1908</v>
      </c>
      <c r="Y3391" s="2"/>
    </row>
    <row r="3392" spans="1:25" x14ac:dyDescent="0.35">
      <c r="A3392" s="15"/>
      <c r="B3392" s="16"/>
      <c r="C3392" s="16"/>
      <c r="D3392" s="16"/>
      <c r="E3392" s="16"/>
      <c r="F3392" s="16"/>
      <c r="G3392" s="16"/>
      <c r="H3392" s="16"/>
      <c r="I3392" s="16"/>
      <c r="J3392" s="16"/>
      <c r="K3392" s="16"/>
      <c r="L3392" s="16"/>
      <c r="M3392" s="16"/>
      <c r="N3392" s="16"/>
      <c r="O3392" s="16"/>
      <c r="P3392" s="16"/>
      <c r="Q3392" s="16"/>
      <c r="R3392" s="16"/>
      <c r="S3392" s="16"/>
      <c r="T3392" s="16"/>
      <c r="U3392" s="16"/>
      <c r="V3392" s="16"/>
      <c r="W3392" s="16"/>
      <c r="X3392" s="17"/>
      <c r="Y3392" s="2"/>
    </row>
    <row r="3393" spans="1:25" x14ac:dyDescent="0.35">
      <c r="A3393" s="7"/>
      <c r="B3393" s="2"/>
      <c r="C3393" s="2"/>
      <c r="D3393" s="2"/>
      <c r="E3393" s="2"/>
      <c r="F3393" s="2"/>
      <c r="G3393" s="2"/>
      <c r="H3393" s="2"/>
      <c r="I3393" s="2"/>
      <c r="J3393" s="2"/>
      <c r="K3393" s="2"/>
      <c r="L3393" s="2"/>
      <c r="M3393" s="2"/>
      <c r="N3393" s="2"/>
      <c r="O3393" s="46">
        <f>SUM(hList_Frame_1!B1973:B1973)</f>
        <v>417.79</v>
      </c>
      <c r="P3393" s="46"/>
      <c r="Q3393" s="46"/>
      <c r="R3393" s="46"/>
      <c r="S3393" s="46"/>
      <c r="T3393" s="2"/>
      <c r="U3393" s="2"/>
      <c r="V3393" s="2"/>
      <c r="W3393" s="2"/>
      <c r="X3393" s="18"/>
      <c r="Y3393" s="2"/>
    </row>
    <row r="3394" spans="1:25" x14ac:dyDescent="0.35">
      <c r="A3394" s="10"/>
      <c r="B3394" s="19"/>
      <c r="C3394" s="19"/>
      <c r="D3394" s="19"/>
      <c r="E3394" s="19"/>
      <c r="F3394" s="19"/>
      <c r="G3394" s="19"/>
      <c r="H3394" s="19"/>
      <c r="I3394" s="19"/>
      <c r="J3394" s="19"/>
      <c r="K3394" s="19"/>
      <c r="L3394" s="19"/>
      <c r="M3394" s="19"/>
      <c r="N3394" s="19"/>
      <c r="O3394" s="19"/>
      <c r="P3394" s="19"/>
      <c r="Q3394" s="19"/>
      <c r="R3394" s="19"/>
      <c r="S3394" s="19"/>
      <c r="T3394" s="19"/>
      <c r="U3394" s="19"/>
      <c r="V3394" s="19"/>
      <c r="W3394" s="19"/>
      <c r="X3394" s="20"/>
      <c r="Y3394" s="2"/>
    </row>
    <row r="3395" spans="1:25" x14ac:dyDescent="0.35">
      <c r="A3395" s="24">
        <v>467734</v>
      </c>
      <c r="B3395" s="25"/>
      <c r="C3395" s="26"/>
      <c r="D3395" s="4">
        <v>43074</v>
      </c>
      <c r="E3395" s="27" t="s">
        <v>1909</v>
      </c>
      <c r="F3395" s="28"/>
      <c r="G3395" s="29">
        <v>532.58000000000004</v>
      </c>
      <c r="H3395" s="30"/>
      <c r="I3395" s="30"/>
      <c r="J3395" s="30"/>
      <c r="K3395" s="30"/>
      <c r="L3395" s="30"/>
      <c r="M3395" s="30"/>
      <c r="N3395" s="30"/>
      <c r="O3395" s="30"/>
      <c r="P3395" s="30"/>
      <c r="Q3395" s="30"/>
      <c r="R3395" s="30"/>
      <c r="S3395" s="31"/>
      <c r="T3395" s="6" t="s">
        <v>10</v>
      </c>
      <c r="U3395" s="6" t="s">
        <v>11</v>
      </c>
      <c r="V3395" s="6" t="s">
        <v>12</v>
      </c>
      <c r="W3395" s="6" t="s">
        <v>13</v>
      </c>
      <c r="X3395" s="6" t="s">
        <v>14</v>
      </c>
      <c r="Y3395" s="2"/>
    </row>
    <row r="3396" spans="1:25" x14ac:dyDescent="0.35">
      <c r="A3396" s="32"/>
      <c r="B3396" s="33"/>
      <c r="C3396" s="34"/>
      <c r="D3396" s="8"/>
      <c r="E3396" s="32"/>
      <c r="F3396" s="34"/>
      <c r="G3396" s="32"/>
      <c r="H3396" s="33"/>
      <c r="I3396" s="33"/>
      <c r="J3396" s="33"/>
      <c r="K3396" s="33"/>
      <c r="L3396" s="33"/>
      <c r="M3396" s="33"/>
      <c r="N3396" s="33"/>
      <c r="O3396" s="33"/>
      <c r="P3396" s="33"/>
      <c r="Q3396" s="33"/>
      <c r="R3396" s="33"/>
      <c r="S3396" s="34"/>
      <c r="T3396" s="8"/>
      <c r="U3396" s="8"/>
      <c r="V3396" s="8"/>
      <c r="W3396" s="8"/>
      <c r="X3396" s="9" t="s">
        <v>14</v>
      </c>
      <c r="Y3396" s="2"/>
    </row>
    <row r="3397" spans="1:25" x14ac:dyDescent="0.35">
      <c r="A3397" s="32"/>
      <c r="B3397" s="33"/>
      <c r="C3397" s="34"/>
      <c r="D3397" s="8"/>
      <c r="E3397" s="32"/>
      <c r="F3397" s="34"/>
      <c r="G3397" s="32"/>
      <c r="H3397" s="33"/>
      <c r="I3397" s="33"/>
      <c r="J3397" s="33"/>
      <c r="K3397" s="33"/>
      <c r="L3397" s="33"/>
      <c r="M3397" s="33"/>
      <c r="N3397" s="33"/>
      <c r="O3397" s="33"/>
      <c r="P3397" s="33"/>
      <c r="Q3397" s="33"/>
      <c r="R3397" s="33"/>
      <c r="S3397" s="34"/>
      <c r="T3397" s="8"/>
      <c r="U3397" s="8"/>
      <c r="V3397" s="8"/>
      <c r="W3397" s="8"/>
      <c r="X3397" s="9" t="s">
        <v>14</v>
      </c>
      <c r="Y3397" s="2"/>
    </row>
    <row r="3398" spans="1:25" x14ac:dyDescent="0.35">
      <c r="A3398" s="32"/>
      <c r="B3398" s="33"/>
      <c r="C3398" s="34"/>
      <c r="D3398" s="8"/>
      <c r="E3398" s="32"/>
      <c r="F3398" s="34"/>
      <c r="G3398" s="32"/>
      <c r="H3398" s="33"/>
      <c r="I3398" s="33"/>
      <c r="J3398" s="33"/>
      <c r="K3398" s="33"/>
      <c r="L3398" s="33"/>
      <c r="M3398" s="33"/>
      <c r="N3398" s="33"/>
      <c r="O3398" s="33"/>
      <c r="P3398" s="33"/>
      <c r="Q3398" s="33"/>
      <c r="R3398" s="33"/>
      <c r="S3398" s="34"/>
      <c r="T3398" s="8"/>
      <c r="U3398" s="8"/>
      <c r="V3398" s="8"/>
      <c r="W3398" s="8"/>
      <c r="X3398" s="9" t="s">
        <v>14</v>
      </c>
      <c r="Y3398" s="2"/>
    </row>
    <row r="3399" spans="1:25" x14ac:dyDescent="0.35">
      <c r="A3399" s="32"/>
      <c r="B3399" s="33"/>
      <c r="C3399" s="34"/>
      <c r="D3399" s="8"/>
      <c r="E3399" s="32"/>
      <c r="F3399" s="34"/>
      <c r="G3399" s="32"/>
      <c r="H3399" s="33"/>
      <c r="I3399" s="33"/>
      <c r="J3399" s="33"/>
      <c r="K3399" s="33"/>
      <c r="L3399" s="33"/>
      <c r="M3399" s="33"/>
      <c r="N3399" s="33"/>
      <c r="O3399" s="33"/>
      <c r="P3399" s="33"/>
      <c r="Q3399" s="33"/>
      <c r="R3399" s="33"/>
      <c r="S3399" s="34"/>
      <c r="T3399" s="8"/>
      <c r="U3399" s="11"/>
      <c r="V3399" s="11"/>
      <c r="W3399" s="11"/>
      <c r="X3399" s="12" t="s">
        <v>14</v>
      </c>
      <c r="Y3399" s="2"/>
    </row>
    <row r="3400" spans="1:25" x14ac:dyDescent="0.35">
      <c r="A3400" s="35"/>
      <c r="B3400" s="36"/>
      <c r="C3400" s="37"/>
      <c r="D3400" s="11"/>
      <c r="E3400" s="32"/>
      <c r="F3400" s="34"/>
      <c r="G3400" s="35"/>
      <c r="H3400" s="36"/>
      <c r="I3400" s="36"/>
      <c r="J3400" s="36"/>
      <c r="K3400" s="36"/>
      <c r="L3400" s="36"/>
      <c r="M3400" s="36"/>
      <c r="N3400" s="36"/>
      <c r="O3400" s="36"/>
      <c r="P3400" s="36"/>
      <c r="Q3400" s="36"/>
      <c r="R3400" s="36"/>
      <c r="S3400" s="37"/>
      <c r="T3400" s="11"/>
      <c r="U3400" s="13" t="s">
        <v>61</v>
      </c>
      <c r="V3400" s="13" t="s">
        <v>12</v>
      </c>
      <c r="W3400" s="13" t="s">
        <v>13</v>
      </c>
      <c r="X3400" s="13" t="s">
        <v>14</v>
      </c>
      <c r="Y3400" s="2"/>
    </row>
    <row r="3401" spans="1:25" x14ac:dyDescent="0.35">
      <c r="A3401" s="24">
        <v>468182</v>
      </c>
      <c r="B3401" s="25"/>
      <c r="C3401" s="26"/>
      <c r="D3401" s="4">
        <v>43081</v>
      </c>
      <c r="E3401" s="32"/>
      <c r="F3401" s="34"/>
      <c r="G3401" s="38">
        <v>6.28</v>
      </c>
      <c r="H3401" s="39"/>
      <c r="I3401" s="39"/>
      <c r="J3401" s="39"/>
      <c r="K3401" s="39"/>
      <c r="L3401" s="39"/>
      <c r="M3401" s="39"/>
      <c r="N3401" s="39"/>
      <c r="O3401" s="39"/>
      <c r="P3401" s="39"/>
      <c r="Q3401" s="39"/>
      <c r="R3401" s="39"/>
      <c r="S3401" s="40"/>
      <c r="T3401" s="13" t="s">
        <v>443</v>
      </c>
      <c r="U3401" s="13" t="s">
        <v>60</v>
      </c>
      <c r="V3401" s="13" t="s">
        <v>14</v>
      </c>
      <c r="W3401" s="13" t="s">
        <v>14</v>
      </c>
      <c r="X3401" s="13" t="s">
        <v>14</v>
      </c>
      <c r="Y3401" s="2"/>
    </row>
    <row r="3402" spans="1:25" x14ac:dyDescent="0.35">
      <c r="A3402" s="32"/>
      <c r="B3402" s="33"/>
      <c r="C3402" s="34"/>
      <c r="D3402" s="8"/>
      <c r="E3402" s="32"/>
      <c r="F3402" s="34"/>
      <c r="G3402" s="38">
        <v>35.92</v>
      </c>
      <c r="H3402" s="39"/>
      <c r="I3402" s="39"/>
      <c r="J3402" s="39"/>
      <c r="K3402" s="39"/>
      <c r="L3402" s="39"/>
      <c r="M3402" s="39"/>
      <c r="N3402" s="39"/>
      <c r="O3402" s="39"/>
      <c r="P3402" s="39"/>
      <c r="Q3402" s="39"/>
      <c r="R3402" s="39"/>
      <c r="S3402" s="40"/>
      <c r="T3402" s="13" t="s">
        <v>1131</v>
      </c>
      <c r="U3402" s="13" t="s">
        <v>60</v>
      </c>
      <c r="V3402" s="13" t="s">
        <v>14</v>
      </c>
      <c r="W3402" s="13" t="s">
        <v>14</v>
      </c>
      <c r="X3402" s="13" t="s">
        <v>14</v>
      </c>
      <c r="Y3402" s="2"/>
    </row>
    <row r="3403" spans="1:25" x14ac:dyDescent="0.35">
      <c r="A3403" s="32"/>
      <c r="B3403" s="33"/>
      <c r="C3403" s="34"/>
      <c r="D3403" s="8"/>
      <c r="E3403" s="32"/>
      <c r="F3403" s="34"/>
      <c r="G3403" s="38">
        <v>1334.84</v>
      </c>
      <c r="H3403" s="39"/>
      <c r="I3403" s="39"/>
      <c r="J3403" s="39"/>
      <c r="K3403" s="39"/>
      <c r="L3403" s="39"/>
      <c r="M3403" s="39"/>
      <c r="N3403" s="39"/>
      <c r="O3403" s="39"/>
      <c r="P3403" s="39"/>
      <c r="Q3403" s="39"/>
      <c r="R3403" s="39"/>
      <c r="S3403" s="40"/>
      <c r="T3403" s="13" t="s">
        <v>59</v>
      </c>
      <c r="U3403" s="13" t="s">
        <v>60</v>
      </c>
      <c r="V3403" s="13" t="s">
        <v>14</v>
      </c>
      <c r="W3403" s="13" t="s">
        <v>14</v>
      </c>
      <c r="X3403" s="13" t="s">
        <v>14</v>
      </c>
      <c r="Y3403" s="2"/>
    </row>
    <row r="3404" spans="1:25" x14ac:dyDescent="0.35">
      <c r="A3404" s="32"/>
      <c r="B3404" s="33"/>
      <c r="C3404" s="34"/>
      <c r="D3404" s="8"/>
      <c r="E3404" s="32"/>
      <c r="F3404" s="34"/>
      <c r="G3404" s="29">
        <v>210.21</v>
      </c>
      <c r="H3404" s="30"/>
      <c r="I3404" s="30"/>
      <c r="J3404" s="30"/>
      <c r="K3404" s="30"/>
      <c r="L3404" s="30"/>
      <c r="M3404" s="30"/>
      <c r="N3404" s="30"/>
      <c r="O3404" s="30"/>
      <c r="P3404" s="30"/>
      <c r="Q3404" s="30"/>
      <c r="R3404" s="30"/>
      <c r="S3404" s="31"/>
      <c r="T3404" s="6" t="s">
        <v>10</v>
      </c>
      <c r="U3404" s="6" t="s">
        <v>11</v>
      </c>
      <c r="V3404" s="6" t="s">
        <v>12</v>
      </c>
      <c r="W3404" s="6" t="s">
        <v>13</v>
      </c>
      <c r="X3404" s="6" t="s">
        <v>14</v>
      </c>
      <c r="Y3404" s="2"/>
    </row>
    <row r="3405" spans="1:25" x14ac:dyDescent="0.35">
      <c r="A3405" s="32"/>
      <c r="B3405" s="33"/>
      <c r="C3405" s="34"/>
      <c r="D3405" s="8"/>
      <c r="E3405" s="32"/>
      <c r="F3405" s="34"/>
      <c r="G3405" s="35"/>
      <c r="H3405" s="36"/>
      <c r="I3405" s="36"/>
      <c r="J3405" s="36"/>
      <c r="K3405" s="36"/>
      <c r="L3405" s="36"/>
      <c r="M3405" s="36"/>
      <c r="N3405" s="36"/>
      <c r="O3405" s="36"/>
      <c r="P3405" s="36"/>
      <c r="Q3405" s="36"/>
      <c r="R3405" s="36"/>
      <c r="S3405" s="37"/>
      <c r="T3405" s="11"/>
      <c r="U3405" s="11"/>
      <c r="V3405" s="11"/>
      <c r="W3405" s="11"/>
      <c r="X3405" s="12" t="s">
        <v>14</v>
      </c>
      <c r="Y3405" s="2"/>
    </row>
    <row r="3406" spans="1:25" x14ac:dyDescent="0.35">
      <c r="A3406" s="32"/>
      <c r="B3406" s="33"/>
      <c r="C3406" s="34"/>
      <c r="D3406" s="8"/>
      <c r="E3406" s="32"/>
      <c r="F3406" s="34"/>
      <c r="G3406" s="38">
        <v>34.46</v>
      </c>
      <c r="H3406" s="39"/>
      <c r="I3406" s="39"/>
      <c r="J3406" s="39"/>
      <c r="K3406" s="39"/>
      <c r="L3406" s="39"/>
      <c r="M3406" s="39"/>
      <c r="N3406" s="39"/>
      <c r="O3406" s="39"/>
      <c r="P3406" s="39"/>
      <c r="Q3406" s="39"/>
      <c r="R3406" s="39"/>
      <c r="S3406" s="40"/>
      <c r="T3406" s="13" t="s">
        <v>637</v>
      </c>
      <c r="U3406" s="13" t="s">
        <v>60</v>
      </c>
      <c r="V3406" s="13" t="s">
        <v>14</v>
      </c>
      <c r="W3406" s="13" t="s">
        <v>14</v>
      </c>
      <c r="X3406" s="13" t="s">
        <v>14</v>
      </c>
      <c r="Y3406" s="2"/>
    </row>
    <row r="3407" spans="1:25" x14ac:dyDescent="0.35">
      <c r="A3407" s="32"/>
      <c r="B3407" s="33"/>
      <c r="C3407" s="34"/>
      <c r="D3407" s="8"/>
      <c r="E3407" s="32"/>
      <c r="F3407" s="34"/>
      <c r="G3407" s="38">
        <v>-10</v>
      </c>
      <c r="H3407" s="39"/>
      <c r="I3407" s="39"/>
      <c r="J3407" s="39"/>
      <c r="K3407" s="39"/>
      <c r="L3407" s="39"/>
      <c r="M3407" s="39"/>
      <c r="N3407" s="39"/>
      <c r="O3407" s="39"/>
      <c r="P3407" s="39"/>
      <c r="Q3407" s="39"/>
      <c r="R3407" s="39"/>
      <c r="S3407" s="40"/>
      <c r="T3407" s="13" t="s">
        <v>1910</v>
      </c>
      <c r="U3407" s="13" t="s">
        <v>11</v>
      </c>
      <c r="V3407" s="13" t="s">
        <v>12</v>
      </c>
      <c r="W3407" s="13" t="s">
        <v>13</v>
      </c>
      <c r="X3407" s="13" t="s">
        <v>14</v>
      </c>
      <c r="Y3407" s="2"/>
    </row>
    <row r="3408" spans="1:25" x14ac:dyDescent="0.35">
      <c r="A3408" s="35"/>
      <c r="B3408" s="36"/>
      <c r="C3408" s="37"/>
      <c r="D3408" s="11"/>
      <c r="E3408" s="35"/>
      <c r="F3408" s="37"/>
      <c r="G3408" s="38">
        <v>43.04</v>
      </c>
      <c r="H3408" s="39"/>
      <c r="I3408" s="39"/>
      <c r="J3408" s="39"/>
      <c r="K3408" s="39"/>
      <c r="L3408" s="39"/>
      <c r="M3408" s="39"/>
      <c r="N3408" s="39"/>
      <c r="O3408" s="39"/>
      <c r="P3408" s="39"/>
      <c r="Q3408" s="39"/>
      <c r="R3408" s="39"/>
      <c r="S3408" s="40"/>
      <c r="T3408" s="13" t="s">
        <v>1132</v>
      </c>
      <c r="U3408" s="13" t="s">
        <v>60</v>
      </c>
      <c r="V3408" s="13" t="s">
        <v>14</v>
      </c>
      <c r="W3408" s="13" t="s">
        <v>14</v>
      </c>
      <c r="X3408" s="13" t="s">
        <v>14</v>
      </c>
      <c r="Y3408" s="2"/>
    </row>
    <row r="3409" spans="1:25" x14ac:dyDescent="0.35">
      <c r="A3409" s="15"/>
      <c r="B3409" s="16"/>
      <c r="C3409" s="16"/>
      <c r="D3409" s="16"/>
      <c r="E3409" s="16"/>
      <c r="F3409" s="16"/>
      <c r="G3409" s="16"/>
      <c r="H3409" s="16"/>
      <c r="I3409" s="16"/>
      <c r="J3409" s="16"/>
      <c r="K3409" s="16"/>
      <c r="L3409" s="16"/>
      <c r="M3409" s="16"/>
      <c r="N3409" s="16"/>
      <c r="O3409" s="16"/>
      <c r="P3409" s="16"/>
      <c r="Q3409" s="16"/>
      <c r="R3409" s="16"/>
      <c r="S3409" s="16"/>
      <c r="T3409" s="16"/>
      <c r="U3409" s="16"/>
      <c r="V3409" s="16"/>
      <c r="W3409" s="16"/>
      <c r="X3409" s="17"/>
      <c r="Y3409" s="2"/>
    </row>
    <row r="3410" spans="1:25" x14ac:dyDescent="0.35">
      <c r="A3410" s="7"/>
      <c r="B3410" s="2"/>
      <c r="C3410" s="2"/>
      <c r="D3410" s="2"/>
      <c r="E3410" s="2"/>
      <c r="F3410" s="2"/>
      <c r="G3410" s="2"/>
      <c r="H3410" s="2"/>
      <c r="I3410" s="2"/>
      <c r="J3410" s="2"/>
      <c r="K3410" s="2"/>
      <c r="L3410" s="2"/>
      <c r="M3410" s="46">
        <f>SUM(hList_Frame_1!B1974:B1987)</f>
        <v>2187.33</v>
      </c>
      <c r="N3410" s="46"/>
      <c r="O3410" s="46"/>
      <c r="P3410" s="46"/>
      <c r="Q3410" s="46"/>
      <c r="R3410" s="46"/>
      <c r="S3410" s="46"/>
      <c r="T3410" s="2"/>
      <c r="U3410" s="2"/>
      <c r="V3410" s="2"/>
      <c r="W3410" s="2"/>
      <c r="X3410" s="18"/>
      <c r="Y3410" s="2"/>
    </row>
    <row r="3411" spans="1:25" x14ac:dyDescent="0.35">
      <c r="A3411" s="10"/>
      <c r="B3411" s="19"/>
      <c r="C3411" s="19"/>
      <c r="D3411" s="19"/>
      <c r="E3411" s="19"/>
      <c r="F3411" s="19"/>
      <c r="G3411" s="19"/>
      <c r="H3411" s="19"/>
      <c r="I3411" s="19"/>
      <c r="J3411" s="19"/>
      <c r="K3411" s="19"/>
      <c r="L3411" s="19"/>
      <c r="M3411" s="19"/>
      <c r="N3411" s="19"/>
      <c r="O3411" s="19"/>
      <c r="P3411" s="19"/>
      <c r="Q3411" s="19"/>
      <c r="R3411" s="19"/>
      <c r="S3411" s="19"/>
      <c r="T3411" s="19"/>
      <c r="U3411" s="19"/>
      <c r="V3411" s="19"/>
      <c r="W3411" s="19"/>
      <c r="X3411" s="20"/>
      <c r="Y3411" s="2"/>
    </row>
    <row r="3412" spans="1:25" x14ac:dyDescent="0.35">
      <c r="A3412" s="24">
        <v>467569</v>
      </c>
      <c r="B3412" s="25"/>
      <c r="C3412" s="26"/>
      <c r="D3412" s="4">
        <v>43074</v>
      </c>
      <c r="E3412" s="27" t="s">
        <v>1911</v>
      </c>
      <c r="F3412" s="28"/>
      <c r="G3412" s="38">
        <v>100</v>
      </c>
      <c r="H3412" s="39"/>
      <c r="I3412" s="39"/>
      <c r="J3412" s="39"/>
      <c r="K3412" s="39"/>
      <c r="L3412" s="39"/>
      <c r="M3412" s="39"/>
      <c r="N3412" s="39"/>
      <c r="O3412" s="39"/>
      <c r="P3412" s="39"/>
      <c r="Q3412" s="39"/>
      <c r="R3412" s="39"/>
      <c r="S3412" s="40"/>
      <c r="T3412" s="13" t="s">
        <v>1912</v>
      </c>
      <c r="U3412" s="13" t="s">
        <v>28</v>
      </c>
      <c r="V3412" s="13" t="s">
        <v>29</v>
      </c>
      <c r="W3412" s="13" t="s">
        <v>29</v>
      </c>
      <c r="X3412" s="13" t="s">
        <v>173</v>
      </c>
      <c r="Y3412" s="2"/>
    </row>
    <row r="3413" spans="1:25" x14ac:dyDescent="0.35">
      <c r="A3413" s="32"/>
      <c r="B3413" s="33"/>
      <c r="C3413" s="34"/>
      <c r="D3413" s="8"/>
      <c r="E3413" s="32"/>
      <c r="F3413" s="34"/>
      <c r="G3413" s="38">
        <v>100</v>
      </c>
      <c r="H3413" s="39"/>
      <c r="I3413" s="39"/>
      <c r="J3413" s="39"/>
      <c r="K3413" s="39"/>
      <c r="L3413" s="39"/>
      <c r="M3413" s="39"/>
      <c r="N3413" s="39"/>
      <c r="O3413" s="39"/>
      <c r="P3413" s="39"/>
      <c r="Q3413" s="39"/>
      <c r="R3413" s="39"/>
      <c r="S3413" s="40"/>
      <c r="T3413" s="13" t="s">
        <v>1913</v>
      </c>
      <c r="U3413" s="13" t="s">
        <v>28</v>
      </c>
      <c r="V3413" s="13" t="s">
        <v>29</v>
      </c>
      <c r="W3413" s="13" t="s">
        <v>29</v>
      </c>
      <c r="X3413" s="13" t="s">
        <v>173</v>
      </c>
      <c r="Y3413" s="2"/>
    </row>
    <row r="3414" spans="1:25" x14ac:dyDescent="0.35">
      <c r="A3414" s="32"/>
      <c r="B3414" s="33"/>
      <c r="C3414" s="34"/>
      <c r="D3414" s="8"/>
      <c r="E3414" s="32"/>
      <c r="F3414" s="34"/>
      <c r="G3414" s="38">
        <v>550</v>
      </c>
      <c r="H3414" s="39"/>
      <c r="I3414" s="39"/>
      <c r="J3414" s="39"/>
      <c r="K3414" s="39"/>
      <c r="L3414" s="39"/>
      <c r="M3414" s="39"/>
      <c r="N3414" s="39"/>
      <c r="O3414" s="39"/>
      <c r="P3414" s="39"/>
      <c r="Q3414" s="39"/>
      <c r="R3414" s="39"/>
      <c r="S3414" s="40"/>
      <c r="T3414" s="13" t="s">
        <v>1914</v>
      </c>
      <c r="U3414" s="13" t="s">
        <v>28</v>
      </c>
      <c r="V3414" s="13" t="s">
        <v>29</v>
      </c>
      <c r="W3414" s="13" t="s">
        <v>29</v>
      </c>
      <c r="X3414" s="13" t="s">
        <v>173</v>
      </c>
      <c r="Y3414" s="2"/>
    </row>
    <row r="3415" spans="1:25" x14ac:dyDescent="0.35">
      <c r="A3415" s="35"/>
      <c r="B3415" s="36"/>
      <c r="C3415" s="37"/>
      <c r="D3415" s="11"/>
      <c r="E3415" s="32"/>
      <c r="F3415" s="34"/>
      <c r="G3415" s="38">
        <v>450</v>
      </c>
      <c r="H3415" s="39"/>
      <c r="I3415" s="39"/>
      <c r="J3415" s="39"/>
      <c r="K3415" s="39"/>
      <c r="L3415" s="39"/>
      <c r="M3415" s="39"/>
      <c r="N3415" s="39"/>
      <c r="O3415" s="39"/>
      <c r="P3415" s="39"/>
      <c r="Q3415" s="39"/>
      <c r="R3415" s="39"/>
      <c r="S3415" s="40"/>
      <c r="T3415" s="13" t="s">
        <v>1915</v>
      </c>
      <c r="U3415" s="13" t="s">
        <v>28</v>
      </c>
      <c r="V3415" s="13" t="s">
        <v>29</v>
      </c>
      <c r="W3415" s="13" t="s">
        <v>29</v>
      </c>
      <c r="X3415" s="13" t="s">
        <v>408</v>
      </c>
      <c r="Y3415" s="2"/>
    </row>
    <row r="3416" spans="1:25" x14ac:dyDescent="0.35">
      <c r="A3416" s="24">
        <v>468444</v>
      </c>
      <c r="B3416" s="25"/>
      <c r="C3416" s="26"/>
      <c r="D3416" s="4">
        <v>43088</v>
      </c>
      <c r="E3416" s="32"/>
      <c r="F3416" s="34"/>
      <c r="G3416" s="38">
        <v>550</v>
      </c>
      <c r="H3416" s="39"/>
      <c r="I3416" s="39"/>
      <c r="J3416" s="39"/>
      <c r="K3416" s="39"/>
      <c r="L3416" s="39"/>
      <c r="M3416" s="39"/>
      <c r="N3416" s="39"/>
      <c r="O3416" s="39"/>
      <c r="P3416" s="39"/>
      <c r="Q3416" s="39"/>
      <c r="R3416" s="39"/>
      <c r="S3416" s="40"/>
      <c r="T3416" s="13" t="s">
        <v>1916</v>
      </c>
      <c r="U3416" s="13" t="s">
        <v>28</v>
      </c>
      <c r="V3416" s="13" t="s">
        <v>29</v>
      </c>
      <c r="W3416" s="13" t="s">
        <v>29</v>
      </c>
      <c r="X3416" s="13" t="s">
        <v>508</v>
      </c>
      <c r="Y3416" s="2"/>
    </row>
    <row r="3417" spans="1:25" x14ac:dyDescent="0.35">
      <c r="A3417" s="32"/>
      <c r="B3417" s="33"/>
      <c r="C3417" s="34"/>
      <c r="D3417" s="8"/>
      <c r="E3417" s="32"/>
      <c r="F3417" s="34"/>
      <c r="G3417" s="38">
        <v>450</v>
      </c>
      <c r="H3417" s="39"/>
      <c r="I3417" s="39"/>
      <c r="J3417" s="39"/>
      <c r="K3417" s="39"/>
      <c r="L3417" s="39"/>
      <c r="M3417" s="39"/>
      <c r="N3417" s="39"/>
      <c r="O3417" s="39"/>
      <c r="P3417" s="39"/>
      <c r="Q3417" s="39"/>
      <c r="R3417" s="39"/>
      <c r="S3417" s="40"/>
      <c r="T3417" s="13" t="s">
        <v>1917</v>
      </c>
      <c r="U3417" s="13" t="s">
        <v>28</v>
      </c>
      <c r="V3417" s="13" t="s">
        <v>29</v>
      </c>
      <c r="W3417" s="13" t="s">
        <v>29</v>
      </c>
      <c r="X3417" s="13" t="s">
        <v>1918</v>
      </c>
      <c r="Y3417" s="2"/>
    </row>
    <row r="3418" spans="1:25" x14ac:dyDescent="0.35">
      <c r="A3418" s="35"/>
      <c r="B3418" s="36"/>
      <c r="C3418" s="37"/>
      <c r="D3418" s="11"/>
      <c r="E3418" s="35"/>
      <c r="F3418" s="37"/>
      <c r="G3418" s="38">
        <v>450</v>
      </c>
      <c r="H3418" s="39"/>
      <c r="I3418" s="39"/>
      <c r="J3418" s="39"/>
      <c r="K3418" s="39"/>
      <c r="L3418" s="39"/>
      <c r="M3418" s="39"/>
      <c r="N3418" s="39"/>
      <c r="O3418" s="39"/>
      <c r="P3418" s="39"/>
      <c r="Q3418" s="39"/>
      <c r="R3418" s="39"/>
      <c r="S3418" s="40"/>
      <c r="T3418" s="13" t="s">
        <v>1919</v>
      </c>
      <c r="U3418" s="13" t="s">
        <v>28</v>
      </c>
      <c r="V3418" s="13" t="s">
        <v>29</v>
      </c>
      <c r="W3418" s="13" t="s">
        <v>29</v>
      </c>
      <c r="X3418" s="13" t="s">
        <v>477</v>
      </c>
      <c r="Y3418" s="2"/>
    </row>
    <row r="3419" spans="1:25" x14ac:dyDescent="0.35">
      <c r="A3419" s="15"/>
      <c r="B3419" s="16"/>
      <c r="C3419" s="16"/>
      <c r="D3419" s="16"/>
      <c r="E3419" s="16"/>
      <c r="F3419" s="16"/>
      <c r="G3419" s="16"/>
      <c r="H3419" s="16"/>
      <c r="I3419" s="16"/>
      <c r="J3419" s="16"/>
      <c r="K3419" s="16"/>
      <c r="L3419" s="16"/>
      <c r="M3419" s="16"/>
      <c r="N3419" s="16"/>
      <c r="O3419" s="16"/>
      <c r="P3419" s="16"/>
      <c r="Q3419" s="16"/>
      <c r="R3419" s="16"/>
      <c r="S3419" s="16"/>
      <c r="T3419" s="16"/>
      <c r="U3419" s="16"/>
      <c r="V3419" s="16"/>
      <c r="W3419" s="16"/>
      <c r="X3419" s="17"/>
      <c r="Y3419" s="2"/>
    </row>
    <row r="3420" spans="1:25" x14ac:dyDescent="0.35">
      <c r="A3420" s="7"/>
      <c r="B3420" s="2"/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46">
        <f>SUM(hList_Frame_1!B1988:B1994)</f>
        <v>2650</v>
      </c>
      <c r="N3420" s="46"/>
      <c r="O3420" s="46"/>
      <c r="P3420" s="46"/>
      <c r="Q3420" s="46"/>
      <c r="R3420" s="46"/>
      <c r="S3420" s="46"/>
      <c r="T3420" s="2"/>
      <c r="U3420" s="2"/>
      <c r="V3420" s="2"/>
      <c r="W3420" s="2"/>
      <c r="X3420" s="18"/>
      <c r="Y3420" s="2"/>
    </row>
    <row r="3421" spans="1:25" x14ac:dyDescent="0.35">
      <c r="A3421" s="10"/>
      <c r="B3421" s="19"/>
      <c r="C3421" s="19"/>
      <c r="D3421" s="19"/>
      <c r="E3421" s="19"/>
      <c r="F3421" s="19"/>
      <c r="G3421" s="19"/>
      <c r="H3421" s="19"/>
      <c r="I3421" s="19"/>
      <c r="J3421" s="19"/>
      <c r="K3421" s="19"/>
      <c r="L3421" s="19"/>
      <c r="M3421" s="19"/>
      <c r="N3421" s="19"/>
      <c r="O3421" s="19"/>
      <c r="P3421" s="19"/>
      <c r="Q3421" s="19"/>
      <c r="R3421" s="19"/>
      <c r="S3421" s="19"/>
      <c r="T3421" s="19"/>
      <c r="U3421" s="19"/>
      <c r="V3421" s="19"/>
      <c r="W3421" s="19"/>
      <c r="X3421" s="20"/>
      <c r="Y3421" s="2"/>
    </row>
    <row r="3422" spans="1:25" x14ac:dyDescent="0.35">
      <c r="A3422" s="43">
        <v>467947</v>
      </c>
      <c r="B3422" s="44"/>
      <c r="C3422" s="45"/>
      <c r="D3422" s="14">
        <v>43081</v>
      </c>
      <c r="E3422" s="41" t="s">
        <v>1920</v>
      </c>
      <c r="F3422" s="42"/>
      <c r="G3422" s="38">
        <v>341</v>
      </c>
      <c r="H3422" s="39"/>
      <c r="I3422" s="39"/>
      <c r="J3422" s="39"/>
      <c r="K3422" s="39"/>
      <c r="L3422" s="39"/>
      <c r="M3422" s="39"/>
      <c r="N3422" s="39"/>
      <c r="O3422" s="39"/>
      <c r="P3422" s="39"/>
      <c r="Q3422" s="39"/>
      <c r="R3422" s="39"/>
      <c r="S3422" s="40"/>
      <c r="T3422" s="13" t="s">
        <v>1921</v>
      </c>
      <c r="U3422" s="13" t="s">
        <v>94</v>
      </c>
      <c r="V3422" s="13" t="s">
        <v>29</v>
      </c>
      <c r="W3422" s="13" t="s">
        <v>29</v>
      </c>
      <c r="X3422" s="13" t="s">
        <v>1922</v>
      </c>
      <c r="Y3422" s="2"/>
    </row>
    <row r="3423" spans="1:25" x14ac:dyDescent="0.35">
      <c r="A3423" s="15"/>
      <c r="B3423" s="16"/>
      <c r="C3423" s="16"/>
      <c r="D3423" s="16"/>
      <c r="E3423" s="16"/>
      <c r="F3423" s="16"/>
      <c r="G3423" s="16"/>
      <c r="H3423" s="16"/>
      <c r="I3423" s="16"/>
      <c r="J3423" s="16"/>
      <c r="K3423" s="16"/>
      <c r="L3423" s="16"/>
      <c r="M3423" s="16"/>
      <c r="N3423" s="16"/>
      <c r="O3423" s="16"/>
      <c r="P3423" s="16"/>
      <c r="Q3423" s="16"/>
      <c r="R3423" s="16"/>
      <c r="S3423" s="16"/>
      <c r="T3423" s="16"/>
      <c r="U3423" s="16"/>
      <c r="V3423" s="16"/>
      <c r="W3423" s="16"/>
      <c r="X3423" s="17"/>
      <c r="Y3423" s="2"/>
    </row>
    <row r="3424" spans="1:25" x14ac:dyDescent="0.35">
      <c r="A3424" s="7"/>
      <c r="B3424" s="2"/>
      <c r="C3424" s="2"/>
      <c r="D3424" s="2"/>
      <c r="E3424" s="2"/>
      <c r="F3424" s="2"/>
      <c r="G3424" s="2"/>
      <c r="H3424" s="2"/>
      <c r="I3424" s="2"/>
      <c r="J3424" s="2"/>
      <c r="K3424" s="2"/>
      <c r="L3424" s="2"/>
      <c r="M3424" s="2"/>
      <c r="N3424" s="2"/>
      <c r="O3424" s="46">
        <f>SUM(hList_Frame_1!B1995:B1995)</f>
        <v>341</v>
      </c>
      <c r="P3424" s="46"/>
      <c r="Q3424" s="46"/>
      <c r="R3424" s="46"/>
      <c r="S3424" s="46"/>
      <c r="T3424" s="2"/>
      <c r="U3424" s="2"/>
      <c r="V3424" s="2"/>
      <c r="W3424" s="2"/>
      <c r="X3424" s="18"/>
      <c r="Y3424" s="2"/>
    </row>
    <row r="3425" spans="1:25" x14ac:dyDescent="0.35">
      <c r="A3425" s="10"/>
      <c r="B3425" s="19"/>
      <c r="C3425" s="19"/>
      <c r="D3425" s="19"/>
      <c r="E3425" s="19"/>
      <c r="F3425" s="19"/>
      <c r="G3425" s="19"/>
      <c r="H3425" s="19"/>
      <c r="I3425" s="19"/>
      <c r="J3425" s="19"/>
      <c r="K3425" s="19"/>
      <c r="L3425" s="19"/>
      <c r="M3425" s="19"/>
      <c r="N3425" s="19"/>
      <c r="O3425" s="19"/>
      <c r="P3425" s="19"/>
      <c r="Q3425" s="19"/>
      <c r="R3425" s="19"/>
      <c r="S3425" s="19"/>
      <c r="T3425" s="19"/>
      <c r="U3425" s="19"/>
      <c r="V3425" s="19"/>
      <c r="W3425" s="19"/>
      <c r="X3425" s="20"/>
      <c r="Y3425" s="2"/>
    </row>
    <row r="3426" spans="1:25" x14ac:dyDescent="0.35">
      <c r="A3426" s="43">
        <v>467735</v>
      </c>
      <c r="B3426" s="44"/>
      <c r="C3426" s="45"/>
      <c r="D3426" s="14">
        <v>43074</v>
      </c>
      <c r="E3426" s="41" t="s">
        <v>1923</v>
      </c>
      <c r="F3426" s="42"/>
      <c r="G3426" s="38">
        <v>417.79</v>
      </c>
      <c r="H3426" s="39"/>
      <c r="I3426" s="39"/>
      <c r="J3426" s="39"/>
      <c r="K3426" s="39"/>
      <c r="L3426" s="39"/>
      <c r="M3426" s="39"/>
      <c r="N3426" s="39"/>
      <c r="O3426" s="39"/>
      <c r="P3426" s="39"/>
      <c r="Q3426" s="39"/>
      <c r="R3426" s="39"/>
      <c r="S3426" s="40"/>
      <c r="T3426" s="13" t="s">
        <v>14</v>
      </c>
      <c r="U3426" s="13" t="s">
        <v>1904</v>
      </c>
      <c r="V3426" s="13" t="s">
        <v>72</v>
      </c>
      <c r="W3426" s="13" t="s">
        <v>1905</v>
      </c>
      <c r="X3426" s="13" t="s">
        <v>1924</v>
      </c>
      <c r="Y3426" s="2"/>
    </row>
    <row r="3427" spans="1:25" x14ac:dyDescent="0.35">
      <c r="A3427" s="15"/>
      <c r="B3427" s="16"/>
      <c r="C3427" s="16"/>
      <c r="D3427" s="16"/>
      <c r="E3427" s="16"/>
      <c r="F3427" s="16"/>
      <c r="G3427" s="16"/>
      <c r="H3427" s="16"/>
      <c r="I3427" s="16"/>
      <c r="J3427" s="16"/>
      <c r="K3427" s="16"/>
      <c r="L3427" s="16"/>
      <c r="M3427" s="16"/>
      <c r="N3427" s="16"/>
      <c r="O3427" s="16"/>
      <c r="P3427" s="16"/>
      <c r="Q3427" s="16"/>
      <c r="R3427" s="16"/>
      <c r="S3427" s="16"/>
      <c r="T3427" s="16"/>
      <c r="U3427" s="16"/>
      <c r="V3427" s="16"/>
      <c r="W3427" s="16"/>
      <c r="X3427" s="17"/>
      <c r="Y3427" s="2"/>
    </row>
    <row r="3428" spans="1:25" x14ac:dyDescent="0.35">
      <c r="A3428" s="7"/>
      <c r="B3428" s="2"/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2"/>
      <c r="O3428" s="46">
        <f>SUM(hList_Frame_1!B1996:B1996)</f>
        <v>417.79</v>
      </c>
      <c r="P3428" s="46"/>
      <c r="Q3428" s="46"/>
      <c r="R3428" s="46"/>
      <c r="S3428" s="46"/>
      <c r="T3428" s="2"/>
      <c r="U3428" s="2"/>
      <c r="V3428" s="2"/>
      <c r="W3428" s="2"/>
      <c r="X3428" s="18"/>
      <c r="Y3428" s="2"/>
    </row>
    <row r="3429" spans="1:25" x14ac:dyDescent="0.35">
      <c r="A3429" s="10"/>
      <c r="B3429" s="19"/>
      <c r="C3429" s="19"/>
      <c r="D3429" s="19"/>
      <c r="E3429" s="19"/>
      <c r="F3429" s="19"/>
      <c r="G3429" s="19"/>
      <c r="H3429" s="19"/>
      <c r="I3429" s="19"/>
      <c r="J3429" s="19"/>
      <c r="K3429" s="19"/>
      <c r="L3429" s="19"/>
      <c r="M3429" s="19"/>
      <c r="N3429" s="19"/>
      <c r="O3429" s="19"/>
      <c r="P3429" s="19"/>
      <c r="Q3429" s="19"/>
      <c r="R3429" s="19"/>
      <c r="S3429" s="19"/>
      <c r="T3429" s="19"/>
      <c r="U3429" s="19"/>
      <c r="V3429" s="19"/>
      <c r="W3429" s="19"/>
      <c r="X3429" s="20"/>
      <c r="Y3429" s="2"/>
    </row>
    <row r="3430" spans="1:25" x14ac:dyDescent="0.35">
      <c r="A3430" s="24">
        <v>467736</v>
      </c>
      <c r="B3430" s="25"/>
      <c r="C3430" s="26"/>
      <c r="D3430" s="4">
        <v>43074</v>
      </c>
      <c r="E3430" s="27" t="s">
        <v>1925</v>
      </c>
      <c r="F3430" s="28"/>
      <c r="G3430" s="29">
        <v>2109.1</v>
      </c>
      <c r="H3430" s="30"/>
      <c r="I3430" s="30"/>
      <c r="J3430" s="30"/>
      <c r="K3430" s="30"/>
      <c r="L3430" s="30"/>
      <c r="M3430" s="30"/>
      <c r="N3430" s="30"/>
      <c r="O3430" s="30"/>
      <c r="P3430" s="30"/>
      <c r="Q3430" s="30"/>
      <c r="R3430" s="30"/>
      <c r="S3430" s="31"/>
      <c r="T3430" s="6" t="s">
        <v>14</v>
      </c>
      <c r="U3430" s="6" t="s">
        <v>1904</v>
      </c>
      <c r="V3430" s="6" t="s">
        <v>72</v>
      </c>
      <c r="W3430" s="6" t="s">
        <v>1905</v>
      </c>
      <c r="X3430" s="6" t="s">
        <v>1926</v>
      </c>
      <c r="Y3430" s="2"/>
    </row>
    <row r="3431" spans="1:25" x14ac:dyDescent="0.35">
      <c r="A3431" s="35"/>
      <c r="B3431" s="36"/>
      <c r="C3431" s="37"/>
      <c r="D3431" s="11"/>
      <c r="E3431" s="35"/>
      <c r="F3431" s="37"/>
      <c r="G3431" s="35"/>
      <c r="H3431" s="36"/>
      <c r="I3431" s="36"/>
      <c r="J3431" s="36"/>
      <c r="K3431" s="36"/>
      <c r="L3431" s="36"/>
      <c r="M3431" s="36"/>
      <c r="N3431" s="36"/>
      <c r="O3431" s="36"/>
      <c r="P3431" s="36"/>
      <c r="Q3431" s="36"/>
      <c r="R3431" s="36"/>
      <c r="S3431" s="37"/>
      <c r="T3431" s="11"/>
      <c r="U3431" s="11"/>
      <c r="V3431" s="11"/>
      <c r="W3431" s="11"/>
      <c r="X3431" s="12" t="s">
        <v>1927</v>
      </c>
      <c r="Y3431" s="2"/>
    </row>
    <row r="3432" spans="1:25" x14ac:dyDescent="0.35">
      <c r="A3432" s="15"/>
      <c r="B3432" s="16"/>
      <c r="C3432" s="16"/>
      <c r="D3432" s="16"/>
      <c r="E3432" s="16"/>
      <c r="F3432" s="16"/>
      <c r="G3432" s="16"/>
      <c r="H3432" s="16"/>
      <c r="I3432" s="16"/>
      <c r="J3432" s="16"/>
      <c r="K3432" s="16"/>
      <c r="L3432" s="16"/>
      <c r="M3432" s="16"/>
      <c r="N3432" s="16"/>
      <c r="O3432" s="16"/>
      <c r="P3432" s="16"/>
      <c r="Q3432" s="16"/>
      <c r="R3432" s="16"/>
      <c r="S3432" s="16"/>
      <c r="T3432" s="16"/>
      <c r="U3432" s="16"/>
      <c r="V3432" s="16"/>
      <c r="W3432" s="16"/>
      <c r="X3432" s="17"/>
      <c r="Y3432" s="2"/>
    </row>
    <row r="3433" spans="1:25" x14ac:dyDescent="0.35">
      <c r="A3433" s="7"/>
      <c r="B3433" s="2"/>
      <c r="C3433" s="2"/>
      <c r="D3433" s="2"/>
      <c r="E3433" s="2"/>
      <c r="F3433" s="2"/>
      <c r="G3433" s="2"/>
      <c r="H3433" s="2"/>
      <c r="I3433" s="2"/>
      <c r="J3433" s="2"/>
      <c r="K3433" s="2"/>
      <c r="L3433" s="2"/>
      <c r="M3433" s="46">
        <f>SUM(hList_Frame_1!B1997:B1998)</f>
        <v>2109.1</v>
      </c>
      <c r="N3433" s="46"/>
      <c r="O3433" s="46"/>
      <c r="P3433" s="46"/>
      <c r="Q3433" s="46"/>
      <c r="R3433" s="46"/>
      <c r="S3433" s="46"/>
      <c r="T3433" s="2"/>
      <c r="U3433" s="2"/>
      <c r="V3433" s="2"/>
      <c r="W3433" s="2"/>
      <c r="X3433" s="18"/>
      <c r="Y3433" s="2"/>
    </row>
    <row r="3434" spans="1:25" x14ac:dyDescent="0.35">
      <c r="A3434" s="10"/>
      <c r="B3434" s="19"/>
      <c r="C3434" s="19"/>
      <c r="D3434" s="19"/>
      <c r="E3434" s="19"/>
      <c r="F3434" s="19"/>
      <c r="G3434" s="19"/>
      <c r="H3434" s="19"/>
      <c r="I3434" s="19"/>
      <c r="J3434" s="19"/>
      <c r="K3434" s="19"/>
      <c r="L3434" s="19"/>
      <c r="M3434" s="19"/>
      <c r="N3434" s="19"/>
      <c r="O3434" s="19"/>
      <c r="P3434" s="19"/>
      <c r="Q3434" s="19"/>
      <c r="R3434" s="19"/>
      <c r="S3434" s="19"/>
      <c r="T3434" s="19"/>
      <c r="U3434" s="19"/>
      <c r="V3434" s="19"/>
      <c r="W3434" s="19"/>
      <c r="X3434" s="20"/>
      <c r="Y3434" s="2"/>
    </row>
    <row r="3435" spans="1:25" x14ac:dyDescent="0.35">
      <c r="A3435" s="43">
        <v>468183</v>
      </c>
      <c r="B3435" s="44"/>
      <c r="C3435" s="45"/>
      <c r="D3435" s="14">
        <v>43081</v>
      </c>
      <c r="E3435" s="41" t="s">
        <v>1928</v>
      </c>
      <c r="F3435" s="42"/>
      <c r="G3435" s="38">
        <v>835.57</v>
      </c>
      <c r="H3435" s="39"/>
      <c r="I3435" s="39"/>
      <c r="J3435" s="39"/>
      <c r="K3435" s="39"/>
      <c r="L3435" s="39"/>
      <c r="M3435" s="39"/>
      <c r="N3435" s="39"/>
      <c r="O3435" s="39"/>
      <c r="P3435" s="39"/>
      <c r="Q3435" s="39"/>
      <c r="R3435" s="39"/>
      <c r="S3435" s="40"/>
      <c r="T3435" s="13" t="s">
        <v>14</v>
      </c>
      <c r="U3435" s="13" t="s">
        <v>1904</v>
      </c>
      <c r="V3435" s="13" t="s">
        <v>72</v>
      </c>
      <c r="W3435" s="13" t="s">
        <v>1905</v>
      </c>
      <c r="X3435" s="13" t="s">
        <v>1929</v>
      </c>
      <c r="Y3435" s="2"/>
    </row>
    <row r="3436" spans="1:25" x14ac:dyDescent="0.35">
      <c r="A3436" s="15"/>
      <c r="B3436" s="16"/>
      <c r="C3436" s="16"/>
      <c r="D3436" s="16"/>
      <c r="E3436" s="16"/>
      <c r="F3436" s="16"/>
      <c r="G3436" s="16"/>
      <c r="H3436" s="16"/>
      <c r="I3436" s="16"/>
      <c r="J3436" s="16"/>
      <c r="K3436" s="16"/>
      <c r="L3436" s="16"/>
      <c r="M3436" s="16"/>
      <c r="N3436" s="16"/>
      <c r="O3436" s="16"/>
      <c r="P3436" s="16"/>
      <c r="Q3436" s="16"/>
      <c r="R3436" s="16"/>
      <c r="S3436" s="16"/>
      <c r="T3436" s="16"/>
      <c r="U3436" s="16"/>
      <c r="V3436" s="16"/>
      <c r="W3436" s="16"/>
      <c r="X3436" s="17"/>
      <c r="Y3436" s="2"/>
    </row>
    <row r="3437" spans="1:25" x14ac:dyDescent="0.35">
      <c r="A3437" s="7"/>
      <c r="B3437" s="2"/>
      <c r="C3437" s="2"/>
      <c r="D3437" s="2"/>
      <c r="E3437" s="2"/>
      <c r="F3437" s="2"/>
      <c r="G3437" s="2"/>
      <c r="H3437" s="2"/>
      <c r="I3437" s="2"/>
      <c r="J3437" s="2"/>
      <c r="K3437" s="2"/>
      <c r="L3437" s="2"/>
      <c r="M3437" s="2"/>
      <c r="N3437" s="2"/>
      <c r="O3437" s="46">
        <f>SUM(hList_Frame_1!B1999:B1999)</f>
        <v>835.57</v>
      </c>
      <c r="P3437" s="46"/>
      <c r="Q3437" s="46"/>
      <c r="R3437" s="46"/>
      <c r="S3437" s="46"/>
      <c r="T3437" s="2"/>
      <c r="U3437" s="2"/>
      <c r="V3437" s="2"/>
      <c r="W3437" s="2"/>
      <c r="X3437" s="18"/>
      <c r="Y3437" s="2"/>
    </row>
    <row r="3438" spans="1:25" x14ac:dyDescent="0.35">
      <c r="A3438" s="10"/>
      <c r="B3438" s="19"/>
      <c r="C3438" s="19"/>
      <c r="D3438" s="19"/>
      <c r="E3438" s="19"/>
      <c r="F3438" s="19"/>
      <c r="G3438" s="19"/>
      <c r="H3438" s="19"/>
      <c r="I3438" s="19"/>
      <c r="J3438" s="19"/>
      <c r="K3438" s="19"/>
      <c r="L3438" s="19"/>
      <c r="M3438" s="19"/>
      <c r="N3438" s="19"/>
      <c r="O3438" s="19"/>
      <c r="P3438" s="19"/>
      <c r="Q3438" s="19"/>
      <c r="R3438" s="19"/>
      <c r="S3438" s="19"/>
      <c r="T3438" s="19"/>
      <c r="U3438" s="19"/>
      <c r="V3438" s="19"/>
      <c r="W3438" s="19"/>
      <c r="X3438" s="20"/>
      <c r="Y3438" s="2"/>
    </row>
    <row r="3439" spans="1:25" x14ac:dyDescent="0.35">
      <c r="A3439" s="24">
        <v>467737</v>
      </c>
      <c r="B3439" s="25"/>
      <c r="C3439" s="26"/>
      <c r="D3439" s="4">
        <v>43074</v>
      </c>
      <c r="E3439" s="27" t="s">
        <v>1930</v>
      </c>
      <c r="F3439" s="28"/>
      <c r="G3439" s="29">
        <v>2088.9499999999998</v>
      </c>
      <c r="H3439" s="30"/>
      <c r="I3439" s="30"/>
      <c r="J3439" s="30"/>
      <c r="K3439" s="30"/>
      <c r="L3439" s="30"/>
      <c r="M3439" s="30"/>
      <c r="N3439" s="30"/>
      <c r="O3439" s="30"/>
      <c r="P3439" s="30"/>
      <c r="Q3439" s="30"/>
      <c r="R3439" s="30"/>
      <c r="S3439" s="31"/>
      <c r="T3439" s="6" t="s">
        <v>14</v>
      </c>
      <c r="U3439" s="6" t="s">
        <v>1904</v>
      </c>
      <c r="V3439" s="6" t="s">
        <v>72</v>
      </c>
      <c r="W3439" s="6" t="s">
        <v>1905</v>
      </c>
      <c r="X3439" s="6" t="s">
        <v>1926</v>
      </c>
      <c r="Y3439" s="2"/>
    </row>
    <row r="3440" spans="1:25" x14ac:dyDescent="0.35">
      <c r="A3440" s="35"/>
      <c r="B3440" s="36"/>
      <c r="C3440" s="37"/>
      <c r="D3440" s="11"/>
      <c r="E3440" s="32"/>
      <c r="F3440" s="34"/>
      <c r="G3440" s="35"/>
      <c r="H3440" s="36"/>
      <c r="I3440" s="36"/>
      <c r="J3440" s="36"/>
      <c r="K3440" s="36"/>
      <c r="L3440" s="36"/>
      <c r="M3440" s="36"/>
      <c r="N3440" s="36"/>
      <c r="O3440" s="36"/>
      <c r="P3440" s="36"/>
      <c r="Q3440" s="36"/>
      <c r="R3440" s="36"/>
      <c r="S3440" s="37"/>
      <c r="T3440" s="11"/>
      <c r="U3440" s="11"/>
      <c r="V3440" s="11"/>
      <c r="W3440" s="11"/>
      <c r="X3440" s="12" t="s">
        <v>1908</v>
      </c>
      <c r="Y3440" s="2"/>
    </row>
    <row r="3441" spans="1:25" x14ac:dyDescent="0.35">
      <c r="A3441" s="43">
        <v>467948</v>
      </c>
      <c r="B3441" s="44"/>
      <c r="C3441" s="45"/>
      <c r="D3441" s="14">
        <v>43081</v>
      </c>
      <c r="E3441" s="32"/>
      <c r="F3441" s="34"/>
      <c r="G3441" s="38">
        <v>450</v>
      </c>
      <c r="H3441" s="39"/>
      <c r="I3441" s="39"/>
      <c r="J3441" s="39"/>
      <c r="K3441" s="39"/>
      <c r="L3441" s="39"/>
      <c r="M3441" s="39"/>
      <c r="N3441" s="39"/>
      <c r="O3441" s="39"/>
      <c r="P3441" s="39"/>
      <c r="Q3441" s="39"/>
      <c r="R3441" s="39"/>
      <c r="S3441" s="40"/>
      <c r="T3441" s="13" t="s">
        <v>1931</v>
      </c>
      <c r="U3441" s="13" t="s">
        <v>94</v>
      </c>
      <c r="V3441" s="13" t="s">
        <v>29</v>
      </c>
      <c r="W3441" s="13" t="s">
        <v>29</v>
      </c>
      <c r="X3441" s="13" t="s">
        <v>95</v>
      </c>
      <c r="Y3441" s="2"/>
    </row>
    <row r="3442" spans="1:25" x14ac:dyDescent="0.35">
      <c r="A3442" s="43">
        <v>468184</v>
      </c>
      <c r="B3442" s="44"/>
      <c r="C3442" s="45"/>
      <c r="D3442" s="14">
        <v>43081</v>
      </c>
      <c r="E3442" s="35"/>
      <c r="F3442" s="37"/>
      <c r="G3442" s="38">
        <v>1253.3699999999999</v>
      </c>
      <c r="H3442" s="39"/>
      <c r="I3442" s="39"/>
      <c r="J3442" s="39"/>
      <c r="K3442" s="39"/>
      <c r="L3442" s="39"/>
      <c r="M3442" s="39"/>
      <c r="N3442" s="39"/>
      <c r="O3442" s="39"/>
      <c r="P3442" s="39"/>
      <c r="Q3442" s="39"/>
      <c r="R3442" s="39"/>
      <c r="S3442" s="40"/>
      <c r="T3442" s="13" t="s">
        <v>14</v>
      </c>
      <c r="U3442" s="13" t="s">
        <v>1904</v>
      </c>
      <c r="V3442" s="13" t="s">
        <v>72</v>
      </c>
      <c r="W3442" s="13" t="s">
        <v>1905</v>
      </c>
      <c r="X3442" s="13" t="s">
        <v>1926</v>
      </c>
      <c r="Y3442" s="2"/>
    </row>
    <row r="3443" spans="1:25" x14ac:dyDescent="0.35">
      <c r="A3443" s="15"/>
      <c r="B3443" s="16"/>
      <c r="C3443" s="16"/>
      <c r="D3443" s="16"/>
      <c r="E3443" s="16"/>
      <c r="F3443" s="16"/>
      <c r="G3443" s="16"/>
      <c r="H3443" s="16"/>
      <c r="I3443" s="16"/>
      <c r="J3443" s="16"/>
      <c r="K3443" s="16"/>
      <c r="L3443" s="16"/>
      <c r="M3443" s="16"/>
      <c r="N3443" s="16"/>
      <c r="O3443" s="16"/>
      <c r="P3443" s="16"/>
      <c r="Q3443" s="16"/>
      <c r="R3443" s="16"/>
      <c r="S3443" s="16"/>
      <c r="T3443" s="16"/>
      <c r="U3443" s="16"/>
      <c r="V3443" s="16"/>
      <c r="W3443" s="16"/>
      <c r="X3443" s="17"/>
      <c r="Y3443" s="2"/>
    </row>
    <row r="3444" spans="1:25" x14ac:dyDescent="0.35">
      <c r="A3444" s="7"/>
      <c r="B3444" s="2"/>
      <c r="C3444" s="2"/>
      <c r="D3444" s="2"/>
      <c r="E3444" s="2"/>
      <c r="F3444" s="2"/>
      <c r="G3444" s="2"/>
      <c r="H3444" s="2"/>
      <c r="I3444" s="2"/>
      <c r="J3444" s="2"/>
      <c r="K3444" s="2"/>
      <c r="L3444" s="2"/>
      <c r="M3444" s="46">
        <f>SUM(hList_Frame_1!B2000:B2003)</f>
        <v>3792.3199999999997</v>
      </c>
      <c r="N3444" s="46"/>
      <c r="O3444" s="46"/>
      <c r="P3444" s="46"/>
      <c r="Q3444" s="46"/>
      <c r="R3444" s="46"/>
      <c r="S3444" s="46"/>
      <c r="T3444" s="2"/>
      <c r="U3444" s="2"/>
      <c r="V3444" s="2"/>
      <c r="W3444" s="2"/>
      <c r="X3444" s="18"/>
      <c r="Y3444" s="2"/>
    </row>
    <row r="3445" spans="1:25" x14ac:dyDescent="0.35">
      <c r="A3445" s="10"/>
      <c r="B3445" s="19"/>
      <c r="C3445" s="19"/>
      <c r="D3445" s="19"/>
      <c r="E3445" s="19"/>
      <c r="F3445" s="19"/>
      <c r="G3445" s="19"/>
      <c r="H3445" s="19"/>
      <c r="I3445" s="19"/>
      <c r="J3445" s="19"/>
      <c r="K3445" s="19"/>
      <c r="L3445" s="19"/>
      <c r="M3445" s="19"/>
      <c r="N3445" s="19"/>
      <c r="O3445" s="19"/>
      <c r="P3445" s="19"/>
      <c r="Q3445" s="19"/>
      <c r="R3445" s="19"/>
      <c r="S3445" s="19"/>
      <c r="T3445" s="19"/>
      <c r="U3445" s="19"/>
      <c r="V3445" s="19"/>
      <c r="W3445" s="19"/>
      <c r="X3445" s="20"/>
      <c r="Y3445" s="2"/>
    </row>
    <row r="3446" spans="1:25" x14ac:dyDescent="0.35">
      <c r="A3446" s="43">
        <v>467570</v>
      </c>
      <c r="B3446" s="44"/>
      <c r="C3446" s="45"/>
      <c r="D3446" s="14">
        <v>43074</v>
      </c>
      <c r="E3446" s="27" t="s">
        <v>1932</v>
      </c>
      <c r="F3446" s="28"/>
      <c r="G3446" s="38">
        <v>520</v>
      </c>
      <c r="H3446" s="39"/>
      <c r="I3446" s="39"/>
      <c r="J3446" s="39"/>
      <c r="K3446" s="39"/>
      <c r="L3446" s="39"/>
      <c r="M3446" s="39"/>
      <c r="N3446" s="39"/>
      <c r="O3446" s="39"/>
      <c r="P3446" s="39"/>
      <c r="Q3446" s="39"/>
      <c r="R3446" s="39"/>
      <c r="S3446" s="40"/>
      <c r="T3446" s="13" t="s">
        <v>1933</v>
      </c>
      <c r="U3446" s="13" t="s">
        <v>28</v>
      </c>
      <c r="V3446" s="13" t="s">
        <v>29</v>
      </c>
      <c r="W3446" s="13" t="s">
        <v>29</v>
      </c>
      <c r="X3446" s="13" t="s">
        <v>697</v>
      </c>
      <c r="Y3446" s="2"/>
    </row>
    <row r="3447" spans="1:25" x14ac:dyDescent="0.35">
      <c r="A3447" s="43">
        <v>468445</v>
      </c>
      <c r="B3447" s="44"/>
      <c r="C3447" s="45"/>
      <c r="D3447" s="14">
        <v>43088</v>
      </c>
      <c r="E3447" s="32"/>
      <c r="F3447" s="34"/>
      <c r="G3447" s="38">
        <v>450</v>
      </c>
      <c r="H3447" s="39"/>
      <c r="I3447" s="39"/>
      <c r="J3447" s="39"/>
      <c r="K3447" s="39"/>
      <c r="L3447" s="39"/>
      <c r="M3447" s="39"/>
      <c r="N3447" s="39"/>
      <c r="O3447" s="39"/>
      <c r="P3447" s="39"/>
      <c r="Q3447" s="39"/>
      <c r="R3447" s="39"/>
      <c r="S3447" s="40"/>
      <c r="T3447" s="13" t="s">
        <v>1934</v>
      </c>
      <c r="U3447" s="13" t="s">
        <v>28</v>
      </c>
      <c r="V3447" s="13" t="s">
        <v>29</v>
      </c>
      <c r="W3447" s="13" t="s">
        <v>29</v>
      </c>
      <c r="X3447" s="13" t="s">
        <v>236</v>
      </c>
      <c r="Y3447" s="2"/>
    </row>
    <row r="3448" spans="1:25" x14ac:dyDescent="0.35">
      <c r="A3448" s="43">
        <v>468446</v>
      </c>
      <c r="B3448" s="44"/>
      <c r="C3448" s="45"/>
      <c r="D3448" s="14">
        <v>43088</v>
      </c>
      <c r="E3448" s="35"/>
      <c r="F3448" s="37"/>
      <c r="G3448" s="38">
        <v>470</v>
      </c>
      <c r="H3448" s="39"/>
      <c r="I3448" s="39"/>
      <c r="J3448" s="39"/>
      <c r="K3448" s="39"/>
      <c r="L3448" s="39"/>
      <c r="M3448" s="39"/>
      <c r="N3448" s="39"/>
      <c r="O3448" s="39"/>
      <c r="P3448" s="39"/>
      <c r="Q3448" s="39"/>
      <c r="R3448" s="39"/>
      <c r="S3448" s="40"/>
      <c r="T3448" s="13" t="s">
        <v>1935</v>
      </c>
      <c r="U3448" s="13" t="s">
        <v>28</v>
      </c>
      <c r="V3448" s="13" t="s">
        <v>29</v>
      </c>
      <c r="W3448" s="13" t="s">
        <v>29</v>
      </c>
      <c r="X3448" s="13" t="s">
        <v>206</v>
      </c>
      <c r="Y3448" s="2"/>
    </row>
    <row r="3449" spans="1:25" x14ac:dyDescent="0.35">
      <c r="A3449" s="15"/>
      <c r="B3449" s="16"/>
      <c r="C3449" s="16"/>
      <c r="D3449" s="16"/>
      <c r="E3449" s="16"/>
      <c r="F3449" s="16"/>
      <c r="G3449" s="16"/>
      <c r="H3449" s="16"/>
      <c r="I3449" s="16"/>
      <c r="J3449" s="16"/>
      <c r="K3449" s="16"/>
      <c r="L3449" s="16"/>
      <c r="M3449" s="16"/>
      <c r="N3449" s="16"/>
      <c r="O3449" s="16"/>
      <c r="P3449" s="16"/>
      <c r="Q3449" s="16"/>
      <c r="R3449" s="16"/>
      <c r="S3449" s="16"/>
      <c r="T3449" s="16"/>
      <c r="U3449" s="16"/>
      <c r="V3449" s="16"/>
      <c r="W3449" s="16"/>
      <c r="X3449" s="17"/>
      <c r="Y3449" s="2"/>
    </row>
    <row r="3450" spans="1:25" x14ac:dyDescent="0.35">
      <c r="A3450" s="7"/>
      <c r="B3450" s="2"/>
      <c r="C3450" s="2"/>
      <c r="D3450" s="2"/>
      <c r="E3450" s="2"/>
      <c r="F3450" s="2"/>
      <c r="G3450" s="2"/>
      <c r="H3450" s="2"/>
      <c r="I3450" s="2"/>
      <c r="J3450" s="2"/>
      <c r="K3450" s="2"/>
      <c r="L3450" s="2"/>
      <c r="M3450" s="46">
        <f>SUM(hList_Frame_1!B2004:B2006)</f>
        <v>1440</v>
      </c>
      <c r="N3450" s="46"/>
      <c r="O3450" s="46"/>
      <c r="P3450" s="46"/>
      <c r="Q3450" s="46"/>
      <c r="R3450" s="46"/>
      <c r="S3450" s="46"/>
      <c r="T3450" s="2"/>
      <c r="U3450" s="2"/>
      <c r="V3450" s="2"/>
      <c r="W3450" s="2"/>
      <c r="X3450" s="18"/>
      <c r="Y3450" s="2"/>
    </row>
    <row r="3451" spans="1:25" x14ac:dyDescent="0.35">
      <c r="A3451" s="10"/>
      <c r="B3451" s="19"/>
      <c r="C3451" s="19"/>
      <c r="D3451" s="19"/>
      <c r="E3451" s="19"/>
      <c r="F3451" s="19"/>
      <c r="G3451" s="19"/>
      <c r="H3451" s="19"/>
      <c r="I3451" s="19"/>
      <c r="J3451" s="19"/>
      <c r="K3451" s="19"/>
      <c r="L3451" s="19"/>
      <c r="M3451" s="19"/>
      <c r="N3451" s="19"/>
      <c r="O3451" s="19"/>
      <c r="P3451" s="19"/>
      <c r="Q3451" s="19"/>
      <c r="R3451" s="19"/>
      <c r="S3451" s="19"/>
      <c r="T3451" s="19"/>
      <c r="U3451" s="19"/>
      <c r="V3451" s="19"/>
      <c r="W3451" s="19"/>
      <c r="X3451" s="20"/>
      <c r="Y3451" s="2"/>
    </row>
    <row r="3452" spans="1:25" x14ac:dyDescent="0.35">
      <c r="A3452" s="24">
        <v>467738</v>
      </c>
      <c r="B3452" s="25"/>
      <c r="C3452" s="26"/>
      <c r="D3452" s="4">
        <v>43074</v>
      </c>
      <c r="E3452" s="27" t="s">
        <v>1936</v>
      </c>
      <c r="F3452" s="28"/>
      <c r="G3452" s="29">
        <v>245</v>
      </c>
      <c r="H3452" s="30"/>
      <c r="I3452" s="30"/>
      <c r="J3452" s="30"/>
      <c r="K3452" s="30"/>
      <c r="L3452" s="30"/>
      <c r="M3452" s="30"/>
      <c r="N3452" s="30"/>
      <c r="O3452" s="30"/>
      <c r="P3452" s="30"/>
      <c r="Q3452" s="30"/>
      <c r="R3452" s="30"/>
      <c r="S3452" s="31"/>
      <c r="T3452" s="6" t="s">
        <v>1122</v>
      </c>
      <c r="U3452" s="13" t="s">
        <v>120</v>
      </c>
      <c r="V3452" s="13" t="s">
        <v>158</v>
      </c>
      <c r="W3452" s="13" t="s">
        <v>1937</v>
      </c>
      <c r="X3452" s="13" t="s">
        <v>14</v>
      </c>
      <c r="Y3452" s="2"/>
    </row>
    <row r="3453" spans="1:25" x14ac:dyDescent="0.35">
      <c r="A3453" s="35"/>
      <c r="B3453" s="36"/>
      <c r="C3453" s="37"/>
      <c r="D3453" s="11"/>
      <c r="E3453" s="32"/>
      <c r="F3453" s="34"/>
      <c r="G3453" s="35"/>
      <c r="H3453" s="36"/>
      <c r="I3453" s="36"/>
      <c r="J3453" s="36"/>
      <c r="K3453" s="36"/>
      <c r="L3453" s="36"/>
      <c r="M3453" s="36"/>
      <c r="N3453" s="36"/>
      <c r="O3453" s="36"/>
      <c r="P3453" s="36"/>
      <c r="Q3453" s="36"/>
      <c r="R3453" s="36"/>
      <c r="S3453" s="37"/>
      <c r="T3453" s="11"/>
      <c r="U3453" s="13" t="s">
        <v>1123</v>
      </c>
      <c r="V3453" s="13" t="s">
        <v>43</v>
      </c>
      <c r="W3453" s="13" t="s">
        <v>132</v>
      </c>
      <c r="X3453" s="13" t="s">
        <v>14</v>
      </c>
      <c r="Y3453" s="2"/>
    </row>
    <row r="3454" spans="1:25" x14ac:dyDescent="0.35">
      <c r="A3454" s="24">
        <v>468185</v>
      </c>
      <c r="B3454" s="25"/>
      <c r="C3454" s="26"/>
      <c r="D3454" s="4">
        <v>43081</v>
      </c>
      <c r="E3454" s="32"/>
      <c r="F3454" s="34"/>
      <c r="G3454" s="29">
        <v>350</v>
      </c>
      <c r="H3454" s="30"/>
      <c r="I3454" s="30"/>
      <c r="J3454" s="30"/>
      <c r="K3454" s="30"/>
      <c r="L3454" s="30"/>
      <c r="M3454" s="30"/>
      <c r="N3454" s="30"/>
      <c r="O3454" s="30"/>
      <c r="P3454" s="30"/>
      <c r="Q3454" s="30"/>
      <c r="R3454" s="30"/>
      <c r="S3454" s="31"/>
      <c r="T3454" s="6" t="s">
        <v>1122</v>
      </c>
      <c r="U3454" s="6" t="s">
        <v>1123</v>
      </c>
      <c r="V3454" s="13" t="s">
        <v>143</v>
      </c>
      <c r="W3454" s="13" t="s">
        <v>1938</v>
      </c>
      <c r="X3454" s="13" t="s">
        <v>14</v>
      </c>
      <c r="Y3454" s="2"/>
    </row>
    <row r="3455" spans="1:25" x14ac:dyDescent="0.35">
      <c r="A3455" s="35"/>
      <c r="B3455" s="36"/>
      <c r="C3455" s="37"/>
      <c r="D3455" s="11"/>
      <c r="E3455" s="32"/>
      <c r="F3455" s="34"/>
      <c r="G3455" s="35"/>
      <c r="H3455" s="36"/>
      <c r="I3455" s="36"/>
      <c r="J3455" s="36"/>
      <c r="K3455" s="36"/>
      <c r="L3455" s="36"/>
      <c r="M3455" s="36"/>
      <c r="N3455" s="36"/>
      <c r="O3455" s="36"/>
      <c r="P3455" s="36"/>
      <c r="Q3455" s="36"/>
      <c r="R3455" s="36"/>
      <c r="S3455" s="37"/>
      <c r="T3455" s="11"/>
      <c r="U3455" s="11"/>
      <c r="V3455" s="13" t="s">
        <v>130</v>
      </c>
      <c r="W3455" s="13" t="s">
        <v>131</v>
      </c>
      <c r="X3455" s="13" t="s">
        <v>14</v>
      </c>
      <c r="Y3455" s="2"/>
    </row>
    <row r="3456" spans="1:25" x14ac:dyDescent="0.35">
      <c r="A3456" s="24">
        <v>468186</v>
      </c>
      <c r="B3456" s="25"/>
      <c r="C3456" s="26"/>
      <c r="D3456" s="4">
        <v>43081</v>
      </c>
      <c r="E3456" s="32"/>
      <c r="F3456" s="34"/>
      <c r="G3456" s="29">
        <v>230</v>
      </c>
      <c r="H3456" s="30"/>
      <c r="I3456" s="30"/>
      <c r="J3456" s="30"/>
      <c r="K3456" s="30"/>
      <c r="L3456" s="30"/>
      <c r="M3456" s="30"/>
      <c r="N3456" s="30"/>
      <c r="O3456" s="30"/>
      <c r="P3456" s="30"/>
      <c r="Q3456" s="30"/>
      <c r="R3456" s="30"/>
      <c r="S3456" s="31"/>
      <c r="T3456" s="6" t="s">
        <v>1122</v>
      </c>
      <c r="U3456" s="6" t="s">
        <v>1123</v>
      </c>
      <c r="V3456" s="6" t="s">
        <v>88</v>
      </c>
      <c r="W3456" s="6" t="s">
        <v>165</v>
      </c>
      <c r="X3456" s="6" t="s">
        <v>166</v>
      </c>
      <c r="Y3456" s="2"/>
    </row>
    <row r="3457" spans="1:25" x14ac:dyDescent="0.35">
      <c r="A3457" s="35"/>
      <c r="B3457" s="36"/>
      <c r="C3457" s="37"/>
      <c r="D3457" s="11"/>
      <c r="E3457" s="35"/>
      <c r="F3457" s="37"/>
      <c r="G3457" s="35"/>
      <c r="H3457" s="36"/>
      <c r="I3457" s="36"/>
      <c r="J3457" s="36"/>
      <c r="K3457" s="36"/>
      <c r="L3457" s="36"/>
      <c r="M3457" s="36"/>
      <c r="N3457" s="36"/>
      <c r="O3457" s="36"/>
      <c r="P3457" s="36"/>
      <c r="Q3457" s="36"/>
      <c r="R3457" s="36"/>
      <c r="S3457" s="37"/>
      <c r="T3457" s="11"/>
      <c r="U3457" s="11"/>
      <c r="V3457" s="11"/>
      <c r="W3457" s="11"/>
      <c r="X3457" s="12" t="s">
        <v>166</v>
      </c>
      <c r="Y3457" s="2"/>
    </row>
    <row r="3458" spans="1:25" x14ac:dyDescent="0.35">
      <c r="A3458" s="15"/>
      <c r="B3458" s="16"/>
      <c r="C3458" s="16"/>
      <c r="D3458" s="16"/>
      <c r="E3458" s="16"/>
      <c r="F3458" s="16"/>
      <c r="G3458" s="16"/>
      <c r="H3458" s="16"/>
      <c r="I3458" s="16"/>
      <c r="J3458" s="16"/>
      <c r="K3458" s="16"/>
      <c r="L3458" s="16"/>
      <c r="M3458" s="16"/>
      <c r="N3458" s="16"/>
      <c r="O3458" s="16"/>
      <c r="P3458" s="16"/>
      <c r="Q3458" s="16"/>
      <c r="R3458" s="16"/>
      <c r="S3458" s="16"/>
      <c r="T3458" s="16"/>
      <c r="U3458" s="16"/>
      <c r="V3458" s="16"/>
      <c r="W3458" s="16"/>
      <c r="X3458" s="17"/>
      <c r="Y3458" s="2"/>
    </row>
    <row r="3459" spans="1:25" x14ac:dyDescent="0.35">
      <c r="A3459" s="7"/>
      <c r="B3459" s="2"/>
      <c r="C3459" s="2"/>
      <c r="D3459" s="2"/>
      <c r="E3459" s="2"/>
      <c r="F3459" s="2"/>
      <c r="G3459" s="2"/>
      <c r="H3459" s="2"/>
      <c r="I3459" s="2"/>
      <c r="J3459" s="2"/>
      <c r="K3459" s="2"/>
      <c r="L3459" s="2"/>
      <c r="M3459" s="2"/>
      <c r="N3459" s="2"/>
      <c r="O3459" s="46">
        <f>SUM(hList_Frame_1!B2007:B2012)</f>
        <v>825</v>
      </c>
      <c r="P3459" s="46"/>
      <c r="Q3459" s="46"/>
      <c r="R3459" s="46"/>
      <c r="S3459" s="46"/>
      <c r="T3459" s="2"/>
      <c r="U3459" s="2"/>
      <c r="V3459" s="2"/>
      <c r="W3459" s="2"/>
      <c r="X3459" s="18"/>
      <c r="Y3459" s="2"/>
    </row>
    <row r="3460" spans="1:25" x14ac:dyDescent="0.35">
      <c r="A3460" s="10"/>
      <c r="B3460" s="19"/>
      <c r="C3460" s="19"/>
      <c r="D3460" s="19"/>
      <c r="E3460" s="19"/>
      <c r="F3460" s="19"/>
      <c r="G3460" s="19"/>
      <c r="H3460" s="19"/>
      <c r="I3460" s="19"/>
      <c r="J3460" s="19"/>
      <c r="K3460" s="19"/>
      <c r="L3460" s="19"/>
      <c r="M3460" s="19"/>
      <c r="N3460" s="19"/>
      <c r="O3460" s="19"/>
      <c r="P3460" s="19"/>
      <c r="Q3460" s="19"/>
      <c r="R3460" s="19"/>
      <c r="S3460" s="19"/>
      <c r="T3460" s="19"/>
      <c r="U3460" s="19"/>
      <c r="V3460" s="19"/>
      <c r="W3460" s="19"/>
      <c r="X3460" s="20"/>
      <c r="Y3460" s="2"/>
    </row>
    <row r="3461" spans="1:25" x14ac:dyDescent="0.35">
      <c r="A3461" s="43">
        <v>467739</v>
      </c>
      <c r="B3461" s="44"/>
      <c r="C3461" s="45"/>
      <c r="D3461" s="14">
        <v>43074</v>
      </c>
      <c r="E3461" s="27" t="s">
        <v>1939</v>
      </c>
      <c r="F3461" s="28"/>
      <c r="G3461" s="38">
        <v>13694.67</v>
      </c>
      <c r="H3461" s="39"/>
      <c r="I3461" s="39"/>
      <c r="J3461" s="39"/>
      <c r="K3461" s="39"/>
      <c r="L3461" s="39"/>
      <c r="M3461" s="39"/>
      <c r="N3461" s="39"/>
      <c r="O3461" s="39"/>
      <c r="P3461" s="39"/>
      <c r="Q3461" s="39"/>
      <c r="R3461" s="39"/>
      <c r="S3461" s="40"/>
      <c r="T3461" s="13" t="s">
        <v>1940</v>
      </c>
      <c r="U3461" s="13" t="s">
        <v>87</v>
      </c>
      <c r="V3461" s="13" t="s">
        <v>24</v>
      </c>
      <c r="W3461" s="13" t="s">
        <v>80</v>
      </c>
      <c r="X3461" s="13" t="s">
        <v>14</v>
      </c>
      <c r="Y3461" s="2"/>
    </row>
    <row r="3462" spans="1:25" x14ac:dyDescent="0.35">
      <c r="A3462" s="43">
        <v>467816</v>
      </c>
      <c r="B3462" s="44"/>
      <c r="C3462" s="45"/>
      <c r="D3462" s="14">
        <v>43081</v>
      </c>
      <c r="E3462" s="35"/>
      <c r="F3462" s="37"/>
      <c r="G3462" s="38">
        <v>116168.88</v>
      </c>
      <c r="H3462" s="39"/>
      <c r="I3462" s="39"/>
      <c r="J3462" s="39"/>
      <c r="K3462" s="39"/>
      <c r="L3462" s="39"/>
      <c r="M3462" s="39"/>
      <c r="N3462" s="39"/>
      <c r="O3462" s="39"/>
      <c r="P3462" s="39"/>
      <c r="Q3462" s="39"/>
      <c r="R3462" s="39"/>
      <c r="S3462" s="40"/>
      <c r="T3462" s="13" t="s">
        <v>1941</v>
      </c>
      <c r="U3462" s="13" t="s">
        <v>87</v>
      </c>
      <c r="V3462" s="13" t="s">
        <v>24</v>
      </c>
      <c r="W3462" s="13" t="s">
        <v>80</v>
      </c>
      <c r="X3462" s="13" t="s">
        <v>14</v>
      </c>
      <c r="Y3462" s="2"/>
    </row>
    <row r="3463" spans="1:25" x14ac:dyDescent="0.35">
      <c r="A3463" s="15"/>
      <c r="B3463" s="16"/>
      <c r="C3463" s="16"/>
      <c r="D3463" s="16"/>
      <c r="E3463" s="16"/>
      <c r="F3463" s="16"/>
      <c r="G3463" s="16"/>
      <c r="H3463" s="16"/>
      <c r="I3463" s="16"/>
      <c r="J3463" s="16"/>
      <c r="K3463" s="16"/>
      <c r="L3463" s="16"/>
      <c r="M3463" s="16"/>
      <c r="N3463" s="16"/>
      <c r="O3463" s="16"/>
      <c r="P3463" s="16"/>
      <c r="Q3463" s="16"/>
      <c r="R3463" s="16"/>
      <c r="S3463" s="16"/>
      <c r="T3463" s="16"/>
      <c r="U3463" s="16"/>
      <c r="V3463" s="16"/>
      <c r="W3463" s="16"/>
      <c r="X3463" s="17"/>
      <c r="Y3463" s="2"/>
    </row>
    <row r="3464" spans="1:25" x14ac:dyDescent="0.35">
      <c r="A3464" s="7"/>
      <c r="B3464" s="2"/>
      <c r="C3464" s="2"/>
      <c r="D3464" s="2"/>
      <c r="E3464" s="2"/>
      <c r="F3464" s="2"/>
      <c r="G3464" s="2"/>
      <c r="H3464" s="2"/>
      <c r="I3464" s="46">
        <f>SUM(hList_Frame_1!B2013:B2014)</f>
        <v>129863.55</v>
      </c>
      <c r="J3464" s="46"/>
      <c r="K3464" s="46"/>
      <c r="L3464" s="46"/>
      <c r="M3464" s="46"/>
      <c r="N3464" s="46"/>
      <c r="O3464" s="46"/>
      <c r="P3464" s="46"/>
      <c r="Q3464" s="46"/>
      <c r="R3464" s="46"/>
      <c r="S3464" s="46"/>
      <c r="T3464" s="2"/>
      <c r="U3464" s="2"/>
      <c r="V3464" s="2"/>
      <c r="W3464" s="2"/>
      <c r="X3464" s="18"/>
      <c r="Y3464" s="2"/>
    </row>
    <row r="3465" spans="1:25" x14ac:dyDescent="0.35">
      <c r="A3465" s="10"/>
      <c r="B3465" s="19"/>
      <c r="C3465" s="19"/>
      <c r="D3465" s="19"/>
      <c r="E3465" s="19"/>
      <c r="F3465" s="19"/>
      <c r="G3465" s="19"/>
      <c r="H3465" s="19"/>
      <c r="I3465" s="19"/>
      <c r="J3465" s="19"/>
      <c r="K3465" s="19"/>
      <c r="L3465" s="19"/>
      <c r="M3465" s="19"/>
      <c r="N3465" s="19"/>
      <c r="O3465" s="19"/>
      <c r="P3465" s="19"/>
      <c r="Q3465" s="19"/>
      <c r="R3465" s="19"/>
      <c r="S3465" s="19"/>
      <c r="T3465" s="19"/>
      <c r="U3465" s="19"/>
      <c r="V3465" s="19"/>
      <c r="W3465" s="19"/>
      <c r="X3465" s="20"/>
      <c r="Y3465" s="2"/>
    </row>
    <row r="3466" spans="1:25" x14ac:dyDescent="0.35">
      <c r="A3466" s="24">
        <v>467740</v>
      </c>
      <c r="B3466" s="25"/>
      <c r="C3466" s="26"/>
      <c r="D3466" s="4">
        <v>43074</v>
      </c>
      <c r="E3466" s="27" t="s">
        <v>1942</v>
      </c>
      <c r="F3466" s="28"/>
      <c r="G3466" s="29">
        <v>7363.5</v>
      </c>
      <c r="H3466" s="30"/>
      <c r="I3466" s="30"/>
      <c r="J3466" s="30"/>
      <c r="K3466" s="30"/>
      <c r="L3466" s="30"/>
      <c r="M3466" s="30"/>
      <c r="N3466" s="30"/>
      <c r="O3466" s="30"/>
      <c r="P3466" s="30"/>
      <c r="Q3466" s="30"/>
      <c r="R3466" s="30"/>
      <c r="S3466" s="31"/>
      <c r="T3466" s="6" t="s">
        <v>10</v>
      </c>
      <c r="U3466" s="6" t="s">
        <v>1333</v>
      </c>
      <c r="V3466" s="6" t="s">
        <v>52</v>
      </c>
      <c r="W3466" s="6" t="s">
        <v>53</v>
      </c>
      <c r="X3466" s="6" t="s">
        <v>14</v>
      </c>
      <c r="Y3466" s="2"/>
    </row>
    <row r="3467" spans="1:25" x14ac:dyDescent="0.35">
      <c r="A3467" s="32"/>
      <c r="B3467" s="33"/>
      <c r="C3467" s="34"/>
      <c r="D3467" s="8"/>
      <c r="E3467" s="32"/>
      <c r="F3467" s="34"/>
      <c r="G3467" s="32"/>
      <c r="H3467" s="33"/>
      <c r="I3467" s="33"/>
      <c r="J3467" s="33"/>
      <c r="K3467" s="33"/>
      <c r="L3467" s="33"/>
      <c r="M3467" s="33"/>
      <c r="N3467" s="33"/>
      <c r="O3467" s="33"/>
      <c r="P3467" s="33"/>
      <c r="Q3467" s="33"/>
      <c r="R3467" s="33"/>
      <c r="S3467" s="34"/>
      <c r="T3467" s="8"/>
      <c r="U3467" s="8"/>
      <c r="V3467" s="8"/>
      <c r="W3467" s="8"/>
      <c r="X3467" s="9" t="s">
        <v>14</v>
      </c>
      <c r="Y3467" s="2"/>
    </row>
    <row r="3468" spans="1:25" x14ac:dyDescent="0.35">
      <c r="A3468" s="32"/>
      <c r="B3468" s="33"/>
      <c r="C3468" s="34"/>
      <c r="D3468" s="8"/>
      <c r="E3468" s="32"/>
      <c r="F3468" s="34"/>
      <c r="G3468" s="32"/>
      <c r="H3468" s="33"/>
      <c r="I3468" s="33"/>
      <c r="J3468" s="33"/>
      <c r="K3468" s="33"/>
      <c r="L3468" s="33"/>
      <c r="M3468" s="33"/>
      <c r="N3468" s="33"/>
      <c r="O3468" s="33"/>
      <c r="P3468" s="33"/>
      <c r="Q3468" s="33"/>
      <c r="R3468" s="33"/>
      <c r="S3468" s="34"/>
      <c r="T3468" s="8"/>
      <c r="U3468" s="8"/>
      <c r="V3468" s="8"/>
      <c r="W3468" s="8"/>
      <c r="X3468" s="9" t="s">
        <v>14</v>
      </c>
      <c r="Y3468" s="2"/>
    </row>
    <row r="3469" spans="1:25" x14ac:dyDescent="0.35">
      <c r="A3469" s="32"/>
      <c r="B3469" s="33"/>
      <c r="C3469" s="34"/>
      <c r="D3469" s="8"/>
      <c r="E3469" s="32"/>
      <c r="F3469" s="34"/>
      <c r="G3469" s="32"/>
      <c r="H3469" s="33"/>
      <c r="I3469" s="33"/>
      <c r="J3469" s="33"/>
      <c r="K3469" s="33"/>
      <c r="L3469" s="33"/>
      <c r="M3469" s="33"/>
      <c r="N3469" s="33"/>
      <c r="O3469" s="33"/>
      <c r="P3469" s="33"/>
      <c r="Q3469" s="33"/>
      <c r="R3469" s="33"/>
      <c r="S3469" s="34"/>
      <c r="T3469" s="8"/>
      <c r="U3469" s="8"/>
      <c r="V3469" s="8"/>
      <c r="W3469" s="8"/>
      <c r="X3469" s="9" t="s">
        <v>14</v>
      </c>
      <c r="Y3469" s="2"/>
    </row>
    <row r="3470" spans="1:25" x14ac:dyDescent="0.35">
      <c r="A3470" s="32"/>
      <c r="B3470" s="33"/>
      <c r="C3470" s="34"/>
      <c r="D3470" s="8"/>
      <c r="E3470" s="32"/>
      <c r="F3470" s="34"/>
      <c r="G3470" s="32"/>
      <c r="H3470" s="33"/>
      <c r="I3470" s="33"/>
      <c r="J3470" s="33"/>
      <c r="K3470" s="33"/>
      <c r="L3470" s="33"/>
      <c r="M3470" s="33"/>
      <c r="N3470" s="33"/>
      <c r="O3470" s="33"/>
      <c r="P3470" s="33"/>
      <c r="Q3470" s="33"/>
      <c r="R3470" s="33"/>
      <c r="S3470" s="34"/>
      <c r="T3470" s="8"/>
      <c r="U3470" s="8"/>
      <c r="V3470" s="8"/>
      <c r="W3470" s="8"/>
      <c r="X3470" s="9" t="s">
        <v>14</v>
      </c>
      <c r="Y3470" s="2"/>
    </row>
    <row r="3471" spans="1:25" x14ac:dyDescent="0.35">
      <c r="A3471" s="32"/>
      <c r="B3471" s="33"/>
      <c r="C3471" s="34"/>
      <c r="D3471" s="8"/>
      <c r="E3471" s="32"/>
      <c r="F3471" s="34"/>
      <c r="G3471" s="32"/>
      <c r="H3471" s="33"/>
      <c r="I3471" s="33"/>
      <c r="J3471" s="33"/>
      <c r="K3471" s="33"/>
      <c r="L3471" s="33"/>
      <c r="M3471" s="33"/>
      <c r="N3471" s="33"/>
      <c r="O3471" s="33"/>
      <c r="P3471" s="33"/>
      <c r="Q3471" s="33"/>
      <c r="R3471" s="33"/>
      <c r="S3471" s="34"/>
      <c r="T3471" s="8"/>
      <c r="U3471" s="8"/>
      <c r="V3471" s="8"/>
      <c r="W3471" s="8"/>
      <c r="X3471" s="9" t="s">
        <v>14</v>
      </c>
      <c r="Y3471" s="2"/>
    </row>
    <row r="3472" spans="1:25" x14ac:dyDescent="0.35">
      <c r="A3472" s="32"/>
      <c r="B3472" s="33"/>
      <c r="C3472" s="34"/>
      <c r="D3472" s="8"/>
      <c r="E3472" s="32"/>
      <c r="F3472" s="34"/>
      <c r="G3472" s="32"/>
      <c r="H3472" s="33"/>
      <c r="I3472" s="33"/>
      <c r="J3472" s="33"/>
      <c r="K3472" s="33"/>
      <c r="L3472" s="33"/>
      <c r="M3472" s="33"/>
      <c r="N3472" s="33"/>
      <c r="O3472" s="33"/>
      <c r="P3472" s="33"/>
      <c r="Q3472" s="33"/>
      <c r="R3472" s="33"/>
      <c r="S3472" s="34"/>
      <c r="T3472" s="8"/>
      <c r="U3472" s="8"/>
      <c r="V3472" s="8"/>
      <c r="W3472" s="8"/>
      <c r="X3472" s="9" t="s">
        <v>14</v>
      </c>
      <c r="Y3472" s="2"/>
    </row>
    <row r="3473" spans="1:25" x14ac:dyDescent="0.35">
      <c r="A3473" s="32"/>
      <c r="B3473" s="33"/>
      <c r="C3473" s="34"/>
      <c r="D3473" s="8"/>
      <c r="E3473" s="32"/>
      <c r="F3473" s="34"/>
      <c r="G3473" s="32"/>
      <c r="H3473" s="33"/>
      <c r="I3473" s="33"/>
      <c r="J3473" s="33"/>
      <c r="K3473" s="33"/>
      <c r="L3473" s="33"/>
      <c r="M3473" s="33"/>
      <c r="N3473" s="33"/>
      <c r="O3473" s="33"/>
      <c r="P3473" s="33"/>
      <c r="Q3473" s="33"/>
      <c r="R3473" s="33"/>
      <c r="S3473" s="34"/>
      <c r="T3473" s="8"/>
      <c r="U3473" s="8"/>
      <c r="V3473" s="8"/>
      <c r="W3473" s="8"/>
      <c r="X3473" s="9" t="s">
        <v>14</v>
      </c>
      <c r="Y3473" s="2"/>
    </row>
    <row r="3474" spans="1:25" x14ac:dyDescent="0.35">
      <c r="A3474" s="32"/>
      <c r="B3474" s="33"/>
      <c r="C3474" s="34"/>
      <c r="D3474" s="8"/>
      <c r="E3474" s="32"/>
      <c r="F3474" s="34"/>
      <c r="G3474" s="32"/>
      <c r="H3474" s="33"/>
      <c r="I3474" s="33"/>
      <c r="J3474" s="33"/>
      <c r="K3474" s="33"/>
      <c r="L3474" s="33"/>
      <c r="M3474" s="33"/>
      <c r="N3474" s="33"/>
      <c r="O3474" s="33"/>
      <c r="P3474" s="33"/>
      <c r="Q3474" s="33"/>
      <c r="R3474" s="33"/>
      <c r="S3474" s="34"/>
      <c r="T3474" s="8"/>
      <c r="U3474" s="8"/>
      <c r="V3474" s="8"/>
      <c r="W3474" s="8"/>
      <c r="X3474" s="9" t="s">
        <v>14</v>
      </c>
      <c r="Y3474" s="2"/>
    </row>
    <row r="3475" spans="1:25" x14ac:dyDescent="0.35">
      <c r="A3475" s="32"/>
      <c r="B3475" s="33"/>
      <c r="C3475" s="34"/>
      <c r="D3475" s="8"/>
      <c r="E3475" s="32"/>
      <c r="F3475" s="34"/>
      <c r="G3475" s="32"/>
      <c r="H3475" s="33"/>
      <c r="I3475" s="33"/>
      <c r="J3475" s="33"/>
      <c r="K3475" s="33"/>
      <c r="L3475" s="33"/>
      <c r="M3475" s="33"/>
      <c r="N3475" s="33"/>
      <c r="O3475" s="33"/>
      <c r="P3475" s="33"/>
      <c r="Q3475" s="33"/>
      <c r="R3475" s="33"/>
      <c r="S3475" s="34"/>
      <c r="T3475" s="8"/>
      <c r="U3475" s="8"/>
      <c r="V3475" s="8"/>
      <c r="W3475" s="8"/>
      <c r="X3475" s="9" t="s">
        <v>14</v>
      </c>
      <c r="Y3475" s="2"/>
    </row>
    <row r="3476" spans="1:25" x14ac:dyDescent="0.35">
      <c r="A3476" s="32"/>
      <c r="B3476" s="33"/>
      <c r="C3476" s="34"/>
      <c r="D3476" s="8"/>
      <c r="E3476" s="32"/>
      <c r="F3476" s="34"/>
      <c r="G3476" s="32"/>
      <c r="H3476" s="33"/>
      <c r="I3476" s="33"/>
      <c r="J3476" s="33"/>
      <c r="K3476" s="33"/>
      <c r="L3476" s="33"/>
      <c r="M3476" s="33"/>
      <c r="N3476" s="33"/>
      <c r="O3476" s="33"/>
      <c r="P3476" s="33"/>
      <c r="Q3476" s="33"/>
      <c r="R3476" s="33"/>
      <c r="S3476" s="34"/>
      <c r="T3476" s="8"/>
      <c r="U3476" s="8"/>
      <c r="V3476" s="8"/>
      <c r="W3476" s="8"/>
      <c r="X3476" s="9" t="s">
        <v>14</v>
      </c>
      <c r="Y3476" s="2"/>
    </row>
    <row r="3477" spans="1:25" x14ac:dyDescent="0.35">
      <c r="A3477" s="35"/>
      <c r="B3477" s="36"/>
      <c r="C3477" s="37"/>
      <c r="D3477" s="11"/>
      <c r="E3477" s="35"/>
      <c r="F3477" s="37"/>
      <c r="G3477" s="35"/>
      <c r="H3477" s="36"/>
      <c r="I3477" s="36"/>
      <c r="J3477" s="36"/>
      <c r="K3477" s="36"/>
      <c r="L3477" s="36"/>
      <c r="M3477" s="36"/>
      <c r="N3477" s="36"/>
      <c r="O3477" s="36"/>
      <c r="P3477" s="36"/>
      <c r="Q3477" s="36"/>
      <c r="R3477" s="36"/>
      <c r="S3477" s="37"/>
      <c r="T3477" s="11"/>
      <c r="U3477" s="11"/>
      <c r="V3477" s="11"/>
      <c r="W3477" s="11"/>
      <c r="X3477" s="12" t="s">
        <v>14</v>
      </c>
      <c r="Y3477" s="2"/>
    </row>
    <row r="3478" spans="1:25" x14ac:dyDescent="0.35">
      <c r="A3478" s="15"/>
      <c r="B3478" s="16"/>
      <c r="C3478" s="16"/>
      <c r="D3478" s="16"/>
      <c r="E3478" s="16"/>
      <c r="F3478" s="16"/>
      <c r="G3478" s="16"/>
      <c r="H3478" s="16"/>
      <c r="I3478" s="16"/>
      <c r="J3478" s="16"/>
      <c r="K3478" s="16"/>
      <c r="L3478" s="16"/>
      <c r="M3478" s="16"/>
      <c r="N3478" s="16"/>
      <c r="O3478" s="16"/>
      <c r="P3478" s="16"/>
      <c r="Q3478" s="16"/>
      <c r="R3478" s="16"/>
      <c r="S3478" s="16"/>
      <c r="T3478" s="16"/>
      <c r="U3478" s="16"/>
      <c r="V3478" s="16"/>
      <c r="W3478" s="16"/>
      <c r="X3478" s="17"/>
      <c r="Y3478" s="2"/>
    </row>
    <row r="3479" spans="1:25" x14ac:dyDescent="0.35">
      <c r="A3479" s="7"/>
      <c r="B3479" s="2"/>
      <c r="C3479" s="2"/>
      <c r="D3479" s="2"/>
      <c r="E3479" s="2"/>
      <c r="F3479" s="2"/>
      <c r="G3479" s="2"/>
      <c r="H3479" s="2"/>
      <c r="I3479" s="2"/>
      <c r="J3479" s="2"/>
      <c r="K3479" s="2"/>
      <c r="L3479" s="2"/>
      <c r="M3479" s="46">
        <f>SUM(hList_Frame_1!B2015:B2026)</f>
        <v>7363.5</v>
      </c>
      <c r="N3479" s="46"/>
      <c r="O3479" s="46"/>
      <c r="P3479" s="46"/>
      <c r="Q3479" s="46"/>
      <c r="R3479" s="46"/>
      <c r="S3479" s="46"/>
      <c r="T3479" s="2"/>
      <c r="U3479" s="2"/>
      <c r="V3479" s="2"/>
      <c r="W3479" s="2"/>
      <c r="X3479" s="18"/>
      <c r="Y3479" s="2"/>
    </row>
    <row r="3480" spans="1:25" x14ac:dyDescent="0.35">
      <c r="A3480" s="10"/>
      <c r="B3480" s="19"/>
      <c r="C3480" s="19"/>
      <c r="D3480" s="19"/>
      <c r="E3480" s="19"/>
      <c r="F3480" s="19"/>
      <c r="G3480" s="19"/>
      <c r="H3480" s="19"/>
      <c r="I3480" s="19"/>
      <c r="J3480" s="19"/>
      <c r="K3480" s="19"/>
      <c r="L3480" s="19"/>
      <c r="M3480" s="19"/>
      <c r="N3480" s="19"/>
      <c r="O3480" s="19"/>
      <c r="P3480" s="19"/>
      <c r="Q3480" s="19"/>
      <c r="R3480" s="19"/>
      <c r="S3480" s="19"/>
      <c r="T3480" s="19"/>
      <c r="U3480" s="19"/>
      <c r="V3480" s="19"/>
      <c r="W3480" s="19"/>
      <c r="X3480" s="20"/>
      <c r="Y3480" s="2"/>
    </row>
    <row r="3481" spans="1:25" x14ac:dyDescent="0.35">
      <c r="A3481" s="24">
        <v>467741</v>
      </c>
      <c r="B3481" s="25"/>
      <c r="C3481" s="26"/>
      <c r="D3481" s="4">
        <v>43074</v>
      </c>
      <c r="E3481" s="27" t="s">
        <v>1943</v>
      </c>
      <c r="F3481" s="28"/>
      <c r="G3481" s="29">
        <v>7909.94</v>
      </c>
      <c r="H3481" s="30"/>
      <c r="I3481" s="30"/>
      <c r="J3481" s="30"/>
      <c r="K3481" s="30"/>
      <c r="L3481" s="30"/>
      <c r="M3481" s="30"/>
      <c r="N3481" s="30"/>
      <c r="O3481" s="30"/>
      <c r="P3481" s="30"/>
      <c r="Q3481" s="30"/>
      <c r="R3481" s="30"/>
      <c r="S3481" s="31"/>
      <c r="T3481" s="6" t="s">
        <v>63</v>
      </c>
      <c r="U3481" s="6" t="s">
        <v>65</v>
      </c>
      <c r="V3481" s="6" t="s">
        <v>14</v>
      </c>
      <c r="W3481" s="6" t="s">
        <v>14</v>
      </c>
      <c r="X3481" s="6" t="s">
        <v>14</v>
      </c>
      <c r="Y3481" s="2"/>
    </row>
    <row r="3482" spans="1:25" x14ac:dyDescent="0.35">
      <c r="A3482" s="32"/>
      <c r="B3482" s="33"/>
      <c r="C3482" s="34"/>
      <c r="D3482" s="8"/>
      <c r="E3482" s="32"/>
      <c r="F3482" s="34"/>
      <c r="G3482" s="32"/>
      <c r="H3482" s="33"/>
      <c r="I3482" s="33"/>
      <c r="J3482" s="33"/>
      <c r="K3482" s="33"/>
      <c r="L3482" s="33"/>
      <c r="M3482" s="33"/>
      <c r="N3482" s="33"/>
      <c r="O3482" s="33"/>
      <c r="P3482" s="33"/>
      <c r="Q3482" s="33"/>
      <c r="R3482" s="33"/>
      <c r="S3482" s="34"/>
      <c r="T3482" s="8"/>
      <c r="U3482" s="11"/>
      <c r="V3482" s="11"/>
      <c r="W3482" s="11"/>
      <c r="X3482" s="12" t="s">
        <v>14</v>
      </c>
      <c r="Y3482" s="2"/>
    </row>
    <row r="3483" spans="1:25" x14ac:dyDescent="0.35">
      <c r="A3483" s="32"/>
      <c r="B3483" s="33"/>
      <c r="C3483" s="34"/>
      <c r="D3483" s="8"/>
      <c r="E3483" s="32"/>
      <c r="F3483" s="34"/>
      <c r="G3483" s="32"/>
      <c r="H3483" s="33"/>
      <c r="I3483" s="33"/>
      <c r="J3483" s="33"/>
      <c r="K3483" s="33"/>
      <c r="L3483" s="33"/>
      <c r="M3483" s="33"/>
      <c r="N3483" s="33"/>
      <c r="O3483" s="33"/>
      <c r="P3483" s="33"/>
      <c r="Q3483" s="33"/>
      <c r="R3483" s="33"/>
      <c r="S3483" s="34"/>
      <c r="T3483" s="8"/>
      <c r="U3483" s="6" t="s">
        <v>66</v>
      </c>
      <c r="V3483" s="6" t="s">
        <v>14</v>
      </c>
      <c r="W3483" s="6" t="s">
        <v>14</v>
      </c>
      <c r="X3483" s="6" t="s">
        <v>14</v>
      </c>
      <c r="Y3483" s="2"/>
    </row>
    <row r="3484" spans="1:25" x14ac:dyDescent="0.35">
      <c r="A3484" s="32"/>
      <c r="B3484" s="33"/>
      <c r="C3484" s="34"/>
      <c r="D3484" s="8"/>
      <c r="E3484" s="32"/>
      <c r="F3484" s="34"/>
      <c r="G3484" s="35"/>
      <c r="H3484" s="36"/>
      <c r="I3484" s="36"/>
      <c r="J3484" s="36"/>
      <c r="K3484" s="36"/>
      <c r="L3484" s="36"/>
      <c r="M3484" s="36"/>
      <c r="N3484" s="36"/>
      <c r="O3484" s="36"/>
      <c r="P3484" s="36"/>
      <c r="Q3484" s="36"/>
      <c r="R3484" s="36"/>
      <c r="S3484" s="37"/>
      <c r="T3484" s="11"/>
      <c r="U3484" s="11"/>
      <c r="V3484" s="11"/>
      <c r="W3484" s="11"/>
      <c r="X3484" s="12" t="s">
        <v>14</v>
      </c>
      <c r="Y3484" s="2"/>
    </row>
    <row r="3485" spans="1:25" x14ac:dyDescent="0.35">
      <c r="A3485" s="32"/>
      <c r="B3485" s="33"/>
      <c r="C3485" s="34"/>
      <c r="D3485" s="8"/>
      <c r="E3485" s="32"/>
      <c r="F3485" s="34"/>
      <c r="G3485" s="29">
        <v>5029.7299999999996</v>
      </c>
      <c r="H3485" s="30"/>
      <c r="I3485" s="30"/>
      <c r="J3485" s="30"/>
      <c r="K3485" s="30"/>
      <c r="L3485" s="30"/>
      <c r="M3485" s="30"/>
      <c r="N3485" s="30"/>
      <c r="O3485" s="30"/>
      <c r="P3485" s="30"/>
      <c r="Q3485" s="30"/>
      <c r="R3485" s="30"/>
      <c r="S3485" s="31"/>
      <c r="T3485" s="6" t="s">
        <v>67</v>
      </c>
      <c r="U3485" s="6" t="s">
        <v>65</v>
      </c>
      <c r="V3485" s="6" t="s">
        <v>14</v>
      </c>
      <c r="W3485" s="6" t="s">
        <v>14</v>
      </c>
      <c r="X3485" s="6" t="s">
        <v>14</v>
      </c>
      <c r="Y3485" s="2"/>
    </row>
    <row r="3486" spans="1:25" x14ac:dyDescent="0.35">
      <c r="A3486" s="32"/>
      <c r="B3486" s="33"/>
      <c r="C3486" s="34"/>
      <c r="D3486" s="8"/>
      <c r="E3486" s="32"/>
      <c r="F3486" s="34"/>
      <c r="G3486" s="32"/>
      <c r="H3486" s="33"/>
      <c r="I3486" s="33"/>
      <c r="J3486" s="33"/>
      <c r="K3486" s="33"/>
      <c r="L3486" s="33"/>
      <c r="M3486" s="33"/>
      <c r="N3486" s="33"/>
      <c r="O3486" s="33"/>
      <c r="P3486" s="33"/>
      <c r="Q3486" s="33"/>
      <c r="R3486" s="33"/>
      <c r="S3486" s="34"/>
      <c r="T3486" s="8"/>
      <c r="U3486" s="11"/>
      <c r="V3486" s="11"/>
      <c r="W3486" s="11"/>
      <c r="X3486" s="12" t="s">
        <v>14</v>
      </c>
      <c r="Y3486" s="2"/>
    </row>
    <row r="3487" spans="1:25" x14ac:dyDescent="0.35">
      <c r="A3487" s="32"/>
      <c r="B3487" s="33"/>
      <c r="C3487" s="34"/>
      <c r="D3487" s="8"/>
      <c r="E3487" s="32"/>
      <c r="F3487" s="34"/>
      <c r="G3487" s="32"/>
      <c r="H3487" s="33"/>
      <c r="I3487" s="33"/>
      <c r="J3487" s="33"/>
      <c r="K3487" s="33"/>
      <c r="L3487" s="33"/>
      <c r="M3487" s="33"/>
      <c r="N3487" s="33"/>
      <c r="O3487" s="33"/>
      <c r="P3487" s="33"/>
      <c r="Q3487" s="33"/>
      <c r="R3487" s="33"/>
      <c r="S3487" s="34"/>
      <c r="T3487" s="8"/>
      <c r="U3487" s="6" t="s">
        <v>66</v>
      </c>
      <c r="V3487" s="6" t="s">
        <v>14</v>
      </c>
      <c r="W3487" s="6" t="s">
        <v>14</v>
      </c>
      <c r="X3487" s="6" t="s">
        <v>14</v>
      </c>
      <c r="Y3487" s="2"/>
    </row>
    <row r="3488" spans="1:25" x14ac:dyDescent="0.35">
      <c r="A3488" s="32"/>
      <c r="B3488" s="33"/>
      <c r="C3488" s="34"/>
      <c r="D3488" s="8"/>
      <c r="E3488" s="32"/>
      <c r="F3488" s="34"/>
      <c r="G3488" s="35"/>
      <c r="H3488" s="36"/>
      <c r="I3488" s="36"/>
      <c r="J3488" s="36"/>
      <c r="K3488" s="36"/>
      <c r="L3488" s="36"/>
      <c r="M3488" s="36"/>
      <c r="N3488" s="36"/>
      <c r="O3488" s="36"/>
      <c r="P3488" s="36"/>
      <c r="Q3488" s="36"/>
      <c r="R3488" s="36"/>
      <c r="S3488" s="37"/>
      <c r="T3488" s="11"/>
      <c r="U3488" s="11"/>
      <c r="V3488" s="11"/>
      <c r="W3488" s="11"/>
      <c r="X3488" s="12" t="s">
        <v>14</v>
      </c>
      <c r="Y3488" s="2"/>
    </row>
    <row r="3489" spans="1:25" x14ac:dyDescent="0.35">
      <c r="A3489" s="32"/>
      <c r="B3489" s="33"/>
      <c r="C3489" s="34"/>
      <c r="D3489" s="8"/>
      <c r="E3489" s="32"/>
      <c r="F3489" s="34"/>
      <c r="G3489" s="29">
        <v>2071.25</v>
      </c>
      <c r="H3489" s="30"/>
      <c r="I3489" s="30"/>
      <c r="J3489" s="30"/>
      <c r="K3489" s="30"/>
      <c r="L3489" s="30"/>
      <c r="M3489" s="30"/>
      <c r="N3489" s="30"/>
      <c r="O3489" s="30"/>
      <c r="P3489" s="30"/>
      <c r="Q3489" s="30"/>
      <c r="R3489" s="30"/>
      <c r="S3489" s="31"/>
      <c r="T3489" s="6" t="s">
        <v>68</v>
      </c>
      <c r="U3489" s="6" t="s">
        <v>65</v>
      </c>
      <c r="V3489" s="6" t="s">
        <v>14</v>
      </c>
      <c r="W3489" s="6" t="s">
        <v>14</v>
      </c>
      <c r="X3489" s="6" t="s">
        <v>14</v>
      </c>
      <c r="Y3489" s="2"/>
    </row>
    <row r="3490" spans="1:25" x14ac:dyDescent="0.35">
      <c r="A3490" s="32"/>
      <c r="B3490" s="33"/>
      <c r="C3490" s="34"/>
      <c r="D3490" s="8"/>
      <c r="E3490" s="32"/>
      <c r="F3490" s="34"/>
      <c r="G3490" s="32"/>
      <c r="H3490" s="33"/>
      <c r="I3490" s="33"/>
      <c r="J3490" s="33"/>
      <c r="K3490" s="33"/>
      <c r="L3490" s="33"/>
      <c r="M3490" s="33"/>
      <c r="N3490" s="33"/>
      <c r="O3490" s="33"/>
      <c r="P3490" s="33"/>
      <c r="Q3490" s="33"/>
      <c r="R3490" s="33"/>
      <c r="S3490" s="34"/>
      <c r="T3490" s="8"/>
      <c r="U3490" s="11"/>
      <c r="V3490" s="11"/>
      <c r="W3490" s="11"/>
      <c r="X3490" s="12" t="s">
        <v>14</v>
      </c>
      <c r="Y3490" s="2"/>
    </row>
    <row r="3491" spans="1:25" x14ac:dyDescent="0.35">
      <c r="A3491" s="32"/>
      <c r="B3491" s="33"/>
      <c r="C3491" s="34"/>
      <c r="D3491" s="8"/>
      <c r="E3491" s="32"/>
      <c r="F3491" s="34"/>
      <c r="G3491" s="32"/>
      <c r="H3491" s="33"/>
      <c r="I3491" s="33"/>
      <c r="J3491" s="33"/>
      <c r="K3491" s="33"/>
      <c r="L3491" s="33"/>
      <c r="M3491" s="33"/>
      <c r="N3491" s="33"/>
      <c r="O3491" s="33"/>
      <c r="P3491" s="33"/>
      <c r="Q3491" s="33"/>
      <c r="R3491" s="33"/>
      <c r="S3491" s="34"/>
      <c r="T3491" s="8"/>
      <c r="U3491" s="6" t="s">
        <v>66</v>
      </c>
      <c r="V3491" s="6" t="s">
        <v>14</v>
      </c>
      <c r="W3491" s="6" t="s">
        <v>14</v>
      </c>
      <c r="X3491" s="6" t="s">
        <v>14</v>
      </c>
      <c r="Y3491" s="2"/>
    </row>
    <row r="3492" spans="1:25" x14ac:dyDescent="0.35">
      <c r="A3492" s="35"/>
      <c r="B3492" s="36"/>
      <c r="C3492" s="37"/>
      <c r="D3492" s="11"/>
      <c r="E3492" s="32"/>
      <c r="F3492" s="34"/>
      <c r="G3492" s="35"/>
      <c r="H3492" s="36"/>
      <c r="I3492" s="36"/>
      <c r="J3492" s="36"/>
      <c r="K3492" s="36"/>
      <c r="L3492" s="36"/>
      <c r="M3492" s="36"/>
      <c r="N3492" s="36"/>
      <c r="O3492" s="36"/>
      <c r="P3492" s="36"/>
      <c r="Q3492" s="36"/>
      <c r="R3492" s="36"/>
      <c r="S3492" s="37"/>
      <c r="T3492" s="11"/>
      <c r="U3492" s="11"/>
      <c r="V3492" s="11"/>
      <c r="W3492" s="11"/>
      <c r="X3492" s="12" t="s">
        <v>14</v>
      </c>
      <c r="Y3492" s="2"/>
    </row>
    <row r="3493" spans="1:25" x14ac:dyDescent="0.35">
      <c r="A3493" s="24">
        <v>468187</v>
      </c>
      <c r="B3493" s="25"/>
      <c r="C3493" s="26"/>
      <c r="D3493" s="4">
        <v>43081</v>
      </c>
      <c r="E3493" s="32"/>
      <c r="F3493" s="34"/>
      <c r="G3493" s="29">
        <v>5745.25</v>
      </c>
      <c r="H3493" s="30"/>
      <c r="I3493" s="30"/>
      <c r="J3493" s="30"/>
      <c r="K3493" s="30"/>
      <c r="L3493" s="30"/>
      <c r="M3493" s="30"/>
      <c r="N3493" s="30"/>
      <c r="O3493" s="30"/>
      <c r="P3493" s="30"/>
      <c r="Q3493" s="30"/>
      <c r="R3493" s="30"/>
      <c r="S3493" s="31"/>
      <c r="T3493" s="6" t="s">
        <v>63</v>
      </c>
      <c r="U3493" s="6" t="s">
        <v>65</v>
      </c>
      <c r="V3493" s="6" t="s">
        <v>14</v>
      </c>
      <c r="W3493" s="6" t="s">
        <v>14</v>
      </c>
      <c r="X3493" s="6" t="s">
        <v>14</v>
      </c>
      <c r="Y3493" s="2"/>
    </row>
    <row r="3494" spans="1:25" x14ac:dyDescent="0.35">
      <c r="A3494" s="32"/>
      <c r="B3494" s="33"/>
      <c r="C3494" s="34"/>
      <c r="D3494" s="8"/>
      <c r="E3494" s="32"/>
      <c r="F3494" s="34"/>
      <c r="G3494" s="32"/>
      <c r="H3494" s="33"/>
      <c r="I3494" s="33"/>
      <c r="J3494" s="33"/>
      <c r="K3494" s="33"/>
      <c r="L3494" s="33"/>
      <c r="M3494" s="33"/>
      <c r="N3494" s="33"/>
      <c r="O3494" s="33"/>
      <c r="P3494" s="33"/>
      <c r="Q3494" s="33"/>
      <c r="R3494" s="33"/>
      <c r="S3494" s="34"/>
      <c r="T3494" s="8"/>
      <c r="U3494" s="11"/>
      <c r="V3494" s="11"/>
      <c r="W3494" s="11"/>
      <c r="X3494" s="12" t="s">
        <v>14</v>
      </c>
      <c r="Y3494" s="2"/>
    </row>
    <row r="3495" spans="1:25" x14ac:dyDescent="0.35">
      <c r="A3495" s="32"/>
      <c r="B3495" s="33"/>
      <c r="C3495" s="34"/>
      <c r="D3495" s="8"/>
      <c r="E3495" s="32"/>
      <c r="F3495" s="34"/>
      <c r="G3495" s="35"/>
      <c r="H3495" s="36"/>
      <c r="I3495" s="36"/>
      <c r="J3495" s="36"/>
      <c r="K3495" s="36"/>
      <c r="L3495" s="36"/>
      <c r="M3495" s="36"/>
      <c r="N3495" s="36"/>
      <c r="O3495" s="36"/>
      <c r="P3495" s="36"/>
      <c r="Q3495" s="36"/>
      <c r="R3495" s="36"/>
      <c r="S3495" s="37"/>
      <c r="T3495" s="11"/>
      <c r="U3495" s="13" t="s">
        <v>66</v>
      </c>
      <c r="V3495" s="13" t="s">
        <v>14</v>
      </c>
      <c r="W3495" s="13" t="s">
        <v>14</v>
      </c>
      <c r="X3495" s="13" t="s">
        <v>14</v>
      </c>
      <c r="Y3495" s="2"/>
    </row>
    <row r="3496" spans="1:25" x14ac:dyDescent="0.35">
      <c r="A3496" s="32"/>
      <c r="B3496" s="33"/>
      <c r="C3496" s="34"/>
      <c r="D3496" s="8"/>
      <c r="E3496" s="32"/>
      <c r="F3496" s="34"/>
      <c r="G3496" s="29">
        <v>3755.59</v>
      </c>
      <c r="H3496" s="30"/>
      <c r="I3496" s="30"/>
      <c r="J3496" s="30"/>
      <c r="K3496" s="30"/>
      <c r="L3496" s="30"/>
      <c r="M3496" s="30"/>
      <c r="N3496" s="30"/>
      <c r="O3496" s="30"/>
      <c r="P3496" s="30"/>
      <c r="Q3496" s="30"/>
      <c r="R3496" s="30"/>
      <c r="S3496" s="31"/>
      <c r="T3496" s="6" t="s">
        <v>67</v>
      </c>
      <c r="U3496" s="13" t="s">
        <v>64</v>
      </c>
      <c r="V3496" s="13" t="s">
        <v>43</v>
      </c>
      <c r="W3496" s="13" t="s">
        <v>44</v>
      </c>
      <c r="X3496" s="13" t="s">
        <v>14</v>
      </c>
      <c r="Y3496" s="2"/>
    </row>
    <row r="3497" spans="1:25" x14ac:dyDescent="0.35">
      <c r="A3497" s="32"/>
      <c r="B3497" s="33"/>
      <c r="C3497" s="34"/>
      <c r="D3497" s="8"/>
      <c r="E3497" s="32"/>
      <c r="F3497" s="34"/>
      <c r="G3497" s="32"/>
      <c r="H3497" s="33"/>
      <c r="I3497" s="33"/>
      <c r="J3497" s="33"/>
      <c r="K3497" s="33"/>
      <c r="L3497" s="33"/>
      <c r="M3497" s="33"/>
      <c r="N3497" s="33"/>
      <c r="O3497" s="33"/>
      <c r="P3497" s="33"/>
      <c r="Q3497" s="33"/>
      <c r="R3497" s="33"/>
      <c r="S3497" s="34"/>
      <c r="T3497" s="8"/>
      <c r="U3497" s="6" t="s">
        <v>65</v>
      </c>
      <c r="V3497" s="6" t="s">
        <v>14</v>
      </c>
      <c r="W3497" s="6" t="s">
        <v>14</v>
      </c>
      <c r="X3497" s="6" t="s">
        <v>14</v>
      </c>
      <c r="Y3497" s="2"/>
    </row>
    <row r="3498" spans="1:25" x14ac:dyDescent="0.35">
      <c r="A3498" s="32"/>
      <c r="B3498" s="33"/>
      <c r="C3498" s="34"/>
      <c r="D3498" s="8"/>
      <c r="E3498" s="32"/>
      <c r="F3498" s="34"/>
      <c r="G3498" s="32"/>
      <c r="H3498" s="33"/>
      <c r="I3498" s="33"/>
      <c r="J3498" s="33"/>
      <c r="K3498" s="33"/>
      <c r="L3498" s="33"/>
      <c r="M3498" s="33"/>
      <c r="N3498" s="33"/>
      <c r="O3498" s="33"/>
      <c r="P3498" s="33"/>
      <c r="Q3498" s="33"/>
      <c r="R3498" s="33"/>
      <c r="S3498" s="34"/>
      <c r="T3498" s="8"/>
      <c r="U3498" s="11"/>
      <c r="V3498" s="11"/>
      <c r="W3498" s="11"/>
      <c r="X3498" s="12" t="s">
        <v>14</v>
      </c>
      <c r="Y3498" s="2"/>
    </row>
    <row r="3499" spans="1:25" x14ac:dyDescent="0.35">
      <c r="A3499" s="32"/>
      <c r="B3499" s="33"/>
      <c r="C3499" s="34"/>
      <c r="D3499" s="8"/>
      <c r="E3499" s="32"/>
      <c r="F3499" s="34"/>
      <c r="G3499" s="35"/>
      <c r="H3499" s="36"/>
      <c r="I3499" s="36"/>
      <c r="J3499" s="36"/>
      <c r="K3499" s="36"/>
      <c r="L3499" s="36"/>
      <c r="M3499" s="36"/>
      <c r="N3499" s="36"/>
      <c r="O3499" s="36"/>
      <c r="P3499" s="36"/>
      <c r="Q3499" s="36"/>
      <c r="R3499" s="36"/>
      <c r="S3499" s="37"/>
      <c r="T3499" s="11"/>
      <c r="U3499" s="13" t="s">
        <v>66</v>
      </c>
      <c r="V3499" s="13" t="s">
        <v>14</v>
      </c>
      <c r="W3499" s="13" t="s">
        <v>14</v>
      </c>
      <c r="X3499" s="13" t="s">
        <v>14</v>
      </c>
      <c r="Y3499" s="2"/>
    </row>
    <row r="3500" spans="1:25" x14ac:dyDescent="0.35">
      <c r="A3500" s="32"/>
      <c r="B3500" s="33"/>
      <c r="C3500" s="34"/>
      <c r="D3500" s="8"/>
      <c r="E3500" s="32"/>
      <c r="F3500" s="34"/>
      <c r="G3500" s="29">
        <v>1128.45</v>
      </c>
      <c r="H3500" s="30"/>
      <c r="I3500" s="30"/>
      <c r="J3500" s="30"/>
      <c r="K3500" s="30"/>
      <c r="L3500" s="30"/>
      <c r="M3500" s="30"/>
      <c r="N3500" s="30"/>
      <c r="O3500" s="30"/>
      <c r="P3500" s="30"/>
      <c r="Q3500" s="30"/>
      <c r="R3500" s="30"/>
      <c r="S3500" s="31"/>
      <c r="T3500" s="6" t="s">
        <v>68</v>
      </c>
      <c r="U3500" s="13" t="s">
        <v>65</v>
      </c>
      <c r="V3500" s="13" t="s">
        <v>14</v>
      </c>
      <c r="W3500" s="13" t="s">
        <v>14</v>
      </c>
      <c r="X3500" s="13" t="s">
        <v>14</v>
      </c>
      <c r="Y3500" s="2"/>
    </row>
    <row r="3501" spans="1:25" x14ac:dyDescent="0.35">
      <c r="A3501" s="35"/>
      <c r="B3501" s="36"/>
      <c r="C3501" s="37"/>
      <c r="D3501" s="11"/>
      <c r="E3501" s="35"/>
      <c r="F3501" s="37"/>
      <c r="G3501" s="35"/>
      <c r="H3501" s="36"/>
      <c r="I3501" s="36"/>
      <c r="J3501" s="36"/>
      <c r="K3501" s="36"/>
      <c r="L3501" s="36"/>
      <c r="M3501" s="36"/>
      <c r="N3501" s="36"/>
      <c r="O3501" s="36"/>
      <c r="P3501" s="36"/>
      <c r="Q3501" s="36"/>
      <c r="R3501" s="36"/>
      <c r="S3501" s="37"/>
      <c r="T3501" s="11"/>
      <c r="U3501" s="13" t="s">
        <v>66</v>
      </c>
      <c r="V3501" s="13" t="s">
        <v>14</v>
      </c>
      <c r="W3501" s="13" t="s">
        <v>14</v>
      </c>
      <c r="X3501" s="13" t="s">
        <v>14</v>
      </c>
      <c r="Y3501" s="2"/>
    </row>
    <row r="3502" spans="1:25" x14ac:dyDescent="0.35">
      <c r="A3502" s="15"/>
      <c r="B3502" s="16"/>
      <c r="C3502" s="16"/>
      <c r="D3502" s="16"/>
      <c r="E3502" s="16"/>
      <c r="F3502" s="16"/>
      <c r="G3502" s="16"/>
      <c r="H3502" s="16"/>
      <c r="I3502" s="16"/>
      <c r="J3502" s="16"/>
      <c r="K3502" s="16"/>
      <c r="L3502" s="16"/>
      <c r="M3502" s="16"/>
      <c r="N3502" s="16"/>
      <c r="O3502" s="16"/>
      <c r="P3502" s="16"/>
      <c r="Q3502" s="16"/>
      <c r="R3502" s="16"/>
      <c r="S3502" s="16"/>
      <c r="T3502" s="16"/>
      <c r="U3502" s="16"/>
      <c r="V3502" s="16"/>
      <c r="W3502" s="16"/>
      <c r="X3502" s="17"/>
      <c r="Y3502" s="2"/>
    </row>
    <row r="3503" spans="1:25" x14ac:dyDescent="0.35">
      <c r="A3503" s="7"/>
      <c r="B3503" s="2"/>
      <c r="C3503" s="2"/>
      <c r="D3503" s="2"/>
      <c r="E3503" s="2"/>
      <c r="F3503" s="2"/>
      <c r="G3503" s="2"/>
      <c r="H3503" s="2"/>
      <c r="I3503" s="2"/>
      <c r="J3503" s="46">
        <f>SUM(hList_Frame_1!B2027:B2047)</f>
        <v>25640.21</v>
      </c>
      <c r="K3503" s="46"/>
      <c r="L3503" s="46"/>
      <c r="M3503" s="46"/>
      <c r="N3503" s="46"/>
      <c r="O3503" s="46"/>
      <c r="P3503" s="46"/>
      <c r="Q3503" s="46"/>
      <c r="R3503" s="46"/>
      <c r="S3503" s="46"/>
      <c r="T3503" s="2"/>
      <c r="U3503" s="2"/>
      <c r="V3503" s="2"/>
      <c r="W3503" s="2"/>
      <c r="X3503" s="18"/>
      <c r="Y3503" s="2"/>
    </row>
    <row r="3504" spans="1:25" x14ac:dyDescent="0.35">
      <c r="A3504" s="10"/>
      <c r="B3504" s="19"/>
      <c r="C3504" s="19"/>
      <c r="D3504" s="19"/>
      <c r="E3504" s="19"/>
      <c r="F3504" s="19"/>
      <c r="G3504" s="19"/>
      <c r="H3504" s="19"/>
      <c r="I3504" s="19"/>
      <c r="J3504" s="19"/>
      <c r="K3504" s="19"/>
      <c r="L3504" s="19"/>
      <c r="M3504" s="19"/>
      <c r="N3504" s="19"/>
      <c r="O3504" s="19"/>
      <c r="P3504" s="19"/>
      <c r="Q3504" s="19"/>
      <c r="R3504" s="19"/>
      <c r="S3504" s="19"/>
      <c r="T3504" s="19"/>
      <c r="U3504" s="19"/>
      <c r="V3504" s="19"/>
      <c r="W3504" s="19"/>
      <c r="X3504" s="20"/>
      <c r="Y3504" s="2"/>
    </row>
    <row r="3505" spans="1:25" x14ac:dyDescent="0.35">
      <c r="A3505" s="24">
        <v>467949</v>
      </c>
      <c r="B3505" s="25"/>
      <c r="C3505" s="26"/>
      <c r="D3505" s="4">
        <v>43081</v>
      </c>
      <c r="E3505" s="27" t="s">
        <v>1944</v>
      </c>
      <c r="F3505" s="28"/>
      <c r="G3505" s="29">
        <v>1995.2</v>
      </c>
      <c r="H3505" s="30"/>
      <c r="I3505" s="30"/>
      <c r="J3505" s="30"/>
      <c r="K3505" s="30"/>
      <c r="L3505" s="30"/>
      <c r="M3505" s="30"/>
      <c r="N3505" s="30"/>
      <c r="O3505" s="30"/>
      <c r="P3505" s="30"/>
      <c r="Q3505" s="30"/>
      <c r="R3505" s="30"/>
      <c r="S3505" s="31"/>
      <c r="T3505" s="6" t="s">
        <v>1570</v>
      </c>
      <c r="U3505" s="6" t="s">
        <v>94</v>
      </c>
      <c r="V3505" s="6" t="s">
        <v>29</v>
      </c>
      <c r="W3505" s="6" t="s">
        <v>29</v>
      </c>
      <c r="X3505" s="6" t="s">
        <v>1102</v>
      </c>
      <c r="Y3505" s="2"/>
    </row>
    <row r="3506" spans="1:25" x14ac:dyDescent="0.35">
      <c r="A3506" s="35"/>
      <c r="B3506" s="36"/>
      <c r="C3506" s="37"/>
      <c r="D3506" s="11"/>
      <c r="E3506" s="35"/>
      <c r="F3506" s="37"/>
      <c r="G3506" s="35"/>
      <c r="H3506" s="36"/>
      <c r="I3506" s="36"/>
      <c r="J3506" s="36"/>
      <c r="K3506" s="36"/>
      <c r="L3506" s="36"/>
      <c r="M3506" s="36"/>
      <c r="N3506" s="36"/>
      <c r="O3506" s="36"/>
      <c r="P3506" s="36"/>
      <c r="Q3506" s="36"/>
      <c r="R3506" s="36"/>
      <c r="S3506" s="37"/>
      <c r="T3506" s="11"/>
      <c r="U3506" s="11"/>
      <c r="V3506" s="11"/>
      <c r="W3506" s="11"/>
      <c r="X3506" s="12" t="s">
        <v>1102</v>
      </c>
      <c r="Y3506" s="2"/>
    </row>
    <row r="3507" spans="1:25" x14ac:dyDescent="0.35">
      <c r="A3507" s="15"/>
      <c r="B3507" s="16"/>
      <c r="C3507" s="16"/>
      <c r="D3507" s="16"/>
      <c r="E3507" s="16"/>
      <c r="F3507" s="16"/>
      <c r="G3507" s="16"/>
      <c r="H3507" s="16"/>
      <c r="I3507" s="16"/>
      <c r="J3507" s="16"/>
      <c r="K3507" s="16"/>
      <c r="L3507" s="16"/>
      <c r="M3507" s="16"/>
      <c r="N3507" s="16"/>
      <c r="O3507" s="16"/>
      <c r="P3507" s="16"/>
      <c r="Q3507" s="16"/>
      <c r="R3507" s="16"/>
      <c r="S3507" s="16"/>
      <c r="T3507" s="16"/>
      <c r="U3507" s="16"/>
      <c r="V3507" s="16"/>
      <c r="W3507" s="16"/>
      <c r="X3507" s="17"/>
      <c r="Y3507" s="2"/>
    </row>
    <row r="3508" spans="1:25" x14ac:dyDescent="0.35">
      <c r="A3508" s="7"/>
      <c r="B3508" s="2"/>
      <c r="C3508" s="2"/>
      <c r="D3508" s="2"/>
      <c r="E3508" s="2"/>
      <c r="F3508" s="2"/>
      <c r="G3508" s="2"/>
      <c r="H3508" s="2"/>
      <c r="I3508" s="2"/>
      <c r="J3508" s="2"/>
      <c r="K3508" s="2"/>
      <c r="L3508" s="2"/>
      <c r="M3508" s="46">
        <f>SUM(hList_Frame_1!B2048:B2049)</f>
        <v>1995.2</v>
      </c>
      <c r="N3508" s="46"/>
      <c r="O3508" s="46"/>
      <c r="P3508" s="46"/>
      <c r="Q3508" s="46"/>
      <c r="R3508" s="46"/>
      <c r="S3508" s="46"/>
      <c r="T3508" s="2"/>
      <c r="U3508" s="2"/>
      <c r="V3508" s="2"/>
      <c r="W3508" s="2"/>
      <c r="X3508" s="18"/>
      <c r="Y3508" s="2"/>
    </row>
    <row r="3509" spans="1:25" x14ac:dyDescent="0.35">
      <c r="A3509" s="10"/>
      <c r="B3509" s="19"/>
      <c r="C3509" s="19"/>
      <c r="D3509" s="19"/>
      <c r="E3509" s="19"/>
      <c r="F3509" s="19"/>
      <c r="G3509" s="19"/>
      <c r="H3509" s="19"/>
      <c r="I3509" s="19"/>
      <c r="J3509" s="19"/>
      <c r="K3509" s="19"/>
      <c r="L3509" s="19"/>
      <c r="M3509" s="19"/>
      <c r="N3509" s="19"/>
      <c r="O3509" s="19"/>
      <c r="P3509" s="19"/>
      <c r="Q3509" s="19"/>
      <c r="R3509" s="19"/>
      <c r="S3509" s="19"/>
      <c r="T3509" s="19"/>
      <c r="U3509" s="19"/>
      <c r="V3509" s="19"/>
      <c r="W3509" s="19"/>
      <c r="X3509" s="20"/>
      <c r="Y3509" s="2"/>
    </row>
    <row r="3510" spans="1:25" x14ac:dyDescent="0.35">
      <c r="A3510" s="43">
        <v>467950</v>
      </c>
      <c r="B3510" s="44"/>
      <c r="C3510" s="45"/>
      <c r="D3510" s="14">
        <v>43081</v>
      </c>
      <c r="E3510" s="41" t="s">
        <v>1945</v>
      </c>
      <c r="F3510" s="42"/>
      <c r="G3510" s="38">
        <v>500</v>
      </c>
      <c r="H3510" s="39"/>
      <c r="I3510" s="39"/>
      <c r="J3510" s="39"/>
      <c r="K3510" s="39"/>
      <c r="L3510" s="39"/>
      <c r="M3510" s="39"/>
      <c r="N3510" s="39"/>
      <c r="O3510" s="39"/>
      <c r="P3510" s="39"/>
      <c r="Q3510" s="39"/>
      <c r="R3510" s="39"/>
      <c r="S3510" s="40"/>
      <c r="T3510" s="13" t="s">
        <v>1946</v>
      </c>
      <c r="U3510" s="13" t="s">
        <v>28</v>
      </c>
      <c r="V3510" s="13" t="s">
        <v>29</v>
      </c>
      <c r="W3510" s="13" t="s">
        <v>29</v>
      </c>
      <c r="X3510" s="13" t="s">
        <v>671</v>
      </c>
      <c r="Y3510" s="2"/>
    </row>
    <row r="3511" spans="1:25" x14ac:dyDescent="0.35">
      <c r="A3511" s="15"/>
      <c r="B3511" s="16"/>
      <c r="C3511" s="16"/>
      <c r="D3511" s="16"/>
      <c r="E3511" s="16"/>
      <c r="F3511" s="16"/>
      <c r="G3511" s="16"/>
      <c r="H3511" s="16"/>
      <c r="I3511" s="16"/>
      <c r="J3511" s="16"/>
      <c r="K3511" s="16"/>
      <c r="L3511" s="16"/>
      <c r="M3511" s="16"/>
      <c r="N3511" s="16"/>
      <c r="O3511" s="16"/>
      <c r="P3511" s="16"/>
      <c r="Q3511" s="16"/>
      <c r="R3511" s="16"/>
      <c r="S3511" s="16"/>
      <c r="T3511" s="16"/>
      <c r="U3511" s="16"/>
      <c r="V3511" s="16"/>
      <c r="W3511" s="16"/>
      <c r="X3511" s="17"/>
      <c r="Y3511" s="2"/>
    </row>
    <row r="3512" spans="1:25" x14ac:dyDescent="0.35">
      <c r="A3512" s="7"/>
      <c r="B3512" s="2"/>
      <c r="C3512" s="2"/>
      <c r="D3512" s="2"/>
      <c r="E3512" s="2"/>
      <c r="F3512" s="2"/>
      <c r="G3512" s="2"/>
      <c r="H3512" s="2"/>
      <c r="I3512" s="2"/>
      <c r="J3512" s="2"/>
      <c r="K3512" s="2"/>
      <c r="L3512" s="2"/>
      <c r="M3512" s="2"/>
      <c r="N3512" s="2"/>
      <c r="O3512" s="46">
        <f>SUM(hList_Frame_1!B2050:B2050)</f>
        <v>500</v>
      </c>
      <c r="P3512" s="46"/>
      <c r="Q3512" s="46"/>
      <c r="R3512" s="46"/>
      <c r="S3512" s="46"/>
      <c r="T3512" s="2"/>
      <c r="U3512" s="2"/>
      <c r="V3512" s="2"/>
      <c r="W3512" s="2"/>
      <c r="X3512" s="18"/>
      <c r="Y3512" s="2"/>
    </row>
    <row r="3513" spans="1:25" x14ac:dyDescent="0.35">
      <c r="A3513" s="10"/>
      <c r="B3513" s="19"/>
      <c r="C3513" s="19"/>
      <c r="D3513" s="19"/>
      <c r="E3513" s="19"/>
      <c r="F3513" s="19"/>
      <c r="G3513" s="19"/>
      <c r="H3513" s="19"/>
      <c r="I3513" s="19"/>
      <c r="J3513" s="19"/>
      <c r="K3513" s="19"/>
      <c r="L3513" s="19"/>
      <c r="M3513" s="19"/>
      <c r="N3513" s="19"/>
      <c r="O3513" s="19"/>
      <c r="P3513" s="19"/>
      <c r="Q3513" s="19"/>
      <c r="R3513" s="19"/>
      <c r="S3513" s="19"/>
      <c r="T3513" s="19"/>
      <c r="U3513" s="19"/>
      <c r="V3513" s="19"/>
      <c r="W3513" s="19"/>
      <c r="X3513" s="20"/>
      <c r="Y3513" s="2"/>
    </row>
    <row r="3514" spans="1:25" x14ac:dyDescent="0.35">
      <c r="A3514" s="43">
        <v>467798</v>
      </c>
      <c r="B3514" s="44"/>
      <c r="C3514" s="45"/>
      <c r="D3514" s="14">
        <v>43077</v>
      </c>
      <c r="E3514" s="41" t="s">
        <v>1011</v>
      </c>
      <c r="F3514" s="42"/>
      <c r="G3514" s="38">
        <v>122.32</v>
      </c>
      <c r="H3514" s="39"/>
      <c r="I3514" s="39"/>
      <c r="J3514" s="39"/>
      <c r="K3514" s="39"/>
      <c r="L3514" s="39"/>
      <c r="M3514" s="39"/>
      <c r="N3514" s="39"/>
      <c r="O3514" s="39"/>
      <c r="P3514" s="39"/>
      <c r="Q3514" s="39"/>
      <c r="R3514" s="39"/>
      <c r="S3514" s="40"/>
      <c r="T3514" s="13" t="s">
        <v>400</v>
      </c>
      <c r="U3514" s="13" t="s">
        <v>1012</v>
      </c>
      <c r="V3514" s="13" t="s">
        <v>14</v>
      </c>
      <c r="W3514" s="13" t="s">
        <v>14</v>
      </c>
      <c r="X3514" s="13" t="s">
        <v>14</v>
      </c>
      <c r="Y3514" s="2"/>
    </row>
    <row r="3515" spans="1:25" x14ac:dyDescent="0.35">
      <c r="A3515" s="15"/>
      <c r="B3515" s="16"/>
      <c r="C3515" s="16"/>
      <c r="D3515" s="16"/>
      <c r="E3515" s="16"/>
      <c r="F3515" s="16"/>
      <c r="G3515" s="16"/>
      <c r="H3515" s="16"/>
      <c r="I3515" s="16"/>
      <c r="J3515" s="16"/>
      <c r="K3515" s="16"/>
      <c r="L3515" s="16"/>
      <c r="M3515" s="16"/>
      <c r="N3515" s="16"/>
      <c r="O3515" s="16"/>
      <c r="P3515" s="16"/>
      <c r="Q3515" s="16"/>
      <c r="R3515" s="16"/>
      <c r="S3515" s="16"/>
      <c r="T3515" s="16"/>
      <c r="U3515" s="16"/>
      <c r="V3515" s="16"/>
      <c r="W3515" s="16"/>
      <c r="X3515" s="17"/>
      <c r="Y3515" s="2"/>
    </row>
    <row r="3516" spans="1:25" x14ac:dyDescent="0.35">
      <c r="A3516" s="7"/>
      <c r="B3516" s="2"/>
      <c r="C3516" s="2"/>
      <c r="D3516" s="2"/>
      <c r="E3516" s="2"/>
      <c r="F3516" s="2"/>
      <c r="G3516" s="2"/>
      <c r="H3516" s="2"/>
      <c r="I3516" s="2"/>
      <c r="J3516" s="2"/>
      <c r="K3516" s="2"/>
      <c r="L3516" s="2"/>
      <c r="M3516" s="2"/>
      <c r="N3516" s="2"/>
      <c r="O3516" s="46">
        <f>SUM(hList_Frame_1!B2051:B2051)</f>
        <v>122.32</v>
      </c>
      <c r="P3516" s="46"/>
      <c r="Q3516" s="46"/>
      <c r="R3516" s="46"/>
      <c r="S3516" s="46"/>
      <c r="T3516" s="2"/>
      <c r="U3516" s="2"/>
      <c r="V3516" s="2"/>
      <c r="W3516" s="2"/>
      <c r="X3516" s="18"/>
      <c r="Y3516" s="2"/>
    </row>
    <row r="3517" spans="1:25" x14ac:dyDescent="0.35">
      <c r="A3517" s="10"/>
      <c r="B3517" s="19"/>
      <c r="C3517" s="19"/>
      <c r="D3517" s="19"/>
      <c r="E3517" s="19"/>
      <c r="F3517" s="19"/>
      <c r="G3517" s="19"/>
      <c r="H3517" s="19"/>
      <c r="I3517" s="19"/>
      <c r="J3517" s="19"/>
      <c r="K3517" s="19"/>
      <c r="L3517" s="19"/>
      <c r="M3517" s="19"/>
      <c r="N3517" s="19"/>
      <c r="O3517" s="19"/>
      <c r="P3517" s="19"/>
      <c r="Q3517" s="19"/>
      <c r="R3517" s="19"/>
      <c r="S3517" s="19"/>
      <c r="T3517" s="19"/>
      <c r="U3517" s="19"/>
      <c r="V3517" s="19"/>
      <c r="W3517" s="19"/>
      <c r="X3517" s="20"/>
      <c r="Y3517" s="2"/>
    </row>
    <row r="3518" spans="1:25" x14ac:dyDescent="0.35">
      <c r="A3518" s="24">
        <v>467742</v>
      </c>
      <c r="B3518" s="25"/>
      <c r="C3518" s="26"/>
      <c r="D3518" s="4">
        <v>43074</v>
      </c>
      <c r="E3518" s="27" t="s">
        <v>1947</v>
      </c>
      <c r="F3518" s="28"/>
      <c r="G3518" s="29">
        <v>41</v>
      </c>
      <c r="H3518" s="30"/>
      <c r="I3518" s="30"/>
      <c r="J3518" s="30"/>
      <c r="K3518" s="30"/>
      <c r="L3518" s="30"/>
      <c r="M3518" s="30"/>
      <c r="N3518" s="30"/>
      <c r="O3518" s="30"/>
      <c r="P3518" s="30"/>
      <c r="Q3518" s="30"/>
      <c r="R3518" s="30"/>
      <c r="S3518" s="31"/>
      <c r="T3518" s="6" t="s">
        <v>1948</v>
      </c>
      <c r="U3518" s="13" t="s">
        <v>98</v>
      </c>
      <c r="V3518" s="13" t="s">
        <v>1949</v>
      </c>
      <c r="W3518" s="13" t="s">
        <v>1950</v>
      </c>
      <c r="X3518" s="13" t="s">
        <v>14</v>
      </c>
      <c r="Y3518" s="2"/>
    </row>
    <row r="3519" spans="1:25" x14ac:dyDescent="0.35">
      <c r="A3519" s="35"/>
      <c r="B3519" s="36"/>
      <c r="C3519" s="37"/>
      <c r="D3519" s="11"/>
      <c r="E3519" s="35"/>
      <c r="F3519" s="37"/>
      <c r="G3519" s="35"/>
      <c r="H3519" s="36"/>
      <c r="I3519" s="36"/>
      <c r="J3519" s="36"/>
      <c r="K3519" s="36"/>
      <c r="L3519" s="36"/>
      <c r="M3519" s="36"/>
      <c r="N3519" s="36"/>
      <c r="O3519" s="36"/>
      <c r="P3519" s="36"/>
      <c r="Q3519" s="36"/>
      <c r="R3519" s="36"/>
      <c r="S3519" s="37"/>
      <c r="T3519" s="11"/>
      <c r="U3519" s="13" t="s">
        <v>196</v>
      </c>
      <c r="V3519" s="13" t="s">
        <v>14</v>
      </c>
      <c r="W3519" s="13" t="s">
        <v>14</v>
      </c>
      <c r="X3519" s="13" t="s">
        <v>14</v>
      </c>
      <c r="Y3519" s="2"/>
    </row>
    <row r="3520" spans="1:25" x14ac:dyDescent="0.35">
      <c r="A3520" s="15"/>
      <c r="B3520" s="16"/>
      <c r="C3520" s="16"/>
      <c r="D3520" s="16"/>
      <c r="E3520" s="16"/>
      <c r="F3520" s="16"/>
      <c r="G3520" s="16"/>
      <c r="H3520" s="16"/>
      <c r="I3520" s="16"/>
      <c r="J3520" s="16"/>
      <c r="K3520" s="16"/>
      <c r="L3520" s="16"/>
      <c r="M3520" s="16"/>
      <c r="N3520" s="16"/>
      <c r="O3520" s="16"/>
      <c r="P3520" s="16"/>
      <c r="Q3520" s="16"/>
      <c r="R3520" s="16"/>
      <c r="S3520" s="16"/>
      <c r="T3520" s="16"/>
      <c r="U3520" s="16"/>
      <c r="V3520" s="16"/>
      <c r="W3520" s="16"/>
      <c r="X3520" s="17"/>
      <c r="Y3520" s="2"/>
    </row>
    <row r="3521" spans="1:25" x14ac:dyDescent="0.35">
      <c r="A3521" s="7"/>
      <c r="B3521" s="2"/>
      <c r="C3521" s="2"/>
      <c r="D3521" s="2"/>
      <c r="E3521" s="2"/>
      <c r="F3521" s="2"/>
      <c r="G3521" s="2"/>
      <c r="H3521" s="2"/>
      <c r="I3521" s="2"/>
      <c r="J3521" s="2"/>
      <c r="K3521" s="2"/>
      <c r="L3521" s="2"/>
      <c r="M3521" s="2"/>
      <c r="N3521" s="2"/>
      <c r="O3521" s="2"/>
      <c r="P3521" s="2"/>
      <c r="Q3521" s="46">
        <f>SUM(hList_Frame_1!B2052:B2053)</f>
        <v>41</v>
      </c>
      <c r="R3521" s="46"/>
      <c r="S3521" s="46"/>
      <c r="T3521" s="2"/>
      <c r="U3521" s="2"/>
      <c r="V3521" s="2"/>
      <c r="W3521" s="2"/>
      <c r="X3521" s="18"/>
      <c r="Y3521" s="2"/>
    </row>
    <row r="3522" spans="1:25" x14ac:dyDescent="0.35">
      <c r="A3522" s="10"/>
      <c r="B3522" s="19"/>
      <c r="C3522" s="19"/>
      <c r="D3522" s="19"/>
      <c r="E3522" s="19"/>
      <c r="F3522" s="19"/>
      <c r="G3522" s="19"/>
      <c r="H3522" s="19"/>
      <c r="I3522" s="19"/>
      <c r="J3522" s="19"/>
      <c r="K3522" s="19"/>
      <c r="L3522" s="19"/>
      <c r="M3522" s="19"/>
      <c r="N3522" s="19"/>
      <c r="O3522" s="19"/>
      <c r="P3522" s="19"/>
      <c r="Q3522" s="19"/>
      <c r="R3522" s="19"/>
      <c r="S3522" s="19"/>
      <c r="T3522" s="19"/>
      <c r="U3522" s="19"/>
      <c r="V3522" s="19"/>
      <c r="W3522" s="19"/>
      <c r="X3522" s="20"/>
      <c r="Y3522" s="2"/>
    </row>
    <row r="3523" spans="1:25" x14ac:dyDescent="0.35">
      <c r="A3523" s="43">
        <v>468188</v>
      </c>
      <c r="B3523" s="44"/>
      <c r="C3523" s="45"/>
      <c r="D3523" s="14">
        <v>43081</v>
      </c>
      <c r="E3523" s="41" t="s">
        <v>1951</v>
      </c>
      <c r="F3523" s="42"/>
      <c r="G3523" s="38">
        <v>500</v>
      </c>
      <c r="H3523" s="39"/>
      <c r="I3523" s="39"/>
      <c r="J3523" s="39"/>
      <c r="K3523" s="39"/>
      <c r="L3523" s="39"/>
      <c r="M3523" s="39"/>
      <c r="N3523" s="39"/>
      <c r="O3523" s="39"/>
      <c r="P3523" s="39"/>
      <c r="Q3523" s="39"/>
      <c r="R3523" s="39"/>
      <c r="S3523" s="40"/>
      <c r="T3523" s="13" t="s">
        <v>10</v>
      </c>
      <c r="U3523" s="13" t="s">
        <v>103</v>
      </c>
      <c r="V3523" s="13" t="s">
        <v>104</v>
      </c>
      <c r="W3523" s="13" t="s">
        <v>105</v>
      </c>
      <c r="X3523" s="13" t="s">
        <v>14</v>
      </c>
      <c r="Y3523" s="2"/>
    </row>
    <row r="3524" spans="1:25" x14ac:dyDescent="0.35">
      <c r="A3524" s="15"/>
      <c r="B3524" s="16"/>
      <c r="C3524" s="16"/>
      <c r="D3524" s="16"/>
      <c r="E3524" s="16"/>
      <c r="F3524" s="16"/>
      <c r="G3524" s="16"/>
      <c r="H3524" s="16"/>
      <c r="I3524" s="16"/>
      <c r="J3524" s="16"/>
      <c r="K3524" s="16"/>
      <c r="L3524" s="16"/>
      <c r="M3524" s="16"/>
      <c r="N3524" s="16"/>
      <c r="O3524" s="16"/>
      <c r="P3524" s="16"/>
      <c r="Q3524" s="16"/>
      <c r="R3524" s="16"/>
      <c r="S3524" s="16"/>
      <c r="T3524" s="16"/>
      <c r="U3524" s="16"/>
      <c r="V3524" s="16"/>
      <c r="W3524" s="16"/>
      <c r="X3524" s="17"/>
      <c r="Y3524" s="2"/>
    </row>
    <row r="3525" spans="1:25" x14ac:dyDescent="0.35">
      <c r="A3525" s="7"/>
      <c r="B3525" s="2"/>
      <c r="C3525" s="2"/>
      <c r="D3525" s="2"/>
      <c r="E3525" s="2"/>
      <c r="F3525" s="2"/>
      <c r="G3525" s="2"/>
      <c r="H3525" s="2"/>
      <c r="I3525" s="2"/>
      <c r="J3525" s="2"/>
      <c r="K3525" s="2"/>
      <c r="L3525" s="2"/>
      <c r="M3525" s="2"/>
      <c r="N3525" s="2"/>
      <c r="O3525" s="46">
        <f>SUM(hList_Frame_1!B2054:B2054)</f>
        <v>500</v>
      </c>
      <c r="P3525" s="46"/>
      <c r="Q3525" s="46"/>
      <c r="R3525" s="46"/>
      <c r="S3525" s="46"/>
      <c r="T3525" s="2"/>
      <c r="U3525" s="2"/>
      <c r="V3525" s="2"/>
      <c r="W3525" s="2"/>
      <c r="X3525" s="18"/>
      <c r="Y3525" s="2"/>
    </row>
    <row r="3526" spans="1:25" x14ac:dyDescent="0.35">
      <c r="A3526" s="10"/>
      <c r="B3526" s="19"/>
      <c r="C3526" s="19"/>
      <c r="D3526" s="19"/>
      <c r="E3526" s="19"/>
      <c r="F3526" s="19"/>
      <c r="G3526" s="19"/>
      <c r="H3526" s="19"/>
      <c r="I3526" s="19"/>
      <c r="J3526" s="19"/>
      <c r="K3526" s="19"/>
      <c r="L3526" s="19"/>
      <c r="M3526" s="19"/>
      <c r="N3526" s="19"/>
      <c r="O3526" s="19"/>
      <c r="P3526" s="19"/>
      <c r="Q3526" s="19"/>
      <c r="R3526" s="19"/>
      <c r="S3526" s="19"/>
      <c r="T3526" s="19"/>
      <c r="U3526" s="19"/>
      <c r="V3526" s="19"/>
      <c r="W3526" s="19"/>
      <c r="X3526" s="20"/>
      <c r="Y3526" s="2"/>
    </row>
    <row r="3527" spans="1:25" x14ac:dyDescent="0.35">
      <c r="A3527" s="24">
        <v>468189</v>
      </c>
      <c r="B3527" s="25"/>
      <c r="C3527" s="26"/>
      <c r="D3527" s="4">
        <v>43081</v>
      </c>
      <c r="E3527" s="27" t="s">
        <v>1952</v>
      </c>
      <c r="F3527" s="28"/>
      <c r="G3527" s="29">
        <v>1840.06</v>
      </c>
      <c r="H3527" s="30"/>
      <c r="I3527" s="30"/>
      <c r="J3527" s="30"/>
      <c r="K3527" s="30"/>
      <c r="L3527" s="30"/>
      <c r="M3527" s="30"/>
      <c r="N3527" s="30"/>
      <c r="O3527" s="30"/>
      <c r="P3527" s="30"/>
      <c r="Q3527" s="30"/>
      <c r="R3527" s="30"/>
      <c r="S3527" s="31"/>
      <c r="T3527" s="6" t="s">
        <v>14</v>
      </c>
      <c r="U3527" s="6" t="s">
        <v>1904</v>
      </c>
      <c r="V3527" s="6" t="s">
        <v>125</v>
      </c>
      <c r="W3527" s="6" t="s">
        <v>661</v>
      </c>
      <c r="X3527" s="6" t="s">
        <v>1953</v>
      </c>
      <c r="Y3527" s="2"/>
    </row>
    <row r="3528" spans="1:25" x14ac:dyDescent="0.35">
      <c r="A3528" s="32"/>
      <c r="B3528" s="33"/>
      <c r="C3528" s="34"/>
      <c r="D3528" s="8"/>
      <c r="E3528" s="32"/>
      <c r="F3528" s="34"/>
      <c r="G3528" s="32"/>
      <c r="H3528" s="33"/>
      <c r="I3528" s="33"/>
      <c r="J3528" s="33"/>
      <c r="K3528" s="33"/>
      <c r="L3528" s="33"/>
      <c r="M3528" s="33"/>
      <c r="N3528" s="33"/>
      <c r="O3528" s="33"/>
      <c r="P3528" s="33"/>
      <c r="Q3528" s="33"/>
      <c r="R3528" s="33"/>
      <c r="S3528" s="34"/>
      <c r="T3528" s="8"/>
      <c r="U3528" s="8"/>
      <c r="V3528" s="8"/>
      <c r="W3528" s="8"/>
      <c r="X3528" s="9" t="s">
        <v>1954</v>
      </c>
      <c r="Y3528" s="2"/>
    </row>
    <row r="3529" spans="1:25" x14ac:dyDescent="0.35">
      <c r="A3529" s="32"/>
      <c r="B3529" s="33"/>
      <c r="C3529" s="34"/>
      <c r="D3529" s="8"/>
      <c r="E3529" s="32"/>
      <c r="F3529" s="34"/>
      <c r="G3529" s="32"/>
      <c r="H3529" s="33"/>
      <c r="I3529" s="33"/>
      <c r="J3529" s="33"/>
      <c r="K3529" s="33"/>
      <c r="L3529" s="33"/>
      <c r="M3529" s="33"/>
      <c r="N3529" s="33"/>
      <c r="O3529" s="33"/>
      <c r="P3529" s="33"/>
      <c r="Q3529" s="33"/>
      <c r="R3529" s="33"/>
      <c r="S3529" s="34"/>
      <c r="T3529" s="8"/>
      <c r="U3529" s="8"/>
      <c r="V3529" s="11"/>
      <c r="W3529" s="11"/>
      <c r="X3529" s="12" t="s">
        <v>1954</v>
      </c>
      <c r="Y3529" s="2"/>
    </row>
    <row r="3530" spans="1:25" x14ac:dyDescent="0.35">
      <c r="A3530" s="32"/>
      <c r="B3530" s="33"/>
      <c r="C3530" s="34"/>
      <c r="D3530" s="8"/>
      <c r="E3530" s="32"/>
      <c r="F3530" s="34"/>
      <c r="G3530" s="32"/>
      <c r="H3530" s="33"/>
      <c r="I3530" s="33"/>
      <c r="J3530" s="33"/>
      <c r="K3530" s="33"/>
      <c r="L3530" s="33"/>
      <c r="M3530" s="33"/>
      <c r="N3530" s="33"/>
      <c r="O3530" s="33"/>
      <c r="P3530" s="33"/>
      <c r="Q3530" s="33"/>
      <c r="R3530" s="33"/>
      <c r="S3530" s="34"/>
      <c r="T3530" s="8"/>
      <c r="U3530" s="8"/>
      <c r="V3530" s="13" t="s">
        <v>72</v>
      </c>
      <c r="W3530" s="13" t="s">
        <v>1905</v>
      </c>
      <c r="X3530" s="13" t="s">
        <v>1955</v>
      </c>
      <c r="Y3530" s="2"/>
    </row>
    <row r="3531" spans="1:25" x14ac:dyDescent="0.35">
      <c r="A3531" s="35"/>
      <c r="B3531" s="36"/>
      <c r="C3531" s="37"/>
      <c r="D3531" s="11"/>
      <c r="E3531" s="35"/>
      <c r="F3531" s="37"/>
      <c r="G3531" s="35"/>
      <c r="H3531" s="36"/>
      <c r="I3531" s="36"/>
      <c r="J3531" s="36"/>
      <c r="K3531" s="36"/>
      <c r="L3531" s="36"/>
      <c r="M3531" s="36"/>
      <c r="N3531" s="36"/>
      <c r="O3531" s="36"/>
      <c r="P3531" s="36"/>
      <c r="Q3531" s="36"/>
      <c r="R3531" s="36"/>
      <c r="S3531" s="37"/>
      <c r="T3531" s="11"/>
      <c r="U3531" s="11"/>
      <c r="V3531" s="13" t="s">
        <v>130</v>
      </c>
      <c r="W3531" s="13" t="s">
        <v>1120</v>
      </c>
      <c r="X3531" s="13" t="s">
        <v>1956</v>
      </c>
      <c r="Y3531" s="2"/>
    </row>
    <row r="3532" spans="1:25" x14ac:dyDescent="0.35">
      <c r="A3532" s="15"/>
      <c r="B3532" s="16"/>
      <c r="C3532" s="16"/>
      <c r="D3532" s="16"/>
      <c r="E3532" s="16"/>
      <c r="F3532" s="16"/>
      <c r="G3532" s="16"/>
      <c r="H3532" s="16"/>
      <c r="I3532" s="16"/>
      <c r="J3532" s="16"/>
      <c r="K3532" s="16"/>
      <c r="L3532" s="16"/>
      <c r="M3532" s="16"/>
      <c r="N3532" s="16"/>
      <c r="O3532" s="16"/>
      <c r="P3532" s="16"/>
      <c r="Q3532" s="16"/>
      <c r="R3532" s="16"/>
      <c r="S3532" s="16"/>
      <c r="T3532" s="16"/>
      <c r="U3532" s="16"/>
      <c r="V3532" s="16"/>
      <c r="W3532" s="16"/>
      <c r="X3532" s="17"/>
      <c r="Y3532" s="2"/>
    </row>
    <row r="3533" spans="1:25" x14ac:dyDescent="0.35">
      <c r="A3533" s="7"/>
      <c r="B3533" s="2"/>
      <c r="C3533" s="2"/>
      <c r="D3533" s="2"/>
      <c r="E3533" s="2"/>
      <c r="F3533" s="2"/>
      <c r="G3533" s="2"/>
      <c r="H3533" s="2"/>
      <c r="I3533" s="2"/>
      <c r="J3533" s="2"/>
      <c r="K3533" s="2"/>
      <c r="L3533" s="2"/>
      <c r="M3533" s="46">
        <f>SUM(hList_Frame_1!B2055:B2059)</f>
        <v>1840.06</v>
      </c>
      <c r="N3533" s="46"/>
      <c r="O3533" s="46"/>
      <c r="P3533" s="46"/>
      <c r="Q3533" s="46"/>
      <c r="R3533" s="46"/>
      <c r="S3533" s="46"/>
      <c r="T3533" s="2"/>
      <c r="U3533" s="2"/>
      <c r="V3533" s="2"/>
      <c r="W3533" s="2"/>
      <c r="X3533" s="18"/>
      <c r="Y3533" s="2"/>
    </row>
    <row r="3534" spans="1:25" x14ac:dyDescent="0.35">
      <c r="A3534" s="10"/>
      <c r="B3534" s="19"/>
      <c r="C3534" s="19"/>
      <c r="D3534" s="19"/>
      <c r="E3534" s="19"/>
      <c r="F3534" s="19"/>
      <c r="G3534" s="19"/>
      <c r="H3534" s="19"/>
      <c r="I3534" s="19"/>
      <c r="J3534" s="19"/>
      <c r="K3534" s="19"/>
      <c r="L3534" s="19"/>
      <c r="M3534" s="19"/>
      <c r="N3534" s="19"/>
      <c r="O3534" s="19"/>
      <c r="P3534" s="19"/>
      <c r="Q3534" s="19"/>
      <c r="R3534" s="19"/>
      <c r="S3534" s="19"/>
      <c r="T3534" s="19"/>
      <c r="U3534" s="19"/>
      <c r="V3534" s="19"/>
      <c r="W3534" s="19"/>
      <c r="X3534" s="20"/>
      <c r="Y3534" s="2"/>
    </row>
    <row r="3535" spans="1:25" x14ac:dyDescent="0.35">
      <c r="A3535" s="43">
        <v>468323</v>
      </c>
      <c r="B3535" s="44"/>
      <c r="C3535" s="45"/>
      <c r="D3535" s="14">
        <v>43088</v>
      </c>
      <c r="E3535" s="27" t="s">
        <v>1957</v>
      </c>
      <c r="F3535" s="28"/>
      <c r="G3535" s="38">
        <v>164.22</v>
      </c>
      <c r="H3535" s="39"/>
      <c r="I3535" s="39"/>
      <c r="J3535" s="39"/>
      <c r="K3535" s="39"/>
      <c r="L3535" s="39"/>
      <c r="M3535" s="39"/>
      <c r="N3535" s="39"/>
      <c r="O3535" s="39"/>
      <c r="P3535" s="39"/>
      <c r="Q3535" s="39"/>
      <c r="R3535" s="39"/>
      <c r="S3535" s="40"/>
      <c r="T3535" s="13" t="s">
        <v>108</v>
      </c>
      <c r="U3535" s="13" t="s">
        <v>1117</v>
      </c>
      <c r="V3535" s="13" t="s">
        <v>113</v>
      </c>
      <c r="W3535" s="13" t="s">
        <v>965</v>
      </c>
      <c r="X3535" s="13" t="s">
        <v>14</v>
      </c>
      <c r="Y3535" s="2"/>
    </row>
    <row r="3536" spans="1:25" x14ac:dyDescent="0.35">
      <c r="A3536" s="43">
        <v>468324</v>
      </c>
      <c r="B3536" s="44"/>
      <c r="C3536" s="45"/>
      <c r="D3536" s="14">
        <v>43088</v>
      </c>
      <c r="E3536" s="35"/>
      <c r="F3536" s="37"/>
      <c r="G3536" s="38">
        <v>73.040000000000006</v>
      </c>
      <c r="H3536" s="39"/>
      <c r="I3536" s="39"/>
      <c r="J3536" s="39"/>
      <c r="K3536" s="39"/>
      <c r="L3536" s="39"/>
      <c r="M3536" s="39"/>
      <c r="N3536" s="39"/>
      <c r="O3536" s="39"/>
      <c r="P3536" s="39"/>
      <c r="Q3536" s="39"/>
      <c r="R3536" s="39"/>
      <c r="S3536" s="40"/>
      <c r="T3536" s="13" t="s">
        <v>108</v>
      </c>
      <c r="U3536" s="13" t="s">
        <v>1117</v>
      </c>
      <c r="V3536" s="13" t="s">
        <v>113</v>
      </c>
      <c r="W3536" s="13" t="s">
        <v>965</v>
      </c>
      <c r="X3536" s="13" t="s">
        <v>14</v>
      </c>
      <c r="Y3536" s="2"/>
    </row>
    <row r="3537" spans="1:25" x14ac:dyDescent="0.35">
      <c r="A3537" s="15"/>
      <c r="B3537" s="16"/>
      <c r="C3537" s="16"/>
      <c r="D3537" s="16"/>
      <c r="E3537" s="16"/>
      <c r="F3537" s="16"/>
      <c r="G3537" s="16"/>
      <c r="H3537" s="16"/>
      <c r="I3537" s="16"/>
      <c r="J3537" s="16"/>
      <c r="K3537" s="16"/>
      <c r="L3537" s="16"/>
      <c r="M3537" s="16"/>
      <c r="N3537" s="16"/>
      <c r="O3537" s="16"/>
      <c r="P3537" s="16"/>
      <c r="Q3537" s="16"/>
      <c r="R3537" s="16"/>
      <c r="S3537" s="16"/>
      <c r="T3537" s="16"/>
      <c r="U3537" s="16"/>
      <c r="V3537" s="16"/>
      <c r="W3537" s="16"/>
      <c r="X3537" s="17"/>
      <c r="Y3537" s="2"/>
    </row>
    <row r="3538" spans="1:25" x14ac:dyDescent="0.35">
      <c r="A3538" s="7"/>
      <c r="B3538" s="2"/>
      <c r="C3538" s="2"/>
      <c r="D3538" s="2"/>
      <c r="E3538" s="2"/>
      <c r="F3538" s="2"/>
      <c r="G3538" s="2"/>
      <c r="H3538" s="2"/>
      <c r="I3538" s="2"/>
      <c r="J3538" s="2"/>
      <c r="K3538" s="2"/>
      <c r="L3538" s="2"/>
      <c r="M3538" s="2"/>
      <c r="N3538" s="2"/>
      <c r="O3538" s="46">
        <f>SUM(hList_Frame_1!B2060:B2061)</f>
        <v>237.26</v>
      </c>
      <c r="P3538" s="46"/>
      <c r="Q3538" s="46"/>
      <c r="R3538" s="46"/>
      <c r="S3538" s="46"/>
      <c r="T3538" s="2"/>
      <c r="U3538" s="2"/>
      <c r="V3538" s="2"/>
      <c r="W3538" s="2"/>
      <c r="X3538" s="18"/>
      <c r="Y3538" s="2"/>
    </row>
    <row r="3539" spans="1:25" x14ac:dyDescent="0.35">
      <c r="A3539" s="10"/>
      <c r="B3539" s="19"/>
      <c r="C3539" s="19"/>
      <c r="D3539" s="19"/>
      <c r="E3539" s="19"/>
      <c r="F3539" s="19"/>
      <c r="G3539" s="19"/>
      <c r="H3539" s="19"/>
      <c r="I3539" s="19"/>
      <c r="J3539" s="19"/>
      <c r="K3539" s="19"/>
      <c r="L3539" s="19"/>
      <c r="M3539" s="19"/>
      <c r="N3539" s="19"/>
      <c r="O3539" s="19"/>
      <c r="P3539" s="19"/>
      <c r="Q3539" s="19"/>
      <c r="R3539" s="19"/>
      <c r="S3539" s="19"/>
      <c r="T3539" s="19"/>
      <c r="U3539" s="19"/>
      <c r="V3539" s="19"/>
      <c r="W3539" s="19"/>
      <c r="X3539" s="20"/>
      <c r="Y3539" s="2"/>
    </row>
    <row r="3540" spans="1:25" x14ac:dyDescent="0.35">
      <c r="A3540" s="24">
        <v>467743</v>
      </c>
      <c r="B3540" s="25"/>
      <c r="C3540" s="26"/>
      <c r="D3540" s="4">
        <v>43074</v>
      </c>
      <c r="E3540" s="27" t="s">
        <v>1958</v>
      </c>
      <c r="F3540" s="28"/>
      <c r="G3540" s="29">
        <v>34902.26</v>
      </c>
      <c r="H3540" s="30"/>
      <c r="I3540" s="30"/>
      <c r="J3540" s="30"/>
      <c r="K3540" s="30"/>
      <c r="L3540" s="30"/>
      <c r="M3540" s="30"/>
      <c r="N3540" s="30"/>
      <c r="O3540" s="30"/>
      <c r="P3540" s="30"/>
      <c r="Q3540" s="30"/>
      <c r="R3540" s="30"/>
      <c r="S3540" s="31"/>
      <c r="T3540" s="6" t="s">
        <v>1959</v>
      </c>
      <c r="U3540" s="13" t="s">
        <v>1960</v>
      </c>
      <c r="V3540" s="13" t="s">
        <v>113</v>
      </c>
      <c r="W3540" s="13" t="s">
        <v>1961</v>
      </c>
      <c r="X3540" s="13" t="s">
        <v>1962</v>
      </c>
      <c r="Y3540" s="2"/>
    </row>
    <row r="3541" spans="1:25" x14ac:dyDescent="0.35">
      <c r="A3541" s="32"/>
      <c r="B3541" s="33"/>
      <c r="C3541" s="34"/>
      <c r="D3541" s="8"/>
      <c r="E3541" s="32"/>
      <c r="F3541" s="34"/>
      <c r="G3541" s="32"/>
      <c r="H3541" s="33"/>
      <c r="I3541" s="33"/>
      <c r="J3541" s="33"/>
      <c r="K3541" s="33"/>
      <c r="L3541" s="33"/>
      <c r="M3541" s="33"/>
      <c r="N3541" s="33"/>
      <c r="O3541" s="33"/>
      <c r="P3541" s="33"/>
      <c r="Q3541" s="33"/>
      <c r="R3541" s="33"/>
      <c r="S3541" s="34"/>
      <c r="T3541" s="8"/>
      <c r="U3541" s="6" t="s">
        <v>1093</v>
      </c>
      <c r="V3541" s="6" t="s">
        <v>113</v>
      </c>
      <c r="W3541" s="6" t="s">
        <v>1961</v>
      </c>
      <c r="X3541" s="6" t="s">
        <v>1962</v>
      </c>
      <c r="Y3541" s="2"/>
    </row>
    <row r="3542" spans="1:25" x14ac:dyDescent="0.35">
      <c r="A3542" s="32"/>
      <c r="B3542" s="33"/>
      <c r="C3542" s="34"/>
      <c r="D3542" s="8"/>
      <c r="E3542" s="32"/>
      <c r="F3542" s="34"/>
      <c r="G3542" s="35"/>
      <c r="H3542" s="36"/>
      <c r="I3542" s="36"/>
      <c r="J3542" s="36"/>
      <c r="K3542" s="36"/>
      <c r="L3542" s="36"/>
      <c r="M3542" s="36"/>
      <c r="N3542" s="36"/>
      <c r="O3542" s="36"/>
      <c r="P3542" s="36"/>
      <c r="Q3542" s="36"/>
      <c r="R3542" s="36"/>
      <c r="S3542" s="37"/>
      <c r="T3542" s="11"/>
      <c r="U3542" s="11"/>
      <c r="V3542" s="11"/>
      <c r="W3542" s="11"/>
      <c r="X3542" s="12" t="s">
        <v>1962</v>
      </c>
      <c r="Y3542" s="2"/>
    </row>
    <row r="3543" spans="1:25" x14ac:dyDescent="0.35">
      <c r="A3543" s="35"/>
      <c r="B3543" s="36"/>
      <c r="C3543" s="37"/>
      <c r="D3543" s="11"/>
      <c r="E3543" s="32"/>
      <c r="F3543" s="34"/>
      <c r="G3543" s="38">
        <v>450</v>
      </c>
      <c r="H3543" s="39"/>
      <c r="I3543" s="39"/>
      <c r="J3543" s="39"/>
      <c r="K3543" s="39"/>
      <c r="L3543" s="39"/>
      <c r="M3543" s="39"/>
      <c r="N3543" s="39"/>
      <c r="O3543" s="39"/>
      <c r="P3543" s="39"/>
      <c r="Q3543" s="39"/>
      <c r="R3543" s="39"/>
      <c r="S3543" s="40"/>
      <c r="T3543" s="13" t="s">
        <v>1963</v>
      </c>
      <c r="U3543" s="13" t="s">
        <v>1093</v>
      </c>
      <c r="V3543" s="13" t="s">
        <v>113</v>
      </c>
      <c r="W3543" s="13" t="s">
        <v>1961</v>
      </c>
      <c r="X3543" s="13" t="s">
        <v>1962</v>
      </c>
      <c r="Y3543" s="2"/>
    </row>
    <row r="3544" spans="1:25" x14ac:dyDescent="0.35">
      <c r="A3544" s="24">
        <v>468190</v>
      </c>
      <c r="B3544" s="25"/>
      <c r="C3544" s="26"/>
      <c r="D3544" s="4">
        <v>43081</v>
      </c>
      <c r="E3544" s="32"/>
      <c r="F3544" s="34"/>
      <c r="G3544" s="29">
        <v>10323.4</v>
      </c>
      <c r="H3544" s="30"/>
      <c r="I3544" s="30"/>
      <c r="J3544" s="30"/>
      <c r="K3544" s="30"/>
      <c r="L3544" s="30"/>
      <c r="M3544" s="30"/>
      <c r="N3544" s="30"/>
      <c r="O3544" s="30"/>
      <c r="P3544" s="30"/>
      <c r="Q3544" s="30"/>
      <c r="R3544" s="30"/>
      <c r="S3544" s="31"/>
      <c r="T3544" s="6" t="s">
        <v>616</v>
      </c>
      <c r="U3544" s="13" t="s">
        <v>1960</v>
      </c>
      <c r="V3544" s="13" t="s">
        <v>113</v>
      </c>
      <c r="W3544" s="13" t="s">
        <v>1961</v>
      </c>
      <c r="X3544" s="13" t="s">
        <v>1962</v>
      </c>
      <c r="Y3544" s="2"/>
    </row>
    <row r="3545" spans="1:25" x14ac:dyDescent="0.35">
      <c r="A3545" s="32"/>
      <c r="B3545" s="33"/>
      <c r="C3545" s="34"/>
      <c r="D3545" s="8"/>
      <c r="E3545" s="32"/>
      <c r="F3545" s="34"/>
      <c r="G3545" s="32"/>
      <c r="H3545" s="33"/>
      <c r="I3545" s="33"/>
      <c r="J3545" s="33"/>
      <c r="K3545" s="33"/>
      <c r="L3545" s="33"/>
      <c r="M3545" s="33"/>
      <c r="N3545" s="33"/>
      <c r="O3545" s="33"/>
      <c r="P3545" s="33"/>
      <c r="Q3545" s="33"/>
      <c r="R3545" s="33"/>
      <c r="S3545" s="34"/>
      <c r="T3545" s="8"/>
      <c r="U3545" s="6" t="s">
        <v>1093</v>
      </c>
      <c r="V3545" s="6" t="s">
        <v>113</v>
      </c>
      <c r="W3545" s="6" t="s">
        <v>1961</v>
      </c>
      <c r="X3545" s="6" t="s">
        <v>1962</v>
      </c>
      <c r="Y3545" s="2"/>
    </row>
    <row r="3546" spans="1:25" x14ac:dyDescent="0.35">
      <c r="A3546" s="32"/>
      <c r="B3546" s="33"/>
      <c r="C3546" s="34"/>
      <c r="D3546" s="8"/>
      <c r="E3546" s="32"/>
      <c r="F3546" s="34"/>
      <c r="G3546" s="35"/>
      <c r="H3546" s="36"/>
      <c r="I3546" s="36"/>
      <c r="J3546" s="36"/>
      <c r="K3546" s="36"/>
      <c r="L3546" s="36"/>
      <c r="M3546" s="36"/>
      <c r="N3546" s="36"/>
      <c r="O3546" s="36"/>
      <c r="P3546" s="36"/>
      <c r="Q3546" s="36"/>
      <c r="R3546" s="36"/>
      <c r="S3546" s="37"/>
      <c r="T3546" s="11"/>
      <c r="U3546" s="11"/>
      <c r="V3546" s="11"/>
      <c r="W3546" s="11"/>
      <c r="X3546" s="12" t="s">
        <v>1962</v>
      </c>
      <c r="Y3546" s="2"/>
    </row>
    <row r="3547" spans="1:25" x14ac:dyDescent="0.35">
      <c r="A3547" s="32"/>
      <c r="B3547" s="33"/>
      <c r="C3547" s="34"/>
      <c r="D3547" s="8"/>
      <c r="E3547" s="32"/>
      <c r="F3547" s="34"/>
      <c r="G3547" s="38">
        <v>59</v>
      </c>
      <c r="H3547" s="39"/>
      <c r="I3547" s="39"/>
      <c r="J3547" s="39"/>
      <c r="K3547" s="39"/>
      <c r="L3547" s="39"/>
      <c r="M3547" s="39"/>
      <c r="N3547" s="39"/>
      <c r="O3547" s="39"/>
      <c r="P3547" s="39"/>
      <c r="Q3547" s="39"/>
      <c r="R3547" s="39"/>
      <c r="S3547" s="40"/>
      <c r="T3547" s="13" t="s">
        <v>1964</v>
      </c>
      <c r="U3547" s="13" t="s">
        <v>1093</v>
      </c>
      <c r="V3547" s="13" t="s">
        <v>113</v>
      </c>
      <c r="W3547" s="13" t="s">
        <v>1961</v>
      </c>
      <c r="X3547" s="13" t="s">
        <v>1962</v>
      </c>
      <c r="Y3547" s="2"/>
    </row>
    <row r="3548" spans="1:25" x14ac:dyDescent="0.35">
      <c r="A3548" s="35"/>
      <c r="B3548" s="36"/>
      <c r="C3548" s="37"/>
      <c r="D3548" s="11"/>
      <c r="E3548" s="35"/>
      <c r="F3548" s="37"/>
      <c r="G3548" s="38">
        <v>-59</v>
      </c>
      <c r="H3548" s="39"/>
      <c r="I3548" s="39"/>
      <c r="J3548" s="39"/>
      <c r="K3548" s="39"/>
      <c r="L3548" s="39"/>
      <c r="M3548" s="39"/>
      <c r="N3548" s="39"/>
      <c r="O3548" s="39"/>
      <c r="P3548" s="39"/>
      <c r="Q3548" s="39"/>
      <c r="R3548" s="39"/>
      <c r="S3548" s="40"/>
      <c r="T3548" s="13" t="s">
        <v>1965</v>
      </c>
      <c r="U3548" s="13" t="s">
        <v>1093</v>
      </c>
      <c r="V3548" s="13" t="s">
        <v>113</v>
      </c>
      <c r="W3548" s="13" t="s">
        <v>1961</v>
      </c>
      <c r="X3548" s="13" t="s">
        <v>1962</v>
      </c>
      <c r="Y3548" s="2"/>
    </row>
    <row r="3549" spans="1:25" x14ac:dyDescent="0.35">
      <c r="A3549" s="15"/>
      <c r="B3549" s="16"/>
      <c r="C3549" s="16"/>
      <c r="D3549" s="16"/>
      <c r="E3549" s="16"/>
      <c r="F3549" s="16"/>
      <c r="G3549" s="16"/>
      <c r="H3549" s="16"/>
      <c r="I3549" s="16"/>
      <c r="J3549" s="16"/>
      <c r="K3549" s="16"/>
      <c r="L3549" s="16"/>
      <c r="M3549" s="16"/>
      <c r="N3549" s="16"/>
      <c r="O3549" s="16"/>
      <c r="P3549" s="16"/>
      <c r="Q3549" s="16"/>
      <c r="R3549" s="16"/>
      <c r="S3549" s="16"/>
      <c r="T3549" s="16"/>
      <c r="U3549" s="16"/>
      <c r="V3549" s="16"/>
      <c r="W3549" s="16"/>
      <c r="X3549" s="17"/>
      <c r="Y3549" s="2"/>
    </row>
    <row r="3550" spans="1:25" x14ac:dyDescent="0.35">
      <c r="A3550" s="7"/>
      <c r="B3550" s="2"/>
      <c r="C3550" s="2"/>
      <c r="D3550" s="2"/>
      <c r="E3550" s="2"/>
      <c r="F3550" s="2"/>
      <c r="G3550" s="2"/>
      <c r="H3550" s="2"/>
      <c r="I3550" s="2"/>
      <c r="J3550" s="46">
        <f>SUM(hList_Frame_1!B2062:B2070)</f>
        <v>45675.66</v>
      </c>
      <c r="K3550" s="46"/>
      <c r="L3550" s="46"/>
      <c r="M3550" s="46"/>
      <c r="N3550" s="46"/>
      <c r="O3550" s="46"/>
      <c r="P3550" s="46"/>
      <c r="Q3550" s="46"/>
      <c r="R3550" s="46"/>
      <c r="S3550" s="46"/>
      <c r="T3550" s="2"/>
      <c r="U3550" s="2"/>
      <c r="V3550" s="2"/>
      <c r="W3550" s="2"/>
      <c r="X3550" s="18"/>
      <c r="Y3550" s="2"/>
    </row>
    <row r="3551" spans="1:25" x14ac:dyDescent="0.35">
      <c r="A3551" s="10"/>
      <c r="B3551" s="19"/>
      <c r="C3551" s="19"/>
      <c r="D3551" s="19"/>
      <c r="E3551" s="19"/>
      <c r="F3551" s="19"/>
      <c r="G3551" s="19"/>
      <c r="H3551" s="19"/>
      <c r="I3551" s="19"/>
      <c r="J3551" s="19"/>
      <c r="K3551" s="19"/>
      <c r="L3551" s="19"/>
      <c r="M3551" s="19"/>
      <c r="N3551" s="19"/>
      <c r="O3551" s="19"/>
      <c r="P3551" s="19"/>
      <c r="Q3551" s="19"/>
      <c r="R3551" s="19"/>
      <c r="S3551" s="19"/>
      <c r="T3551" s="19"/>
      <c r="U3551" s="19"/>
      <c r="V3551" s="19"/>
      <c r="W3551" s="19"/>
      <c r="X3551" s="20"/>
      <c r="Y3551" s="2"/>
    </row>
    <row r="3552" spans="1:25" x14ac:dyDescent="0.35">
      <c r="A3552" s="43">
        <v>467744</v>
      </c>
      <c r="B3552" s="44"/>
      <c r="C3552" s="45"/>
      <c r="D3552" s="14">
        <v>43074</v>
      </c>
      <c r="E3552" s="27" t="s">
        <v>1966</v>
      </c>
      <c r="F3552" s="28"/>
      <c r="G3552" s="38">
        <v>44.09</v>
      </c>
      <c r="H3552" s="39"/>
      <c r="I3552" s="39"/>
      <c r="J3552" s="39"/>
      <c r="K3552" s="39"/>
      <c r="L3552" s="39"/>
      <c r="M3552" s="39"/>
      <c r="N3552" s="39"/>
      <c r="O3552" s="39"/>
      <c r="P3552" s="39"/>
      <c r="Q3552" s="39"/>
      <c r="R3552" s="39"/>
      <c r="S3552" s="40"/>
      <c r="T3552" s="13" t="s">
        <v>10</v>
      </c>
      <c r="U3552" s="13" t="s">
        <v>1967</v>
      </c>
      <c r="V3552" s="13" t="s">
        <v>158</v>
      </c>
      <c r="W3552" s="13" t="s">
        <v>159</v>
      </c>
      <c r="X3552" s="13" t="s">
        <v>14</v>
      </c>
      <c r="Y3552" s="2"/>
    </row>
    <row r="3553" spans="1:25" x14ac:dyDescent="0.35">
      <c r="A3553" s="24">
        <v>468191</v>
      </c>
      <c r="B3553" s="25"/>
      <c r="C3553" s="26"/>
      <c r="D3553" s="4">
        <v>43081</v>
      </c>
      <c r="E3553" s="32"/>
      <c r="F3553" s="34"/>
      <c r="G3553" s="29">
        <v>487.49</v>
      </c>
      <c r="H3553" s="30"/>
      <c r="I3553" s="30"/>
      <c r="J3553" s="30"/>
      <c r="K3553" s="30"/>
      <c r="L3553" s="30"/>
      <c r="M3553" s="30"/>
      <c r="N3553" s="30"/>
      <c r="O3553" s="30"/>
      <c r="P3553" s="30"/>
      <c r="Q3553" s="30"/>
      <c r="R3553" s="30"/>
      <c r="S3553" s="31"/>
      <c r="T3553" s="6" t="s">
        <v>10</v>
      </c>
      <c r="U3553" s="13" t="s">
        <v>969</v>
      </c>
      <c r="V3553" s="13" t="s">
        <v>123</v>
      </c>
      <c r="W3553" s="13" t="s">
        <v>124</v>
      </c>
      <c r="X3553" s="13" t="s">
        <v>14</v>
      </c>
      <c r="Y3553" s="2"/>
    </row>
    <row r="3554" spans="1:25" x14ac:dyDescent="0.35">
      <c r="A3554" s="35"/>
      <c r="B3554" s="36"/>
      <c r="C3554" s="37"/>
      <c r="D3554" s="11"/>
      <c r="E3554" s="35"/>
      <c r="F3554" s="37"/>
      <c r="G3554" s="35"/>
      <c r="H3554" s="36"/>
      <c r="I3554" s="36"/>
      <c r="J3554" s="36"/>
      <c r="K3554" s="36"/>
      <c r="L3554" s="36"/>
      <c r="M3554" s="36"/>
      <c r="N3554" s="36"/>
      <c r="O3554" s="36"/>
      <c r="P3554" s="36"/>
      <c r="Q3554" s="36"/>
      <c r="R3554" s="36"/>
      <c r="S3554" s="37"/>
      <c r="T3554" s="11"/>
      <c r="U3554" s="13" t="s">
        <v>1967</v>
      </c>
      <c r="V3554" s="13" t="s">
        <v>19</v>
      </c>
      <c r="W3554" s="13" t="s">
        <v>152</v>
      </c>
      <c r="X3554" s="13" t="s">
        <v>14</v>
      </c>
      <c r="Y3554" s="2"/>
    </row>
    <row r="3555" spans="1:25" x14ac:dyDescent="0.35">
      <c r="A3555" s="15"/>
      <c r="B3555" s="16"/>
      <c r="C3555" s="16"/>
      <c r="D3555" s="16"/>
      <c r="E3555" s="16"/>
      <c r="F3555" s="16"/>
      <c r="G3555" s="16"/>
      <c r="H3555" s="16"/>
      <c r="I3555" s="16"/>
      <c r="J3555" s="16"/>
      <c r="K3555" s="16"/>
      <c r="L3555" s="16"/>
      <c r="M3555" s="16"/>
      <c r="N3555" s="16"/>
      <c r="O3555" s="16"/>
      <c r="P3555" s="16"/>
      <c r="Q3555" s="16"/>
      <c r="R3555" s="16"/>
      <c r="S3555" s="16"/>
      <c r="T3555" s="16"/>
      <c r="U3555" s="16"/>
      <c r="V3555" s="16"/>
      <c r="W3555" s="16"/>
      <c r="X3555" s="17"/>
      <c r="Y3555" s="2"/>
    </row>
    <row r="3556" spans="1:25" x14ac:dyDescent="0.35">
      <c r="A3556" s="7"/>
      <c r="B3556" s="2"/>
      <c r="C3556" s="2"/>
      <c r="D3556" s="2"/>
      <c r="E3556" s="2"/>
      <c r="F3556" s="2"/>
      <c r="G3556" s="2"/>
      <c r="H3556" s="2"/>
      <c r="I3556" s="2"/>
      <c r="J3556" s="2"/>
      <c r="K3556" s="2"/>
      <c r="L3556" s="2"/>
      <c r="M3556" s="2"/>
      <c r="N3556" s="2"/>
      <c r="O3556" s="46">
        <f>SUM(hList_Frame_1!B2071:B2073)</f>
        <v>531.58000000000004</v>
      </c>
      <c r="P3556" s="46"/>
      <c r="Q3556" s="46"/>
      <c r="R3556" s="46"/>
      <c r="S3556" s="46"/>
      <c r="T3556" s="2"/>
      <c r="U3556" s="2"/>
      <c r="V3556" s="2"/>
      <c r="W3556" s="2"/>
      <c r="X3556" s="18"/>
      <c r="Y3556" s="2"/>
    </row>
    <row r="3557" spans="1:25" x14ac:dyDescent="0.35">
      <c r="A3557" s="10"/>
      <c r="B3557" s="19"/>
      <c r="C3557" s="19"/>
      <c r="D3557" s="19"/>
      <c r="E3557" s="19"/>
      <c r="F3557" s="19"/>
      <c r="G3557" s="19"/>
      <c r="H3557" s="19"/>
      <c r="I3557" s="19"/>
      <c r="J3557" s="19"/>
      <c r="K3557" s="19"/>
      <c r="L3557" s="19"/>
      <c r="M3557" s="19"/>
      <c r="N3557" s="19"/>
      <c r="O3557" s="19"/>
      <c r="P3557" s="19"/>
      <c r="Q3557" s="19"/>
      <c r="R3557" s="19"/>
      <c r="S3557" s="19"/>
      <c r="T3557" s="19"/>
      <c r="U3557" s="19"/>
      <c r="V3557" s="19"/>
      <c r="W3557" s="19"/>
      <c r="X3557" s="20"/>
      <c r="Y3557" s="2"/>
    </row>
    <row r="3558" spans="1:25" x14ac:dyDescent="0.35">
      <c r="A3558" s="24">
        <v>467571</v>
      </c>
      <c r="B3558" s="25"/>
      <c r="C3558" s="26"/>
      <c r="D3558" s="4">
        <v>43074</v>
      </c>
      <c r="E3558" s="27" t="s">
        <v>1968</v>
      </c>
      <c r="F3558" s="28"/>
      <c r="G3558" s="38">
        <v>650</v>
      </c>
      <c r="H3558" s="39"/>
      <c r="I3558" s="39"/>
      <c r="J3558" s="39"/>
      <c r="K3558" s="39"/>
      <c r="L3558" s="39"/>
      <c r="M3558" s="39"/>
      <c r="N3558" s="39"/>
      <c r="O3558" s="39"/>
      <c r="P3558" s="39"/>
      <c r="Q3558" s="39"/>
      <c r="R3558" s="39"/>
      <c r="S3558" s="40"/>
      <c r="T3558" s="13" t="s">
        <v>1969</v>
      </c>
      <c r="U3558" s="13" t="s">
        <v>28</v>
      </c>
      <c r="V3558" s="13" t="s">
        <v>29</v>
      </c>
      <c r="W3558" s="13" t="s">
        <v>29</v>
      </c>
      <c r="X3558" s="13" t="s">
        <v>37</v>
      </c>
      <c r="Y3558" s="2"/>
    </row>
    <row r="3559" spans="1:25" x14ac:dyDescent="0.35">
      <c r="A3559" s="32"/>
      <c r="B3559" s="33"/>
      <c r="C3559" s="34"/>
      <c r="D3559" s="8"/>
      <c r="E3559" s="32"/>
      <c r="F3559" s="34"/>
      <c r="G3559" s="38">
        <v>1275</v>
      </c>
      <c r="H3559" s="39"/>
      <c r="I3559" s="39"/>
      <c r="J3559" s="39"/>
      <c r="K3559" s="39"/>
      <c r="L3559" s="39"/>
      <c r="M3559" s="39"/>
      <c r="N3559" s="39"/>
      <c r="O3559" s="39"/>
      <c r="P3559" s="39"/>
      <c r="Q3559" s="39"/>
      <c r="R3559" s="39"/>
      <c r="S3559" s="40"/>
      <c r="T3559" s="13" t="s">
        <v>1970</v>
      </c>
      <c r="U3559" s="13" t="s">
        <v>28</v>
      </c>
      <c r="V3559" s="13" t="s">
        <v>29</v>
      </c>
      <c r="W3559" s="13" t="s">
        <v>29</v>
      </c>
      <c r="X3559" s="13" t="s">
        <v>204</v>
      </c>
      <c r="Y3559" s="2"/>
    </row>
    <row r="3560" spans="1:25" x14ac:dyDescent="0.35">
      <c r="A3560" s="32"/>
      <c r="B3560" s="33"/>
      <c r="C3560" s="34"/>
      <c r="D3560" s="8"/>
      <c r="E3560" s="32"/>
      <c r="F3560" s="34"/>
      <c r="G3560" s="38">
        <v>1575</v>
      </c>
      <c r="H3560" s="39"/>
      <c r="I3560" s="39"/>
      <c r="J3560" s="39"/>
      <c r="K3560" s="39"/>
      <c r="L3560" s="39"/>
      <c r="M3560" s="39"/>
      <c r="N3560" s="39"/>
      <c r="O3560" s="39"/>
      <c r="P3560" s="39"/>
      <c r="Q3560" s="39"/>
      <c r="R3560" s="39"/>
      <c r="S3560" s="40"/>
      <c r="T3560" s="13" t="s">
        <v>1971</v>
      </c>
      <c r="U3560" s="13" t="s">
        <v>28</v>
      </c>
      <c r="V3560" s="13" t="s">
        <v>29</v>
      </c>
      <c r="W3560" s="13" t="s">
        <v>29</v>
      </c>
      <c r="X3560" s="13" t="s">
        <v>204</v>
      </c>
      <c r="Y3560" s="2"/>
    </row>
    <row r="3561" spans="1:25" x14ac:dyDescent="0.35">
      <c r="A3561" s="32"/>
      <c r="B3561" s="33"/>
      <c r="C3561" s="34"/>
      <c r="D3561" s="8"/>
      <c r="E3561" s="32"/>
      <c r="F3561" s="34"/>
      <c r="G3561" s="38">
        <v>1100</v>
      </c>
      <c r="H3561" s="39"/>
      <c r="I3561" s="39"/>
      <c r="J3561" s="39"/>
      <c r="K3561" s="39"/>
      <c r="L3561" s="39"/>
      <c r="M3561" s="39"/>
      <c r="N3561" s="39"/>
      <c r="O3561" s="39"/>
      <c r="P3561" s="39"/>
      <c r="Q3561" s="39"/>
      <c r="R3561" s="39"/>
      <c r="S3561" s="40"/>
      <c r="T3561" s="13" t="s">
        <v>1972</v>
      </c>
      <c r="U3561" s="13" t="s">
        <v>28</v>
      </c>
      <c r="V3561" s="13" t="s">
        <v>29</v>
      </c>
      <c r="W3561" s="13" t="s">
        <v>29</v>
      </c>
      <c r="X3561" s="13" t="s">
        <v>204</v>
      </c>
      <c r="Y3561" s="2"/>
    </row>
    <row r="3562" spans="1:25" x14ac:dyDescent="0.35">
      <c r="A3562" s="35"/>
      <c r="B3562" s="36"/>
      <c r="C3562" s="37"/>
      <c r="D3562" s="11"/>
      <c r="E3562" s="32"/>
      <c r="F3562" s="34"/>
      <c r="G3562" s="38">
        <v>550</v>
      </c>
      <c r="H3562" s="39"/>
      <c r="I3562" s="39"/>
      <c r="J3562" s="39"/>
      <c r="K3562" s="39"/>
      <c r="L3562" s="39"/>
      <c r="M3562" s="39"/>
      <c r="N3562" s="39"/>
      <c r="O3562" s="39"/>
      <c r="P3562" s="39"/>
      <c r="Q3562" s="39"/>
      <c r="R3562" s="39"/>
      <c r="S3562" s="40"/>
      <c r="T3562" s="13" t="s">
        <v>534</v>
      </c>
      <c r="U3562" s="13" t="s">
        <v>28</v>
      </c>
      <c r="V3562" s="13" t="s">
        <v>29</v>
      </c>
      <c r="W3562" s="13" t="s">
        <v>29</v>
      </c>
      <c r="X3562" s="13" t="s">
        <v>206</v>
      </c>
      <c r="Y3562" s="2"/>
    </row>
    <row r="3563" spans="1:25" x14ac:dyDescent="0.35">
      <c r="A3563" s="43">
        <v>468447</v>
      </c>
      <c r="B3563" s="44"/>
      <c r="C3563" s="45"/>
      <c r="D3563" s="14">
        <v>43088</v>
      </c>
      <c r="E3563" s="35"/>
      <c r="F3563" s="37"/>
      <c r="G3563" s="38">
        <v>700</v>
      </c>
      <c r="H3563" s="39"/>
      <c r="I3563" s="39"/>
      <c r="J3563" s="39"/>
      <c r="K3563" s="39"/>
      <c r="L3563" s="39"/>
      <c r="M3563" s="39"/>
      <c r="N3563" s="39"/>
      <c r="O3563" s="39"/>
      <c r="P3563" s="39"/>
      <c r="Q3563" s="39"/>
      <c r="R3563" s="39"/>
      <c r="S3563" s="40"/>
      <c r="T3563" s="13" t="s">
        <v>1973</v>
      </c>
      <c r="U3563" s="13" t="s">
        <v>28</v>
      </c>
      <c r="V3563" s="13" t="s">
        <v>29</v>
      </c>
      <c r="W3563" s="13" t="s">
        <v>29</v>
      </c>
      <c r="X3563" s="13" t="s">
        <v>1974</v>
      </c>
      <c r="Y3563" s="2"/>
    </row>
    <row r="3564" spans="1:25" x14ac:dyDescent="0.35">
      <c r="A3564" s="15"/>
      <c r="B3564" s="16"/>
      <c r="C3564" s="16"/>
      <c r="D3564" s="16"/>
      <c r="E3564" s="16"/>
      <c r="F3564" s="16"/>
      <c r="G3564" s="16"/>
      <c r="H3564" s="16"/>
      <c r="I3564" s="16"/>
      <c r="J3564" s="16"/>
      <c r="K3564" s="16"/>
      <c r="L3564" s="16"/>
      <c r="M3564" s="16"/>
      <c r="N3564" s="16"/>
      <c r="O3564" s="16"/>
      <c r="P3564" s="16"/>
      <c r="Q3564" s="16"/>
      <c r="R3564" s="16"/>
      <c r="S3564" s="16"/>
      <c r="T3564" s="16"/>
      <c r="U3564" s="16"/>
      <c r="V3564" s="16"/>
      <c r="W3564" s="16"/>
      <c r="X3564" s="17"/>
      <c r="Y3564" s="2"/>
    </row>
    <row r="3565" spans="1:25" x14ac:dyDescent="0.35">
      <c r="A3565" s="7"/>
      <c r="B3565" s="2"/>
      <c r="C3565" s="2"/>
      <c r="D3565" s="2"/>
      <c r="E3565" s="2"/>
      <c r="F3565" s="2"/>
      <c r="G3565" s="2"/>
      <c r="H3565" s="2"/>
      <c r="I3565" s="2"/>
      <c r="J3565" s="2"/>
      <c r="K3565" s="2"/>
      <c r="L3565" s="2"/>
      <c r="M3565" s="46">
        <f>SUM(hList_Frame_1!B2074:B2079)</f>
        <v>5850</v>
      </c>
      <c r="N3565" s="46"/>
      <c r="O3565" s="46"/>
      <c r="P3565" s="46"/>
      <c r="Q3565" s="46"/>
      <c r="R3565" s="46"/>
      <c r="S3565" s="46"/>
      <c r="T3565" s="2"/>
      <c r="U3565" s="2"/>
      <c r="V3565" s="2"/>
      <c r="W3565" s="2"/>
      <c r="X3565" s="18"/>
      <c r="Y3565" s="2"/>
    </row>
    <row r="3566" spans="1:25" x14ac:dyDescent="0.35">
      <c r="A3566" s="10"/>
      <c r="B3566" s="19"/>
      <c r="C3566" s="19"/>
      <c r="D3566" s="19"/>
      <c r="E3566" s="19"/>
      <c r="F3566" s="19"/>
      <c r="G3566" s="19"/>
      <c r="H3566" s="19"/>
      <c r="I3566" s="19"/>
      <c r="J3566" s="19"/>
      <c r="K3566" s="19"/>
      <c r="L3566" s="19"/>
      <c r="M3566" s="19"/>
      <c r="N3566" s="19"/>
      <c r="O3566" s="19"/>
      <c r="P3566" s="19"/>
      <c r="Q3566" s="19"/>
      <c r="R3566" s="19"/>
      <c r="S3566" s="19"/>
      <c r="T3566" s="19"/>
      <c r="U3566" s="19"/>
      <c r="V3566" s="19"/>
      <c r="W3566" s="19"/>
      <c r="X3566" s="20"/>
      <c r="Y3566" s="2"/>
    </row>
    <row r="3567" spans="1:25" x14ac:dyDescent="0.35">
      <c r="A3567" s="24">
        <v>468448</v>
      </c>
      <c r="B3567" s="25"/>
      <c r="C3567" s="26"/>
      <c r="D3567" s="4">
        <v>43088</v>
      </c>
      <c r="E3567" s="27" t="s">
        <v>1975</v>
      </c>
      <c r="F3567" s="28"/>
      <c r="G3567" s="29">
        <v>4457.82</v>
      </c>
      <c r="H3567" s="30"/>
      <c r="I3567" s="30"/>
      <c r="J3567" s="30"/>
      <c r="K3567" s="30"/>
      <c r="L3567" s="30"/>
      <c r="M3567" s="30"/>
      <c r="N3567" s="30"/>
      <c r="O3567" s="30"/>
      <c r="P3567" s="30"/>
      <c r="Q3567" s="30"/>
      <c r="R3567" s="30"/>
      <c r="S3567" s="31"/>
      <c r="T3567" s="6" t="s">
        <v>1976</v>
      </c>
      <c r="U3567" s="13" t="s">
        <v>28</v>
      </c>
      <c r="V3567" s="13" t="s">
        <v>29</v>
      </c>
      <c r="W3567" s="13" t="s">
        <v>29</v>
      </c>
      <c r="X3567" s="13" t="s">
        <v>1243</v>
      </c>
      <c r="Y3567" s="2"/>
    </row>
    <row r="3568" spans="1:25" x14ac:dyDescent="0.35">
      <c r="A3568" s="32"/>
      <c r="B3568" s="33"/>
      <c r="C3568" s="34"/>
      <c r="D3568" s="8"/>
      <c r="E3568" s="32"/>
      <c r="F3568" s="34"/>
      <c r="G3568" s="35"/>
      <c r="H3568" s="36"/>
      <c r="I3568" s="36"/>
      <c r="J3568" s="36"/>
      <c r="K3568" s="36"/>
      <c r="L3568" s="36"/>
      <c r="M3568" s="36"/>
      <c r="N3568" s="36"/>
      <c r="O3568" s="36"/>
      <c r="P3568" s="36"/>
      <c r="Q3568" s="36"/>
      <c r="R3568" s="36"/>
      <c r="S3568" s="37"/>
      <c r="T3568" s="11"/>
      <c r="U3568" s="13" t="s">
        <v>262</v>
      </c>
      <c r="V3568" s="13" t="s">
        <v>29</v>
      </c>
      <c r="W3568" s="13" t="s">
        <v>29</v>
      </c>
      <c r="X3568" s="13" t="s">
        <v>1243</v>
      </c>
      <c r="Y3568" s="2"/>
    </row>
    <row r="3569" spans="1:25" x14ac:dyDescent="0.35">
      <c r="A3569" s="35"/>
      <c r="B3569" s="36"/>
      <c r="C3569" s="37"/>
      <c r="D3569" s="11"/>
      <c r="E3569" s="35"/>
      <c r="F3569" s="37"/>
      <c r="G3569" s="38">
        <v>3998.5</v>
      </c>
      <c r="H3569" s="39"/>
      <c r="I3569" s="39"/>
      <c r="J3569" s="39"/>
      <c r="K3569" s="39"/>
      <c r="L3569" s="39"/>
      <c r="M3569" s="39"/>
      <c r="N3569" s="39"/>
      <c r="O3569" s="39"/>
      <c r="P3569" s="39"/>
      <c r="Q3569" s="39"/>
      <c r="R3569" s="39"/>
      <c r="S3569" s="40"/>
      <c r="T3569" s="13" t="s">
        <v>1977</v>
      </c>
      <c r="U3569" s="13" t="s">
        <v>28</v>
      </c>
      <c r="V3569" s="13" t="s">
        <v>29</v>
      </c>
      <c r="W3569" s="13" t="s">
        <v>29</v>
      </c>
      <c r="X3569" s="13" t="s">
        <v>596</v>
      </c>
      <c r="Y3569" s="2"/>
    </row>
    <row r="3570" spans="1:25" x14ac:dyDescent="0.35">
      <c r="A3570" s="15"/>
      <c r="B3570" s="16"/>
      <c r="C3570" s="16"/>
      <c r="D3570" s="16"/>
      <c r="E3570" s="16"/>
      <c r="F3570" s="16"/>
      <c r="G3570" s="16"/>
      <c r="H3570" s="16"/>
      <c r="I3570" s="16"/>
      <c r="J3570" s="16"/>
      <c r="K3570" s="16"/>
      <c r="L3570" s="16"/>
      <c r="M3570" s="16"/>
      <c r="N3570" s="16"/>
      <c r="O3570" s="16"/>
      <c r="P3570" s="16"/>
      <c r="Q3570" s="16"/>
      <c r="R3570" s="16"/>
      <c r="S3570" s="16"/>
      <c r="T3570" s="16"/>
      <c r="U3570" s="16"/>
      <c r="V3570" s="16"/>
      <c r="W3570" s="16"/>
      <c r="X3570" s="17"/>
      <c r="Y3570" s="2"/>
    </row>
    <row r="3571" spans="1:25" x14ac:dyDescent="0.35">
      <c r="A3571" s="7"/>
      <c r="B3571" s="2"/>
      <c r="C3571" s="2"/>
      <c r="D3571" s="2"/>
      <c r="E3571" s="2"/>
      <c r="F3571" s="2"/>
      <c r="G3571" s="2"/>
      <c r="H3571" s="2"/>
      <c r="I3571" s="2"/>
      <c r="J3571" s="2"/>
      <c r="K3571" s="2"/>
      <c r="L3571" s="2"/>
      <c r="M3571" s="46">
        <f>SUM(hList_Frame_1!B2080:B2082)</f>
        <v>8456.32</v>
      </c>
      <c r="N3571" s="46"/>
      <c r="O3571" s="46"/>
      <c r="P3571" s="46"/>
      <c r="Q3571" s="46"/>
      <c r="R3571" s="46"/>
      <c r="S3571" s="46"/>
      <c r="T3571" s="2"/>
      <c r="U3571" s="2"/>
      <c r="V3571" s="2"/>
      <c r="W3571" s="2"/>
      <c r="X3571" s="18"/>
      <c r="Y3571" s="2"/>
    </row>
    <row r="3572" spans="1:25" x14ac:dyDescent="0.35">
      <c r="A3572" s="10"/>
      <c r="B3572" s="19"/>
      <c r="C3572" s="19"/>
      <c r="D3572" s="19"/>
      <c r="E3572" s="19"/>
      <c r="F3572" s="19"/>
      <c r="G3572" s="19"/>
      <c r="H3572" s="19"/>
      <c r="I3572" s="19"/>
      <c r="J3572" s="19"/>
      <c r="K3572" s="19"/>
      <c r="L3572" s="19"/>
      <c r="M3572" s="19"/>
      <c r="N3572" s="19"/>
      <c r="O3572" s="19"/>
      <c r="P3572" s="19"/>
      <c r="Q3572" s="19"/>
      <c r="R3572" s="19"/>
      <c r="S3572" s="19"/>
      <c r="T3572" s="19"/>
      <c r="U3572" s="19"/>
      <c r="V3572" s="19"/>
      <c r="W3572" s="19"/>
      <c r="X3572" s="20"/>
      <c r="Y3572" s="2"/>
    </row>
    <row r="3573" spans="1:25" x14ac:dyDescent="0.35">
      <c r="A3573" s="43">
        <v>468192</v>
      </c>
      <c r="B3573" s="44"/>
      <c r="C3573" s="45"/>
      <c r="D3573" s="14">
        <v>43081</v>
      </c>
      <c r="E3573" s="41" t="s">
        <v>1978</v>
      </c>
      <c r="F3573" s="42"/>
      <c r="G3573" s="38">
        <v>17.12</v>
      </c>
      <c r="H3573" s="39"/>
      <c r="I3573" s="39"/>
      <c r="J3573" s="39"/>
      <c r="K3573" s="39"/>
      <c r="L3573" s="39"/>
      <c r="M3573" s="39"/>
      <c r="N3573" s="39"/>
      <c r="O3573" s="39"/>
      <c r="P3573" s="39"/>
      <c r="Q3573" s="39"/>
      <c r="R3573" s="39"/>
      <c r="S3573" s="40"/>
      <c r="T3573" s="13" t="s">
        <v>14</v>
      </c>
      <c r="U3573" s="13" t="s">
        <v>71</v>
      </c>
      <c r="V3573" s="13" t="s">
        <v>88</v>
      </c>
      <c r="W3573" s="13" t="s">
        <v>165</v>
      </c>
      <c r="X3573" s="13" t="s">
        <v>895</v>
      </c>
      <c r="Y3573" s="2"/>
    </row>
    <row r="3574" spans="1:25" x14ac:dyDescent="0.35">
      <c r="A3574" s="15"/>
      <c r="B3574" s="16"/>
      <c r="C3574" s="16"/>
      <c r="D3574" s="16"/>
      <c r="E3574" s="16"/>
      <c r="F3574" s="16"/>
      <c r="G3574" s="16"/>
      <c r="H3574" s="16"/>
      <c r="I3574" s="16"/>
      <c r="J3574" s="16"/>
      <c r="K3574" s="16"/>
      <c r="L3574" s="16"/>
      <c r="M3574" s="16"/>
      <c r="N3574" s="16"/>
      <c r="O3574" s="16"/>
      <c r="P3574" s="16"/>
      <c r="Q3574" s="16"/>
      <c r="R3574" s="16"/>
      <c r="S3574" s="16"/>
      <c r="T3574" s="16"/>
      <c r="U3574" s="16"/>
      <c r="V3574" s="16"/>
      <c r="W3574" s="16"/>
      <c r="X3574" s="17"/>
      <c r="Y3574" s="2"/>
    </row>
    <row r="3575" spans="1:25" x14ac:dyDescent="0.35">
      <c r="A3575" s="7"/>
      <c r="B3575" s="2"/>
      <c r="C3575" s="2"/>
      <c r="D3575" s="2"/>
      <c r="E3575" s="2"/>
      <c r="F3575" s="2"/>
      <c r="G3575" s="2"/>
      <c r="H3575" s="2"/>
      <c r="I3575" s="2"/>
      <c r="J3575" s="2"/>
      <c r="K3575" s="2"/>
      <c r="L3575" s="2"/>
      <c r="M3575" s="2"/>
      <c r="N3575" s="2"/>
      <c r="O3575" s="2"/>
      <c r="P3575" s="2"/>
      <c r="Q3575" s="46">
        <f>SUM(hList_Frame_1!B2083:B2083)</f>
        <v>17.12</v>
      </c>
      <c r="R3575" s="46"/>
      <c r="S3575" s="46"/>
      <c r="T3575" s="2"/>
      <c r="U3575" s="2"/>
      <c r="V3575" s="2"/>
      <c r="W3575" s="2"/>
      <c r="X3575" s="18"/>
      <c r="Y3575" s="2"/>
    </row>
    <row r="3576" spans="1:25" x14ac:dyDescent="0.35">
      <c r="A3576" s="10"/>
      <c r="B3576" s="19"/>
      <c r="C3576" s="19"/>
      <c r="D3576" s="19"/>
      <c r="E3576" s="19"/>
      <c r="F3576" s="19"/>
      <c r="G3576" s="19"/>
      <c r="H3576" s="19"/>
      <c r="I3576" s="19"/>
      <c r="J3576" s="19"/>
      <c r="K3576" s="19"/>
      <c r="L3576" s="19"/>
      <c r="M3576" s="19"/>
      <c r="N3576" s="19"/>
      <c r="O3576" s="19"/>
      <c r="P3576" s="19"/>
      <c r="Q3576" s="19"/>
      <c r="R3576" s="19"/>
      <c r="S3576" s="19"/>
      <c r="T3576" s="19"/>
      <c r="U3576" s="19"/>
      <c r="V3576" s="19"/>
      <c r="W3576" s="19"/>
      <c r="X3576" s="20"/>
      <c r="Y3576" s="2"/>
    </row>
    <row r="3577" spans="1:25" x14ac:dyDescent="0.35">
      <c r="A3577" s="43">
        <v>467572</v>
      </c>
      <c r="B3577" s="44"/>
      <c r="C3577" s="45"/>
      <c r="D3577" s="14">
        <v>43074</v>
      </c>
      <c r="E3577" s="27" t="s">
        <v>1979</v>
      </c>
      <c r="F3577" s="28"/>
      <c r="G3577" s="38">
        <v>450</v>
      </c>
      <c r="H3577" s="39"/>
      <c r="I3577" s="39"/>
      <c r="J3577" s="39"/>
      <c r="K3577" s="39"/>
      <c r="L3577" s="39"/>
      <c r="M3577" s="39"/>
      <c r="N3577" s="39"/>
      <c r="O3577" s="39"/>
      <c r="P3577" s="39"/>
      <c r="Q3577" s="39"/>
      <c r="R3577" s="39"/>
      <c r="S3577" s="40"/>
      <c r="T3577" s="13" t="s">
        <v>1980</v>
      </c>
      <c r="U3577" s="13" t="s">
        <v>28</v>
      </c>
      <c r="V3577" s="13" t="s">
        <v>29</v>
      </c>
      <c r="W3577" s="13" t="s">
        <v>29</v>
      </c>
      <c r="X3577" s="13" t="s">
        <v>236</v>
      </c>
      <c r="Y3577" s="2"/>
    </row>
    <row r="3578" spans="1:25" x14ac:dyDescent="0.35">
      <c r="A3578" s="24">
        <v>467951</v>
      </c>
      <c r="B3578" s="25"/>
      <c r="C3578" s="26"/>
      <c r="D3578" s="4">
        <v>43081</v>
      </c>
      <c r="E3578" s="32"/>
      <c r="F3578" s="34"/>
      <c r="G3578" s="38">
        <v>1250</v>
      </c>
      <c r="H3578" s="39"/>
      <c r="I3578" s="39"/>
      <c r="J3578" s="39"/>
      <c r="K3578" s="39"/>
      <c r="L3578" s="39"/>
      <c r="M3578" s="39"/>
      <c r="N3578" s="39"/>
      <c r="O3578" s="39"/>
      <c r="P3578" s="39"/>
      <c r="Q3578" s="39"/>
      <c r="R3578" s="39"/>
      <c r="S3578" s="40"/>
      <c r="T3578" s="13" t="s">
        <v>1981</v>
      </c>
      <c r="U3578" s="13" t="s">
        <v>28</v>
      </c>
      <c r="V3578" s="13" t="s">
        <v>29</v>
      </c>
      <c r="W3578" s="13" t="s">
        <v>29</v>
      </c>
      <c r="X3578" s="13" t="s">
        <v>173</v>
      </c>
      <c r="Y3578" s="2"/>
    </row>
    <row r="3579" spans="1:25" x14ac:dyDescent="0.35">
      <c r="A3579" s="35"/>
      <c r="B3579" s="36"/>
      <c r="C3579" s="37"/>
      <c r="D3579" s="11"/>
      <c r="E3579" s="35"/>
      <c r="F3579" s="37"/>
      <c r="G3579" s="38">
        <v>100</v>
      </c>
      <c r="H3579" s="39"/>
      <c r="I3579" s="39"/>
      <c r="J3579" s="39"/>
      <c r="K3579" s="39"/>
      <c r="L3579" s="39"/>
      <c r="M3579" s="39"/>
      <c r="N3579" s="39"/>
      <c r="O3579" s="39"/>
      <c r="P3579" s="39"/>
      <c r="Q3579" s="39"/>
      <c r="R3579" s="39"/>
      <c r="S3579" s="40"/>
      <c r="T3579" s="13" t="s">
        <v>1982</v>
      </c>
      <c r="U3579" s="13" t="s">
        <v>28</v>
      </c>
      <c r="V3579" s="13" t="s">
        <v>29</v>
      </c>
      <c r="W3579" s="13" t="s">
        <v>29</v>
      </c>
      <c r="X3579" s="13" t="s">
        <v>173</v>
      </c>
      <c r="Y3579" s="2"/>
    </row>
    <row r="3580" spans="1:25" x14ac:dyDescent="0.35">
      <c r="A3580" s="15"/>
      <c r="B3580" s="16"/>
      <c r="C3580" s="16"/>
      <c r="D3580" s="16"/>
      <c r="E3580" s="16"/>
      <c r="F3580" s="16"/>
      <c r="G3580" s="16"/>
      <c r="H3580" s="16"/>
      <c r="I3580" s="16"/>
      <c r="J3580" s="16"/>
      <c r="K3580" s="16"/>
      <c r="L3580" s="16"/>
      <c r="M3580" s="16"/>
      <c r="N3580" s="16"/>
      <c r="O3580" s="16"/>
      <c r="P3580" s="16"/>
      <c r="Q3580" s="16"/>
      <c r="R3580" s="16"/>
      <c r="S3580" s="16"/>
      <c r="T3580" s="16"/>
      <c r="U3580" s="16"/>
      <c r="V3580" s="16"/>
      <c r="W3580" s="16"/>
      <c r="X3580" s="17"/>
      <c r="Y3580" s="2"/>
    </row>
    <row r="3581" spans="1:25" x14ac:dyDescent="0.35">
      <c r="A3581" s="7"/>
      <c r="B3581" s="2"/>
      <c r="C3581" s="2"/>
      <c r="D3581" s="2"/>
      <c r="E3581" s="2"/>
      <c r="F3581" s="2"/>
      <c r="G3581" s="2"/>
      <c r="H3581" s="2"/>
      <c r="I3581" s="2"/>
      <c r="J3581" s="2"/>
      <c r="K3581" s="2"/>
      <c r="L3581" s="2"/>
      <c r="M3581" s="46">
        <f>SUM(hList_Frame_1!B2084:B2086)</f>
        <v>1800</v>
      </c>
      <c r="N3581" s="46"/>
      <c r="O3581" s="46"/>
      <c r="P3581" s="46"/>
      <c r="Q3581" s="46"/>
      <c r="R3581" s="46"/>
      <c r="S3581" s="46"/>
      <c r="T3581" s="2"/>
      <c r="U3581" s="2"/>
      <c r="V3581" s="2"/>
      <c r="W3581" s="2"/>
      <c r="X3581" s="18"/>
      <c r="Y3581" s="2"/>
    </row>
    <row r="3582" spans="1:25" x14ac:dyDescent="0.35">
      <c r="A3582" s="10"/>
      <c r="B3582" s="19"/>
      <c r="C3582" s="19"/>
      <c r="D3582" s="19"/>
      <c r="E3582" s="19"/>
      <c r="F3582" s="19"/>
      <c r="G3582" s="19"/>
      <c r="H3582" s="19"/>
      <c r="I3582" s="19"/>
      <c r="J3582" s="19"/>
      <c r="K3582" s="19"/>
      <c r="L3582" s="19"/>
      <c r="M3582" s="19"/>
      <c r="N3582" s="19"/>
      <c r="O3582" s="19"/>
      <c r="P3582" s="19"/>
      <c r="Q3582" s="19"/>
      <c r="R3582" s="19"/>
      <c r="S3582" s="19"/>
      <c r="T3582" s="19"/>
      <c r="U3582" s="19"/>
      <c r="V3582" s="19"/>
      <c r="W3582" s="19"/>
      <c r="X3582" s="20"/>
      <c r="Y3582" s="2"/>
    </row>
    <row r="3583" spans="1:25" x14ac:dyDescent="0.35">
      <c r="A3583" s="43">
        <v>467952</v>
      </c>
      <c r="B3583" s="44"/>
      <c r="C3583" s="45"/>
      <c r="D3583" s="14">
        <v>43081</v>
      </c>
      <c r="E3583" s="41" t="s">
        <v>1983</v>
      </c>
      <c r="F3583" s="42"/>
      <c r="G3583" s="38">
        <v>450</v>
      </c>
      <c r="H3583" s="39"/>
      <c r="I3583" s="39"/>
      <c r="J3583" s="39"/>
      <c r="K3583" s="39"/>
      <c r="L3583" s="39"/>
      <c r="M3583" s="39"/>
      <c r="N3583" s="39"/>
      <c r="O3583" s="39"/>
      <c r="P3583" s="39"/>
      <c r="Q3583" s="39"/>
      <c r="R3583" s="39"/>
      <c r="S3583" s="40"/>
      <c r="T3583" s="13" t="s">
        <v>1984</v>
      </c>
      <c r="U3583" s="13" t="s">
        <v>28</v>
      </c>
      <c r="V3583" s="13" t="s">
        <v>29</v>
      </c>
      <c r="W3583" s="13" t="s">
        <v>29</v>
      </c>
      <c r="X3583" s="13" t="s">
        <v>671</v>
      </c>
      <c r="Y3583" s="2"/>
    </row>
    <row r="3584" spans="1:25" x14ac:dyDescent="0.35">
      <c r="A3584" s="15"/>
      <c r="B3584" s="16"/>
      <c r="C3584" s="16"/>
      <c r="D3584" s="16"/>
      <c r="E3584" s="16"/>
      <c r="F3584" s="16"/>
      <c r="G3584" s="16"/>
      <c r="H3584" s="16"/>
      <c r="I3584" s="16"/>
      <c r="J3584" s="16"/>
      <c r="K3584" s="16"/>
      <c r="L3584" s="16"/>
      <c r="M3584" s="16"/>
      <c r="N3584" s="16"/>
      <c r="O3584" s="16"/>
      <c r="P3584" s="16"/>
      <c r="Q3584" s="16"/>
      <c r="R3584" s="16"/>
      <c r="S3584" s="16"/>
      <c r="T3584" s="16"/>
      <c r="U3584" s="16"/>
      <c r="V3584" s="16"/>
      <c r="W3584" s="16"/>
      <c r="X3584" s="17"/>
      <c r="Y3584" s="2"/>
    </row>
    <row r="3585" spans="1:25" x14ac:dyDescent="0.35">
      <c r="A3585" s="7"/>
      <c r="B3585" s="2"/>
      <c r="C3585" s="2"/>
      <c r="D3585" s="2"/>
      <c r="E3585" s="2"/>
      <c r="F3585" s="2"/>
      <c r="G3585" s="2"/>
      <c r="H3585" s="2"/>
      <c r="I3585" s="2"/>
      <c r="J3585" s="2"/>
      <c r="K3585" s="2"/>
      <c r="L3585" s="2"/>
      <c r="M3585" s="2"/>
      <c r="N3585" s="2"/>
      <c r="O3585" s="46">
        <f>SUM(hList_Frame_1!B2087:B2087)</f>
        <v>450</v>
      </c>
      <c r="P3585" s="46"/>
      <c r="Q3585" s="46"/>
      <c r="R3585" s="46"/>
      <c r="S3585" s="46"/>
      <c r="T3585" s="2"/>
      <c r="U3585" s="2"/>
      <c r="V3585" s="2"/>
      <c r="W3585" s="2"/>
      <c r="X3585" s="18"/>
      <c r="Y3585" s="2"/>
    </row>
    <row r="3586" spans="1:25" x14ac:dyDescent="0.35">
      <c r="A3586" s="10"/>
      <c r="B3586" s="19"/>
      <c r="C3586" s="19"/>
      <c r="D3586" s="19"/>
      <c r="E3586" s="19"/>
      <c r="F3586" s="19"/>
      <c r="G3586" s="19"/>
      <c r="H3586" s="19"/>
      <c r="I3586" s="19"/>
      <c r="J3586" s="19"/>
      <c r="K3586" s="19"/>
      <c r="L3586" s="19"/>
      <c r="M3586" s="19"/>
      <c r="N3586" s="19"/>
      <c r="O3586" s="19"/>
      <c r="P3586" s="19"/>
      <c r="Q3586" s="19"/>
      <c r="R3586" s="19"/>
      <c r="S3586" s="19"/>
      <c r="T3586" s="19"/>
      <c r="U3586" s="19"/>
      <c r="V3586" s="19"/>
      <c r="W3586" s="19"/>
      <c r="X3586" s="20"/>
      <c r="Y3586" s="2"/>
    </row>
    <row r="3587" spans="1:25" x14ac:dyDescent="0.35">
      <c r="A3587" s="24">
        <v>467745</v>
      </c>
      <c r="B3587" s="25"/>
      <c r="C3587" s="26"/>
      <c r="D3587" s="4">
        <v>43074</v>
      </c>
      <c r="E3587" s="27" t="s">
        <v>1985</v>
      </c>
      <c r="F3587" s="28"/>
      <c r="G3587" s="29">
        <v>2179.4</v>
      </c>
      <c r="H3587" s="30"/>
      <c r="I3587" s="30"/>
      <c r="J3587" s="30"/>
      <c r="K3587" s="30"/>
      <c r="L3587" s="30"/>
      <c r="M3587" s="30"/>
      <c r="N3587" s="30"/>
      <c r="O3587" s="30"/>
      <c r="P3587" s="30"/>
      <c r="Q3587" s="30"/>
      <c r="R3587" s="30"/>
      <c r="S3587" s="31"/>
      <c r="T3587" s="6" t="s">
        <v>10</v>
      </c>
      <c r="U3587" s="6" t="s">
        <v>909</v>
      </c>
      <c r="V3587" s="6" t="s">
        <v>43</v>
      </c>
      <c r="W3587" s="6" t="s">
        <v>132</v>
      </c>
      <c r="X3587" s="6" t="s">
        <v>14</v>
      </c>
      <c r="Y3587" s="2"/>
    </row>
    <row r="3588" spans="1:25" x14ac:dyDescent="0.35">
      <c r="A3588" s="35"/>
      <c r="B3588" s="36"/>
      <c r="C3588" s="37"/>
      <c r="D3588" s="11"/>
      <c r="E3588" s="35"/>
      <c r="F3588" s="37"/>
      <c r="G3588" s="35"/>
      <c r="H3588" s="36"/>
      <c r="I3588" s="36"/>
      <c r="J3588" s="36"/>
      <c r="K3588" s="36"/>
      <c r="L3588" s="36"/>
      <c r="M3588" s="36"/>
      <c r="N3588" s="36"/>
      <c r="O3588" s="36"/>
      <c r="P3588" s="36"/>
      <c r="Q3588" s="36"/>
      <c r="R3588" s="36"/>
      <c r="S3588" s="37"/>
      <c r="T3588" s="11"/>
      <c r="U3588" s="11"/>
      <c r="V3588" s="11"/>
      <c r="W3588" s="11"/>
      <c r="X3588" s="12" t="s">
        <v>14</v>
      </c>
      <c r="Y3588" s="2"/>
    </row>
    <row r="3589" spans="1:25" x14ac:dyDescent="0.35">
      <c r="A3589" s="15"/>
      <c r="B3589" s="16"/>
      <c r="C3589" s="16"/>
      <c r="D3589" s="16"/>
      <c r="E3589" s="16"/>
      <c r="F3589" s="16"/>
      <c r="G3589" s="16"/>
      <c r="H3589" s="16"/>
      <c r="I3589" s="16"/>
      <c r="J3589" s="16"/>
      <c r="K3589" s="16"/>
      <c r="L3589" s="16"/>
      <c r="M3589" s="16"/>
      <c r="N3589" s="16"/>
      <c r="O3589" s="16"/>
      <c r="P3589" s="16"/>
      <c r="Q3589" s="16"/>
      <c r="R3589" s="16"/>
      <c r="S3589" s="16"/>
      <c r="T3589" s="16"/>
      <c r="U3589" s="16"/>
      <c r="V3589" s="16"/>
      <c r="W3589" s="16"/>
      <c r="X3589" s="17"/>
      <c r="Y3589" s="2"/>
    </row>
    <row r="3590" spans="1:25" x14ac:dyDescent="0.35">
      <c r="A3590" s="7"/>
      <c r="B3590" s="2"/>
      <c r="C3590" s="2"/>
      <c r="D3590" s="2"/>
      <c r="E3590" s="2"/>
      <c r="F3590" s="2"/>
      <c r="G3590" s="2"/>
      <c r="H3590" s="2"/>
      <c r="I3590" s="2"/>
      <c r="J3590" s="2"/>
      <c r="K3590" s="2"/>
      <c r="L3590" s="2"/>
      <c r="M3590" s="46">
        <f>SUM(hList_Frame_1!B2088:B2089)</f>
        <v>2179.4</v>
      </c>
      <c r="N3590" s="46"/>
      <c r="O3590" s="46"/>
      <c r="P3590" s="46"/>
      <c r="Q3590" s="46"/>
      <c r="R3590" s="46"/>
      <c r="S3590" s="46"/>
      <c r="T3590" s="2"/>
      <c r="U3590" s="2"/>
      <c r="V3590" s="2"/>
      <c r="W3590" s="2"/>
      <c r="X3590" s="18"/>
      <c r="Y3590" s="2"/>
    </row>
    <row r="3591" spans="1:25" x14ac:dyDescent="0.35">
      <c r="A3591" s="10"/>
      <c r="B3591" s="19"/>
      <c r="C3591" s="19"/>
      <c r="D3591" s="19"/>
      <c r="E3591" s="19"/>
      <c r="F3591" s="19"/>
      <c r="G3591" s="19"/>
      <c r="H3591" s="19"/>
      <c r="I3591" s="19"/>
      <c r="J3591" s="19"/>
      <c r="K3591" s="19"/>
      <c r="L3591" s="19"/>
      <c r="M3591" s="19"/>
      <c r="N3591" s="19"/>
      <c r="O3591" s="19"/>
      <c r="P3591" s="19"/>
      <c r="Q3591" s="19"/>
      <c r="R3591" s="19"/>
      <c r="S3591" s="19"/>
      <c r="T3591" s="19"/>
      <c r="U3591" s="19"/>
      <c r="V3591" s="19"/>
      <c r="W3591" s="19"/>
      <c r="X3591" s="20"/>
      <c r="Y3591" s="2"/>
    </row>
    <row r="3592" spans="1:25" x14ac:dyDescent="0.35">
      <c r="A3592" s="24">
        <v>467746</v>
      </c>
      <c r="B3592" s="25"/>
      <c r="C3592" s="26"/>
      <c r="D3592" s="4">
        <v>43074</v>
      </c>
      <c r="E3592" s="27" t="s">
        <v>1986</v>
      </c>
      <c r="F3592" s="28"/>
      <c r="G3592" s="29">
        <v>3583.44</v>
      </c>
      <c r="H3592" s="30"/>
      <c r="I3592" s="30"/>
      <c r="J3592" s="30"/>
      <c r="K3592" s="30"/>
      <c r="L3592" s="30"/>
      <c r="M3592" s="30"/>
      <c r="N3592" s="30"/>
      <c r="O3592" s="30"/>
      <c r="P3592" s="30"/>
      <c r="Q3592" s="30"/>
      <c r="R3592" s="30"/>
      <c r="S3592" s="31"/>
      <c r="T3592" s="6" t="s">
        <v>63</v>
      </c>
      <c r="U3592" s="13" t="s">
        <v>65</v>
      </c>
      <c r="V3592" s="13" t="s">
        <v>14</v>
      </c>
      <c r="W3592" s="13" t="s">
        <v>14</v>
      </c>
      <c r="X3592" s="13" t="s">
        <v>14</v>
      </c>
      <c r="Y3592" s="2"/>
    </row>
    <row r="3593" spans="1:25" x14ac:dyDescent="0.35">
      <c r="A3593" s="32"/>
      <c r="B3593" s="33"/>
      <c r="C3593" s="34"/>
      <c r="D3593" s="8"/>
      <c r="E3593" s="32"/>
      <c r="F3593" s="34"/>
      <c r="G3593" s="35"/>
      <c r="H3593" s="36"/>
      <c r="I3593" s="36"/>
      <c r="J3593" s="36"/>
      <c r="K3593" s="36"/>
      <c r="L3593" s="36"/>
      <c r="M3593" s="36"/>
      <c r="N3593" s="36"/>
      <c r="O3593" s="36"/>
      <c r="P3593" s="36"/>
      <c r="Q3593" s="36"/>
      <c r="R3593" s="36"/>
      <c r="S3593" s="37"/>
      <c r="T3593" s="11"/>
      <c r="U3593" s="13" t="s">
        <v>66</v>
      </c>
      <c r="V3593" s="13" t="s">
        <v>14</v>
      </c>
      <c r="W3593" s="13" t="s">
        <v>14</v>
      </c>
      <c r="X3593" s="13" t="s">
        <v>14</v>
      </c>
      <c r="Y3593" s="2"/>
    </row>
    <row r="3594" spans="1:25" x14ac:dyDescent="0.35">
      <c r="A3594" s="32"/>
      <c r="B3594" s="33"/>
      <c r="C3594" s="34"/>
      <c r="D3594" s="8"/>
      <c r="E3594" s="32"/>
      <c r="F3594" s="34"/>
      <c r="G3594" s="29">
        <v>226.49</v>
      </c>
      <c r="H3594" s="30"/>
      <c r="I3594" s="30"/>
      <c r="J3594" s="30"/>
      <c r="K3594" s="30"/>
      <c r="L3594" s="30"/>
      <c r="M3594" s="30"/>
      <c r="N3594" s="30"/>
      <c r="O3594" s="30"/>
      <c r="P3594" s="30"/>
      <c r="Q3594" s="30"/>
      <c r="R3594" s="30"/>
      <c r="S3594" s="31"/>
      <c r="T3594" s="6" t="s">
        <v>67</v>
      </c>
      <c r="U3594" s="13" t="s">
        <v>65</v>
      </c>
      <c r="V3594" s="13" t="s">
        <v>14</v>
      </c>
      <c r="W3594" s="13" t="s">
        <v>14</v>
      </c>
      <c r="X3594" s="13" t="s">
        <v>14</v>
      </c>
      <c r="Y3594" s="2"/>
    </row>
    <row r="3595" spans="1:25" x14ac:dyDescent="0.35">
      <c r="A3595" s="32"/>
      <c r="B3595" s="33"/>
      <c r="C3595" s="34"/>
      <c r="D3595" s="8"/>
      <c r="E3595" s="32"/>
      <c r="F3595" s="34"/>
      <c r="G3595" s="35"/>
      <c r="H3595" s="36"/>
      <c r="I3595" s="36"/>
      <c r="J3595" s="36"/>
      <c r="K3595" s="36"/>
      <c r="L3595" s="36"/>
      <c r="M3595" s="36"/>
      <c r="N3595" s="36"/>
      <c r="O3595" s="36"/>
      <c r="P3595" s="36"/>
      <c r="Q3595" s="36"/>
      <c r="R3595" s="36"/>
      <c r="S3595" s="37"/>
      <c r="T3595" s="11"/>
      <c r="U3595" s="13" t="s">
        <v>66</v>
      </c>
      <c r="V3595" s="13" t="s">
        <v>14</v>
      </c>
      <c r="W3595" s="13" t="s">
        <v>14</v>
      </c>
      <c r="X3595" s="13" t="s">
        <v>14</v>
      </c>
      <c r="Y3595" s="2"/>
    </row>
    <row r="3596" spans="1:25" x14ac:dyDescent="0.35">
      <c r="A3596" s="32"/>
      <c r="B3596" s="33"/>
      <c r="C3596" s="34"/>
      <c r="D3596" s="8"/>
      <c r="E3596" s="32"/>
      <c r="F3596" s="34"/>
      <c r="G3596" s="29">
        <v>509.04</v>
      </c>
      <c r="H3596" s="30"/>
      <c r="I3596" s="30"/>
      <c r="J3596" s="30"/>
      <c r="K3596" s="30"/>
      <c r="L3596" s="30"/>
      <c r="M3596" s="30"/>
      <c r="N3596" s="30"/>
      <c r="O3596" s="30"/>
      <c r="P3596" s="30"/>
      <c r="Q3596" s="30"/>
      <c r="R3596" s="30"/>
      <c r="S3596" s="31"/>
      <c r="T3596" s="6" t="s">
        <v>68</v>
      </c>
      <c r="U3596" s="13" t="s">
        <v>65</v>
      </c>
      <c r="V3596" s="13" t="s">
        <v>14</v>
      </c>
      <c r="W3596" s="13" t="s">
        <v>14</v>
      </c>
      <c r="X3596" s="13" t="s">
        <v>14</v>
      </c>
      <c r="Y3596" s="2"/>
    </row>
    <row r="3597" spans="1:25" x14ac:dyDescent="0.35">
      <c r="A3597" s="32"/>
      <c r="B3597" s="33"/>
      <c r="C3597" s="34"/>
      <c r="D3597" s="8"/>
      <c r="E3597" s="32"/>
      <c r="F3597" s="34"/>
      <c r="G3597" s="35"/>
      <c r="H3597" s="36"/>
      <c r="I3597" s="36"/>
      <c r="J3597" s="36"/>
      <c r="K3597" s="36"/>
      <c r="L3597" s="36"/>
      <c r="M3597" s="36"/>
      <c r="N3597" s="36"/>
      <c r="O3597" s="36"/>
      <c r="P3597" s="36"/>
      <c r="Q3597" s="36"/>
      <c r="R3597" s="36"/>
      <c r="S3597" s="37"/>
      <c r="T3597" s="11"/>
      <c r="U3597" s="13" t="s">
        <v>66</v>
      </c>
      <c r="V3597" s="13" t="s">
        <v>14</v>
      </c>
      <c r="W3597" s="13" t="s">
        <v>14</v>
      </c>
      <c r="X3597" s="13" t="s">
        <v>14</v>
      </c>
      <c r="Y3597" s="2"/>
    </row>
    <row r="3598" spans="1:25" x14ac:dyDescent="0.35">
      <c r="A3598" s="32"/>
      <c r="B3598" s="33"/>
      <c r="C3598" s="34"/>
      <c r="D3598" s="8"/>
      <c r="E3598" s="32"/>
      <c r="F3598" s="34"/>
      <c r="G3598" s="38">
        <v>23.98</v>
      </c>
      <c r="H3598" s="39"/>
      <c r="I3598" s="39"/>
      <c r="J3598" s="39"/>
      <c r="K3598" s="39"/>
      <c r="L3598" s="39"/>
      <c r="M3598" s="39"/>
      <c r="N3598" s="39"/>
      <c r="O3598" s="39"/>
      <c r="P3598" s="39"/>
      <c r="Q3598" s="39"/>
      <c r="R3598" s="39"/>
      <c r="S3598" s="40"/>
      <c r="T3598" s="13" t="s">
        <v>1987</v>
      </c>
      <c r="U3598" s="13" t="s">
        <v>66</v>
      </c>
      <c r="V3598" s="13" t="s">
        <v>14</v>
      </c>
      <c r="W3598" s="13" t="s">
        <v>14</v>
      </c>
      <c r="X3598" s="13" t="s">
        <v>14</v>
      </c>
      <c r="Y3598" s="2"/>
    </row>
    <row r="3599" spans="1:25" x14ac:dyDescent="0.35">
      <c r="A3599" s="32"/>
      <c r="B3599" s="33"/>
      <c r="C3599" s="34"/>
      <c r="D3599" s="8"/>
      <c r="E3599" s="32"/>
      <c r="F3599" s="34"/>
      <c r="G3599" s="38">
        <v>23.98</v>
      </c>
      <c r="H3599" s="39"/>
      <c r="I3599" s="39"/>
      <c r="J3599" s="39"/>
      <c r="K3599" s="39"/>
      <c r="L3599" s="39"/>
      <c r="M3599" s="39"/>
      <c r="N3599" s="39"/>
      <c r="O3599" s="39"/>
      <c r="P3599" s="39"/>
      <c r="Q3599" s="39"/>
      <c r="R3599" s="39"/>
      <c r="S3599" s="40"/>
      <c r="T3599" s="13" t="s">
        <v>1988</v>
      </c>
      <c r="U3599" s="13" t="s">
        <v>65</v>
      </c>
      <c r="V3599" s="13" t="s">
        <v>14</v>
      </c>
      <c r="W3599" s="13" t="s">
        <v>14</v>
      </c>
      <c r="X3599" s="13" t="s">
        <v>14</v>
      </c>
      <c r="Y3599" s="2"/>
    </row>
    <row r="3600" spans="1:25" x14ac:dyDescent="0.35">
      <c r="A3600" s="32"/>
      <c r="B3600" s="33"/>
      <c r="C3600" s="34"/>
      <c r="D3600" s="8"/>
      <c r="E3600" s="32"/>
      <c r="F3600" s="34"/>
      <c r="G3600" s="38">
        <v>-23.98</v>
      </c>
      <c r="H3600" s="39"/>
      <c r="I3600" s="39"/>
      <c r="J3600" s="39"/>
      <c r="K3600" s="39"/>
      <c r="L3600" s="39"/>
      <c r="M3600" s="39"/>
      <c r="N3600" s="39"/>
      <c r="O3600" s="39"/>
      <c r="P3600" s="39"/>
      <c r="Q3600" s="39"/>
      <c r="R3600" s="39"/>
      <c r="S3600" s="40"/>
      <c r="T3600" s="13" t="s">
        <v>1989</v>
      </c>
      <c r="U3600" s="13" t="s">
        <v>65</v>
      </c>
      <c r="V3600" s="13" t="s">
        <v>14</v>
      </c>
      <c r="W3600" s="13" t="s">
        <v>14</v>
      </c>
      <c r="X3600" s="13" t="s">
        <v>14</v>
      </c>
      <c r="Y3600" s="2"/>
    </row>
    <row r="3601" spans="1:25" x14ac:dyDescent="0.35">
      <c r="A3601" s="35"/>
      <c r="B3601" s="36"/>
      <c r="C3601" s="37"/>
      <c r="D3601" s="11"/>
      <c r="E3601" s="32"/>
      <c r="F3601" s="34"/>
      <c r="G3601" s="38">
        <v>-23.98</v>
      </c>
      <c r="H3601" s="39"/>
      <c r="I3601" s="39"/>
      <c r="J3601" s="39"/>
      <c r="K3601" s="39"/>
      <c r="L3601" s="39"/>
      <c r="M3601" s="39"/>
      <c r="N3601" s="39"/>
      <c r="O3601" s="39"/>
      <c r="P3601" s="39"/>
      <c r="Q3601" s="39"/>
      <c r="R3601" s="39"/>
      <c r="S3601" s="40"/>
      <c r="T3601" s="13" t="s">
        <v>1990</v>
      </c>
      <c r="U3601" s="13" t="s">
        <v>66</v>
      </c>
      <c r="V3601" s="13" t="s">
        <v>14</v>
      </c>
      <c r="W3601" s="13" t="s">
        <v>14</v>
      </c>
      <c r="X3601" s="13" t="s">
        <v>14</v>
      </c>
      <c r="Y3601" s="2"/>
    </row>
    <row r="3602" spans="1:25" x14ac:dyDescent="0.35">
      <c r="A3602" s="24">
        <v>468193</v>
      </c>
      <c r="B3602" s="25"/>
      <c r="C3602" s="26"/>
      <c r="D3602" s="4">
        <v>43081</v>
      </c>
      <c r="E3602" s="32"/>
      <c r="F3602" s="34"/>
      <c r="G3602" s="29">
        <v>3241.21</v>
      </c>
      <c r="H3602" s="30"/>
      <c r="I3602" s="30"/>
      <c r="J3602" s="30"/>
      <c r="K3602" s="30"/>
      <c r="L3602" s="30"/>
      <c r="M3602" s="30"/>
      <c r="N3602" s="30"/>
      <c r="O3602" s="30"/>
      <c r="P3602" s="30"/>
      <c r="Q3602" s="30"/>
      <c r="R3602" s="30"/>
      <c r="S3602" s="31"/>
      <c r="T3602" s="6" t="s">
        <v>63</v>
      </c>
      <c r="U3602" s="13" t="s">
        <v>65</v>
      </c>
      <c r="V3602" s="13" t="s">
        <v>14</v>
      </c>
      <c r="W3602" s="13" t="s">
        <v>14</v>
      </c>
      <c r="X3602" s="13" t="s">
        <v>14</v>
      </c>
      <c r="Y3602" s="2"/>
    </row>
    <row r="3603" spans="1:25" x14ac:dyDescent="0.35">
      <c r="A3603" s="32"/>
      <c r="B3603" s="33"/>
      <c r="C3603" s="34"/>
      <c r="D3603" s="8"/>
      <c r="E3603" s="32"/>
      <c r="F3603" s="34"/>
      <c r="G3603" s="35"/>
      <c r="H3603" s="36"/>
      <c r="I3603" s="36"/>
      <c r="J3603" s="36"/>
      <c r="K3603" s="36"/>
      <c r="L3603" s="36"/>
      <c r="M3603" s="36"/>
      <c r="N3603" s="36"/>
      <c r="O3603" s="36"/>
      <c r="P3603" s="36"/>
      <c r="Q3603" s="36"/>
      <c r="R3603" s="36"/>
      <c r="S3603" s="37"/>
      <c r="T3603" s="11"/>
      <c r="U3603" s="13" t="s">
        <v>66</v>
      </c>
      <c r="V3603" s="13" t="s">
        <v>14</v>
      </c>
      <c r="W3603" s="13" t="s">
        <v>14</v>
      </c>
      <c r="X3603" s="13" t="s">
        <v>14</v>
      </c>
      <c r="Y3603" s="2"/>
    </row>
    <row r="3604" spans="1:25" x14ac:dyDescent="0.35">
      <c r="A3604" s="32"/>
      <c r="B3604" s="33"/>
      <c r="C3604" s="34"/>
      <c r="D3604" s="8"/>
      <c r="E3604" s="32"/>
      <c r="F3604" s="34"/>
      <c r="G3604" s="29">
        <v>123.54</v>
      </c>
      <c r="H3604" s="30"/>
      <c r="I3604" s="30"/>
      <c r="J3604" s="30"/>
      <c r="K3604" s="30"/>
      <c r="L3604" s="30"/>
      <c r="M3604" s="30"/>
      <c r="N3604" s="30"/>
      <c r="O3604" s="30"/>
      <c r="P3604" s="30"/>
      <c r="Q3604" s="30"/>
      <c r="R3604" s="30"/>
      <c r="S3604" s="31"/>
      <c r="T3604" s="6" t="s">
        <v>67</v>
      </c>
      <c r="U3604" s="13" t="s">
        <v>65</v>
      </c>
      <c r="V3604" s="13" t="s">
        <v>14</v>
      </c>
      <c r="W3604" s="13" t="s">
        <v>14</v>
      </c>
      <c r="X3604" s="13" t="s">
        <v>14</v>
      </c>
      <c r="Y3604" s="2"/>
    </row>
    <row r="3605" spans="1:25" x14ac:dyDescent="0.35">
      <c r="A3605" s="32"/>
      <c r="B3605" s="33"/>
      <c r="C3605" s="34"/>
      <c r="D3605" s="8"/>
      <c r="E3605" s="32"/>
      <c r="F3605" s="34"/>
      <c r="G3605" s="35"/>
      <c r="H3605" s="36"/>
      <c r="I3605" s="36"/>
      <c r="J3605" s="36"/>
      <c r="K3605" s="36"/>
      <c r="L3605" s="36"/>
      <c r="M3605" s="36"/>
      <c r="N3605" s="36"/>
      <c r="O3605" s="36"/>
      <c r="P3605" s="36"/>
      <c r="Q3605" s="36"/>
      <c r="R3605" s="36"/>
      <c r="S3605" s="37"/>
      <c r="T3605" s="11"/>
      <c r="U3605" s="13" t="s">
        <v>66</v>
      </c>
      <c r="V3605" s="13" t="s">
        <v>14</v>
      </c>
      <c r="W3605" s="13" t="s">
        <v>14</v>
      </c>
      <c r="X3605" s="13" t="s">
        <v>14</v>
      </c>
      <c r="Y3605" s="2"/>
    </row>
    <row r="3606" spans="1:25" x14ac:dyDescent="0.35">
      <c r="A3606" s="32"/>
      <c r="B3606" s="33"/>
      <c r="C3606" s="34"/>
      <c r="D3606" s="8"/>
      <c r="E3606" s="32"/>
      <c r="F3606" s="34"/>
      <c r="G3606" s="38">
        <v>63.63</v>
      </c>
      <c r="H3606" s="39"/>
      <c r="I3606" s="39"/>
      <c r="J3606" s="39"/>
      <c r="K3606" s="39"/>
      <c r="L3606" s="39"/>
      <c r="M3606" s="39"/>
      <c r="N3606" s="39"/>
      <c r="O3606" s="39"/>
      <c r="P3606" s="39"/>
      <c r="Q3606" s="39"/>
      <c r="R3606" s="39"/>
      <c r="S3606" s="40"/>
      <c r="T3606" s="13" t="s">
        <v>68</v>
      </c>
      <c r="U3606" s="13" t="s">
        <v>66</v>
      </c>
      <c r="V3606" s="13" t="s">
        <v>14</v>
      </c>
      <c r="W3606" s="13" t="s">
        <v>14</v>
      </c>
      <c r="X3606" s="13" t="s">
        <v>14</v>
      </c>
      <c r="Y3606" s="2"/>
    </row>
    <row r="3607" spans="1:25" x14ac:dyDescent="0.35">
      <c r="A3607" s="32"/>
      <c r="B3607" s="33"/>
      <c r="C3607" s="34"/>
      <c r="D3607" s="8"/>
      <c r="E3607" s="32"/>
      <c r="F3607" s="34"/>
      <c r="G3607" s="38">
        <v>59.88</v>
      </c>
      <c r="H3607" s="39"/>
      <c r="I3607" s="39"/>
      <c r="J3607" s="39"/>
      <c r="K3607" s="39"/>
      <c r="L3607" s="39"/>
      <c r="M3607" s="39"/>
      <c r="N3607" s="39"/>
      <c r="O3607" s="39"/>
      <c r="P3607" s="39"/>
      <c r="Q3607" s="39"/>
      <c r="R3607" s="39"/>
      <c r="S3607" s="40"/>
      <c r="T3607" s="13" t="s">
        <v>1991</v>
      </c>
      <c r="U3607" s="13" t="s">
        <v>65</v>
      </c>
      <c r="V3607" s="13" t="s">
        <v>14</v>
      </c>
      <c r="W3607" s="13" t="s">
        <v>14</v>
      </c>
      <c r="X3607" s="13" t="s">
        <v>14</v>
      </c>
      <c r="Y3607" s="2"/>
    </row>
    <row r="3608" spans="1:25" x14ac:dyDescent="0.35">
      <c r="A3608" s="35"/>
      <c r="B3608" s="36"/>
      <c r="C3608" s="37"/>
      <c r="D3608" s="11"/>
      <c r="E3608" s="35"/>
      <c r="F3608" s="37"/>
      <c r="G3608" s="38">
        <v>-59.88</v>
      </c>
      <c r="H3608" s="39"/>
      <c r="I3608" s="39"/>
      <c r="J3608" s="39"/>
      <c r="K3608" s="39"/>
      <c r="L3608" s="39"/>
      <c r="M3608" s="39"/>
      <c r="N3608" s="39"/>
      <c r="O3608" s="39"/>
      <c r="P3608" s="39"/>
      <c r="Q3608" s="39"/>
      <c r="R3608" s="39"/>
      <c r="S3608" s="40"/>
      <c r="T3608" s="13" t="s">
        <v>1992</v>
      </c>
      <c r="U3608" s="13" t="s">
        <v>65</v>
      </c>
      <c r="V3608" s="13" t="s">
        <v>14</v>
      </c>
      <c r="W3608" s="13" t="s">
        <v>14</v>
      </c>
      <c r="X3608" s="13" t="s">
        <v>14</v>
      </c>
      <c r="Y3608" s="2"/>
    </row>
    <row r="3609" spans="1:25" x14ac:dyDescent="0.35">
      <c r="A3609" s="15"/>
      <c r="B3609" s="16"/>
      <c r="C3609" s="16"/>
      <c r="D3609" s="16"/>
      <c r="E3609" s="16"/>
      <c r="F3609" s="16"/>
      <c r="G3609" s="16"/>
      <c r="H3609" s="16"/>
      <c r="I3609" s="16"/>
      <c r="J3609" s="16"/>
      <c r="K3609" s="16"/>
      <c r="L3609" s="16"/>
      <c r="M3609" s="16"/>
      <c r="N3609" s="16"/>
      <c r="O3609" s="16"/>
      <c r="P3609" s="16"/>
      <c r="Q3609" s="16"/>
      <c r="R3609" s="16"/>
      <c r="S3609" s="16"/>
      <c r="T3609" s="16"/>
      <c r="U3609" s="16"/>
      <c r="V3609" s="16"/>
      <c r="W3609" s="16"/>
      <c r="X3609" s="17"/>
      <c r="Y3609" s="2"/>
    </row>
    <row r="3610" spans="1:25" x14ac:dyDescent="0.35">
      <c r="A3610" s="7"/>
      <c r="B3610" s="2"/>
      <c r="C3610" s="2"/>
      <c r="D3610" s="2"/>
      <c r="E3610" s="2"/>
      <c r="F3610" s="2"/>
      <c r="G3610" s="2"/>
      <c r="H3610" s="2"/>
      <c r="I3610" s="2"/>
      <c r="J3610" s="2"/>
      <c r="K3610" s="2"/>
      <c r="L3610" s="2"/>
      <c r="M3610" s="46">
        <f>SUM(hList_Frame_1!B2090:B2106)</f>
        <v>7747.35</v>
      </c>
      <c r="N3610" s="46"/>
      <c r="O3610" s="46"/>
      <c r="P3610" s="46"/>
      <c r="Q3610" s="46"/>
      <c r="R3610" s="46"/>
      <c r="S3610" s="46"/>
      <c r="T3610" s="2"/>
      <c r="U3610" s="2"/>
      <c r="V3610" s="2"/>
      <c r="W3610" s="2"/>
      <c r="X3610" s="18"/>
      <c r="Y3610" s="2"/>
    </row>
    <row r="3611" spans="1:25" x14ac:dyDescent="0.35">
      <c r="A3611" s="10"/>
      <c r="B3611" s="19"/>
      <c r="C3611" s="19"/>
      <c r="D3611" s="19"/>
      <c r="E3611" s="19"/>
      <c r="F3611" s="19"/>
      <c r="G3611" s="19"/>
      <c r="H3611" s="19"/>
      <c r="I3611" s="19"/>
      <c r="J3611" s="19"/>
      <c r="K3611" s="19"/>
      <c r="L3611" s="19"/>
      <c r="M3611" s="19"/>
      <c r="N3611" s="19"/>
      <c r="O3611" s="19"/>
      <c r="P3611" s="19"/>
      <c r="Q3611" s="19"/>
      <c r="R3611" s="19"/>
      <c r="S3611" s="19"/>
      <c r="T3611" s="19"/>
      <c r="U3611" s="19"/>
      <c r="V3611" s="19"/>
      <c r="W3611" s="19"/>
      <c r="X3611" s="20"/>
      <c r="Y3611" s="2"/>
    </row>
    <row r="3612" spans="1:25" x14ac:dyDescent="0.35">
      <c r="A3612" s="43">
        <v>468194</v>
      </c>
      <c r="B3612" s="44"/>
      <c r="C3612" s="45"/>
      <c r="D3612" s="14">
        <v>43081</v>
      </c>
      <c r="E3612" s="41" t="s">
        <v>1993</v>
      </c>
      <c r="F3612" s="42"/>
      <c r="G3612" s="38">
        <v>755</v>
      </c>
      <c r="H3612" s="39"/>
      <c r="I3612" s="39"/>
      <c r="J3612" s="39"/>
      <c r="K3612" s="39"/>
      <c r="L3612" s="39"/>
      <c r="M3612" s="39"/>
      <c r="N3612" s="39"/>
      <c r="O3612" s="39"/>
      <c r="P3612" s="39"/>
      <c r="Q3612" s="39"/>
      <c r="R3612" s="39"/>
      <c r="S3612" s="40"/>
      <c r="T3612" s="13" t="s">
        <v>1268</v>
      </c>
      <c r="U3612" s="13" t="s">
        <v>1215</v>
      </c>
      <c r="V3612" s="13" t="s">
        <v>19</v>
      </c>
      <c r="W3612" s="13" t="s">
        <v>20</v>
      </c>
      <c r="X3612" s="13" t="s">
        <v>639</v>
      </c>
      <c r="Y3612" s="2"/>
    </row>
    <row r="3613" spans="1:25" x14ac:dyDescent="0.35">
      <c r="A3613" s="15"/>
      <c r="B3613" s="16"/>
      <c r="C3613" s="16"/>
      <c r="D3613" s="16"/>
      <c r="E3613" s="16"/>
      <c r="F3613" s="16"/>
      <c r="G3613" s="16"/>
      <c r="H3613" s="16"/>
      <c r="I3613" s="16"/>
      <c r="J3613" s="16"/>
      <c r="K3613" s="16"/>
      <c r="L3613" s="16"/>
      <c r="M3613" s="16"/>
      <c r="N3613" s="16"/>
      <c r="O3613" s="16"/>
      <c r="P3613" s="16"/>
      <c r="Q3613" s="16"/>
      <c r="R3613" s="16"/>
      <c r="S3613" s="16"/>
      <c r="T3613" s="16"/>
      <c r="U3613" s="16"/>
      <c r="V3613" s="16"/>
      <c r="W3613" s="16"/>
      <c r="X3613" s="17"/>
      <c r="Y3613" s="2"/>
    </row>
    <row r="3614" spans="1:25" x14ac:dyDescent="0.35">
      <c r="A3614" s="7"/>
      <c r="B3614" s="2"/>
      <c r="C3614" s="2"/>
      <c r="D3614" s="2"/>
      <c r="E3614" s="2"/>
      <c r="F3614" s="2"/>
      <c r="G3614" s="2"/>
      <c r="H3614" s="2"/>
      <c r="I3614" s="2"/>
      <c r="J3614" s="2"/>
      <c r="K3614" s="2"/>
      <c r="L3614" s="2"/>
      <c r="M3614" s="2"/>
      <c r="N3614" s="2"/>
      <c r="O3614" s="46">
        <f>SUM(hList_Frame_1!B2107:B2107)</f>
        <v>755</v>
      </c>
      <c r="P3614" s="46"/>
      <c r="Q3614" s="46"/>
      <c r="R3614" s="46"/>
      <c r="S3614" s="46"/>
      <c r="T3614" s="2"/>
      <c r="U3614" s="2"/>
      <c r="V3614" s="2"/>
      <c r="W3614" s="2"/>
      <c r="X3614" s="18"/>
      <c r="Y3614" s="2"/>
    </row>
    <row r="3615" spans="1:25" x14ac:dyDescent="0.35">
      <c r="A3615" s="10"/>
      <c r="B3615" s="19"/>
      <c r="C3615" s="19"/>
      <c r="D3615" s="19"/>
      <c r="E3615" s="19"/>
      <c r="F3615" s="19"/>
      <c r="G3615" s="19"/>
      <c r="H3615" s="19"/>
      <c r="I3615" s="19"/>
      <c r="J3615" s="19"/>
      <c r="K3615" s="19"/>
      <c r="L3615" s="19"/>
      <c r="M3615" s="19"/>
      <c r="N3615" s="19"/>
      <c r="O3615" s="19"/>
      <c r="P3615" s="19"/>
      <c r="Q3615" s="19"/>
      <c r="R3615" s="19"/>
      <c r="S3615" s="19"/>
      <c r="T3615" s="19"/>
      <c r="U3615" s="19"/>
      <c r="V3615" s="19"/>
      <c r="W3615" s="19"/>
      <c r="X3615" s="20"/>
      <c r="Y3615" s="2"/>
    </row>
    <row r="3616" spans="1:25" x14ac:dyDescent="0.35">
      <c r="A3616" s="43">
        <v>468195</v>
      </c>
      <c r="B3616" s="44"/>
      <c r="C3616" s="45"/>
      <c r="D3616" s="14">
        <v>43081</v>
      </c>
      <c r="E3616" s="41" t="s">
        <v>1994</v>
      </c>
      <c r="F3616" s="42"/>
      <c r="G3616" s="38">
        <v>227.1</v>
      </c>
      <c r="H3616" s="39"/>
      <c r="I3616" s="39"/>
      <c r="J3616" s="39"/>
      <c r="K3616" s="39"/>
      <c r="L3616" s="39"/>
      <c r="M3616" s="39"/>
      <c r="N3616" s="39"/>
      <c r="O3616" s="39"/>
      <c r="P3616" s="39"/>
      <c r="Q3616" s="39"/>
      <c r="R3616" s="39"/>
      <c r="S3616" s="40"/>
      <c r="T3616" s="13" t="s">
        <v>1576</v>
      </c>
      <c r="U3616" s="13" t="s">
        <v>633</v>
      </c>
      <c r="V3616" s="13" t="s">
        <v>19</v>
      </c>
      <c r="W3616" s="13" t="s">
        <v>20</v>
      </c>
      <c r="X3616" s="13" t="s">
        <v>49</v>
      </c>
      <c r="Y3616" s="2"/>
    </row>
    <row r="3617" spans="1:25" x14ac:dyDescent="0.35">
      <c r="A3617" s="15"/>
      <c r="B3617" s="16"/>
      <c r="C3617" s="16"/>
      <c r="D3617" s="16"/>
      <c r="E3617" s="16"/>
      <c r="F3617" s="16"/>
      <c r="G3617" s="16"/>
      <c r="H3617" s="16"/>
      <c r="I3617" s="16"/>
      <c r="J3617" s="16"/>
      <c r="K3617" s="16"/>
      <c r="L3617" s="16"/>
      <c r="M3617" s="16"/>
      <c r="N3617" s="16"/>
      <c r="O3617" s="16"/>
      <c r="P3617" s="16"/>
      <c r="Q3617" s="16"/>
      <c r="R3617" s="16"/>
      <c r="S3617" s="16"/>
      <c r="T3617" s="16"/>
      <c r="U3617" s="16"/>
      <c r="V3617" s="16"/>
      <c r="W3617" s="16"/>
      <c r="X3617" s="17"/>
      <c r="Y3617" s="2"/>
    </row>
    <row r="3618" spans="1:25" x14ac:dyDescent="0.35">
      <c r="A3618" s="7"/>
      <c r="B3618" s="2"/>
      <c r="C3618" s="2"/>
      <c r="D3618" s="2"/>
      <c r="E3618" s="2"/>
      <c r="F3618" s="2"/>
      <c r="G3618" s="2"/>
      <c r="H3618" s="2"/>
      <c r="I3618" s="2"/>
      <c r="J3618" s="2"/>
      <c r="K3618" s="2"/>
      <c r="L3618" s="2"/>
      <c r="M3618" s="2"/>
      <c r="N3618" s="2"/>
      <c r="O3618" s="46">
        <f>SUM(hList_Frame_1!B2108:B2108)</f>
        <v>227.1</v>
      </c>
      <c r="P3618" s="46"/>
      <c r="Q3618" s="46"/>
      <c r="R3618" s="46"/>
      <c r="S3618" s="46"/>
      <c r="T3618" s="2"/>
      <c r="U3618" s="2"/>
      <c r="V3618" s="2"/>
      <c r="W3618" s="2"/>
      <c r="X3618" s="18"/>
      <c r="Y3618" s="2"/>
    </row>
    <row r="3619" spans="1:25" x14ac:dyDescent="0.35">
      <c r="A3619" s="10"/>
      <c r="B3619" s="19"/>
      <c r="C3619" s="19"/>
      <c r="D3619" s="19"/>
      <c r="E3619" s="19"/>
      <c r="F3619" s="19"/>
      <c r="G3619" s="19"/>
      <c r="H3619" s="19"/>
      <c r="I3619" s="19"/>
      <c r="J3619" s="19"/>
      <c r="K3619" s="19"/>
      <c r="L3619" s="19"/>
      <c r="M3619" s="19"/>
      <c r="N3619" s="19"/>
      <c r="O3619" s="19"/>
      <c r="P3619" s="19"/>
      <c r="Q3619" s="19"/>
      <c r="R3619" s="19"/>
      <c r="S3619" s="19"/>
      <c r="T3619" s="19"/>
      <c r="U3619" s="19"/>
      <c r="V3619" s="19"/>
      <c r="W3619" s="19"/>
      <c r="X3619" s="20"/>
      <c r="Y3619" s="2"/>
    </row>
    <row r="3620" spans="1:25" x14ac:dyDescent="0.35">
      <c r="A3620" s="43">
        <v>467573</v>
      </c>
      <c r="B3620" s="44"/>
      <c r="C3620" s="45"/>
      <c r="D3620" s="14">
        <v>43074</v>
      </c>
      <c r="E3620" s="27" t="s">
        <v>1995</v>
      </c>
      <c r="F3620" s="28"/>
      <c r="G3620" s="38">
        <v>450</v>
      </c>
      <c r="H3620" s="39"/>
      <c r="I3620" s="39"/>
      <c r="J3620" s="39"/>
      <c r="K3620" s="39"/>
      <c r="L3620" s="39"/>
      <c r="M3620" s="39"/>
      <c r="N3620" s="39"/>
      <c r="O3620" s="39"/>
      <c r="P3620" s="39"/>
      <c r="Q3620" s="39"/>
      <c r="R3620" s="39"/>
      <c r="S3620" s="40"/>
      <c r="T3620" s="13" t="s">
        <v>1996</v>
      </c>
      <c r="U3620" s="13" t="s">
        <v>28</v>
      </c>
      <c r="V3620" s="13" t="s">
        <v>29</v>
      </c>
      <c r="W3620" s="13" t="s">
        <v>29</v>
      </c>
      <c r="X3620" s="13" t="s">
        <v>171</v>
      </c>
      <c r="Y3620" s="2"/>
    </row>
    <row r="3621" spans="1:25" x14ac:dyDescent="0.35">
      <c r="A3621" s="24">
        <v>467953</v>
      </c>
      <c r="B3621" s="25"/>
      <c r="C3621" s="26"/>
      <c r="D3621" s="4">
        <v>43081</v>
      </c>
      <c r="E3621" s="32"/>
      <c r="F3621" s="34"/>
      <c r="G3621" s="38">
        <v>100</v>
      </c>
      <c r="H3621" s="39"/>
      <c r="I3621" s="39"/>
      <c r="J3621" s="39"/>
      <c r="K3621" s="39"/>
      <c r="L3621" s="39"/>
      <c r="M3621" s="39"/>
      <c r="N3621" s="39"/>
      <c r="O3621" s="39"/>
      <c r="P3621" s="39"/>
      <c r="Q3621" s="39"/>
      <c r="R3621" s="39"/>
      <c r="S3621" s="40"/>
      <c r="T3621" s="13" t="s">
        <v>1997</v>
      </c>
      <c r="U3621" s="13" t="s">
        <v>28</v>
      </c>
      <c r="V3621" s="13" t="s">
        <v>29</v>
      </c>
      <c r="W3621" s="13" t="s">
        <v>29</v>
      </c>
      <c r="X3621" s="13" t="s">
        <v>515</v>
      </c>
      <c r="Y3621" s="2"/>
    </row>
    <row r="3622" spans="1:25" x14ac:dyDescent="0.35">
      <c r="A3622" s="35"/>
      <c r="B3622" s="36"/>
      <c r="C3622" s="37"/>
      <c r="D3622" s="11"/>
      <c r="E3622" s="32"/>
      <c r="F3622" s="34"/>
      <c r="G3622" s="38">
        <v>450</v>
      </c>
      <c r="H3622" s="39"/>
      <c r="I3622" s="39"/>
      <c r="J3622" s="39"/>
      <c r="K3622" s="39"/>
      <c r="L3622" s="39"/>
      <c r="M3622" s="39"/>
      <c r="N3622" s="39"/>
      <c r="O3622" s="39"/>
      <c r="P3622" s="39"/>
      <c r="Q3622" s="39"/>
      <c r="R3622" s="39"/>
      <c r="S3622" s="40"/>
      <c r="T3622" s="13" t="s">
        <v>1998</v>
      </c>
      <c r="U3622" s="13" t="s">
        <v>28</v>
      </c>
      <c r="V3622" s="13" t="s">
        <v>29</v>
      </c>
      <c r="W3622" s="13" t="s">
        <v>29</v>
      </c>
      <c r="X3622" s="13" t="s">
        <v>515</v>
      </c>
      <c r="Y3622" s="2"/>
    </row>
    <row r="3623" spans="1:25" x14ac:dyDescent="0.35">
      <c r="A3623" s="43">
        <v>468449</v>
      </c>
      <c r="B3623" s="44"/>
      <c r="C3623" s="45"/>
      <c r="D3623" s="14">
        <v>43088</v>
      </c>
      <c r="E3623" s="35"/>
      <c r="F3623" s="37"/>
      <c r="G3623" s="38">
        <v>450</v>
      </c>
      <c r="H3623" s="39"/>
      <c r="I3623" s="39"/>
      <c r="J3623" s="39"/>
      <c r="K3623" s="39"/>
      <c r="L3623" s="39"/>
      <c r="M3623" s="39"/>
      <c r="N3623" s="39"/>
      <c r="O3623" s="39"/>
      <c r="P3623" s="39"/>
      <c r="Q3623" s="39"/>
      <c r="R3623" s="39"/>
      <c r="S3623" s="40"/>
      <c r="T3623" s="13" t="s">
        <v>1999</v>
      </c>
      <c r="U3623" s="13" t="s">
        <v>28</v>
      </c>
      <c r="V3623" s="13" t="s">
        <v>29</v>
      </c>
      <c r="W3623" s="13" t="s">
        <v>29</v>
      </c>
      <c r="X3623" s="13" t="s">
        <v>32</v>
      </c>
      <c r="Y3623" s="2"/>
    </row>
    <row r="3624" spans="1:25" x14ac:dyDescent="0.35">
      <c r="A3624" s="15"/>
      <c r="B3624" s="16"/>
      <c r="C3624" s="16"/>
      <c r="D3624" s="16"/>
      <c r="E3624" s="16"/>
      <c r="F3624" s="16"/>
      <c r="G3624" s="16"/>
      <c r="H3624" s="16"/>
      <c r="I3624" s="16"/>
      <c r="J3624" s="16"/>
      <c r="K3624" s="16"/>
      <c r="L3624" s="16"/>
      <c r="M3624" s="16"/>
      <c r="N3624" s="16"/>
      <c r="O3624" s="16"/>
      <c r="P3624" s="16"/>
      <c r="Q3624" s="16"/>
      <c r="R3624" s="16"/>
      <c r="S3624" s="16"/>
      <c r="T3624" s="16"/>
      <c r="U3624" s="16"/>
      <c r="V3624" s="16"/>
      <c r="W3624" s="16"/>
      <c r="X3624" s="17"/>
      <c r="Y3624" s="2"/>
    </row>
    <row r="3625" spans="1:25" x14ac:dyDescent="0.35">
      <c r="A3625" s="7"/>
      <c r="B3625" s="2"/>
      <c r="C3625" s="2"/>
      <c r="D3625" s="2"/>
      <c r="E3625" s="2"/>
      <c r="F3625" s="2"/>
      <c r="G3625" s="2"/>
      <c r="H3625" s="2"/>
      <c r="I3625" s="2"/>
      <c r="J3625" s="2"/>
      <c r="K3625" s="2"/>
      <c r="L3625" s="2"/>
      <c r="M3625" s="46">
        <f>SUM(hList_Frame_1!B2109:B2112)</f>
        <v>1450</v>
      </c>
      <c r="N3625" s="46"/>
      <c r="O3625" s="46"/>
      <c r="P3625" s="46"/>
      <c r="Q3625" s="46"/>
      <c r="R3625" s="46"/>
      <c r="S3625" s="46"/>
      <c r="T3625" s="2"/>
      <c r="U3625" s="2"/>
      <c r="V3625" s="2"/>
      <c r="W3625" s="2"/>
      <c r="X3625" s="18"/>
      <c r="Y3625" s="2"/>
    </row>
    <row r="3626" spans="1:25" x14ac:dyDescent="0.35">
      <c r="A3626" s="10"/>
      <c r="B3626" s="19"/>
      <c r="C3626" s="19"/>
      <c r="D3626" s="19"/>
      <c r="E3626" s="19"/>
      <c r="F3626" s="19"/>
      <c r="G3626" s="19"/>
      <c r="H3626" s="19"/>
      <c r="I3626" s="19"/>
      <c r="J3626" s="19"/>
      <c r="K3626" s="19"/>
      <c r="L3626" s="19"/>
      <c r="M3626" s="19"/>
      <c r="N3626" s="19"/>
      <c r="O3626" s="19"/>
      <c r="P3626" s="19"/>
      <c r="Q3626" s="19"/>
      <c r="R3626" s="19"/>
      <c r="S3626" s="19"/>
      <c r="T3626" s="19"/>
      <c r="U3626" s="19"/>
      <c r="V3626" s="19"/>
      <c r="W3626" s="19"/>
      <c r="X3626" s="20"/>
      <c r="Y3626" s="2"/>
    </row>
    <row r="3627" spans="1:25" x14ac:dyDescent="0.35">
      <c r="A3627" s="43">
        <v>468196</v>
      </c>
      <c r="B3627" s="44"/>
      <c r="C3627" s="45"/>
      <c r="D3627" s="14">
        <v>43081</v>
      </c>
      <c r="E3627" s="41" t="s">
        <v>2000</v>
      </c>
      <c r="F3627" s="42"/>
      <c r="G3627" s="38">
        <v>41395</v>
      </c>
      <c r="H3627" s="39"/>
      <c r="I3627" s="39"/>
      <c r="J3627" s="39"/>
      <c r="K3627" s="39"/>
      <c r="L3627" s="39"/>
      <c r="M3627" s="39"/>
      <c r="N3627" s="39"/>
      <c r="O3627" s="39"/>
      <c r="P3627" s="39"/>
      <c r="Q3627" s="39"/>
      <c r="R3627" s="39"/>
      <c r="S3627" s="40"/>
      <c r="T3627" s="13" t="s">
        <v>1595</v>
      </c>
      <c r="U3627" s="13" t="s">
        <v>1093</v>
      </c>
      <c r="V3627" s="13" t="s">
        <v>1137</v>
      </c>
      <c r="W3627" s="13" t="s">
        <v>1135</v>
      </c>
      <c r="X3627" s="13" t="s">
        <v>2001</v>
      </c>
      <c r="Y3627" s="2"/>
    </row>
    <row r="3628" spans="1:25" x14ac:dyDescent="0.35">
      <c r="A3628" s="15"/>
      <c r="B3628" s="16"/>
      <c r="C3628" s="16"/>
      <c r="D3628" s="16"/>
      <c r="E3628" s="16"/>
      <c r="F3628" s="16"/>
      <c r="G3628" s="16"/>
      <c r="H3628" s="16"/>
      <c r="I3628" s="16"/>
      <c r="J3628" s="16"/>
      <c r="K3628" s="16"/>
      <c r="L3628" s="16"/>
      <c r="M3628" s="16"/>
      <c r="N3628" s="16"/>
      <c r="O3628" s="16"/>
      <c r="P3628" s="16"/>
      <c r="Q3628" s="16"/>
      <c r="R3628" s="16"/>
      <c r="S3628" s="16"/>
      <c r="T3628" s="16"/>
      <c r="U3628" s="16"/>
      <c r="V3628" s="16"/>
      <c r="W3628" s="16"/>
      <c r="X3628" s="17"/>
      <c r="Y3628" s="2"/>
    </row>
    <row r="3629" spans="1:25" x14ac:dyDescent="0.35">
      <c r="A3629" s="7"/>
      <c r="B3629" s="2"/>
      <c r="C3629" s="2"/>
      <c r="D3629" s="2"/>
      <c r="E3629" s="2"/>
      <c r="F3629" s="2"/>
      <c r="G3629" s="2"/>
      <c r="H3629" s="2"/>
      <c r="I3629" s="2"/>
      <c r="J3629" s="46">
        <f>SUM(hList_Frame_1!B2113:B2113)</f>
        <v>41395</v>
      </c>
      <c r="K3629" s="46"/>
      <c r="L3629" s="46"/>
      <c r="M3629" s="46"/>
      <c r="N3629" s="46"/>
      <c r="O3629" s="46"/>
      <c r="P3629" s="46"/>
      <c r="Q3629" s="46"/>
      <c r="R3629" s="46"/>
      <c r="S3629" s="46"/>
      <c r="T3629" s="2"/>
      <c r="U3629" s="2"/>
      <c r="V3629" s="2"/>
      <c r="W3629" s="2"/>
      <c r="X3629" s="18"/>
      <c r="Y3629" s="2"/>
    </row>
    <row r="3630" spans="1:25" x14ac:dyDescent="0.35">
      <c r="A3630" s="10"/>
      <c r="B3630" s="19"/>
      <c r="C3630" s="19"/>
      <c r="D3630" s="19"/>
      <c r="E3630" s="19"/>
      <c r="F3630" s="19"/>
      <c r="G3630" s="19"/>
      <c r="H3630" s="19"/>
      <c r="I3630" s="19"/>
      <c r="J3630" s="19"/>
      <c r="K3630" s="19"/>
      <c r="L3630" s="19"/>
      <c r="M3630" s="19"/>
      <c r="N3630" s="19"/>
      <c r="O3630" s="19"/>
      <c r="P3630" s="19"/>
      <c r="Q3630" s="19"/>
      <c r="R3630" s="19"/>
      <c r="S3630" s="19"/>
      <c r="T3630" s="19"/>
      <c r="U3630" s="19"/>
      <c r="V3630" s="19"/>
      <c r="W3630" s="19"/>
      <c r="X3630" s="20"/>
      <c r="Y3630" s="2"/>
    </row>
    <row r="3631" spans="1:25" x14ac:dyDescent="0.35">
      <c r="A3631" s="43">
        <v>467747</v>
      </c>
      <c r="B3631" s="44"/>
      <c r="C3631" s="45"/>
      <c r="D3631" s="14">
        <v>43074</v>
      </c>
      <c r="E3631" s="41" t="s">
        <v>2002</v>
      </c>
      <c r="F3631" s="42"/>
      <c r="G3631" s="38">
        <v>18.989999999999998</v>
      </c>
      <c r="H3631" s="39"/>
      <c r="I3631" s="39"/>
      <c r="J3631" s="39"/>
      <c r="K3631" s="39"/>
      <c r="L3631" s="39"/>
      <c r="M3631" s="39"/>
      <c r="N3631" s="39"/>
      <c r="O3631" s="39"/>
      <c r="P3631" s="39"/>
      <c r="Q3631" s="39"/>
      <c r="R3631" s="39"/>
      <c r="S3631" s="40"/>
      <c r="T3631" s="13" t="s">
        <v>14</v>
      </c>
      <c r="U3631" s="13" t="s">
        <v>262</v>
      </c>
      <c r="V3631" s="13" t="s">
        <v>56</v>
      </c>
      <c r="W3631" s="13" t="s">
        <v>2003</v>
      </c>
      <c r="X3631" s="13" t="s">
        <v>14</v>
      </c>
      <c r="Y3631" s="2"/>
    </row>
    <row r="3632" spans="1:25" x14ac:dyDescent="0.35">
      <c r="A3632" s="15"/>
      <c r="B3632" s="16"/>
      <c r="C3632" s="16"/>
      <c r="D3632" s="16"/>
      <c r="E3632" s="16"/>
      <c r="F3632" s="16"/>
      <c r="G3632" s="16"/>
      <c r="H3632" s="16"/>
      <c r="I3632" s="16"/>
      <c r="J3632" s="16"/>
      <c r="K3632" s="16"/>
      <c r="L3632" s="16"/>
      <c r="M3632" s="16"/>
      <c r="N3632" s="16"/>
      <c r="O3632" s="16"/>
      <c r="P3632" s="16"/>
      <c r="Q3632" s="16"/>
      <c r="R3632" s="16"/>
      <c r="S3632" s="16"/>
      <c r="T3632" s="16"/>
      <c r="U3632" s="16"/>
      <c r="V3632" s="16"/>
      <c r="W3632" s="16"/>
      <c r="X3632" s="17"/>
      <c r="Y3632" s="2"/>
    </row>
    <row r="3633" spans="1:25" x14ac:dyDescent="0.35">
      <c r="A3633" s="7"/>
      <c r="B3633" s="2"/>
      <c r="C3633" s="2"/>
      <c r="D3633" s="2"/>
      <c r="E3633" s="2"/>
      <c r="F3633" s="2"/>
      <c r="G3633" s="2"/>
      <c r="H3633" s="2"/>
      <c r="I3633" s="2"/>
      <c r="J3633" s="2"/>
      <c r="K3633" s="2"/>
      <c r="L3633" s="2"/>
      <c r="M3633" s="2"/>
      <c r="N3633" s="2"/>
      <c r="O3633" s="2"/>
      <c r="P3633" s="2"/>
      <c r="Q3633" s="46">
        <f>SUM(hList_Frame_1!B2114:B2114)</f>
        <v>18.989999999999998</v>
      </c>
      <c r="R3633" s="46"/>
      <c r="S3633" s="46"/>
      <c r="T3633" s="2"/>
      <c r="U3633" s="2"/>
      <c r="V3633" s="2"/>
      <c r="W3633" s="2"/>
      <c r="X3633" s="18"/>
      <c r="Y3633" s="2"/>
    </row>
    <row r="3634" spans="1:25" x14ac:dyDescent="0.35">
      <c r="A3634" s="10"/>
      <c r="B3634" s="19"/>
      <c r="C3634" s="19"/>
      <c r="D3634" s="19"/>
      <c r="E3634" s="19"/>
      <c r="F3634" s="19"/>
      <c r="G3634" s="19"/>
      <c r="H3634" s="19"/>
      <c r="I3634" s="19"/>
      <c r="J3634" s="19"/>
      <c r="K3634" s="19"/>
      <c r="L3634" s="19"/>
      <c r="M3634" s="19"/>
      <c r="N3634" s="19"/>
      <c r="O3634" s="19"/>
      <c r="P3634" s="19"/>
      <c r="Q3634" s="19"/>
      <c r="R3634" s="19"/>
      <c r="S3634" s="19"/>
      <c r="T3634" s="19"/>
      <c r="U3634" s="19"/>
      <c r="V3634" s="19"/>
      <c r="W3634" s="19"/>
      <c r="X3634" s="20"/>
      <c r="Y3634" s="2"/>
    </row>
    <row r="3635" spans="1:25" x14ac:dyDescent="0.35">
      <c r="A3635" s="43">
        <v>468197</v>
      </c>
      <c r="B3635" s="44"/>
      <c r="C3635" s="45"/>
      <c r="D3635" s="14">
        <v>43081</v>
      </c>
      <c r="E3635" s="27" t="s">
        <v>2004</v>
      </c>
      <c r="F3635" s="28"/>
      <c r="G3635" s="38">
        <v>5120</v>
      </c>
      <c r="H3635" s="39"/>
      <c r="I3635" s="39"/>
      <c r="J3635" s="39"/>
      <c r="K3635" s="39"/>
      <c r="L3635" s="39"/>
      <c r="M3635" s="39"/>
      <c r="N3635" s="39"/>
      <c r="O3635" s="39"/>
      <c r="P3635" s="39"/>
      <c r="Q3635" s="39"/>
      <c r="R3635" s="39"/>
      <c r="S3635" s="40"/>
      <c r="T3635" s="13" t="s">
        <v>2005</v>
      </c>
      <c r="U3635" s="13" t="s">
        <v>1093</v>
      </c>
      <c r="V3635" s="13" t="s">
        <v>88</v>
      </c>
      <c r="W3635" s="13" t="s">
        <v>2006</v>
      </c>
      <c r="X3635" s="13" t="s">
        <v>2007</v>
      </c>
      <c r="Y3635" s="2"/>
    </row>
    <row r="3636" spans="1:25" x14ac:dyDescent="0.35">
      <c r="A3636" s="43">
        <v>468198</v>
      </c>
      <c r="B3636" s="44"/>
      <c r="C3636" s="45"/>
      <c r="D3636" s="14">
        <v>43081</v>
      </c>
      <c r="E3636" s="35"/>
      <c r="F3636" s="37"/>
      <c r="G3636" s="38">
        <v>60</v>
      </c>
      <c r="H3636" s="39"/>
      <c r="I3636" s="39"/>
      <c r="J3636" s="39"/>
      <c r="K3636" s="39"/>
      <c r="L3636" s="39"/>
      <c r="M3636" s="39"/>
      <c r="N3636" s="39"/>
      <c r="O3636" s="39"/>
      <c r="P3636" s="39"/>
      <c r="Q3636" s="39"/>
      <c r="R3636" s="39"/>
      <c r="S3636" s="40"/>
      <c r="T3636" s="13" t="s">
        <v>14</v>
      </c>
      <c r="U3636" s="13" t="s">
        <v>1093</v>
      </c>
      <c r="V3636" s="13" t="s">
        <v>88</v>
      </c>
      <c r="W3636" s="13" t="s">
        <v>2008</v>
      </c>
      <c r="X3636" s="13" t="s">
        <v>2009</v>
      </c>
      <c r="Y3636" s="2"/>
    </row>
    <row r="3637" spans="1:25" x14ac:dyDescent="0.35">
      <c r="A3637" s="15"/>
      <c r="B3637" s="16"/>
      <c r="C3637" s="16"/>
      <c r="D3637" s="16"/>
      <c r="E3637" s="16"/>
      <c r="F3637" s="16"/>
      <c r="G3637" s="16"/>
      <c r="H3637" s="16"/>
      <c r="I3637" s="16"/>
      <c r="J3637" s="16"/>
      <c r="K3637" s="16"/>
      <c r="L3637" s="16"/>
      <c r="M3637" s="16"/>
      <c r="N3637" s="16"/>
      <c r="O3637" s="16"/>
      <c r="P3637" s="16"/>
      <c r="Q3637" s="16"/>
      <c r="R3637" s="16"/>
      <c r="S3637" s="16"/>
      <c r="T3637" s="16"/>
      <c r="U3637" s="16"/>
      <c r="V3637" s="16"/>
      <c r="W3637" s="16"/>
      <c r="X3637" s="17"/>
      <c r="Y3637" s="2"/>
    </row>
    <row r="3638" spans="1:25" x14ac:dyDescent="0.35">
      <c r="A3638" s="7"/>
      <c r="B3638" s="2"/>
      <c r="C3638" s="2"/>
      <c r="D3638" s="2"/>
      <c r="E3638" s="2"/>
      <c r="F3638" s="2"/>
      <c r="G3638" s="2"/>
      <c r="H3638" s="2"/>
      <c r="I3638" s="2"/>
      <c r="J3638" s="2"/>
      <c r="K3638" s="2"/>
      <c r="L3638" s="2"/>
      <c r="M3638" s="46">
        <f>SUM(hList_Frame_1!B2115:B2116)</f>
        <v>5180</v>
      </c>
      <c r="N3638" s="46"/>
      <c r="O3638" s="46"/>
      <c r="P3638" s="46"/>
      <c r="Q3638" s="46"/>
      <c r="R3638" s="46"/>
      <c r="S3638" s="46"/>
      <c r="T3638" s="2"/>
      <c r="U3638" s="2"/>
      <c r="V3638" s="2"/>
      <c r="W3638" s="2"/>
      <c r="X3638" s="18"/>
      <c r="Y3638" s="2"/>
    </row>
    <row r="3639" spans="1:25" x14ac:dyDescent="0.35">
      <c r="A3639" s="10"/>
      <c r="B3639" s="19"/>
      <c r="C3639" s="19"/>
      <c r="D3639" s="19"/>
      <c r="E3639" s="19"/>
      <c r="F3639" s="19"/>
      <c r="G3639" s="19"/>
      <c r="H3639" s="19"/>
      <c r="I3639" s="19"/>
      <c r="J3639" s="19"/>
      <c r="K3639" s="19"/>
      <c r="L3639" s="19"/>
      <c r="M3639" s="19"/>
      <c r="N3639" s="19"/>
      <c r="O3639" s="19"/>
      <c r="P3639" s="19"/>
      <c r="Q3639" s="19"/>
      <c r="R3639" s="19"/>
      <c r="S3639" s="19"/>
      <c r="T3639" s="19"/>
      <c r="U3639" s="19"/>
      <c r="V3639" s="19"/>
      <c r="W3639" s="19"/>
      <c r="X3639" s="20"/>
      <c r="Y3639" s="2"/>
    </row>
    <row r="3640" spans="1:25" x14ac:dyDescent="0.35">
      <c r="A3640" s="43">
        <v>467748</v>
      </c>
      <c r="B3640" s="44"/>
      <c r="C3640" s="45"/>
      <c r="D3640" s="14">
        <v>43074</v>
      </c>
      <c r="E3640" s="41" t="s">
        <v>2010</v>
      </c>
      <c r="F3640" s="42"/>
      <c r="G3640" s="38">
        <v>68.48</v>
      </c>
      <c r="H3640" s="39"/>
      <c r="I3640" s="39"/>
      <c r="J3640" s="39"/>
      <c r="K3640" s="39"/>
      <c r="L3640" s="39"/>
      <c r="M3640" s="39"/>
      <c r="N3640" s="39"/>
      <c r="O3640" s="39"/>
      <c r="P3640" s="39"/>
      <c r="Q3640" s="39"/>
      <c r="R3640" s="39"/>
      <c r="S3640" s="40"/>
      <c r="T3640" s="13" t="s">
        <v>14</v>
      </c>
      <c r="U3640" s="13" t="s">
        <v>71</v>
      </c>
      <c r="V3640" s="13" t="s">
        <v>583</v>
      </c>
      <c r="W3640" s="13" t="s">
        <v>2011</v>
      </c>
      <c r="X3640" s="13" t="s">
        <v>14</v>
      </c>
      <c r="Y3640" s="2"/>
    </row>
    <row r="3641" spans="1:25" x14ac:dyDescent="0.35">
      <c r="A3641" s="15"/>
      <c r="B3641" s="16"/>
      <c r="C3641" s="16"/>
      <c r="D3641" s="16"/>
      <c r="E3641" s="16"/>
      <c r="F3641" s="16"/>
      <c r="G3641" s="16"/>
      <c r="H3641" s="16"/>
      <c r="I3641" s="16"/>
      <c r="J3641" s="16"/>
      <c r="K3641" s="16"/>
      <c r="L3641" s="16"/>
      <c r="M3641" s="16"/>
      <c r="N3641" s="16"/>
      <c r="O3641" s="16"/>
      <c r="P3641" s="16"/>
      <c r="Q3641" s="16"/>
      <c r="R3641" s="16"/>
      <c r="S3641" s="16"/>
      <c r="T3641" s="16"/>
      <c r="U3641" s="16"/>
      <c r="V3641" s="16"/>
      <c r="W3641" s="16"/>
      <c r="X3641" s="17"/>
      <c r="Y3641" s="2"/>
    </row>
    <row r="3642" spans="1:25" x14ac:dyDescent="0.35">
      <c r="A3642" s="7"/>
      <c r="B3642" s="2"/>
      <c r="C3642" s="2"/>
      <c r="D3642" s="2"/>
      <c r="E3642" s="2"/>
      <c r="F3642" s="2"/>
      <c r="G3642" s="2"/>
      <c r="H3642" s="2"/>
      <c r="I3642" s="2"/>
      <c r="J3642" s="2"/>
      <c r="K3642" s="2"/>
      <c r="L3642" s="2"/>
      <c r="M3642" s="2"/>
      <c r="N3642" s="2"/>
      <c r="O3642" s="2"/>
      <c r="P3642" s="2"/>
      <c r="Q3642" s="46">
        <f>SUM(hList_Frame_1!B2117:B2117)</f>
        <v>68.48</v>
      </c>
      <c r="R3642" s="46"/>
      <c r="S3642" s="46"/>
      <c r="T3642" s="2"/>
      <c r="U3642" s="2"/>
      <c r="V3642" s="2"/>
      <c r="W3642" s="2"/>
      <c r="X3642" s="18"/>
      <c r="Y3642" s="2"/>
    </row>
    <row r="3643" spans="1:25" x14ac:dyDescent="0.35">
      <c r="A3643" s="10"/>
      <c r="B3643" s="19"/>
      <c r="C3643" s="19"/>
      <c r="D3643" s="19"/>
      <c r="E3643" s="19"/>
      <c r="F3643" s="19"/>
      <c r="G3643" s="19"/>
      <c r="H3643" s="19"/>
      <c r="I3643" s="19"/>
      <c r="J3643" s="19"/>
      <c r="K3643" s="19"/>
      <c r="L3643" s="19"/>
      <c r="M3643" s="19"/>
      <c r="N3643" s="19"/>
      <c r="O3643" s="19"/>
      <c r="P3643" s="19"/>
      <c r="Q3643" s="19"/>
      <c r="R3643" s="19"/>
      <c r="S3643" s="19"/>
      <c r="T3643" s="19"/>
      <c r="U3643" s="19"/>
      <c r="V3643" s="19"/>
      <c r="W3643" s="19"/>
      <c r="X3643" s="20"/>
      <c r="Y3643" s="2"/>
    </row>
    <row r="3644" spans="1:25" x14ac:dyDescent="0.35">
      <c r="A3644" s="43">
        <v>467574</v>
      </c>
      <c r="B3644" s="44"/>
      <c r="C3644" s="45"/>
      <c r="D3644" s="14">
        <v>43074</v>
      </c>
      <c r="E3644" s="27" t="s">
        <v>2012</v>
      </c>
      <c r="F3644" s="28"/>
      <c r="G3644" s="38">
        <v>450</v>
      </c>
      <c r="H3644" s="39"/>
      <c r="I3644" s="39"/>
      <c r="J3644" s="39"/>
      <c r="K3644" s="39"/>
      <c r="L3644" s="39"/>
      <c r="M3644" s="39"/>
      <c r="N3644" s="39"/>
      <c r="O3644" s="39"/>
      <c r="P3644" s="39"/>
      <c r="Q3644" s="39"/>
      <c r="R3644" s="39"/>
      <c r="S3644" s="40"/>
      <c r="T3644" s="13" t="s">
        <v>2013</v>
      </c>
      <c r="U3644" s="13" t="s">
        <v>28</v>
      </c>
      <c r="V3644" s="13" t="s">
        <v>29</v>
      </c>
      <c r="W3644" s="13" t="s">
        <v>29</v>
      </c>
      <c r="X3644" s="13" t="s">
        <v>238</v>
      </c>
      <c r="Y3644" s="2"/>
    </row>
    <row r="3645" spans="1:25" x14ac:dyDescent="0.35">
      <c r="A3645" s="43">
        <v>467954</v>
      </c>
      <c r="B3645" s="44"/>
      <c r="C3645" s="45"/>
      <c r="D3645" s="14">
        <v>43081</v>
      </c>
      <c r="E3645" s="32"/>
      <c r="F3645" s="34"/>
      <c r="G3645" s="38">
        <v>450</v>
      </c>
      <c r="H3645" s="39"/>
      <c r="I3645" s="39"/>
      <c r="J3645" s="39"/>
      <c r="K3645" s="39"/>
      <c r="L3645" s="39"/>
      <c r="M3645" s="39"/>
      <c r="N3645" s="39"/>
      <c r="O3645" s="39"/>
      <c r="P3645" s="39"/>
      <c r="Q3645" s="39"/>
      <c r="R3645" s="39"/>
      <c r="S3645" s="40"/>
      <c r="T3645" s="13" t="s">
        <v>2014</v>
      </c>
      <c r="U3645" s="13" t="s">
        <v>28</v>
      </c>
      <c r="V3645" s="13" t="s">
        <v>29</v>
      </c>
      <c r="W3645" s="13" t="s">
        <v>29</v>
      </c>
      <c r="X3645" s="13" t="s">
        <v>238</v>
      </c>
      <c r="Y3645" s="2"/>
    </row>
    <row r="3646" spans="1:25" x14ac:dyDescent="0.35">
      <c r="A3646" s="24">
        <v>468450</v>
      </c>
      <c r="B3646" s="25"/>
      <c r="C3646" s="26"/>
      <c r="D3646" s="4">
        <v>43088</v>
      </c>
      <c r="E3646" s="32"/>
      <c r="F3646" s="34"/>
      <c r="G3646" s="38">
        <v>100</v>
      </c>
      <c r="H3646" s="39"/>
      <c r="I3646" s="39"/>
      <c r="J3646" s="39"/>
      <c r="K3646" s="39"/>
      <c r="L3646" s="39"/>
      <c r="M3646" s="39"/>
      <c r="N3646" s="39"/>
      <c r="O3646" s="39"/>
      <c r="P3646" s="39"/>
      <c r="Q3646" s="39"/>
      <c r="R3646" s="39"/>
      <c r="S3646" s="40"/>
      <c r="T3646" s="13" t="s">
        <v>2015</v>
      </c>
      <c r="U3646" s="13" t="s">
        <v>28</v>
      </c>
      <c r="V3646" s="13" t="s">
        <v>29</v>
      </c>
      <c r="W3646" s="13" t="s">
        <v>29</v>
      </c>
      <c r="X3646" s="13" t="s">
        <v>525</v>
      </c>
      <c r="Y3646" s="2"/>
    </row>
    <row r="3647" spans="1:25" x14ac:dyDescent="0.35">
      <c r="A3647" s="35"/>
      <c r="B3647" s="36"/>
      <c r="C3647" s="37"/>
      <c r="D3647" s="11"/>
      <c r="E3647" s="35"/>
      <c r="F3647" s="37"/>
      <c r="G3647" s="38">
        <v>550</v>
      </c>
      <c r="H3647" s="39"/>
      <c r="I3647" s="39"/>
      <c r="J3647" s="39"/>
      <c r="K3647" s="39"/>
      <c r="L3647" s="39"/>
      <c r="M3647" s="39"/>
      <c r="N3647" s="39"/>
      <c r="O3647" s="39"/>
      <c r="P3647" s="39"/>
      <c r="Q3647" s="39"/>
      <c r="R3647" s="39"/>
      <c r="S3647" s="40"/>
      <c r="T3647" s="13" t="s">
        <v>2016</v>
      </c>
      <c r="U3647" s="13" t="s">
        <v>28</v>
      </c>
      <c r="V3647" s="13" t="s">
        <v>29</v>
      </c>
      <c r="W3647" s="13" t="s">
        <v>29</v>
      </c>
      <c r="X3647" s="13" t="s">
        <v>525</v>
      </c>
      <c r="Y3647" s="2"/>
    </row>
    <row r="3648" spans="1:25" x14ac:dyDescent="0.35">
      <c r="A3648" s="15"/>
      <c r="B3648" s="16"/>
      <c r="C3648" s="16"/>
      <c r="D3648" s="16"/>
      <c r="E3648" s="16"/>
      <c r="F3648" s="16"/>
      <c r="G3648" s="16"/>
      <c r="H3648" s="16"/>
      <c r="I3648" s="16"/>
      <c r="J3648" s="16"/>
      <c r="K3648" s="16"/>
      <c r="L3648" s="16"/>
      <c r="M3648" s="16"/>
      <c r="N3648" s="16"/>
      <c r="O3648" s="16"/>
      <c r="P3648" s="16"/>
      <c r="Q3648" s="16"/>
      <c r="R3648" s="16"/>
      <c r="S3648" s="16"/>
      <c r="T3648" s="16"/>
      <c r="U3648" s="16"/>
      <c r="V3648" s="16"/>
      <c r="W3648" s="16"/>
      <c r="X3648" s="17"/>
      <c r="Y3648" s="2"/>
    </row>
    <row r="3649" spans="1:25" x14ac:dyDescent="0.35">
      <c r="A3649" s="7"/>
      <c r="B3649" s="2"/>
      <c r="C3649" s="2"/>
      <c r="D3649" s="2"/>
      <c r="E3649" s="2"/>
      <c r="F3649" s="2"/>
      <c r="G3649" s="2"/>
      <c r="H3649" s="2"/>
      <c r="I3649" s="2"/>
      <c r="J3649" s="2"/>
      <c r="K3649" s="2"/>
      <c r="L3649" s="2"/>
      <c r="M3649" s="46">
        <f>SUM(hList_Frame_1!B2118:B2121)</f>
        <v>1550</v>
      </c>
      <c r="N3649" s="46"/>
      <c r="O3649" s="46"/>
      <c r="P3649" s="46"/>
      <c r="Q3649" s="46"/>
      <c r="R3649" s="46"/>
      <c r="S3649" s="46"/>
      <c r="T3649" s="2"/>
      <c r="U3649" s="2"/>
      <c r="V3649" s="2"/>
      <c r="W3649" s="2"/>
      <c r="X3649" s="18"/>
      <c r="Y3649" s="2"/>
    </row>
    <row r="3650" spans="1:25" x14ac:dyDescent="0.35">
      <c r="A3650" s="10"/>
      <c r="B3650" s="19"/>
      <c r="C3650" s="19"/>
      <c r="D3650" s="19"/>
      <c r="E3650" s="19"/>
      <c r="F3650" s="19"/>
      <c r="G3650" s="19"/>
      <c r="H3650" s="19"/>
      <c r="I3650" s="19"/>
      <c r="J3650" s="19"/>
      <c r="K3650" s="19"/>
      <c r="L3650" s="19"/>
      <c r="M3650" s="19"/>
      <c r="N3650" s="19"/>
      <c r="O3650" s="19"/>
      <c r="P3650" s="19"/>
      <c r="Q3650" s="19"/>
      <c r="R3650" s="19"/>
      <c r="S3650" s="19"/>
      <c r="T3650" s="19"/>
      <c r="U3650" s="19"/>
      <c r="V3650" s="19"/>
      <c r="W3650" s="19"/>
      <c r="X3650" s="20"/>
      <c r="Y3650" s="2"/>
    </row>
    <row r="3651" spans="1:25" x14ac:dyDescent="0.35">
      <c r="A3651" s="43">
        <v>468199</v>
      </c>
      <c r="B3651" s="44"/>
      <c r="C3651" s="45"/>
      <c r="D3651" s="14">
        <v>43081</v>
      </c>
      <c r="E3651" s="41" t="s">
        <v>2017</v>
      </c>
      <c r="F3651" s="42"/>
      <c r="G3651" s="38">
        <v>20.329999999999998</v>
      </c>
      <c r="H3651" s="39"/>
      <c r="I3651" s="39"/>
      <c r="J3651" s="39"/>
      <c r="K3651" s="39"/>
      <c r="L3651" s="39"/>
      <c r="M3651" s="39"/>
      <c r="N3651" s="39"/>
      <c r="O3651" s="39"/>
      <c r="P3651" s="39"/>
      <c r="Q3651" s="39"/>
      <c r="R3651" s="39"/>
      <c r="S3651" s="40"/>
      <c r="T3651" s="13" t="s">
        <v>555</v>
      </c>
      <c r="U3651" s="13" t="s">
        <v>71</v>
      </c>
      <c r="V3651" s="13" t="s">
        <v>113</v>
      </c>
      <c r="W3651" s="13" t="s">
        <v>1489</v>
      </c>
      <c r="X3651" s="13" t="s">
        <v>14</v>
      </c>
      <c r="Y3651" s="2"/>
    </row>
    <row r="3652" spans="1:25" x14ac:dyDescent="0.35">
      <c r="A3652" s="15"/>
      <c r="B3652" s="16"/>
      <c r="C3652" s="16"/>
      <c r="D3652" s="16"/>
      <c r="E3652" s="16"/>
      <c r="F3652" s="16"/>
      <c r="G3652" s="16"/>
      <c r="H3652" s="16"/>
      <c r="I3652" s="16"/>
      <c r="J3652" s="16"/>
      <c r="K3652" s="16"/>
      <c r="L3652" s="16"/>
      <c r="M3652" s="16"/>
      <c r="N3652" s="16"/>
      <c r="O3652" s="16"/>
      <c r="P3652" s="16"/>
      <c r="Q3652" s="16"/>
      <c r="R3652" s="16"/>
      <c r="S3652" s="16"/>
      <c r="T3652" s="16"/>
      <c r="U3652" s="16"/>
      <c r="V3652" s="16"/>
      <c r="W3652" s="16"/>
      <c r="X3652" s="17"/>
      <c r="Y3652" s="2"/>
    </row>
    <row r="3653" spans="1:25" x14ac:dyDescent="0.35">
      <c r="A3653" s="7"/>
      <c r="B3653" s="2"/>
      <c r="C3653" s="2"/>
      <c r="D3653" s="2"/>
      <c r="E3653" s="2"/>
      <c r="F3653" s="2"/>
      <c r="G3653" s="2"/>
      <c r="H3653" s="2"/>
      <c r="I3653" s="2"/>
      <c r="J3653" s="2"/>
      <c r="K3653" s="2"/>
      <c r="L3653" s="2"/>
      <c r="M3653" s="2"/>
      <c r="N3653" s="2"/>
      <c r="O3653" s="2"/>
      <c r="P3653" s="2"/>
      <c r="Q3653" s="46">
        <f>SUM(hList_Frame_1!B2122:B2122)</f>
        <v>20.329999999999998</v>
      </c>
      <c r="R3653" s="46"/>
      <c r="S3653" s="46"/>
      <c r="T3653" s="2"/>
      <c r="U3653" s="2"/>
      <c r="V3653" s="2"/>
      <c r="W3653" s="2"/>
      <c r="X3653" s="18"/>
      <c r="Y3653" s="2"/>
    </row>
    <row r="3654" spans="1:25" x14ac:dyDescent="0.35">
      <c r="A3654" s="10"/>
      <c r="B3654" s="19"/>
      <c r="C3654" s="19"/>
      <c r="D3654" s="19"/>
      <c r="E3654" s="19"/>
      <c r="F3654" s="19"/>
      <c r="G3654" s="19"/>
      <c r="H3654" s="19"/>
      <c r="I3654" s="19"/>
      <c r="J3654" s="19"/>
      <c r="K3654" s="19"/>
      <c r="L3654" s="19"/>
      <c r="M3654" s="19"/>
      <c r="N3654" s="19"/>
      <c r="O3654" s="19"/>
      <c r="P3654" s="19"/>
      <c r="Q3654" s="19"/>
      <c r="R3654" s="19"/>
      <c r="S3654" s="19"/>
      <c r="T3654" s="19"/>
      <c r="U3654" s="19"/>
      <c r="V3654" s="19"/>
      <c r="W3654" s="19"/>
      <c r="X3654" s="20"/>
      <c r="Y3654" s="2"/>
    </row>
    <row r="3655" spans="1:25" x14ac:dyDescent="0.35">
      <c r="A3655" s="43">
        <v>467575</v>
      </c>
      <c r="B3655" s="44"/>
      <c r="C3655" s="45"/>
      <c r="D3655" s="14">
        <v>43074</v>
      </c>
      <c r="E3655" s="27" t="s">
        <v>2018</v>
      </c>
      <c r="F3655" s="28"/>
      <c r="G3655" s="38">
        <v>877.5</v>
      </c>
      <c r="H3655" s="39"/>
      <c r="I3655" s="39"/>
      <c r="J3655" s="39"/>
      <c r="K3655" s="39"/>
      <c r="L3655" s="39"/>
      <c r="M3655" s="39"/>
      <c r="N3655" s="39"/>
      <c r="O3655" s="39"/>
      <c r="P3655" s="39"/>
      <c r="Q3655" s="39"/>
      <c r="R3655" s="39"/>
      <c r="S3655" s="40"/>
      <c r="T3655" s="13" t="s">
        <v>2019</v>
      </c>
      <c r="U3655" s="13" t="s">
        <v>28</v>
      </c>
      <c r="V3655" s="13" t="s">
        <v>29</v>
      </c>
      <c r="W3655" s="13" t="s">
        <v>29</v>
      </c>
      <c r="X3655" s="13" t="s">
        <v>1711</v>
      </c>
      <c r="Y3655" s="2"/>
    </row>
    <row r="3656" spans="1:25" x14ac:dyDescent="0.35">
      <c r="A3656" s="43">
        <v>468451</v>
      </c>
      <c r="B3656" s="44"/>
      <c r="C3656" s="45"/>
      <c r="D3656" s="14">
        <v>43088</v>
      </c>
      <c r="E3656" s="35"/>
      <c r="F3656" s="37"/>
      <c r="G3656" s="38">
        <v>300</v>
      </c>
      <c r="H3656" s="39"/>
      <c r="I3656" s="39"/>
      <c r="J3656" s="39"/>
      <c r="K3656" s="39"/>
      <c r="L3656" s="39"/>
      <c r="M3656" s="39"/>
      <c r="N3656" s="39"/>
      <c r="O3656" s="39"/>
      <c r="P3656" s="39"/>
      <c r="Q3656" s="39"/>
      <c r="R3656" s="39"/>
      <c r="S3656" s="40"/>
      <c r="T3656" s="13" t="s">
        <v>2019</v>
      </c>
      <c r="U3656" s="13" t="s">
        <v>28</v>
      </c>
      <c r="V3656" s="13" t="s">
        <v>29</v>
      </c>
      <c r="W3656" s="13" t="s">
        <v>29</v>
      </c>
      <c r="X3656" s="13" t="s">
        <v>1711</v>
      </c>
      <c r="Y3656" s="2"/>
    </row>
    <row r="3657" spans="1:25" x14ac:dyDescent="0.35">
      <c r="A3657" s="15"/>
      <c r="B3657" s="16"/>
      <c r="C3657" s="16"/>
      <c r="D3657" s="16"/>
      <c r="E3657" s="16"/>
      <c r="F3657" s="16"/>
      <c r="G3657" s="16"/>
      <c r="H3657" s="16"/>
      <c r="I3657" s="16"/>
      <c r="J3657" s="16"/>
      <c r="K3657" s="16"/>
      <c r="L3657" s="16"/>
      <c r="M3657" s="16"/>
      <c r="N3657" s="16"/>
      <c r="O3657" s="16"/>
      <c r="P3657" s="16"/>
      <c r="Q3657" s="16"/>
      <c r="R3657" s="16"/>
      <c r="S3657" s="16"/>
      <c r="T3657" s="16"/>
      <c r="U3657" s="16"/>
      <c r="V3657" s="16"/>
      <c r="W3657" s="16"/>
      <c r="X3657" s="17"/>
      <c r="Y3657" s="2"/>
    </row>
    <row r="3658" spans="1:25" x14ac:dyDescent="0.35">
      <c r="A3658" s="7"/>
      <c r="B3658" s="2"/>
      <c r="C3658" s="2"/>
      <c r="D3658" s="2"/>
      <c r="E3658" s="2"/>
      <c r="F3658" s="2"/>
      <c r="G3658" s="2"/>
      <c r="H3658" s="2"/>
      <c r="I3658" s="2"/>
      <c r="J3658" s="2"/>
      <c r="K3658" s="2"/>
      <c r="L3658" s="2"/>
      <c r="M3658" s="46">
        <f>SUM(hList_Frame_1!B2123:B2124)</f>
        <v>1177.5</v>
      </c>
      <c r="N3658" s="46"/>
      <c r="O3658" s="46"/>
      <c r="P3658" s="46"/>
      <c r="Q3658" s="46"/>
      <c r="R3658" s="46"/>
      <c r="S3658" s="46"/>
      <c r="T3658" s="2"/>
      <c r="U3658" s="2"/>
      <c r="V3658" s="2"/>
      <c r="W3658" s="2"/>
      <c r="X3658" s="18"/>
      <c r="Y3658" s="2"/>
    </row>
    <row r="3659" spans="1:25" x14ac:dyDescent="0.35">
      <c r="A3659" s="10"/>
      <c r="B3659" s="19"/>
      <c r="C3659" s="19"/>
      <c r="D3659" s="19"/>
      <c r="E3659" s="19"/>
      <c r="F3659" s="19"/>
      <c r="G3659" s="19"/>
      <c r="H3659" s="19"/>
      <c r="I3659" s="19"/>
      <c r="J3659" s="19"/>
      <c r="K3659" s="19"/>
      <c r="L3659" s="19"/>
      <c r="M3659" s="19"/>
      <c r="N3659" s="19"/>
      <c r="O3659" s="19"/>
      <c r="P3659" s="19"/>
      <c r="Q3659" s="19"/>
      <c r="R3659" s="19"/>
      <c r="S3659" s="19"/>
      <c r="T3659" s="19"/>
      <c r="U3659" s="19"/>
      <c r="V3659" s="19"/>
      <c r="W3659" s="19"/>
      <c r="X3659" s="20"/>
      <c r="Y3659" s="2"/>
    </row>
    <row r="3660" spans="1:25" x14ac:dyDescent="0.35">
      <c r="A3660" s="43">
        <v>467749</v>
      </c>
      <c r="B3660" s="44"/>
      <c r="C3660" s="45"/>
      <c r="D3660" s="14">
        <v>43074</v>
      </c>
      <c r="E3660" s="41" t="s">
        <v>2020</v>
      </c>
      <c r="F3660" s="42"/>
      <c r="G3660" s="38">
        <v>750</v>
      </c>
      <c r="H3660" s="39"/>
      <c r="I3660" s="39"/>
      <c r="J3660" s="39"/>
      <c r="K3660" s="39"/>
      <c r="L3660" s="39"/>
      <c r="M3660" s="39"/>
      <c r="N3660" s="39"/>
      <c r="O3660" s="39"/>
      <c r="P3660" s="39"/>
      <c r="Q3660" s="39"/>
      <c r="R3660" s="39"/>
      <c r="S3660" s="40"/>
      <c r="T3660" s="13" t="s">
        <v>177</v>
      </c>
      <c r="U3660" s="13" t="s">
        <v>611</v>
      </c>
      <c r="V3660" s="13" t="s">
        <v>612</v>
      </c>
      <c r="W3660" s="13" t="s">
        <v>613</v>
      </c>
      <c r="X3660" s="13" t="s">
        <v>14</v>
      </c>
      <c r="Y3660" s="2"/>
    </row>
    <row r="3661" spans="1:25" x14ac:dyDescent="0.35">
      <c r="A3661" s="15"/>
      <c r="B3661" s="16"/>
      <c r="C3661" s="16"/>
      <c r="D3661" s="16"/>
      <c r="E3661" s="16"/>
      <c r="F3661" s="16"/>
      <c r="G3661" s="16"/>
      <c r="H3661" s="16"/>
      <c r="I3661" s="16"/>
      <c r="J3661" s="16"/>
      <c r="K3661" s="16"/>
      <c r="L3661" s="16"/>
      <c r="M3661" s="16"/>
      <c r="N3661" s="16"/>
      <c r="O3661" s="16"/>
      <c r="P3661" s="16"/>
      <c r="Q3661" s="16"/>
      <c r="R3661" s="16"/>
      <c r="S3661" s="16"/>
      <c r="T3661" s="16"/>
      <c r="U3661" s="16"/>
      <c r="V3661" s="16"/>
      <c r="W3661" s="16"/>
      <c r="X3661" s="17"/>
      <c r="Y3661" s="2"/>
    </row>
    <row r="3662" spans="1:25" x14ac:dyDescent="0.35">
      <c r="A3662" s="7"/>
      <c r="B3662" s="2"/>
      <c r="C3662" s="2"/>
      <c r="D3662" s="2"/>
      <c r="E3662" s="2"/>
      <c r="F3662" s="2"/>
      <c r="G3662" s="2"/>
      <c r="H3662" s="2"/>
      <c r="I3662" s="2"/>
      <c r="J3662" s="2"/>
      <c r="K3662" s="2"/>
      <c r="L3662" s="2"/>
      <c r="M3662" s="2"/>
      <c r="N3662" s="2"/>
      <c r="O3662" s="46">
        <f>SUM(hList_Frame_1!B2125:B2125)</f>
        <v>750</v>
      </c>
      <c r="P3662" s="46"/>
      <c r="Q3662" s="46"/>
      <c r="R3662" s="46"/>
      <c r="S3662" s="46"/>
      <c r="T3662" s="2"/>
      <c r="U3662" s="2"/>
      <c r="V3662" s="2"/>
      <c r="W3662" s="2"/>
      <c r="X3662" s="18"/>
      <c r="Y3662" s="2"/>
    </row>
    <row r="3663" spans="1:25" x14ac:dyDescent="0.35">
      <c r="A3663" s="10"/>
      <c r="B3663" s="19"/>
      <c r="C3663" s="19"/>
      <c r="D3663" s="19"/>
      <c r="E3663" s="19"/>
      <c r="F3663" s="19"/>
      <c r="G3663" s="19"/>
      <c r="H3663" s="19"/>
      <c r="I3663" s="19"/>
      <c r="J3663" s="19"/>
      <c r="K3663" s="19"/>
      <c r="L3663" s="19"/>
      <c r="M3663" s="19"/>
      <c r="N3663" s="19"/>
      <c r="O3663" s="19"/>
      <c r="P3663" s="19"/>
      <c r="Q3663" s="19"/>
      <c r="R3663" s="19"/>
      <c r="S3663" s="19"/>
      <c r="T3663" s="19"/>
      <c r="U3663" s="19"/>
      <c r="V3663" s="19"/>
      <c r="W3663" s="19"/>
      <c r="X3663" s="20"/>
      <c r="Y3663" s="2"/>
    </row>
    <row r="3664" spans="1:25" x14ac:dyDescent="0.35">
      <c r="A3664" s="43">
        <v>467576</v>
      </c>
      <c r="B3664" s="44"/>
      <c r="C3664" s="45"/>
      <c r="D3664" s="14">
        <v>43074</v>
      </c>
      <c r="E3664" s="27" t="s">
        <v>2021</v>
      </c>
      <c r="F3664" s="28"/>
      <c r="G3664" s="38">
        <v>680</v>
      </c>
      <c r="H3664" s="39"/>
      <c r="I3664" s="39"/>
      <c r="J3664" s="39"/>
      <c r="K3664" s="39"/>
      <c r="L3664" s="39"/>
      <c r="M3664" s="39"/>
      <c r="N3664" s="39"/>
      <c r="O3664" s="39"/>
      <c r="P3664" s="39"/>
      <c r="Q3664" s="39"/>
      <c r="R3664" s="39"/>
      <c r="S3664" s="40"/>
      <c r="T3664" s="13" t="s">
        <v>2022</v>
      </c>
      <c r="U3664" s="13" t="s">
        <v>28</v>
      </c>
      <c r="V3664" s="13" t="s">
        <v>29</v>
      </c>
      <c r="W3664" s="13" t="s">
        <v>29</v>
      </c>
      <c r="X3664" s="13" t="s">
        <v>2023</v>
      </c>
      <c r="Y3664" s="2"/>
    </row>
    <row r="3665" spans="1:25" x14ac:dyDescent="0.35">
      <c r="A3665" s="43">
        <v>467577</v>
      </c>
      <c r="B3665" s="44"/>
      <c r="C3665" s="45"/>
      <c r="D3665" s="14">
        <v>43074</v>
      </c>
      <c r="E3665" s="32"/>
      <c r="F3665" s="34"/>
      <c r="G3665" s="38">
        <v>450</v>
      </c>
      <c r="H3665" s="39"/>
      <c r="I3665" s="39"/>
      <c r="J3665" s="39"/>
      <c r="K3665" s="39"/>
      <c r="L3665" s="39"/>
      <c r="M3665" s="39"/>
      <c r="N3665" s="39"/>
      <c r="O3665" s="39"/>
      <c r="P3665" s="39"/>
      <c r="Q3665" s="39"/>
      <c r="R3665" s="39"/>
      <c r="S3665" s="40"/>
      <c r="T3665" s="13" t="s">
        <v>2024</v>
      </c>
      <c r="U3665" s="13" t="s">
        <v>28</v>
      </c>
      <c r="V3665" s="13" t="s">
        <v>29</v>
      </c>
      <c r="W3665" s="13" t="s">
        <v>29</v>
      </c>
      <c r="X3665" s="13" t="s">
        <v>2025</v>
      </c>
      <c r="Y3665" s="2"/>
    </row>
    <row r="3666" spans="1:25" x14ac:dyDescent="0.35">
      <c r="A3666" s="24">
        <v>468452</v>
      </c>
      <c r="B3666" s="25"/>
      <c r="C3666" s="26"/>
      <c r="D3666" s="4">
        <v>43088</v>
      </c>
      <c r="E3666" s="32"/>
      <c r="F3666" s="34"/>
      <c r="G3666" s="38">
        <v>250</v>
      </c>
      <c r="H3666" s="39"/>
      <c r="I3666" s="39"/>
      <c r="J3666" s="39"/>
      <c r="K3666" s="39"/>
      <c r="L3666" s="39"/>
      <c r="M3666" s="39"/>
      <c r="N3666" s="39"/>
      <c r="O3666" s="39"/>
      <c r="P3666" s="39"/>
      <c r="Q3666" s="39"/>
      <c r="R3666" s="39"/>
      <c r="S3666" s="40"/>
      <c r="T3666" s="13" t="s">
        <v>2026</v>
      </c>
      <c r="U3666" s="13" t="s">
        <v>28</v>
      </c>
      <c r="V3666" s="13" t="s">
        <v>29</v>
      </c>
      <c r="W3666" s="13" t="s">
        <v>29</v>
      </c>
      <c r="X3666" s="13" t="s">
        <v>256</v>
      </c>
      <c r="Y3666" s="2"/>
    </row>
    <row r="3667" spans="1:25" x14ac:dyDescent="0.35">
      <c r="A3667" s="35"/>
      <c r="B3667" s="36"/>
      <c r="C3667" s="37"/>
      <c r="D3667" s="11"/>
      <c r="E3667" s="35"/>
      <c r="F3667" s="37"/>
      <c r="G3667" s="38">
        <v>250</v>
      </c>
      <c r="H3667" s="39"/>
      <c r="I3667" s="39"/>
      <c r="J3667" s="39"/>
      <c r="K3667" s="39"/>
      <c r="L3667" s="39"/>
      <c r="M3667" s="39"/>
      <c r="N3667" s="39"/>
      <c r="O3667" s="39"/>
      <c r="P3667" s="39"/>
      <c r="Q3667" s="39"/>
      <c r="R3667" s="39"/>
      <c r="S3667" s="40"/>
      <c r="T3667" s="13" t="s">
        <v>2027</v>
      </c>
      <c r="U3667" s="13" t="s">
        <v>28</v>
      </c>
      <c r="V3667" s="13" t="s">
        <v>29</v>
      </c>
      <c r="W3667" s="13" t="s">
        <v>29</v>
      </c>
      <c r="X3667" s="13" t="s">
        <v>256</v>
      </c>
      <c r="Y3667" s="2"/>
    </row>
    <row r="3668" spans="1:25" x14ac:dyDescent="0.35">
      <c r="A3668" s="15"/>
      <c r="B3668" s="16"/>
      <c r="C3668" s="16"/>
      <c r="D3668" s="16"/>
      <c r="E3668" s="16"/>
      <c r="F3668" s="16"/>
      <c r="G3668" s="16"/>
      <c r="H3668" s="16"/>
      <c r="I3668" s="16"/>
      <c r="J3668" s="16"/>
      <c r="K3668" s="16"/>
      <c r="L3668" s="16"/>
      <c r="M3668" s="16"/>
      <c r="N3668" s="16"/>
      <c r="O3668" s="16"/>
      <c r="P3668" s="16"/>
      <c r="Q3668" s="16"/>
      <c r="R3668" s="16"/>
      <c r="S3668" s="16"/>
      <c r="T3668" s="16"/>
      <c r="U3668" s="16"/>
      <c r="V3668" s="16"/>
      <c r="W3668" s="16"/>
      <c r="X3668" s="17"/>
      <c r="Y3668" s="2"/>
    </row>
    <row r="3669" spans="1:25" x14ac:dyDescent="0.35">
      <c r="A3669" s="7"/>
      <c r="B3669" s="2"/>
      <c r="C3669" s="2"/>
      <c r="D3669" s="2"/>
      <c r="E3669" s="2"/>
      <c r="F3669" s="2"/>
      <c r="G3669" s="2"/>
      <c r="H3669" s="2"/>
      <c r="I3669" s="2"/>
      <c r="J3669" s="2"/>
      <c r="K3669" s="2"/>
      <c r="L3669" s="2"/>
      <c r="M3669" s="46">
        <f>SUM(hList_Frame_1!B2126:B2129)</f>
        <v>1630</v>
      </c>
      <c r="N3669" s="46"/>
      <c r="O3669" s="46"/>
      <c r="P3669" s="46"/>
      <c r="Q3669" s="46"/>
      <c r="R3669" s="46"/>
      <c r="S3669" s="46"/>
      <c r="T3669" s="2"/>
      <c r="U3669" s="2"/>
      <c r="V3669" s="2"/>
      <c r="W3669" s="2"/>
      <c r="X3669" s="18"/>
      <c r="Y3669" s="2"/>
    </row>
    <row r="3670" spans="1:25" x14ac:dyDescent="0.35">
      <c r="A3670" s="10"/>
      <c r="B3670" s="19"/>
      <c r="C3670" s="19"/>
      <c r="D3670" s="19"/>
      <c r="E3670" s="19"/>
      <c r="F3670" s="19"/>
      <c r="G3670" s="19"/>
      <c r="H3670" s="19"/>
      <c r="I3670" s="19"/>
      <c r="J3670" s="19"/>
      <c r="K3670" s="19"/>
      <c r="L3670" s="19"/>
      <c r="M3670" s="19"/>
      <c r="N3670" s="19"/>
      <c r="O3670" s="19"/>
      <c r="P3670" s="19"/>
      <c r="Q3670" s="19"/>
      <c r="R3670" s="19"/>
      <c r="S3670" s="19"/>
      <c r="T3670" s="19"/>
      <c r="U3670" s="19"/>
      <c r="V3670" s="19"/>
      <c r="W3670" s="19"/>
      <c r="X3670" s="20"/>
      <c r="Y3670" s="2"/>
    </row>
    <row r="3671" spans="1:25" x14ac:dyDescent="0.35">
      <c r="A3671" s="24">
        <v>467578</v>
      </c>
      <c r="B3671" s="25"/>
      <c r="C3671" s="26"/>
      <c r="D3671" s="4">
        <v>43074</v>
      </c>
      <c r="E3671" s="27" t="s">
        <v>2028</v>
      </c>
      <c r="F3671" s="28"/>
      <c r="G3671" s="38">
        <v>100</v>
      </c>
      <c r="H3671" s="39"/>
      <c r="I3671" s="39"/>
      <c r="J3671" s="39"/>
      <c r="K3671" s="39"/>
      <c r="L3671" s="39"/>
      <c r="M3671" s="39"/>
      <c r="N3671" s="39"/>
      <c r="O3671" s="39"/>
      <c r="P3671" s="39"/>
      <c r="Q3671" s="39"/>
      <c r="R3671" s="39"/>
      <c r="S3671" s="40"/>
      <c r="T3671" s="13" t="s">
        <v>2029</v>
      </c>
      <c r="U3671" s="13" t="s">
        <v>28</v>
      </c>
      <c r="V3671" s="13" t="s">
        <v>29</v>
      </c>
      <c r="W3671" s="13" t="s">
        <v>29</v>
      </c>
      <c r="X3671" s="13" t="s">
        <v>692</v>
      </c>
      <c r="Y3671" s="2"/>
    </row>
    <row r="3672" spans="1:25" x14ac:dyDescent="0.35">
      <c r="A3672" s="35"/>
      <c r="B3672" s="36"/>
      <c r="C3672" s="37"/>
      <c r="D3672" s="11"/>
      <c r="E3672" s="32"/>
      <c r="F3672" s="34"/>
      <c r="G3672" s="38">
        <v>450</v>
      </c>
      <c r="H3672" s="39"/>
      <c r="I3672" s="39"/>
      <c r="J3672" s="39"/>
      <c r="K3672" s="39"/>
      <c r="L3672" s="39"/>
      <c r="M3672" s="39"/>
      <c r="N3672" s="39"/>
      <c r="O3672" s="39"/>
      <c r="P3672" s="39"/>
      <c r="Q3672" s="39"/>
      <c r="R3672" s="39"/>
      <c r="S3672" s="40"/>
      <c r="T3672" s="13" t="s">
        <v>2030</v>
      </c>
      <c r="U3672" s="13" t="s">
        <v>28</v>
      </c>
      <c r="V3672" s="13" t="s">
        <v>29</v>
      </c>
      <c r="W3672" s="13" t="s">
        <v>29</v>
      </c>
      <c r="X3672" s="13" t="s">
        <v>692</v>
      </c>
      <c r="Y3672" s="2"/>
    </row>
    <row r="3673" spans="1:25" x14ac:dyDescent="0.35">
      <c r="A3673" s="24">
        <v>467579</v>
      </c>
      <c r="B3673" s="25"/>
      <c r="C3673" s="26"/>
      <c r="D3673" s="4">
        <v>43074</v>
      </c>
      <c r="E3673" s="32"/>
      <c r="F3673" s="34"/>
      <c r="G3673" s="38">
        <v>520</v>
      </c>
      <c r="H3673" s="39"/>
      <c r="I3673" s="39"/>
      <c r="J3673" s="39"/>
      <c r="K3673" s="39"/>
      <c r="L3673" s="39"/>
      <c r="M3673" s="39"/>
      <c r="N3673" s="39"/>
      <c r="O3673" s="39"/>
      <c r="P3673" s="39"/>
      <c r="Q3673" s="39"/>
      <c r="R3673" s="39"/>
      <c r="S3673" s="40"/>
      <c r="T3673" s="13" t="s">
        <v>2031</v>
      </c>
      <c r="U3673" s="13" t="s">
        <v>28</v>
      </c>
      <c r="V3673" s="13" t="s">
        <v>29</v>
      </c>
      <c r="W3673" s="13" t="s">
        <v>29</v>
      </c>
      <c r="X3673" s="13" t="s">
        <v>256</v>
      </c>
      <c r="Y3673" s="2"/>
    </row>
    <row r="3674" spans="1:25" x14ac:dyDescent="0.35">
      <c r="A3674" s="35"/>
      <c r="B3674" s="36"/>
      <c r="C3674" s="37"/>
      <c r="D3674" s="11"/>
      <c r="E3674" s="32"/>
      <c r="F3674" s="34"/>
      <c r="G3674" s="38">
        <v>500</v>
      </c>
      <c r="H3674" s="39"/>
      <c r="I3674" s="39"/>
      <c r="J3674" s="39"/>
      <c r="K3674" s="39"/>
      <c r="L3674" s="39"/>
      <c r="M3674" s="39"/>
      <c r="N3674" s="39"/>
      <c r="O3674" s="39"/>
      <c r="P3674" s="39"/>
      <c r="Q3674" s="39"/>
      <c r="R3674" s="39"/>
      <c r="S3674" s="40"/>
      <c r="T3674" s="13" t="s">
        <v>2032</v>
      </c>
      <c r="U3674" s="13" t="s">
        <v>28</v>
      </c>
      <c r="V3674" s="13" t="s">
        <v>29</v>
      </c>
      <c r="W3674" s="13" t="s">
        <v>29</v>
      </c>
      <c r="X3674" s="13" t="s">
        <v>697</v>
      </c>
      <c r="Y3674" s="2"/>
    </row>
    <row r="3675" spans="1:25" x14ac:dyDescent="0.35">
      <c r="A3675" s="24">
        <v>467955</v>
      </c>
      <c r="B3675" s="25"/>
      <c r="C3675" s="26"/>
      <c r="D3675" s="4">
        <v>43081</v>
      </c>
      <c r="E3675" s="32"/>
      <c r="F3675" s="34"/>
      <c r="G3675" s="38">
        <v>300</v>
      </c>
      <c r="H3675" s="39"/>
      <c r="I3675" s="39"/>
      <c r="J3675" s="39"/>
      <c r="K3675" s="39"/>
      <c r="L3675" s="39"/>
      <c r="M3675" s="39"/>
      <c r="N3675" s="39"/>
      <c r="O3675" s="39"/>
      <c r="P3675" s="39"/>
      <c r="Q3675" s="39"/>
      <c r="R3675" s="39"/>
      <c r="S3675" s="40"/>
      <c r="T3675" s="13" t="s">
        <v>2033</v>
      </c>
      <c r="U3675" s="13" t="s">
        <v>28</v>
      </c>
      <c r="V3675" s="13" t="s">
        <v>29</v>
      </c>
      <c r="W3675" s="13" t="s">
        <v>29</v>
      </c>
      <c r="X3675" s="13" t="s">
        <v>437</v>
      </c>
      <c r="Y3675" s="2"/>
    </row>
    <row r="3676" spans="1:25" x14ac:dyDescent="0.35">
      <c r="A3676" s="32"/>
      <c r="B3676" s="33"/>
      <c r="C3676" s="34"/>
      <c r="D3676" s="8"/>
      <c r="E3676" s="32"/>
      <c r="F3676" s="34"/>
      <c r="G3676" s="38">
        <v>300</v>
      </c>
      <c r="H3676" s="39"/>
      <c r="I3676" s="39"/>
      <c r="J3676" s="39"/>
      <c r="K3676" s="39"/>
      <c r="L3676" s="39"/>
      <c r="M3676" s="39"/>
      <c r="N3676" s="39"/>
      <c r="O3676" s="39"/>
      <c r="P3676" s="39"/>
      <c r="Q3676" s="39"/>
      <c r="R3676" s="39"/>
      <c r="S3676" s="40"/>
      <c r="T3676" s="13" t="s">
        <v>2034</v>
      </c>
      <c r="U3676" s="13" t="s">
        <v>28</v>
      </c>
      <c r="V3676" s="13" t="s">
        <v>29</v>
      </c>
      <c r="W3676" s="13" t="s">
        <v>29</v>
      </c>
      <c r="X3676" s="13" t="s">
        <v>437</v>
      </c>
      <c r="Y3676" s="2"/>
    </row>
    <row r="3677" spans="1:25" x14ac:dyDescent="0.35">
      <c r="A3677" s="35"/>
      <c r="B3677" s="36"/>
      <c r="C3677" s="37"/>
      <c r="D3677" s="11"/>
      <c r="E3677" s="35"/>
      <c r="F3677" s="37"/>
      <c r="G3677" s="38">
        <v>440</v>
      </c>
      <c r="H3677" s="39"/>
      <c r="I3677" s="39"/>
      <c r="J3677" s="39"/>
      <c r="K3677" s="39"/>
      <c r="L3677" s="39"/>
      <c r="M3677" s="39"/>
      <c r="N3677" s="39"/>
      <c r="O3677" s="39"/>
      <c r="P3677" s="39"/>
      <c r="Q3677" s="39"/>
      <c r="R3677" s="39"/>
      <c r="S3677" s="40"/>
      <c r="T3677" s="13" t="s">
        <v>2035</v>
      </c>
      <c r="U3677" s="13" t="s">
        <v>28</v>
      </c>
      <c r="V3677" s="13" t="s">
        <v>29</v>
      </c>
      <c r="W3677" s="13" t="s">
        <v>29</v>
      </c>
      <c r="X3677" s="13" t="s">
        <v>264</v>
      </c>
      <c r="Y3677" s="2"/>
    </row>
    <row r="3678" spans="1:25" x14ac:dyDescent="0.35">
      <c r="A3678" s="15"/>
      <c r="B3678" s="16"/>
      <c r="C3678" s="16"/>
      <c r="D3678" s="16"/>
      <c r="E3678" s="16"/>
      <c r="F3678" s="16"/>
      <c r="G3678" s="16"/>
      <c r="H3678" s="16"/>
      <c r="I3678" s="16"/>
      <c r="J3678" s="16"/>
      <c r="K3678" s="16"/>
      <c r="L3678" s="16"/>
      <c r="M3678" s="16"/>
      <c r="N3678" s="16"/>
      <c r="O3678" s="16"/>
      <c r="P3678" s="16"/>
      <c r="Q3678" s="16"/>
      <c r="R3678" s="16"/>
      <c r="S3678" s="16"/>
      <c r="T3678" s="16"/>
      <c r="U3678" s="16"/>
      <c r="V3678" s="16"/>
      <c r="W3678" s="16"/>
      <c r="X3678" s="17"/>
      <c r="Y3678" s="2"/>
    </row>
    <row r="3679" spans="1:25" x14ac:dyDescent="0.35">
      <c r="A3679" s="7"/>
      <c r="B3679" s="2"/>
      <c r="C3679" s="2"/>
      <c r="D3679" s="2"/>
      <c r="E3679" s="2"/>
      <c r="F3679" s="2"/>
      <c r="G3679" s="2"/>
      <c r="H3679" s="2"/>
      <c r="I3679" s="2"/>
      <c r="J3679" s="2"/>
      <c r="K3679" s="2"/>
      <c r="L3679" s="2"/>
      <c r="M3679" s="46">
        <f>SUM(hList_Frame_1!B2130:B2136)</f>
        <v>2610</v>
      </c>
      <c r="N3679" s="46"/>
      <c r="O3679" s="46"/>
      <c r="P3679" s="46"/>
      <c r="Q3679" s="46"/>
      <c r="R3679" s="46"/>
      <c r="S3679" s="46"/>
      <c r="T3679" s="2"/>
      <c r="U3679" s="2"/>
      <c r="V3679" s="2"/>
      <c r="W3679" s="2"/>
      <c r="X3679" s="18"/>
      <c r="Y3679" s="2"/>
    </row>
    <row r="3680" spans="1:25" x14ac:dyDescent="0.35">
      <c r="A3680" s="10"/>
      <c r="B3680" s="19"/>
      <c r="C3680" s="19"/>
      <c r="D3680" s="19"/>
      <c r="E3680" s="19"/>
      <c r="F3680" s="19"/>
      <c r="G3680" s="19"/>
      <c r="H3680" s="19"/>
      <c r="I3680" s="19"/>
      <c r="J3680" s="19"/>
      <c r="K3680" s="19"/>
      <c r="L3680" s="19"/>
      <c r="M3680" s="19"/>
      <c r="N3680" s="19"/>
      <c r="O3680" s="19"/>
      <c r="P3680" s="19"/>
      <c r="Q3680" s="19"/>
      <c r="R3680" s="19"/>
      <c r="S3680" s="19"/>
      <c r="T3680" s="19"/>
      <c r="U3680" s="19"/>
      <c r="V3680" s="19"/>
      <c r="W3680" s="19"/>
      <c r="X3680" s="20"/>
      <c r="Y3680" s="2"/>
    </row>
    <row r="3681" spans="1:25" x14ac:dyDescent="0.35">
      <c r="A3681" s="43">
        <v>468200</v>
      </c>
      <c r="B3681" s="44"/>
      <c r="C3681" s="45"/>
      <c r="D3681" s="14">
        <v>43081</v>
      </c>
      <c r="E3681" s="41" t="s">
        <v>2036</v>
      </c>
      <c r="F3681" s="42"/>
      <c r="G3681" s="38">
        <v>395</v>
      </c>
      <c r="H3681" s="39"/>
      <c r="I3681" s="39"/>
      <c r="J3681" s="39"/>
      <c r="K3681" s="39"/>
      <c r="L3681" s="39"/>
      <c r="M3681" s="39"/>
      <c r="N3681" s="39"/>
      <c r="O3681" s="39"/>
      <c r="P3681" s="39"/>
      <c r="Q3681" s="39"/>
      <c r="R3681" s="39"/>
      <c r="S3681" s="40"/>
      <c r="T3681" s="13" t="s">
        <v>2037</v>
      </c>
      <c r="U3681" s="13" t="s">
        <v>98</v>
      </c>
      <c r="V3681" s="13" t="s">
        <v>52</v>
      </c>
      <c r="W3681" s="13" t="s">
        <v>133</v>
      </c>
      <c r="X3681" s="13" t="s">
        <v>14</v>
      </c>
      <c r="Y3681" s="2"/>
    </row>
    <row r="3682" spans="1:25" x14ac:dyDescent="0.35">
      <c r="A3682" s="15"/>
      <c r="B3682" s="16"/>
      <c r="C3682" s="16"/>
      <c r="D3682" s="16"/>
      <c r="E3682" s="16"/>
      <c r="F3682" s="16"/>
      <c r="G3682" s="16"/>
      <c r="H3682" s="16"/>
      <c r="I3682" s="16"/>
      <c r="J3682" s="16"/>
      <c r="K3682" s="16"/>
      <c r="L3682" s="16"/>
      <c r="M3682" s="16"/>
      <c r="N3682" s="16"/>
      <c r="O3682" s="16"/>
      <c r="P3682" s="16"/>
      <c r="Q3682" s="16"/>
      <c r="R3682" s="16"/>
      <c r="S3682" s="16"/>
      <c r="T3682" s="16"/>
      <c r="U3682" s="16"/>
      <c r="V3682" s="16"/>
      <c r="W3682" s="16"/>
      <c r="X3682" s="17"/>
      <c r="Y3682" s="2"/>
    </row>
    <row r="3683" spans="1:25" x14ac:dyDescent="0.35">
      <c r="A3683" s="7"/>
      <c r="B3683" s="2"/>
      <c r="C3683" s="2"/>
      <c r="D3683" s="2"/>
      <c r="E3683" s="2"/>
      <c r="F3683" s="2"/>
      <c r="G3683" s="2"/>
      <c r="H3683" s="2"/>
      <c r="I3683" s="2"/>
      <c r="J3683" s="2"/>
      <c r="K3683" s="2"/>
      <c r="L3683" s="2"/>
      <c r="M3683" s="2"/>
      <c r="N3683" s="2"/>
      <c r="O3683" s="46">
        <f>SUM(hList_Frame_1!B2137:B2137)</f>
        <v>395</v>
      </c>
      <c r="P3683" s="46"/>
      <c r="Q3683" s="46"/>
      <c r="R3683" s="46"/>
      <c r="S3683" s="46"/>
      <c r="T3683" s="2"/>
      <c r="U3683" s="2"/>
      <c r="V3683" s="2"/>
      <c r="W3683" s="2"/>
      <c r="X3683" s="18"/>
      <c r="Y3683" s="2"/>
    </row>
    <row r="3684" spans="1:25" x14ac:dyDescent="0.35">
      <c r="A3684" s="10"/>
      <c r="B3684" s="19"/>
      <c r="C3684" s="19"/>
      <c r="D3684" s="19"/>
      <c r="E3684" s="19"/>
      <c r="F3684" s="19"/>
      <c r="G3684" s="19"/>
      <c r="H3684" s="19"/>
      <c r="I3684" s="19"/>
      <c r="J3684" s="19"/>
      <c r="K3684" s="19"/>
      <c r="L3684" s="19"/>
      <c r="M3684" s="19"/>
      <c r="N3684" s="19"/>
      <c r="O3684" s="19"/>
      <c r="P3684" s="19"/>
      <c r="Q3684" s="19"/>
      <c r="R3684" s="19"/>
      <c r="S3684" s="19"/>
      <c r="T3684" s="19"/>
      <c r="U3684" s="19"/>
      <c r="V3684" s="19"/>
      <c r="W3684" s="19"/>
      <c r="X3684" s="20"/>
      <c r="Y3684" s="2"/>
    </row>
    <row r="3685" spans="1:25" x14ac:dyDescent="0.35">
      <c r="A3685" s="43">
        <v>468201</v>
      </c>
      <c r="B3685" s="44"/>
      <c r="C3685" s="45"/>
      <c r="D3685" s="14">
        <v>43081</v>
      </c>
      <c r="E3685" s="41" t="s">
        <v>2038</v>
      </c>
      <c r="F3685" s="42"/>
      <c r="G3685" s="38">
        <v>75.760000000000005</v>
      </c>
      <c r="H3685" s="39"/>
      <c r="I3685" s="39"/>
      <c r="J3685" s="39"/>
      <c r="K3685" s="39"/>
      <c r="L3685" s="39"/>
      <c r="M3685" s="39"/>
      <c r="N3685" s="39"/>
      <c r="O3685" s="39"/>
      <c r="P3685" s="39"/>
      <c r="Q3685" s="39"/>
      <c r="R3685" s="39"/>
      <c r="S3685" s="40"/>
      <c r="T3685" s="13" t="s">
        <v>14</v>
      </c>
      <c r="U3685" s="13" t="s">
        <v>71</v>
      </c>
      <c r="V3685" s="13" t="s">
        <v>138</v>
      </c>
      <c r="W3685" s="13" t="s">
        <v>1124</v>
      </c>
      <c r="X3685" s="13" t="s">
        <v>14</v>
      </c>
      <c r="Y3685" s="2"/>
    </row>
    <row r="3686" spans="1:25" x14ac:dyDescent="0.35">
      <c r="A3686" s="15"/>
      <c r="B3686" s="16"/>
      <c r="C3686" s="16"/>
      <c r="D3686" s="16"/>
      <c r="E3686" s="16"/>
      <c r="F3686" s="16"/>
      <c r="G3686" s="16"/>
      <c r="H3686" s="16"/>
      <c r="I3686" s="16"/>
      <c r="J3686" s="16"/>
      <c r="K3686" s="16"/>
      <c r="L3686" s="16"/>
      <c r="M3686" s="16"/>
      <c r="N3686" s="16"/>
      <c r="O3686" s="16"/>
      <c r="P3686" s="16"/>
      <c r="Q3686" s="16"/>
      <c r="R3686" s="16"/>
      <c r="S3686" s="16"/>
      <c r="T3686" s="16"/>
      <c r="U3686" s="16"/>
      <c r="V3686" s="16"/>
      <c r="W3686" s="16"/>
      <c r="X3686" s="17"/>
      <c r="Y3686" s="2"/>
    </row>
    <row r="3687" spans="1:25" x14ac:dyDescent="0.35">
      <c r="A3687" s="7"/>
      <c r="B3687" s="2"/>
      <c r="C3687" s="2"/>
      <c r="D3687" s="2"/>
      <c r="E3687" s="2"/>
      <c r="F3687" s="2"/>
      <c r="G3687" s="2"/>
      <c r="H3687" s="2"/>
      <c r="I3687" s="2"/>
      <c r="J3687" s="2"/>
      <c r="K3687" s="2"/>
      <c r="L3687" s="2"/>
      <c r="M3687" s="2"/>
      <c r="N3687" s="2"/>
      <c r="O3687" s="2"/>
      <c r="P3687" s="2"/>
      <c r="Q3687" s="46">
        <f>SUM(hList_Frame_1!B2138:B2138)</f>
        <v>75.760000000000005</v>
      </c>
      <c r="R3687" s="46"/>
      <c r="S3687" s="46"/>
      <c r="T3687" s="2"/>
      <c r="U3687" s="2"/>
      <c r="V3687" s="2"/>
      <c r="W3687" s="2"/>
      <c r="X3687" s="18"/>
      <c r="Y3687" s="2"/>
    </row>
    <row r="3688" spans="1:25" x14ac:dyDescent="0.35">
      <c r="A3688" s="10"/>
      <c r="B3688" s="19"/>
      <c r="C3688" s="19"/>
      <c r="D3688" s="19"/>
      <c r="E3688" s="19"/>
      <c r="F3688" s="19"/>
      <c r="G3688" s="19"/>
      <c r="H3688" s="19"/>
      <c r="I3688" s="19"/>
      <c r="J3688" s="19"/>
      <c r="K3688" s="19"/>
      <c r="L3688" s="19"/>
      <c r="M3688" s="19"/>
      <c r="N3688" s="19"/>
      <c r="O3688" s="19"/>
      <c r="P3688" s="19"/>
      <c r="Q3688" s="19"/>
      <c r="R3688" s="19"/>
      <c r="S3688" s="19"/>
      <c r="T3688" s="19"/>
      <c r="U3688" s="19"/>
      <c r="V3688" s="19"/>
      <c r="W3688" s="19"/>
      <c r="X3688" s="20"/>
      <c r="Y3688" s="2"/>
    </row>
    <row r="3689" spans="1:25" x14ac:dyDescent="0.35">
      <c r="A3689" s="43">
        <v>468202</v>
      </c>
      <c r="B3689" s="44"/>
      <c r="C3689" s="45"/>
      <c r="D3689" s="14">
        <v>43081</v>
      </c>
      <c r="E3689" s="41" t="s">
        <v>2039</v>
      </c>
      <c r="F3689" s="42"/>
      <c r="G3689" s="38">
        <v>103</v>
      </c>
      <c r="H3689" s="39"/>
      <c r="I3689" s="39"/>
      <c r="J3689" s="39"/>
      <c r="K3689" s="39"/>
      <c r="L3689" s="39"/>
      <c r="M3689" s="39"/>
      <c r="N3689" s="39"/>
      <c r="O3689" s="39"/>
      <c r="P3689" s="39"/>
      <c r="Q3689" s="39"/>
      <c r="R3689" s="39"/>
      <c r="S3689" s="40"/>
      <c r="T3689" s="13" t="s">
        <v>2040</v>
      </c>
      <c r="U3689" s="13" t="s">
        <v>98</v>
      </c>
      <c r="V3689" s="13" t="s">
        <v>583</v>
      </c>
      <c r="W3689" s="13" t="s">
        <v>2041</v>
      </c>
      <c r="X3689" s="13" t="s">
        <v>14</v>
      </c>
      <c r="Y3689" s="2"/>
    </row>
    <row r="3690" spans="1:25" x14ac:dyDescent="0.35">
      <c r="A3690" s="15"/>
      <c r="B3690" s="16"/>
      <c r="C3690" s="16"/>
      <c r="D3690" s="16"/>
      <c r="E3690" s="16"/>
      <c r="F3690" s="16"/>
      <c r="G3690" s="16"/>
      <c r="H3690" s="16"/>
      <c r="I3690" s="16"/>
      <c r="J3690" s="16"/>
      <c r="K3690" s="16"/>
      <c r="L3690" s="16"/>
      <c r="M3690" s="16"/>
      <c r="N3690" s="16"/>
      <c r="O3690" s="16"/>
      <c r="P3690" s="16"/>
      <c r="Q3690" s="16"/>
      <c r="R3690" s="16"/>
      <c r="S3690" s="16"/>
      <c r="T3690" s="16"/>
      <c r="U3690" s="16"/>
      <c r="V3690" s="16"/>
      <c r="W3690" s="16"/>
      <c r="X3690" s="17"/>
      <c r="Y3690" s="2"/>
    </row>
    <row r="3691" spans="1:25" x14ac:dyDescent="0.35">
      <c r="A3691" s="7"/>
      <c r="B3691" s="2"/>
      <c r="C3691" s="2"/>
      <c r="D3691" s="2"/>
      <c r="E3691" s="2"/>
      <c r="F3691" s="2"/>
      <c r="G3691" s="2"/>
      <c r="H3691" s="2"/>
      <c r="I3691" s="2"/>
      <c r="J3691" s="2"/>
      <c r="K3691" s="2"/>
      <c r="L3691" s="2"/>
      <c r="M3691" s="2"/>
      <c r="N3691" s="2"/>
      <c r="O3691" s="46">
        <f>SUM(hList_Frame_1!B2139:B2139)</f>
        <v>103</v>
      </c>
      <c r="P3691" s="46"/>
      <c r="Q3691" s="46"/>
      <c r="R3691" s="46"/>
      <c r="S3691" s="46"/>
      <c r="T3691" s="2"/>
      <c r="U3691" s="2"/>
      <c r="V3691" s="2"/>
      <c r="W3691" s="2"/>
      <c r="X3691" s="18"/>
      <c r="Y3691" s="2"/>
    </row>
    <row r="3692" spans="1:25" x14ac:dyDescent="0.35">
      <c r="A3692" s="10"/>
      <c r="B3692" s="19"/>
      <c r="C3692" s="19"/>
      <c r="D3692" s="19"/>
      <c r="E3692" s="19"/>
      <c r="F3692" s="19"/>
      <c r="G3692" s="19"/>
      <c r="H3692" s="19"/>
      <c r="I3692" s="19"/>
      <c r="J3692" s="19"/>
      <c r="K3692" s="19"/>
      <c r="L3692" s="19"/>
      <c r="M3692" s="19"/>
      <c r="N3692" s="19"/>
      <c r="O3692" s="19"/>
      <c r="P3692" s="19"/>
      <c r="Q3692" s="19"/>
      <c r="R3692" s="19"/>
      <c r="S3692" s="19"/>
      <c r="T3692" s="19"/>
      <c r="U3692" s="19"/>
      <c r="V3692" s="19"/>
      <c r="W3692" s="19"/>
      <c r="X3692" s="20"/>
      <c r="Y3692" s="2"/>
    </row>
    <row r="3693" spans="1:25" x14ac:dyDescent="0.35">
      <c r="A3693" s="43">
        <v>467799</v>
      </c>
      <c r="B3693" s="44"/>
      <c r="C3693" s="45"/>
      <c r="D3693" s="14">
        <v>43077</v>
      </c>
      <c r="E3693" s="27" t="s">
        <v>1011</v>
      </c>
      <c r="F3693" s="28"/>
      <c r="G3693" s="38">
        <v>89.08</v>
      </c>
      <c r="H3693" s="39"/>
      <c r="I3693" s="39"/>
      <c r="J3693" s="39"/>
      <c r="K3693" s="39"/>
      <c r="L3693" s="39"/>
      <c r="M3693" s="39"/>
      <c r="N3693" s="39"/>
      <c r="O3693" s="39"/>
      <c r="P3693" s="39"/>
      <c r="Q3693" s="39"/>
      <c r="R3693" s="39"/>
      <c r="S3693" s="40"/>
      <c r="T3693" s="13" t="s">
        <v>400</v>
      </c>
      <c r="U3693" s="13" t="s">
        <v>1012</v>
      </c>
      <c r="V3693" s="13" t="s">
        <v>14</v>
      </c>
      <c r="W3693" s="13" t="s">
        <v>14</v>
      </c>
      <c r="X3693" s="13" t="s">
        <v>14</v>
      </c>
      <c r="Y3693" s="2"/>
    </row>
    <row r="3694" spans="1:25" x14ac:dyDescent="0.35">
      <c r="A3694" s="43">
        <v>468468</v>
      </c>
      <c r="B3694" s="44"/>
      <c r="C3694" s="45"/>
      <c r="D3694" s="14">
        <v>43090</v>
      </c>
      <c r="E3694" s="35"/>
      <c r="F3694" s="37"/>
      <c r="G3694" s="38">
        <v>89.08</v>
      </c>
      <c r="H3694" s="39"/>
      <c r="I3694" s="39"/>
      <c r="J3694" s="39"/>
      <c r="K3694" s="39"/>
      <c r="L3694" s="39"/>
      <c r="M3694" s="39"/>
      <c r="N3694" s="39"/>
      <c r="O3694" s="39"/>
      <c r="P3694" s="39"/>
      <c r="Q3694" s="39"/>
      <c r="R3694" s="39"/>
      <c r="S3694" s="40"/>
      <c r="T3694" s="13" t="s">
        <v>402</v>
      </c>
      <c r="U3694" s="13" t="s">
        <v>1012</v>
      </c>
      <c r="V3694" s="13" t="s">
        <v>14</v>
      </c>
      <c r="W3694" s="13" t="s">
        <v>14</v>
      </c>
      <c r="X3694" s="13" t="s">
        <v>14</v>
      </c>
      <c r="Y3694" s="2"/>
    </row>
    <row r="3695" spans="1:25" x14ac:dyDescent="0.35">
      <c r="A3695" s="15"/>
      <c r="B3695" s="16"/>
      <c r="C3695" s="16"/>
      <c r="D3695" s="16"/>
      <c r="E3695" s="16"/>
      <c r="F3695" s="16"/>
      <c r="G3695" s="16"/>
      <c r="H3695" s="16"/>
      <c r="I3695" s="16"/>
      <c r="J3695" s="16"/>
      <c r="K3695" s="16"/>
      <c r="L3695" s="16"/>
      <c r="M3695" s="16"/>
      <c r="N3695" s="16"/>
      <c r="O3695" s="16"/>
      <c r="P3695" s="16"/>
      <c r="Q3695" s="16"/>
      <c r="R3695" s="16"/>
      <c r="S3695" s="16"/>
      <c r="T3695" s="16"/>
      <c r="U3695" s="16"/>
      <c r="V3695" s="16"/>
      <c r="W3695" s="16"/>
      <c r="X3695" s="17"/>
      <c r="Y3695" s="2"/>
    </row>
    <row r="3696" spans="1:25" x14ac:dyDescent="0.35">
      <c r="A3696" s="7"/>
      <c r="B3696" s="2"/>
      <c r="C3696" s="2"/>
      <c r="D3696" s="2"/>
      <c r="E3696" s="2"/>
      <c r="F3696" s="2"/>
      <c r="G3696" s="2"/>
      <c r="H3696" s="2"/>
      <c r="I3696" s="2"/>
      <c r="J3696" s="2"/>
      <c r="K3696" s="2"/>
      <c r="L3696" s="2"/>
      <c r="M3696" s="2"/>
      <c r="N3696" s="2"/>
      <c r="O3696" s="46">
        <f>SUM(hList_Frame_1!B2140:B2141)</f>
        <v>178.16</v>
      </c>
      <c r="P3696" s="46"/>
      <c r="Q3696" s="46"/>
      <c r="R3696" s="46"/>
      <c r="S3696" s="46"/>
      <c r="T3696" s="2"/>
      <c r="U3696" s="2"/>
      <c r="V3696" s="2"/>
      <c r="W3696" s="2"/>
      <c r="X3696" s="18"/>
      <c r="Y3696" s="2"/>
    </row>
    <row r="3697" spans="1:25" x14ac:dyDescent="0.35">
      <c r="A3697" s="10"/>
      <c r="B3697" s="19"/>
      <c r="C3697" s="19"/>
      <c r="D3697" s="19"/>
      <c r="E3697" s="19"/>
      <c r="F3697" s="19"/>
      <c r="G3697" s="19"/>
      <c r="H3697" s="19"/>
      <c r="I3697" s="19"/>
      <c r="J3697" s="19"/>
      <c r="K3697" s="19"/>
      <c r="L3697" s="19"/>
      <c r="M3697" s="19"/>
      <c r="N3697" s="19"/>
      <c r="O3697" s="19"/>
      <c r="P3697" s="19"/>
      <c r="Q3697" s="19"/>
      <c r="R3697" s="19"/>
      <c r="S3697" s="19"/>
      <c r="T3697" s="19"/>
      <c r="U3697" s="19"/>
      <c r="V3697" s="19"/>
      <c r="W3697" s="19"/>
      <c r="X3697" s="20"/>
      <c r="Y3697" s="2"/>
    </row>
    <row r="3698" spans="1:25" x14ac:dyDescent="0.35">
      <c r="A3698" s="43">
        <v>468203</v>
      </c>
      <c r="B3698" s="44"/>
      <c r="C3698" s="45"/>
      <c r="D3698" s="14">
        <v>43081</v>
      </c>
      <c r="E3698" s="41" t="s">
        <v>2042</v>
      </c>
      <c r="F3698" s="42"/>
      <c r="G3698" s="38">
        <v>226.86</v>
      </c>
      <c r="H3698" s="39"/>
      <c r="I3698" s="39"/>
      <c r="J3698" s="39"/>
      <c r="K3698" s="39"/>
      <c r="L3698" s="39"/>
      <c r="M3698" s="39"/>
      <c r="N3698" s="39"/>
      <c r="O3698" s="39"/>
      <c r="P3698" s="39"/>
      <c r="Q3698" s="39"/>
      <c r="R3698" s="39"/>
      <c r="S3698" s="40"/>
      <c r="T3698" s="13" t="s">
        <v>14</v>
      </c>
      <c r="U3698" s="13" t="s">
        <v>685</v>
      </c>
      <c r="V3698" s="13" t="s">
        <v>138</v>
      </c>
      <c r="W3698" s="13" t="s">
        <v>686</v>
      </c>
      <c r="X3698" s="13" t="s">
        <v>14</v>
      </c>
      <c r="Y3698" s="2"/>
    </row>
    <row r="3699" spans="1:25" x14ac:dyDescent="0.35">
      <c r="A3699" s="15"/>
      <c r="B3699" s="16"/>
      <c r="C3699" s="16"/>
      <c r="D3699" s="16"/>
      <c r="E3699" s="16"/>
      <c r="F3699" s="16"/>
      <c r="G3699" s="16"/>
      <c r="H3699" s="16"/>
      <c r="I3699" s="16"/>
      <c r="J3699" s="16"/>
      <c r="K3699" s="16"/>
      <c r="L3699" s="16"/>
      <c r="M3699" s="16"/>
      <c r="N3699" s="16"/>
      <c r="O3699" s="16"/>
      <c r="P3699" s="16"/>
      <c r="Q3699" s="16"/>
      <c r="R3699" s="16"/>
      <c r="S3699" s="16"/>
      <c r="T3699" s="16"/>
      <c r="U3699" s="16"/>
      <c r="V3699" s="16"/>
      <c r="W3699" s="16"/>
      <c r="X3699" s="17"/>
      <c r="Y3699" s="2"/>
    </row>
    <row r="3700" spans="1:25" x14ac:dyDescent="0.35">
      <c r="A3700" s="7"/>
      <c r="B3700" s="2"/>
      <c r="C3700" s="2"/>
      <c r="D3700" s="2"/>
      <c r="E3700" s="2"/>
      <c r="F3700" s="2"/>
      <c r="G3700" s="2"/>
      <c r="H3700" s="2"/>
      <c r="I3700" s="2"/>
      <c r="J3700" s="2"/>
      <c r="K3700" s="2"/>
      <c r="L3700" s="2"/>
      <c r="M3700" s="2"/>
      <c r="N3700" s="2"/>
      <c r="O3700" s="46">
        <f>SUM(hList_Frame_1!B2142:B2142)</f>
        <v>226.86</v>
      </c>
      <c r="P3700" s="46"/>
      <c r="Q3700" s="46"/>
      <c r="R3700" s="46"/>
      <c r="S3700" s="46"/>
      <c r="T3700" s="2"/>
      <c r="U3700" s="2"/>
      <c r="V3700" s="2"/>
      <c r="W3700" s="2"/>
      <c r="X3700" s="18"/>
      <c r="Y3700" s="2"/>
    </row>
    <row r="3701" spans="1:25" x14ac:dyDescent="0.35">
      <c r="A3701" s="10"/>
      <c r="B3701" s="19"/>
      <c r="C3701" s="19"/>
      <c r="D3701" s="19"/>
      <c r="E3701" s="19"/>
      <c r="F3701" s="19"/>
      <c r="G3701" s="19"/>
      <c r="H3701" s="19"/>
      <c r="I3701" s="19"/>
      <c r="J3701" s="19"/>
      <c r="K3701" s="19"/>
      <c r="L3701" s="19"/>
      <c r="M3701" s="19"/>
      <c r="N3701" s="19"/>
      <c r="O3701" s="19"/>
      <c r="P3701" s="19"/>
      <c r="Q3701" s="19"/>
      <c r="R3701" s="19"/>
      <c r="S3701" s="19"/>
      <c r="T3701" s="19"/>
      <c r="U3701" s="19"/>
      <c r="V3701" s="19"/>
      <c r="W3701" s="19"/>
      <c r="X3701" s="20"/>
      <c r="Y3701" s="2"/>
    </row>
    <row r="3702" spans="1:25" x14ac:dyDescent="0.35">
      <c r="A3702" s="24">
        <v>468265</v>
      </c>
      <c r="B3702" s="25"/>
      <c r="C3702" s="26"/>
      <c r="D3702" s="4">
        <v>43083</v>
      </c>
      <c r="E3702" s="27" t="s">
        <v>2043</v>
      </c>
      <c r="F3702" s="28"/>
      <c r="G3702" s="29">
        <v>479.25</v>
      </c>
      <c r="H3702" s="30"/>
      <c r="I3702" s="30"/>
      <c r="J3702" s="30"/>
      <c r="K3702" s="30"/>
      <c r="L3702" s="30"/>
      <c r="M3702" s="30"/>
      <c r="N3702" s="30"/>
      <c r="O3702" s="30"/>
      <c r="P3702" s="30"/>
      <c r="Q3702" s="30"/>
      <c r="R3702" s="30"/>
      <c r="S3702" s="31"/>
      <c r="T3702" s="6" t="s">
        <v>10</v>
      </c>
      <c r="U3702" s="6" t="s">
        <v>464</v>
      </c>
      <c r="V3702" s="6" t="s">
        <v>143</v>
      </c>
      <c r="W3702" s="6" t="s">
        <v>1938</v>
      </c>
      <c r="X3702" s="6" t="s">
        <v>14</v>
      </c>
      <c r="Y3702" s="2"/>
    </row>
    <row r="3703" spans="1:25" x14ac:dyDescent="0.35">
      <c r="A3703" s="32"/>
      <c r="B3703" s="33"/>
      <c r="C3703" s="34"/>
      <c r="D3703" s="8"/>
      <c r="E3703" s="32"/>
      <c r="F3703" s="34"/>
      <c r="G3703" s="32"/>
      <c r="H3703" s="33"/>
      <c r="I3703" s="33"/>
      <c r="J3703" s="33"/>
      <c r="K3703" s="33"/>
      <c r="L3703" s="33"/>
      <c r="M3703" s="33"/>
      <c r="N3703" s="33"/>
      <c r="O3703" s="33"/>
      <c r="P3703" s="33"/>
      <c r="Q3703" s="33"/>
      <c r="R3703" s="33"/>
      <c r="S3703" s="34"/>
      <c r="T3703" s="8"/>
      <c r="U3703" s="8"/>
      <c r="V3703" s="11"/>
      <c r="W3703" s="11"/>
      <c r="X3703" s="12" t="s">
        <v>14</v>
      </c>
      <c r="Y3703" s="2"/>
    </row>
    <row r="3704" spans="1:25" x14ac:dyDescent="0.35">
      <c r="A3704" s="35"/>
      <c r="B3704" s="36"/>
      <c r="C3704" s="37"/>
      <c r="D3704" s="11"/>
      <c r="E3704" s="32"/>
      <c r="F3704" s="34"/>
      <c r="G3704" s="35"/>
      <c r="H3704" s="36"/>
      <c r="I3704" s="36"/>
      <c r="J3704" s="36"/>
      <c r="K3704" s="36"/>
      <c r="L3704" s="36"/>
      <c r="M3704" s="36"/>
      <c r="N3704" s="36"/>
      <c r="O3704" s="36"/>
      <c r="P3704" s="36"/>
      <c r="Q3704" s="36"/>
      <c r="R3704" s="36"/>
      <c r="S3704" s="37"/>
      <c r="T3704" s="11"/>
      <c r="U3704" s="11"/>
      <c r="V3704" s="13" t="s">
        <v>138</v>
      </c>
      <c r="W3704" s="13" t="s">
        <v>686</v>
      </c>
      <c r="X3704" s="13" t="s">
        <v>14</v>
      </c>
      <c r="Y3704" s="2"/>
    </row>
    <row r="3705" spans="1:25" x14ac:dyDescent="0.35">
      <c r="A3705" s="43">
        <v>468266</v>
      </c>
      <c r="B3705" s="44"/>
      <c r="C3705" s="45"/>
      <c r="D3705" s="14">
        <v>43083</v>
      </c>
      <c r="E3705" s="35"/>
      <c r="F3705" s="37"/>
      <c r="G3705" s="38">
        <v>137.91999999999999</v>
      </c>
      <c r="H3705" s="39"/>
      <c r="I3705" s="39"/>
      <c r="J3705" s="39"/>
      <c r="K3705" s="39"/>
      <c r="L3705" s="39"/>
      <c r="M3705" s="39"/>
      <c r="N3705" s="39"/>
      <c r="O3705" s="39"/>
      <c r="P3705" s="39"/>
      <c r="Q3705" s="39"/>
      <c r="R3705" s="39"/>
      <c r="S3705" s="40"/>
      <c r="T3705" s="13" t="s">
        <v>10</v>
      </c>
      <c r="U3705" s="13" t="s">
        <v>464</v>
      </c>
      <c r="V3705" s="13" t="s">
        <v>134</v>
      </c>
      <c r="W3705" s="13" t="s">
        <v>135</v>
      </c>
      <c r="X3705" s="13" t="s">
        <v>14</v>
      </c>
      <c r="Y3705" s="2"/>
    </row>
    <row r="3706" spans="1:25" x14ac:dyDescent="0.35">
      <c r="A3706" s="15"/>
      <c r="B3706" s="16"/>
      <c r="C3706" s="16"/>
      <c r="D3706" s="16"/>
      <c r="E3706" s="16"/>
      <c r="F3706" s="16"/>
      <c r="G3706" s="16"/>
      <c r="H3706" s="16"/>
      <c r="I3706" s="16"/>
      <c r="J3706" s="16"/>
      <c r="K3706" s="16"/>
      <c r="L3706" s="16"/>
      <c r="M3706" s="16"/>
      <c r="N3706" s="16"/>
      <c r="O3706" s="16"/>
      <c r="P3706" s="16"/>
      <c r="Q3706" s="16"/>
      <c r="R3706" s="16"/>
      <c r="S3706" s="16"/>
      <c r="T3706" s="16"/>
      <c r="U3706" s="16"/>
      <c r="V3706" s="16"/>
      <c r="W3706" s="16"/>
      <c r="X3706" s="17"/>
      <c r="Y3706" s="2"/>
    </row>
    <row r="3707" spans="1:25" x14ac:dyDescent="0.35">
      <c r="A3707" s="7"/>
      <c r="B3707" s="2"/>
      <c r="C3707" s="2"/>
      <c r="D3707" s="2"/>
      <c r="E3707" s="2"/>
      <c r="F3707" s="2"/>
      <c r="G3707" s="2"/>
      <c r="H3707" s="2"/>
      <c r="I3707" s="2"/>
      <c r="J3707" s="2"/>
      <c r="K3707" s="2"/>
      <c r="L3707" s="2"/>
      <c r="M3707" s="2"/>
      <c r="N3707" s="2"/>
      <c r="O3707" s="46">
        <f>SUM(hList_Frame_1!B2143:B2146)</f>
        <v>617.16999999999996</v>
      </c>
      <c r="P3707" s="46"/>
      <c r="Q3707" s="46"/>
      <c r="R3707" s="46"/>
      <c r="S3707" s="46"/>
      <c r="T3707" s="2"/>
      <c r="U3707" s="2"/>
      <c r="V3707" s="2"/>
      <c r="W3707" s="2"/>
      <c r="X3707" s="18"/>
      <c r="Y3707" s="2"/>
    </row>
    <row r="3708" spans="1:25" x14ac:dyDescent="0.35">
      <c r="A3708" s="10"/>
      <c r="B3708" s="19"/>
      <c r="C3708" s="19"/>
      <c r="D3708" s="19"/>
      <c r="E3708" s="19"/>
      <c r="F3708" s="19"/>
      <c r="G3708" s="19"/>
      <c r="H3708" s="19"/>
      <c r="I3708" s="19"/>
      <c r="J3708" s="19"/>
      <c r="K3708" s="19"/>
      <c r="L3708" s="19"/>
      <c r="M3708" s="19"/>
      <c r="N3708" s="19"/>
      <c r="O3708" s="19"/>
      <c r="P3708" s="19"/>
      <c r="Q3708" s="19"/>
      <c r="R3708" s="19"/>
      <c r="S3708" s="19"/>
      <c r="T3708" s="19"/>
      <c r="U3708" s="19"/>
      <c r="V3708" s="19"/>
      <c r="W3708" s="19"/>
      <c r="X3708" s="20"/>
      <c r="Y3708" s="2"/>
    </row>
    <row r="3709" spans="1:25" x14ac:dyDescent="0.35">
      <c r="A3709" s="43">
        <v>467580</v>
      </c>
      <c r="B3709" s="44"/>
      <c r="C3709" s="45"/>
      <c r="D3709" s="14">
        <v>43074</v>
      </c>
      <c r="E3709" s="41" t="s">
        <v>2044</v>
      </c>
      <c r="F3709" s="42"/>
      <c r="G3709" s="38">
        <v>1500</v>
      </c>
      <c r="H3709" s="39"/>
      <c r="I3709" s="39"/>
      <c r="J3709" s="39"/>
      <c r="K3709" s="39"/>
      <c r="L3709" s="39"/>
      <c r="M3709" s="39"/>
      <c r="N3709" s="39"/>
      <c r="O3709" s="39"/>
      <c r="P3709" s="39"/>
      <c r="Q3709" s="39"/>
      <c r="R3709" s="39"/>
      <c r="S3709" s="40"/>
      <c r="T3709" s="13" t="s">
        <v>2045</v>
      </c>
      <c r="U3709" s="13" t="s">
        <v>28</v>
      </c>
      <c r="V3709" s="13" t="s">
        <v>29</v>
      </c>
      <c r="W3709" s="13" t="s">
        <v>29</v>
      </c>
      <c r="X3709" s="13" t="s">
        <v>697</v>
      </c>
      <c r="Y3709" s="2"/>
    </row>
    <row r="3710" spans="1:25" x14ac:dyDescent="0.35">
      <c r="A3710" s="15"/>
      <c r="B3710" s="16"/>
      <c r="C3710" s="16"/>
      <c r="D3710" s="16"/>
      <c r="E3710" s="16"/>
      <c r="F3710" s="16"/>
      <c r="G3710" s="16"/>
      <c r="H3710" s="16"/>
      <c r="I3710" s="16"/>
      <c r="J3710" s="16"/>
      <c r="K3710" s="16"/>
      <c r="L3710" s="16"/>
      <c r="M3710" s="16"/>
      <c r="N3710" s="16"/>
      <c r="O3710" s="16"/>
      <c r="P3710" s="16"/>
      <c r="Q3710" s="16"/>
      <c r="R3710" s="16"/>
      <c r="S3710" s="16"/>
      <c r="T3710" s="16"/>
      <c r="U3710" s="16"/>
      <c r="V3710" s="16"/>
      <c r="W3710" s="16"/>
      <c r="X3710" s="17"/>
      <c r="Y3710" s="2"/>
    </row>
    <row r="3711" spans="1:25" x14ac:dyDescent="0.35">
      <c r="A3711" s="7"/>
      <c r="B3711" s="2"/>
      <c r="C3711" s="2"/>
      <c r="D3711" s="2"/>
      <c r="E3711" s="2"/>
      <c r="F3711" s="2"/>
      <c r="G3711" s="2"/>
      <c r="H3711" s="2"/>
      <c r="I3711" s="2"/>
      <c r="J3711" s="2"/>
      <c r="K3711" s="2"/>
      <c r="L3711" s="2"/>
      <c r="M3711" s="46">
        <f>SUM(hList_Frame_1!B2147:B2147)</f>
        <v>1500</v>
      </c>
      <c r="N3711" s="46"/>
      <c r="O3711" s="46"/>
      <c r="P3711" s="46"/>
      <c r="Q3711" s="46"/>
      <c r="R3711" s="46"/>
      <c r="S3711" s="46"/>
      <c r="T3711" s="2"/>
      <c r="U3711" s="2"/>
      <c r="V3711" s="2"/>
      <c r="W3711" s="2"/>
      <c r="X3711" s="18"/>
      <c r="Y3711" s="2"/>
    </row>
    <row r="3712" spans="1:25" x14ac:dyDescent="0.35">
      <c r="A3712" s="10"/>
      <c r="B3712" s="19"/>
      <c r="C3712" s="19"/>
      <c r="D3712" s="19"/>
      <c r="E3712" s="19"/>
      <c r="F3712" s="19"/>
      <c r="G3712" s="19"/>
      <c r="H3712" s="19"/>
      <c r="I3712" s="19"/>
      <c r="J3712" s="19"/>
      <c r="K3712" s="19"/>
      <c r="L3712" s="19"/>
      <c r="M3712" s="19"/>
      <c r="N3712" s="19"/>
      <c r="O3712" s="19"/>
      <c r="P3712" s="19"/>
      <c r="Q3712" s="19"/>
      <c r="R3712" s="19"/>
      <c r="S3712" s="19"/>
      <c r="T3712" s="19"/>
      <c r="U3712" s="19"/>
      <c r="V3712" s="19"/>
      <c r="W3712" s="19"/>
      <c r="X3712" s="20"/>
      <c r="Y3712" s="2"/>
    </row>
    <row r="3713" spans="1:25" x14ac:dyDescent="0.35">
      <c r="A3713" s="24">
        <v>468205</v>
      </c>
      <c r="B3713" s="25"/>
      <c r="C3713" s="26"/>
      <c r="D3713" s="4">
        <v>43081</v>
      </c>
      <c r="E3713" s="27" t="s">
        <v>2046</v>
      </c>
      <c r="F3713" s="28"/>
      <c r="G3713" s="29">
        <v>7028</v>
      </c>
      <c r="H3713" s="30"/>
      <c r="I3713" s="30"/>
      <c r="J3713" s="30"/>
      <c r="K3713" s="30"/>
      <c r="L3713" s="30"/>
      <c r="M3713" s="30"/>
      <c r="N3713" s="30"/>
      <c r="O3713" s="30"/>
      <c r="P3713" s="30"/>
      <c r="Q3713" s="30"/>
      <c r="R3713" s="30"/>
      <c r="S3713" s="31"/>
      <c r="T3713" s="6" t="s">
        <v>10</v>
      </c>
      <c r="U3713" s="6" t="s">
        <v>1093</v>
      </c>
      <c r="V3713" s="6" t="s">
        <v>83</v>
      </c>
      <c r="W3713" s="6" t="s">
        <v>84</v>
      </c>
      <c r="X3713" s="6" t="s">
        <v>14</v>
      </c>
      <c r="Y3713" s="2"/>
    </row>
    <row r="3714" spans="1:25" x14ac:dyDescent="0.35">
      <c r="A3714" s="35"/>
      <c r="B3714" s="36"/>
      <c r="C3714" s="37"/>
      <c r="D3714" s="11"/>
      <c r="E3714" s="35"/>
      <c r="F3714" s="37"/>
      <c r="G3714" s="35"/>
      <c r="H3714" s="36"/>
      <c r="I3714" s="36"/>
      <c r="J3714" s="36"/>
      <c r="K3714" s="36"/>
      <c r="L3714" s="36"/>
      <c r="M3714" s="36"/>
      <c r="N3714" s="36"/>
      <c r="O3714" s="36"/>
      <c r="P3714" s="36"/>
      <c r="Q3714" s="36"/>
      <c r="R3714" s="36"/>
      <c r="S3714" s="37"/>
      <c r="T3714" s="11"/>
      <c r="U3714" s="11"/>
      <c r="V3714" s="11"/>
      <c r="W3714" s="11"/>
      <c r="X3714" s="12" t="s">
        <v>14</v>
      </c>
      <c r="Y3714" s="2"/>
    </row>
    <row r="3715" spans="1:25" x14ac:dyDescent="0.35">
      <c r="A3715" s="15"/>
      <c r="B3715" s="16"/>
      <c r="C3715" s="16"/>
      <c r="D3715" s="16"/>
      <c r="E3715" s="16"/>
      <c r="F3715" s="16"/>
      <c r="G3715" s="16"/>
      <c r="H3715" s="16"/>
      <c r="I3715" s="16"/>
      <c r="J3715" s="16"/>
      <c r="K3715" s="16"/>
      <c r="L3715" s="16"/>
      <c r="M3715" s="16"/>
      <c r="N3715" s="16"/>
      <c r="O3715" s="16"/>
      <c r="P3715" s="16"/>
      <c r="Q3715" s="16"/>
      <c r="R3715" s="16"/>
      <c r="S3715" s="16"/>
      <c r="T3715" s="16"/>
      <c r="U3715" s="16"/>
      <c r="V3715" s="16"/>
      <c r="W3715" s="16"/>
      <c r="X3715" s="17"/>
      <c r="Y3715" s="2"/>
    </row>
    <row r="3716" spans="1:25" x14ac:dyDescent="0.35">
      <c r="A3716" s="7"/>
      <c r="B3716" s="2"/>
      <c r="C3716" s="2"/>
      <c r="D3716" s="2"/>
      <c r="E3716" s="2"/>
      <c r="F3716" s="2"/>
      <c r="G3716" s="2"/>
      <c r="H3716" s="2"/>
      <c r="I3716" s="2"/>
      <c r="J3716" s="2"/>
      <c r="K3716" s="2"/>
      <c r="L3716" s="2"/>
      <c r="M3716" s="46">
        <f>SUM(hList_Frame_1!B2148:B2149)</f>
        <v>7028</v>
      </c>
      <c r="N3716" s="46"/>
      <c r="O3716" s="46"/>
      <c r="P3716" s="46"/>
      <c r="Q3716" s="46"/>
      <c r="R3716" s="46"/>
      <c r="S3716" s="46"/>
      <c r="T3716" s="2"/>
      <c r="U3716" s="2"/>
      <c r="V3716" s="2"/>
      <c r="W3716" s="2"/>
      <c r="X3716" s="18"/>
      <c r="Y3716" s="2"/>
    </row>
    <row r="3717" spans="1:25" x14ac:dyDescent="0.35">
      <c r="A3717" s="10"/>
      <c r="B3717" s="19"/>
      <c r="C3717" s="19"/>
      <c r="D3717" s="19"/>
      <c r="E3717" s="19"/>
      <c r="F3717" s="19"/>
      <c r="G3717" s="19"/>
      <c r="H3717" s="19"/>
      <c r="I3717" s="19"/>
      <c r="J3717" s="19"/>
      <c r="K3717" s="19"/>
      <c r="L3717" s="19"/>
      <c r="M3717" s="19"/>
      <c r="N3717" s="19"/>
      <c r="O3717" s="19"/>
      <c r="P3717" s="19"/>
      <c r="Q3717" s="19"/>
      <c r="R3717" s="19"/>
      <c r="S3717" s="19"/>
      <c r="T3717" s="19"/>
      <c r="U3717" s="19"/>
      <c r="V3717" s="19"/>
      <c r="W3717" s="19"/>
      <c r="X3717" s="20"/>
      <c r="Y3717" s="2"/>
    </row>
    <row r="3718" spans="1:25" x14ac:dyDescent="0.35">
      <c r="A3718" s="24">
        <v>468206</v>
      </c>
      <c r="B3718" s="25"/>
      <c r="C3718" s="26"/>
      <c r="D3718" s="4">
        <v>43081</v>
      </c>
      <c r="E3718" s="27" t="s">
        <v>2047</v>
      </c>
      <c r="F3718" s="28"/>
      <c r="G3718" s="29">
        <v>30.11</v>
      </c>
      <c r="H3718" s="30"/>
      <c r="I3718" s="30"/>
      <c r="J3718" s="30"/>
      <c r="K3718" s="30"/>
      <c r="L3718" s="30"/>
      <c r="M3718" s="30"/>
      <c r="N3718" s="30"/>
      <c r="O3718" s="30"/>
      <c r="P3718" s="30"/>
      <c r="Q3718" s="30"/>
      <c r="R3718" s="30"/>
      <c r="S3718" s="31"/>
      <c r="T3718" s="6" t="s">
        <v>14</v>
      </c>
      <c r="U3718" s="6" t="s">
        <v>1333</v>
      </c>
      <c r="V3718" s="6" t="s">
        <v>52</v>
      </c>
      <c r="W3718" s="6" t="s">
        <v>53</v>
      </c>
      <c r="X3718" s="6" t="s">
        <v>14</v>
      </c>
      <c r="Y3718" s="2"/>
    </row>
    <row r="3719" spans="1:25" x14ac:dyDescent="0.35">
      <c r="A3719" s="32"/>
      <c r="B3719" s="33"/>
      <c r="C3719" s="34"/>
      <c r="D3719" s="8"/>
      <c r="E3719" s="32"/>
      <c r="F3719" s="34"/>
      <c r="G3719" s="32"/>
      <c r="H3719" s="33"/>
      <c r="I3719" s="33"/>
      <c r="J3719" s="33"/>
      <c r="K3719" s="33"/>
      <c r="L3719" s="33"/>
      <c r="M3719" s="33"/>
      <c r="N3719" s="33"/>
      <c r="O3719" s="33"/>
      <c r="P3719" s="33"/>
      <c r="Q3719" s="33"/>
      <c r="R3719" s="33"/>
      <c r="S3719" s="34"/>
      <c r="T3719" s="8"/>
      <c r="U3719" s="8"/>
      <c r="V3719" s="8"/>
      <c r="W3719" s="8"/>
      <c r="X3719" s="9" t="s">
        <v>14</v>
      </c>
      <c r="Y3719" s="2"/>
    </row>
    <row r="3720" spans="1:25" x14ac:dyDescent="0.35">
      <c r="A3720" s="32"/>
      <c r="B3720" s="33"/>
      <c r="C3720" s="34"/>
      <c r="D3720" s="8"/>
      <c r="E3720" s="32"/>
      <c r="F3720" s="34"/>
      <c r="G3720" s="35"/>
      <c r="H3720" s="36"/>
      <c r="I3720" s="36"/>
      <c r="J3720" s="36"/>
      <c r="K3720" s="36"/>
      <c r="L3720" s="36"/>
      <c r="M3720" s="36"/>
      <c r="N3720" s="36"/>
      <c r="O3720" s="36"/>
      <c r="P3720" s="36"/>
      <c r="Q3720" s="36"/>
      <c r="R3720" s="36"/>
      <c r="S3720" s="37"/>
      <c r="T3720" s="11"/>
      <c r="U3720" s="11"/>
      <c r="V3720" s="11"/>
      <c r="W3720" s="11"/>
      <c r="X3720" s="12" t="s">
        <v>14</v>
      </c>
      <c r="Y3720" s="2"/>
    </row>
    <row r="3721" spans="1:25" x14ac:dyDescent="0.35">
      <c r="A3721" s="35"/>
      <c r="B3721" s="36"/>
      <c r="C3721" s="37"/>
      <c r="D3721" s="11"/>
      <c r="E3721" s="35"/>
      <c r="F3721" s="37"/>
      <c r="G3721" s="38">
        <v>3.94</v>
      </c>
      <c r="H3721" s="39"/>
      <c r="I3721" s="39"/>
      <c r="J3721" s="39"/>
      <c r="K3721" s="39"/>
      <c r="L3721" s="39"/>
      <c r="M3721" s="39"/>
      <c r="N3721" s="39"/>
      <c r="O3721" s="39"/>
      <c r="P3721" s="39"/>
      <c r="Q3721" s="39"/>
      <c r="R3721" s="39"/>
      <c r="S3721" s="40"/>
      <c r="T3721" s="13" t="s">
        <v>2048</v>
      </c>
      <c r="U3721" s="13" t="s">
        <v>1333</v>
      </c>
      <c r="V3721" s="13" t="s">
        <v>52</v>
      </c>
      <c r="W3721" s="13" t="s">
        <v>53</v>
      </c>
      <c r="X3721" s="13" t="s">
        <v>14</v>
      </c>
      <c r="Y3721" s="2"/>
    </row>
    <row r="3722" spans="1:25" x14ac:dyDescent="0.35">
      <c r="A3722" s="15"/>
      <c r="B3722" s="16"/>
      <c r="C3722" s="16"/>
      <c r="D3722" s="16"/>
      <c r="E3722" s="16"/>
      <c r="F3722" s="16"/>
      <c r="G3722" s="16"/>
      <c r="H3722" s="16"/>
      <c r="I3722" s="16"/>
      <c r="J3722" s="16"/>
      <c r="K3722" s="16"/>
      <c r="L3722" s="16"/>
      <c r="M3722" s="16"/>
      <c r="N3722" s="16"/>
      <c r="O3722" s="16"/>
      <c r="P3722" s="16"/>
      <c r="Q3722" s="16"/>
      <c r="R3722" s="16"/>
      <c r="S3722" s="16"/>
      <c r="T3722" s="16"/>
      <c r="U3722" s="16"/>
      <c r="V3722" s="16"/>
      <c r="W3722" s="16"/>
      <c r="X3722" s="17"/>
      <c r="Y3722" s="2"/>
    </row>
    <row r="3723" spans="1:25" x14ac:dyDescent="0.35">
      <c r="A3723" s="7"/>
      <c r="B3723" s="2"/>
      <c r="C3723" s="2"/>
      <c r="D3723" s="2"/>
      <c r="E3723" s="2"/>
      <c r="F3723" s="2"/>
      <c r="G3723" s="2"/>
      <c r="H3723" s="2"/>
      <c r="I3723" s="2"/>
      <c r="J3723" s="2"/>
      <c r="K3723" s="2"/>
      <c r="L3723" s="2"/>
      <c r="M3723" s="2"/>
      <c r="N3723" s="2"/>
      <c r="O3723" s="2"/>
      <c r="P3723" s="2"/>
      <c r="Q3723" s="46">
        <f>SUM(hList_Frame_1!B2150:B2153)</f>
        <v>34.049999999999997</v>
      </c>
      <c r="R3723" s="46"/>
      <c r="S3723" s="46"/>
      <c r="T3723" s="2"/>
      <c r="U3723" s="2"/>
      <c r="V3723" s="2"/>
      <c r="W3723" s="2"/>
      <c r="X3723" s="18"/>
      <c r="Y3723" s="2"/>
    </row>
    <row r="3724" spans="1:25" x14ac:dyDescent="0.35">
      <c r="A3724" s="10"/>
      <c r="B3724" s="19"/>
      <c r="C3724" s="19"/>
      <c r="D3724" s="19"/>
      <c r="E3724" s="19"/>
      <c r="F3724" s="19"/>
      <c r="G3724" s="19"/>
      <c r="H3724" s="19"/>
      <c r="I3724" s="19"/>
      <c r="J3724" s="19"/>
      <c r="K3724" s="19"/>
      <c r="L3724" s="19"/>
      <c r="M3724" s="19"/>
      <c r="N3724" s="19"/>
      <c r="O3724" s="19"/>
      <c r="P3724" s="19"/>
      <c r="Q3724" s="19"/>
      <c r="R3724" s="19"/>
      <c r="S3724" s="19"/>
      <c r="T3724" s="19"/>
      <c r="U3724" s="19"/>
      <c r="V3724" s="19"/>
      <c r="W3724" s="19"/>
      <c r="X3724" s="20"/>
      <c r="Y3724" s="2"/>
    </row>
    <row r="3725" spans="1:25" x14ac:dyDescent="0.35">
      <c r="A3725" s="24">
        <v>468207</v>
      </c>
      <c r="B3725" s="25"/>
      <c r="C3725" s="26"/>
      <c r="D3725" s="4">
        <v>43081</v>
      </c>
      <c r="E3725" s="27" t="s">
        <v>2049</v>
      </c>
      <c r="F3725" s="28"/>
      <c r="G3725" s="29">
        <v>2624.35</v>
      </c>
      <c r="H3725" s="30"/>
      <c r="I3725" s="30"/>
      <c r="J3725" s="30"/>
      <c r="K3725" s="30"/>
      <c r="L3725" s="30"/>
      <c r="M3725" s="30"/>
      <c r="N3725" s="30"/>
      <c r="O3725" s="30"/>
      <c r="P3725" s="30"/>
      <c r="Q3725" s="30"/>
      <c r="R3725" s="30"/>
      <c r="S3725" s="31"/>
      <c r="T3725" s="6" t="s">
        <v>635</v>
      </c>
      <c r="U3725" s="6" t="s">
        <v>969</v>
      </c>
      <c r="V3725" s="6" t="s">
        <v>123</v>
      </c>
      <c r="W3725" s="6" t="s">
        <v>124</v>
      </c>
      <c r="X3725" s="6" t="s">
        <v>14</v>
      </c>
      <c r="Y3725" s="2"/>
    </row>
    <row r="3726" spans="1:25" x14ac:dyDescent="0.35">
      <c r="A3726" s="35"/>
      <c r="B3726" s="36"/>
      <c r="C3726" s="37"/>
      <c r="D3726" s="11"/>
      <c r="E3726" s="35"/>
      <c r="F3726" s="37"/>
      <c r="G3726" s="35"/>
      <c r="H3726" s="36"/>
      <c r="I3726" s="36"/>
      <c r="J3726" s="36"/>
      <c r="K3726" s="36"/>
      <c r="L3726" s="36"/>
      <c r="M3726" s="36"/>
      <c r="N3726" s="36"/>
      <c r="O3726" s="36"/>
      <c r="P3726" s="36"/>
      <c r="Q3726" s="36"/>
      <c r="R3726" s="36"/>
      <c r="S3726" s="37"/>
      <c r="T3726" s="11"/>
      <c r="U3726" s="11"/>
      <c r="V3726" s="11"/>
      <c r="W3726" s="11"/>
      <c r="X3726" s="12" t="s">
        <v>14</v>
      </c>
      <c r="Y3726" s="2"/>
    </row>
    <row r="3727" spans="1:25" x14ac:dyDescent="0.35">
      <c r="A3727" s="15"/>
      <c r="B3727" s="16"/>
      <c r="C3727" s="16"/>
      <c r="D3727" s="16"/>
      <c r="E3727" s="16"/>
      <c r="F3727" s="16"/>
      <c r="G3727" s="16"/>
      <c r="H3727" s="16"/>
      <c r="I3727" s="16"/>
      <c r="J3727" s="16"/>
      <c r="K3727" s="16"/>
      <c r="L3727" s="16"/>
      <c r="M3727" s="16"/>
      <c r="N3727" s="16"/>
      <c r="O3727" s="16"/>
      <c r="P3727" s="16"/>
      <c r="Q3727" s="16"/>
      <c r="R3727" s="16"/>
      <c r="S3727" s="16"/>
      <c r="T3727" s="16"/>
      <c r="U3727" s="16"/>
      <c r="V3727" s="16"/>
      <c r="W3727" s="16"/>
      <c r="X3727" s="17"/>
      <c r="Y3727" s="2"/>
    </row>
    <row r="3728" spans="1:25" x14ac:dyDescent="0.35">
      <c r="A3728" s="7"/>
      <c r="B3728" s="2"/>
      <c r="C3728" s="2"/>
      <c r="D3728" s="2"/>
      <c r="E3728" s="2"/>
      <c r="F3728" s="2"/>
      <c r="G3728" s="2"/>
      <c r="H3728" s="2"/>
      <c r="I3728" s="2"/>
      <c r="J3728" s="2"/>
      <c r="K3728" s="2"/>
      <c r="L3728" s="2"/>
      <c r="M3728" s="46">
        <f>SUM(hList_Frame_1!B2154:B2155)</f>
        <v>2624.35</v>
      </c>
      <c r="N3728" s="46"/>
      <c r="O3728" s="46"/>
      <c r="P3728" s="46"/>
      <c r="Q3728" s="46"/>
      <c r="R3728" s="46"/>
      <c r="S3728" s="46"/>
      <c r="T3728" s="2"/>
      <c r="U3728" s="2"/>
      <c r="V3728" s="2"/>
      <c r="W3728" s="2"/>
      <c r="X3728" s="18"/>
      <c r="Y3728" s="2"/>
    </row>
    <row r="3729" spans="1:25" x14ac:dyDescent="0.35">
      <c r="A3729" s="10"/>
      <c r="B3729" s="19"/>
      <c r="C3729" s="19"/>
      <c r="D3729" s="19"/>
      <c r="E3729" s="19"/>
      <c r="F3729" s="19"/>
      <c r="G3729" s="19"/>
      <c r="H3729" s="19"/>
      <c r="I3729" s="19"/>
      <c r="J3729" s="19"/>
      <c r="K3729" s="19"/>
      <c r="L3729" s="19"/>
      <c r="M3729" s="19"/>
      <c r="N3729" s="19"/>
      <c r="O3729" s="19"/>
      <c r="P3729" s="19"/>
      <c r="Q3729" s="19"/>
      <c r="R3729" s="19"/>
      <c r="S3729" s="19"/>
      <c r="T3729" s="19"/>
      <c r="U3729" s="19"/>
      <c r="V3729" s="19"/>
      <c r="W3729" s="19"/>
      <c r="X3729" s="20"/>
      <c r="Y3729" s="2"/>
    </row>
    <row r="3730" spans="1:25" x14ac:dyDescent="0.35">
      <c r="A3730" s="24">
        <v>467581</v>
      </c>
      <c r="B3730" s="25"/>
      <c r="C3730" s="26"/>
      <c r="D3730" s="4">
        <v>43074</v>
      </c>
      <c r="E3730" s="27" t="s">
        <v>2050</v>
      </c>
      <c r="F3730" s="28"/>
      <c r="G3730" s="38">
        <v>140</v>
      </c>
      <c r="H3730" s="39"/>
      <c r="I3730" s="39"/>
      <c r="J3730" s="39"/>
      <c r="K3730" s="39"/>
      <c r="L3730" s="39"/>
      <c r="M3730" s="39"/>
      <c r="N3730" s="39"/>
      <c r="O3730" s="39"/>
      <c r="P3730" s="39"/>
      <c r="Q3730" s="39"/>
      <c r="R3730" s="39"/>
      <c r="S3730" s="40"/>
      <c r="T3730" s="13" t="s">
        <v>2051</v>
      </c>
      <c r="U3730" s="13" t="s">
        <v>28</v>
      </c>
      <c r="V3730" s="13" t="s">
        <v>29</v>
      </c>
      <c r="W3730" s="13" t="s">
        <v>29</v>
      </c>
      <c r="X3730" s="13" t="s">
        <v>599</v>
      </c>
      <c r="Y3730" s="2"/>
    </row>
    <row r="3731" spans="1:25" x14ac:dyDescent="0.35">
      <c r="A3731" s="35"/>
      <c r="B3731" s="36"/>
      <c r="C3731" s="37"/>
      <c r="D3731" s="11"/>
      <c r="E3731" s="32"/>
      <c r="F3731" s="34"/>
      <c r="G3731" s="38">
        <v>450</v>
      </c>
      <c r="H3731" s="39"/>
      <c r="I3731" s="39"/>
      <c r="J3731" s="39"/>
      <c r="K3731" s="39"/>
      <c r="L3731" s="39"/>
      <c r="M3731" s="39"/>
      <c r="N3731" s="39"/>
      <c r="O3731" s="39"/>
      <c r="P3731" s="39"/>
      <c r="Q3731" s="39"/>
      <c r="R3731" s="39"/>
      <c r="S3731" s="40"/>
      <c r="T3731" s="13" t="s">
        <v>2052</v>
      </c>
      <c r="U3731" s="13" t="s">
        <v>28</v>
      </c>
      <c r="V3731" s="13" t="s">
        <v>29</v>
      </c>
      <c r="W3731" s="13" t="s">
        <v>29</v>
      </c>
      <c r="X3731" s="13" t="s">
        <v>1049</v>
      </c>
      <c r="Y3731" s="2"/>
    </row>
    <row r="3732" spans="1:25" x14ac:dyDescent="0.35">
      <c r="A3732" s="24">
        <v>467956</v>
      </c>
      <c r="B3732" s="25"/>
      <c r="C3732" s="26"/>
      <c r="D3732" s="4">
        <v>43081</v>
      </c>
      <c r="E3732" s="32"/>
      <c r="F3732" s="34"/>
      <c r="G3732" s="38">
        <v>285</v>
      </c>
      <c r="H3732" s="39"/>
      <c r="I3732" s="39"/>
      <c r="J3732" s="39"/>
      <c r="K3732" s="39"/>
      <c r="L3732" s="39"/>
      <c r="M3732" s="39"/>
      <c r="N3732" s="39"/>
      <c r="O3732" s="39"/>
      <c r="P3732" s="39"/>
      <c r="Q3732" s="39"/>
      <c r="R3732" s="39"/>
      <c r="S3732" s="40"/>
      <c r="T3732" s="13" t="s">
        <v>2053</v>
      </c>
      <c r="U3732" s="13" t="s">
        <v>28</v>
      </c>
      <c r="V3732" s="13" t="s">
        <v>29</v>
      </c>
      <c r="W3732" s="13" t="s">
        <v>29</v>
      </c>
      <c r="X3732" s="13" t="s">
        <v>1162</v>
      </c>
      <c r="Y3732" s="2"/>
    </row>
    <row r="3733" spans="1:25" x14ac:dyDescent="0.35">
      <c r="A3733" s="35"/>
      <c r="B3733" s="36"/>
      <c r="C3733" s="37"/>
      <c r="D3733" s="11"/>
      <c r="E3733" s="35"/>
      <c r="F3733" s="37"/>
      <c r="G3733" s="38">
        <v>285</v>
      </c>
      <c r="H3733" s="39"/>
      <c r="I3733" s="39"/>
      <c r="J3733" s="39"/>
      <c r="K3733" s="39"/>
      <c r="L3733" s="39"/>
      <c r="M3733" s="39"/>
      <c r="N3733" s="39"/>
      <c r="O3733" s="39"/>
      <c r="P3733" s="39"/>
      <c r="Q3733" s="39"/>
      <c r="R3733" s="39"/>
      <c r="S3733" s="40"/>
      <c r="T3733" s="13" t="s">
        <v>2054</v>
      </c>
      <c r="U3733" s="13" t="s">
        <v>28</v>
      </c>
      <c r="V3733" s="13" t="s">
        <v>29</v>
      </c>
      <c r="W3733" s="13" t="s">
        <v>29</v>
      </c>
      <c r="X3733" s="13" t="s">
        <v>1162</v>
      </c>
      <c r="Y3733" s="2"/>
    </row>
    <row r="3734" spans="1:25" x14ac:dyDescent="0.35">
      <c r="A3734" s="15"/>
      <c r="B3734" s="16"/>
      <c r="C3734" s="16"/>
      <c r="D3734" s="16"/>
      <c r="E3734" s="16"/>
      <c r="F3734" s="16"/>
      <c r="G3734" s="16"/>
      <c r="H3734" s="16"/>
      <c r="I3734" s="16"/>
      <c r="J3734" s="16"/>
      <c r="K3734" s="16"/>
      <c r="L3734" s="16"/>
      <c r="M3734" s="16"/>
      <c r="N3734" s="16"/>
      <c r="O3734" s="16"/>
      <c r="P3734" s="16"/>
      <c r="Q3734" s="16"/>
      <c r="R3734" s="16"/>
      <c r="S3734" s="16"/>
      <c r="T3734" s="16"/>
      <c r="U3734" s="16"/>
      <c r="V3734" s="16"/>
      <c r="W3734" s="16"/>
      <c r="X3734" s="17"/>
      <c r="Y3734" s="2"/>
    </row>
    <row r="3735" spans="1:25" x14ac:dyDescent="0.35">
      <c r="A3735" s="7"/>
      <c r="B3735" s="2"/>
      <c r="C3735" s="2"/>
      <c r="D3735" s="2"/>
      <c r="E3735" s="2"/>
      <c r="F3735" s="2"/>
      <c r="G3735" s="2"/>
      <c r="H3735" s="2"/>
      <c r="I3735" s="2"/>
      <c r="J3735" s="2"/>
      <c r="K3735" s="2"/>
      <c r="L3735" s="2"/>
      <c r="M3735" s="46">
        <f>SUM(hList_Frame_1!B2156:B2159)</f>
        <v>1160</v>
      </c>
      <c r="N3735" s="46"/>
      <c r="O3735" s="46"/>
      <c r="P3735" s="46"/>
      <c r="Q3735" s="46"/>
      <c r="R3735" s="46"/>
      <c r="S3735" s="46"/>
      <c r="T3735" s="2"/>
      <c r="U3735" s="2"/>
      <c r="V3735" s="2"/>
      <c r="W3735" s="2"/>
      <c r="X3735" s="18"/>
      <c r="Y3735" s="2"/>
    </row>
    <row r="3736" spans="1:25" x14ac:dyDescent="0.35">
      <c r="A3736" s="10"/>
      <c r="B3736" s="19"/>
      <c r="C3736" s="19"/>
      <c r="D3736" s="19"/>
      <c r="E3736" s="19"/>
      <c r="F3736" s="19"/>
      <c r="G3736" s="19"/>
      <c r="H3736" s="19"/>
      <c r="I3736" s="19"/>
      <c r="J3736" s="19"/>
      <c r="K3736" s="19"/>
      <c r="L3736" s="19"/>
      <c r="M3736" s="19"/>
      <c r="N3736" s="19"/>
      <c r="O3736" s="19"/>
      <c r="P3736" s="19"/>
      <c r="Q3736" s="19"/>
      <c r="R3736" s="19"/>
      <c r="S3736" s="19"/>
      <c r="T3736" s="19"/>
      <c r="U3736" s="19"/>
      <c r="V3736" s="19"/>
      <c r="W3736" s="19"/>
      <c r="X3736" s="20"/>
      <c r="Y3736" s="2"/>
    </row>
    <row r="3737" spans="1:25" x14ac:dyDescent="0.35">
      <c r="A3737" s="43">
        <v>467750</v>
      </c>
      <c r="B3737" s="44"/>
      <c r="C3737" s="45"/>
      <c r="D3737" s="14">
        <v>43074</v>
      </c>
      <c r="E3737" s="27" t="s">
        <v>2055</v>
      </c>
      <c r="F3737" s="28"/>
      <c r="G3737" s="38">
        <v>6831.5</v>
      </c>
      <c r="H3737" s="39"/>
      <c r="I3737" s="39"/>
      <c r="J3737" s="39"/>
      <c r="K3737" s="39"/>
      <c r="L3737" s="39"/>
      <c r="M3737" s="39"/>
      <c r="N3737" s="39"/>
      <c r="O3737" s="39"/>
      <c r="P3737" s="39"/>
      <c r="Q3737" s="39"/>
      <c r="R3737" s="39"/>
      <c r="S3737" s="40"/>
      <c r="T3737" s="13" t="s">
        <v>2056</v>
      </c>
      <c r="U3737" s="13" t="s">
        <v>1070</v>
      </c>
      <c r="V3737" s="13" t="s">
        <v>88</v>
      </c>
      <c r="W3737" s="13" t="s">
        <v>165</v>
      </c>
      <c r="X3737" s="13" t="s">
        <v>735</v>
      </c>
      <c r="Y3737" s="2"/>
    </row>
    <row r="3738" spans="1:25" x14ac:dyDescent="0.35">
      <c r="A3738" s="43">
        <v>468208</v>
      </c>
      <c r="B3738" s="44"/>
      <c r="C3738" s="45"/>
      <c r="D3738" s="14">
        <v>43081</v>
      </c>
      <c r="E3738" s="32"/>
      <c r="F3738" s="34"/>
      <c r="G3738" s="38">
        <v>9600.5</v>
      </c>
      <c r="H3738" s="39"/>
      <c r="I3738" s="39"/>
      <c r="J3738" s="39"/>
      <c r="K3738" s="39"/>
      <c r="L3738" s="39"/>
      <c r="M3738" s="39"/>
      <c r="N3738" s="39"/>
      <c r="O3738" s="39"/>
      <c r="P3738" s="39"/>
      <c r="Q3738" s="39"/>
      <c r="R3738" s="39"/>
      <c r="S3738" s="40"/>
      <c r="T3738" s="13" t="s">
        <v>10</v>
      </c>
      <c r="U3738" s="13" t="s">
        <v>1070</v>
      </c>
      <c r="V3738" s="13" t="s">
        <v>52</v>
      </c>
      <c r="W3738" s="13" t="s">
        <v>2057</v>
      </c>
      <c r="X3738" s="13" t="s">
        <v>14</v>
      </c>
      <c r="Y3738" s="2"/>
    </row>
    <row r="3739" spans="1:25" x14ac:dyDescent="0.35">
      <c r="A3739" s="43">
        <v>468209</v>
      </c>
      <c r="B3739" s="44"/>
      <c r="C3739" s="45"/>
      <c r="D3739" s="14">
        <v>43081</v>
      </c>
      <c r="E3739" s="35"/>
      <c r="F3739" s="37"/>
      <c r="G3739" s="38">
        <v>7657</v>
      </c>
      <c r="H3739" s="39"/>
      <c r="I3739" s="39"/>
      <c r="J3739" s="39"/>
      <c r="K3739" s="39"/>
      <c r="L3739" s="39"/>
      <c r="M3739" s="39"/>
      <c r="N3739" s="39"/>
      <c r="O3739" s="39"/>
      <c r="P3739" s="39"/>
      <c r="Q3739" s="39"/>
      <c r="R3739" s="39"/>
      <c r="S3739" s="40"/>
      <c r="T3739" s="13" t="s">
        <v>2056</v>
      </c>
      <c r="U3739" s="13" t="s">
        <v>1070</v>
      </c>
      <c r="V3739" s="13" t="s">
        <v>88</v>
      </c>
      <c r="W3739" s="13" t="s">
        <v>165</v>
      </c>
      <c r="X3739" s="13" t="s">
        <v>735</v>
      </c>
      <c r="Y3739" s="2"/>
    </row>
    <row r="3740" spans="1:25" x14ac:dyDescent="0.35">
      <c r="A3740" s="15"/>
      <c r="B3740" s="16"/>
      <c r="C3740" s="16"/>
      <c r="D3740" s="16"/>
      <c r="E3740" s="16"/>
      <c r="F3740" s="16"/>
      <c r="G3740" s="16"/>
      <c r="H3740" s="16"/>
      <c r="I3740" s="16"/>
      <c r="J3740" s="16"/>
      <c r="K3740" s="16"/>
      <c r="L3740" s="16"/>
      <c r="M3740" s="16"/>
      <c r="N3740" s="16"/>
      <c r="O3740" s="16"/>
      <c r="P3740" s="16"/>
      <c r="Q3740" s="16"/>
      <c r="R3740" s="16"/>
      <c r="S3740" s="16"/>
      <c r="T3740" s="16"/>
      <c r="U3740" s="16"/>
      <c r="V3740" s="16"/>
      <c r="W3740" s="16"/>
      <c r="X3740" s="17"/>
      <c r="Y3740" s="2"/>
    </row>
    <row r="3741" spans="1:25" x14ac:dyDescent="0.35">
      <c r="A3741" s="7"/>
      <c r="B3741" s="2"/>
      <c r="C3741" s="2"/>
      <c r="D3741" s="2"/>
      <c r="E3741" s="2"/>
      <c r="F3741" s="2"/>
      <c r="G3741" s="2"/>
      <c r="H3741" s="2"/>
      <c r="I3741" s="2"/>
      <c r="J3741" s="46">
        <f>SUM(hList_Frame_1!B2160:B2162)</f>
        <v>24089</v>
      </c>
      <c r="K3741" s="46"/>
      <c r="L3741" s="46"/>
      <c r="M3741" s="46"/>
      <c r="N3741" s="46"/>
      <c r="O3741" s="46"/>
      <c r="P3741" s="46"/>
      <c r="Q3741" s="46"/>
      <c r="R3741" s="46"/>
      <c r="S3741" s="46"/>
      <c r="T3741" s="2"/>
      <c r="U3741" s="2"/>
      <c r="V3741" s="2"/>
      <c r="W3741" s="2"/>
      <c r="X3741" s="18"/>
      <c r="Y3741" s="2"/>
    </row>
    <row r="3742" spans="1:25" x14ac:dyDescent="0.35">
      <c r="A3742" s="10"/>
      <c r="B3742" s="19"/>
      <c r="C3742" s="19"/>
      <c r="D3742" s="19"/>
      <c r="E3742" s="19"/>
      <c r="F3742" s="19"/>
      <c r="G3742" s="19"/>
      <c r="H3742" s="19"/>
      <c r="I3742" s="19"/>
      <c r="J3742" s="19"/>
      <c r="K3742" s="19"/>
      <c r="L3742" s="19"/>
      <c r="M3742" s="19"/>
      <c r="N3742" s="19"/>
      <c r="O3742" s="19"/>
      <c r="P3742" s="19"/>
      <c r="Q3742" s="19"/>
      <c r="R3742" s="19"/>
      <c r="S3742" s="19"/>
      <c r="T3742" s="19"/>
      <c r="U3742" s="19"/>
      <c r="V3742" s="19"/>
      <c r="W3742" s="19"/>
      <c r="X3742" s="20"/>
      <c r="Y3742" s="2"/>
    </row>
    <row r="3743" spans="1:25" x14ac:dyDescent="0.35">
      <c r="A3743" s="43">
        <v>467751</v>
      </c>
      <c r="B3743" s="44"/>
      <c r="C3743" s="45"/>
      <c r="D3743" s="14">
        <v>43074</v>
      </c>
      <c r="E3743" s="41" t="s">
        <v>2058</v>
      </c>
      <c r="F3743" s="42"/>
      <c r="G3743" s="38">
        <v>356.1</v>
      </c>
      <c r="H3743" s="39"/>
      <c r="I3743" s="39"/>
      <c r="J3743" s="39"/>
      <c r="K3743" s="39"/>
      <c r="L3743" s="39"/>
      <c r="M3743" s="39"/>
      <c r="N3743" s="39"/>
      <c r="O3743" s="39"/>
      <c r="P3743" s="39"/>
      <c r="Q3743" s="39"/>
      <c r="R3743" s="39"/>
      <c r="S3743" s="40"/>
      <c r="T3743" s="13" t="s">
        <v>2059</v>
      </c>
      <c r="U3743" s="13" t="s">
        <v>98</v>
      </c>
      <c r="V3743" s="13" t="s">
        <v>72</v>
      </c>
      <c r="W3743" s="13" t="s">
        <v>2060</v>
      </c>
      <c r="X3743" s="13" t="s">
        <v>14</v>
      </c>
      <c r="Y3743" s="2"/>
    </row>
    <row r="3744" spans="1:25" x14ac:dyDescent="0.35">
      <c r="A3744" s="15"/>
      <c r="B3744" s="16"/>
      <c r="C3744" s="16"/>
      <c r="D3744" s="16"/>
      <c r="E3744" s="16"/>
      <c r="F3744" s="16"/>
      <c r="G3744" s="16"/>
      <c r="H3744" s="16"/>
      <c r="I3744" s="16"/>
      <c r="J3744" s="16"/>
      <c r="K3744" s="16"/>
      <c r="L3744" s="16"/>
      <c r="M3744" s="16"/>
      <c r="N3744" s="16"/>
      <c r="O3744" s="16"/>
      <c r="P3744" s="16"/>
      <c r="Q3744" s="16"/>
      <c r="R3744" s="16"/>
      <c r="S3744" s="16"/>
      <c r="T3744" s="16"/>
      <c r="U3744" s="16"/>
      <c r="V3744" s="16"/>
      <c r="W3744" s="16"/>
      <c r="X3744" s="17"/>
      <c r="Y3744" s="2"/>
    </row>
    <row r="3745" spans="1:25" x14ac:dyDescent="0.35">
      <c r="A3745" s="7"/>
      <c r="B3745" s="2"/>
      <c r="C3745" s="2"/>
      <c r="D3745" s="2"/>
      <c r="E3745" s="2"/>
      <c r="F3745" s="2"/>
      <c r="G3745" s="2"/>
      <c r="H3745" s="2"/>
      <c r="I3745" s="2"/>
      <c r="J3745" s="2"/>
      <c r="K3745" s="2"/>
      <c r="L3745" s="2"/>
      <c r="M3745" s="2"/>
      <c r="N3745" s="2"/>
      <c r="O3745" s="46">
        <f>SUM(hList_Frame_1!B2163:B2163)</f>
        <v>356.1</v>
      </c>
      <c r="P3745" s="46"/>
      <c r="Q3745" s="46"/>
      <c r="R3745" s="46"/>
      <c r="S3745" s="46"/>
      <c r="T3745" s="2"/>
      <c r="U3745" s="2"/>
      <c r="V3745" s="2"/>
      <c r="W3745" s="2"/>
      <c r="X3745" s="18"/>
      <c r="Y3745" s="2"/>
    </row>
    <row r="3746" spans="1:25" x14ac:dyDescent="0.35">
      <c r="A3746" s="10"/>
      <c r="B3746" s="19"/>
      <c r="C3746" s="19"/>
      <c r="D3746" s="19"/>
      <c r="E3746" s="19"/>
      <c r="F3746" s="19"/>
      <c r="G3746" s="19"/>
      <c r="H3746" s="19"/>
      <c r="I3746" s="19"/>
      <c r="J3746" s="19"/>
      <c r="K3746" s="19"/>
      <c r="L3746" s="19"/>
      <c r="M3746" s="19"/>
      <c r="N3746" s="19"/>
      <c r="O3746" s="19"/>
      <c r="P3746" s="19"/>
      <c r="Q3746" s="19"/>
      <c r="R3746" s="19"/>
      <c r="S3746" s="19"/>
      <c r="T3746" s="19"/>
      <c r="U3746" s="19"/>
      <c r="V3746" s="19"/>
      <c r="W3746" s="19"/>
      <c r="X3746" s="20"/>
      <c r="Y3746" s="2"/>
    </row>
    <row r="3747" spans="1:25" x14ac:dyDescent="0.35">
      <c r="A3747" s="43">
        <v>468267</v>
      </c>
      <c r="B3747" s="44"/>
      <c r="C3747" s="45"/>
      <c r="D3747" s="14">
        <v>43083</v>
      </c>
      <c r="E3747" s="41" t="s">
        <v>2061</v>
      </c>
      <c r="F3747" s="42"/>
      <c r="G3747" s="38">
        <v>672</v>
      </c>
      <c r="H3747" s="39"/>
      <c r="I3747" s="39"/>
      <c r="J3747" s="39"/>
      <c r="K3747" s="39"/>
      <c r="L3747" s="39"/>
      <c r="M3747" s="39"/>
      <c r="N3747" s="39"/>
      <c r="O3747" s="39"/>
      <c r="P3747" s="39"/>
      <c r="Q3747" s="39"/>
      <c r="R3747" s="39"/>
      <c r="S3747" s="40"/>
      <c r="T3747" s="13" t="s">
        <v>2062</v>
      </c>
      <c r="U3747" s="13" t="s">
        <v>654</v>
      </c>
      <c r="V3747" s="13" t="s">
        <v>52</v>
      </c>
      <c r="W3747" s="13" t="s">
        <v>53</v>
      </c>
      <c r="X3747" s="13" t="s">
        <v>14</v>
      </c>
      <c r="Y3747" s="2"/>
    </row>
    <row r="3748" spans="1:25" x14ac:dyDescent="0.35">
      <c r="A3748" s="15"/>
      <c r="B3748" s="16"/>
      <c r="C3748" s="16"/>
      <c r="D3748" s="16"/>
      <c r="E3748" s="16"/>
      <c r="F3748" s="16"/>
      <c r="G3748" s="16"/>
      <c r="H3748" s="16"/>
      <c r="I3748" s="16"/>
      <c r="J3748" s="16"/>
      <c r="K3748" s="16"/>
      <c r="L3748" s="16"/>
      <c r="M3748" s="16"/>
      <c r="N3748" s="16"/>
      <c r="O3748" s="16"/>
      <c r="P3748" s="16"/>
      <c r="Q3748" s="16"/>
      <c r="R3748" s="16"/>
      <c r="S3748" s="16"/>
      <c r="T3748" s="16"/>
      <c r="U3748" s="16"/>
      <c r="V3748" s="16"/>
      <c r="W3748" s="16"/>
      <c r="X3748" s="17"/>
      <c r="Y3748" s="2"/>
    </row>
    <row r="3749" spans="1:25" x14ac:dyDescent="0.35">
      <c r="A3749" s="7"/>
      <c r="B3749" s="2"/>
      <c r="C3749" s="2"/>
      <c r="D3749" s="2"/>
      <c r="E3749" s="2"/>
      <c r="F3749" s="2"/>
      <c r="G3749" s="2"/>
      <c r="H3749" s="2"/>
      <c r="I3749" s="2"/>
      <c r="J3749" s="2"/>
      <c r="K3749" s="2"/>
      <c r="L3749" s="2"/>
      <c r="M3749" s="2"/>
      <c r="N3749" s="2"/>
      <c r="O3749" s="46">
        <f>SUM(hList_Frame_1!B2164:B2164)</f>
        <v>672</v>
      </c>
      <c r="P3749" s="46"/>
      <c r="Q3749" s="46"/>
      <c r="R3749" s="46"/>
      <c r="S3749" s="46"/>
      <c r="T3749" s="2"/>
      <c r="U3749" s="2"/>
      <c r="V3749" s="2"/>
      <c r="W3749" s="2"/>
      <c r="X3749" s="18"/>
      <c r="Y3749" s="2"/>
    </row>
    <row r="3750" spans="1:25" x14ac:dyDescent="0.35">
      <c r="A3750" s="10"/>
      <c r="B3750" s="19"/>
      <c r="C3750" s="19"/>
      <c r="D3750" s="19"/>
      <c r="E3750" s="19"/>
      <c r="F3750" s="19"/>
      <c r="G3750" s="19"/>
      <c r="H3750" s="19"/>
      <c r="I3750" s="19"/>
      <c r="J3750" s="19"/>
      <c r="K3750" s="19"/>
      <c r="L3750" s="19"/>
      <c r="M3750" s="19"/>
      <c r="N3750" s="19"/>
      <c r="O3750" s="19"/>
      <c r="P3750" s="19"/>
      <c r="Q3750" s="19"/>
      <c r="R3750" s="19"/>
      <c r="S3750" s="19"/>
      <c r="T3750" s="19"/>
      <c r="U3750" s="19"/>
      <c r="V3750" s="19"/>
      <c r="W3750" s="19"/>
      <c r="X3750" s="20"/>
      <c r="Y3750" s="2"/>
    </row>
    <row r="3751" spans="1:25" x14ac:dyDescent="0.35">
      <c r="A3751" s="24">
        <v>467752</v>
      </c>
      <c r="B3751" s="25"/>
      <c r="C3751" s="26"/>
      <c r="D3751" s="4">
        <v>43074</v>
      </c>
      <c r="E3751" s="27" t="s">
        <v>2063</v>
      </c>
      <c r="F3751" s="28"/>
      <c r="G3751" s="29">
        <v>322.64999999999998</v>
      </c>
      <c r="H3751" s="30"/>
      <c r="I3751" s="30"/>
      <c r="J3751" s="30"/>
      <c r="K3751" s="30"/>
      <c r="L3751" s="30"/>
      <c r="M3751" s="30"/>
      <c r="N3751" s="30"/>
      <c r="O3751" s="30"/>
      <c r="P3751" s="30"/>
      <c r="Q3751" s="30"/>
      <c r="R3751" s="30"/>
      <c r="S3751" s="31"/>
      <c r="T3751" s="6" t="s">
        <v>637</v>
      </c>
      <c r="U3751" s="6" t="s">
        <v>544</v>
      </c>
      <c r="V3751" s="6" t="s">
        <v>14</v>
      </c>
      <c r="W3751" s="6" t="s">
        <v>14</v>
      </c>
      <c r="X3751" s="6" t="s">
        <v>14</v>
      </c>
      <c r="Y3751" s="2"/>
    </row>
    <row r="3752" spans="1:25" x14ac:dyDescent="0.35">
      <c r="A3752" s="32"/>
      <c r="B3752" s="33"/>
      <c r="C3752" s="34"/>
      <c r="D3752" s="8"/>
      <c r="E3752" s="32"/>
      <c r="F3752" s="34"/>
      <c r="G3752" s="32"/>
      <c r="H3752" s="33"/>
      <c r="I3752" s="33"/>
      <c r="J3752" s="33"/>
      <c r="K3752" s="33"/>
      <c r="L3752" s="33"/>
      <c r="M3752" s="33"/>
      <c r="N3752" s="33"/>
      <c r="O3752" s="33"/>
      <c r="P3752" s="33"/>
      <c r="Q3752" s="33"/>
      <c r="R3752" s="33"/>
      <c r="S3752" s="34"/>
      <c r="T3752" s="8"/>
      <c r="U3752" s="8"/>
      <c r="V3752" s="8"/>
      <c r="W3752" s="8"/>
      <c r="X3752" s="9" t="s">
        <v>14</v>
      </c>
      <c r="Y3752" s="2"/>
    </row>
    <row r="3753" spans="1:25" x14ac:dyDescent="0.35">
      <c r="A3753" s="35"/>
      <c r="B3753" s="36"/>
      <c r="C3753" s="37"/>
      <c r="D3753" s="11"/>
      <c r="E3753" s="32"/>
      <c r="F3753" s="34"/>
      <c r="G3753" s="35"/>
      <c r="H3753" s="36"/>
      <c r="I3753" s="36"/>
      <c r="J3753" s="36"/>
      <c r="K3753" s="36"/>
      <c r="L3753" s="36"/>
      <c r="M3753" s="36"/>
      <c r="N3753" s="36"/>
      <c r="O3753" s="36"/>
      <c r="P3753" s="36"/>
      <c r="Q3753" s="36"/>
      <c r="R3753" s="36"/>
      <c r="S3753" s="37"/>
      <c r="T3753" s="11"/>
      <c r="U3753" s="11"/>
      <c r="V3753" s="11"/>
      <c r="W3753" s="11"/>
      <c r="X3753" s="12" t="s">
        <v>14</v>
      </c>
      <c r="Y3753" s="2"/>
    </row>
    <row r="3754" spans="1:25" x14ac:dyDescent="0.35">
      <c r="A3754" s="43">
        <v>468211</v>
      </c>
      <c r="B3754" s="44"/>
      <c r="C3754" s="45"/>
      <c r="D3754" s="14">
        <v>43081</v>
      </c>
      <c r="E3754" s="35"/>
      <c r="F3754" s="37"/>
      <c r="G3754" s="38">
        <v>134.04</v>
      </c>
      <c r="H3754" s="39"/>
      <c r="I3754" s="39"/>
      <c r="J3754" s="39"/>
      <c r="K3754" s="39"/>
      <c r="L3754" s="39"/>
      <c r="M3754" s="39"/>
      <c r="N3754" s="39"/>
      <c r="O3754" s="39"/>
      <c r="P3754" s="39"/>
      <c r="Q3754" s="39"/>
      <c r="R3754" s="39"/>
      <c r="S3754" s="40"/>
      <c r="T3754" s="13" t="s">
        <v>637</v>
      </c>
      <c r="U3754" s="13" t="s">
        <v>544</v>
      </c>
      <c r="V3754" s="13" t="s">
        <v>14</v>
      </c>
      <c r="W3754" s="13" t="s">
        <v>14</v>
      </c>
      <c r="X3754" s="13" t="s">
        <v>14</v>
      </c>
      <c r="Y3754" s="2"/>
    </row>
    <row r="3755" spans="1:25" x14ac:dyDescent="0.35">
      <c r="A3755" s="15"/>
      <c r="B3755" s="16"/>
      <c r="C3755" s="16"/>
      <c r="D3755" s="16"/>
      <c r="E3755" s="16"/>
      <c r="F3755" s="16"/>
      <c r="G3755" s="16"/>
      <c r="H3755" s="16"/>
      <c r="I3755" s="16"/>
      <c r="J3755" s="16"/>
      <c r="K3755" s="16"/>
      <c r="L3755" s="16"/>
      <c r="M3755" s="16"/>
      <c r="N3755" s="16"/>
      <c r="O3755" s="16"/>
      <c r="P3755" s="16"/>
      <c r="Q3755" s="16"/>
      <c r="R3755" s="16"/>
      <c r="S3755" s="16"/>
      <c r="T3755" s="16"/>
      <c r="U3755" s="16"/>
      <c r="V3755" s="16"/>
      <c r="W3755" s="16"/>
      <c r="X3755" s="17"/>
      <c r="Y3755" s="2"/>
    </row>
    <row r="3756" spans="1:25" x14ac:dyDescent="0.35">
      <c r="A3756" s="7"/>
      <c r="B3756" s="2"/>
      <c r="C3756" s="2"/>
      <c r="D3756" s="2"/>
      <c r="E3756" s="2"/>
      <c r="F3756" s="2"/>
      <c r="G3756" s="2"/>
      <c r="H3756" s="2"/>
      <c r="I3756" s="2"/>
      <c r="J3756" s="2"/>
      <c r="K3756" s="2"/>
      <c r="L3756" s="2"/>
      <c r="M3756" s="2"/>
      <c r="N3756" s="2"/>
      <c r="O3756" s="46">
        <f>SUM(hList_Frame_1!B2165:B2168)</f>
        <v>456.68999999999994</v>
      </c>
      <c r="P3756" s="46"/>
      <c r="Q3756" s="46"/>
      <c r="R3756" s="46"/>
      <c r="S3756" s="46"/>
      <c r="T3756" s="2"/>
      <c r="U3756" s="2"/>
      <c r="V3756" s="2"/>
      <c r="W3756" s="2"/>
      <c r="X3756" s="18"/>
      <c r="Y3756" s="2"/>
    </row>
    <row r="3757" spans="1:25" x14ac:dyDescent="0.35">
      <c r="A3757" s="10"/>
      <c r="B3757" s="19"/>
      <c r="C3757" s="19"/>
      <c r="D3757" s="19"/>
      <c r="E3757" s="19"/>
      <c r="F3757" s="19"/>
      <c r="G3757" s="19"/>
      <c r="H3757" s="19"/>
      <c r="I3757" s="19"/>
      <c r="J3757" s="19"/>
      <c r="K3757" s="19"/>
      <c r="L3757" s="19"/>
      <c r="M3757" s="19"/>
      <c r="N3757" s="19"/>
      <c r="O3757" s="19"/>
      <c r="P3757" s="19"/>
      <c r="Q3757" s="19"/>
      <c r="R3757" s="19"/>
      <c r="S3757" s="19"/>
      <c r="T3757" s="19"/>
      <c r="U3757" s="19"/>
      <c r="V3757" s="19"/>
      <c r="W3757" s="19"/>
      <c r="X3757" s="20"/>
      <c r="Y3757" s="2"/>
    </row>
    <row r="3758" spans="1:25" x14ac:dyDescent="0.35">
      <c r="A3758" s="43">
        <v>468212</v>
      </c>
      <c r="B3758" s="44"/>
      <c r="C3758" s="45"/>
      <c r="D3758" s="14">
        <v>43081</v>
      </c>
      <c r="E3758" s="41" t="s">
        <v>2064</v>
      </c>
      <c r="F3758" s="42"/>
      <c r="G3758" s="38">
        <v>131.25</v>
      </c>
      <c r="H3758" s="39"/>
      <c r="I3758" s="39"/>
      <c r="J3758" s="39"/>
      <c r="K3758" s="39"/>
      <c r="L3758" s="39"/>
      <c r="M3758" s="39"/>
      <c r="N3758" s="39"/>
      <c r="O3758" s="39"/>
      <c r="P3758" s="39"/>
      <c r="Q3758" s="39"/>
      <c r="R3758" s="39"/>
      <c r="S3758" s="40"/>
      <c r="T3758" s="13" t="s">
        <v>10</v>
      </c>
      <c r="U3758" s="13" t="s">
        <v>1093</v>
      </c>
      <c r="V3758" s="13" t="s">
        <v>138</v>
      </c>
      <c r="W3758" s="13" t="s">
        <v>1062</v>
      </c>
      <c r="X3758" s="13" t="s">
        <v>2065</v>
      </c>
      <c r="Y3758" s="2"/>
    </row>
    <row r="3759" spans="1:25" x14ac:dyDescent="0.35">
      <c r="A3759" s="15"/>
      <c r="B3759" s="16"/>
      <c r="C3759" s="16"/>
      <c r="D3759" s="16"/>
      <c r="E3759" s="16"/>
      <c r="F3759" s="16"/>
      <c r="G3759" s="16"/>
      <c r="H3759" s="16"/>
      <c r="I3759" s="16"/>
      <c r="J3759" s="16"/>
      <c r="K3759" s="16"/>
      <c r="L3759" s="16"/>
      <c r="M3759" s="16"/>
      <c r="N3759" s="16"/>
      <c r="O3759" s="16"/>
      <c r="P3759" s="16"/>
      <c r="Q3759" s="16"/>
      <c r="R3759" s="16"/>
      <c r="S3759" s="16"/>
      <c r="T3759" s="16"/>
      <c r="U3759" s="16"/>
      <c r="V3759" s="16"/>
      <c r="W3759" s="16"/>
      <c r="X3759" s="17"/>
      <c r="Y3759" s="2"/>
    </row>
    <row r="3760" spans="1:25" x14ac:dyDescent="0.35">
      <c r="A3760" s="7"/>
      <c r="B3760" s="2"/>
      <c r="C3760" s="2"/>
      <c r="D3760" s="2"/>
      <c r="E3760" s="2"/>
      <c r="F3760" s="2"/>
      <c r="G3760" s="2"/>
      <c r="H3760" s="2"/>
      <c r="I3760" s="2"/>
      <c r="J3760" s="2"/>
      <c r="K3760" s="2"/>
      <c r="L3760" s="2"/>
      <c r="M3760" s="2"/>
      <c r="N3760" s="2"/>
      <c r="O3760" s="46">
        <f>SUM(hList_Frame_1!B2169:B2169)</f>
        <v>131.25</v>
      </c>
      <c r="P3760" s="46"/>
      <c r="Q3760" s="46"/>
      <c r="R3760" s="46"/>
      <c r="S3760" s="46"/>
      <c r="T3760" s="2"/>
      <c r="U3760" s="2"/>
      <c r="V3760" s="2"/>
      <c r="W3760" s="2"/>
      <c r="X3760" s="18"/>
      <c r="Y3760" s="2"/>
    </row>
    <row r="3761" spans="1:25" x14ac:dyDescent="0.35">
      <c r="A3761" s="10"/>
      <c r="B3761" s="19"/>
      <c r="C3761" s="19"/>
      <c r="D3761" s="19"/>
      <c r="E3761" s="19"/>
      <c r="F3761" s="19"/>
      <c r="G3761" s="19"/>
      <c r="H3761" s="19"/>
      <c r="I3761" s="19"/>
      <c r="J3761" s="19"/>
      <c r="K3761" s="19"/>
      <c r="L3761" s="19"/>
      <c r="M3761" s="19"/>
      <c r="N3761" s="19"/>
      <c r="O3761" s="19"/>
      <c r="P3761" s="19"/>
      <c r="Q3761" s="19"/>
      <c r="R3761" s="19"/>
      <c r="S3761" s="19"/>
      <c r="T3761" s="19"/>
      <c r="U3761" s="19"/>
      <c r="V3761" s="19"/>
      <c r="W3761" s="19"/>
      <c r="X3761" s="20"/>
      <c r="Y3761" s="2"/>
    </row>
    <row r="3762" spans="1:25" x14ac:dyDescent="0.35">
      <c r="A3762" s="43">
        <v>468213</v>
      </c>
      <c r="B3762" s="44"/>
      <c r="C3762" s="45"/>
      <c r="D3762" s="14">
        <v>43081</v>
      </c>
      <c r="E3762" s="41" t="s">
        <v>2066</v>
      </c>
      <c r="F3762" s="42"/>
      <c r="G3762" s="38">
        <v>400</v>
      </c>
      <c r="H3762" s="39"/>
      <c r="I3762" s="39"/>
      <c r="J3762" s="39"/>
      <c r="K3762" s="39"/>
      <c r="L3762" s="39"/>
      <c r="M3762" s="39"/>
      <c r="N3762" s="39"/>
      <c r="O3762" s="39"/>
      <c r="P3762" s="39"/>
      <c r="Q3762" s="39"/>
      <c r="R3762" s="39"/>
      <c r="S3762" s="40"/>
      <c r="T3762" s="13" t="s">
        <v>14</v>
      </c>
      <c r="U3762" s="13" t="s">
        <v>489</v>
      </c>
      <c r="V3762" s="13" t="s">
        <v>72</v>
      </c>
      <c r="W3762" s="13" t="s">
        <v>73</v>
      </c>
      <c r="X3762" s="13" t="s">
        <v>74</v>
      </c>
      <c r="Y3762" s="2"/>
    </row>
    <row r="3763" spans="1:25" x14ac:dyDescent="0.35">
      <c r="A3763" s="15"/>
      <c r="B3763" s="16"/>
      <c r="C3763" s="16"/>
      <c r="D3763" s="16"/>
      <c r="E3763" s="16"/>
      <c r="F3763" s="16"/>
      <c r="G3763" s="16"/>
      <c r="H3763" s="16"/>
      <c r="I3763" s="16"/>
      <c r="J3763" s="16"/>
      <c r="K3763" s="16"/>
      <c r="L3763" s="16"/>
      <c r="M3763" s="16"/>
      <c r="N3763" s="16"/>
      <c r="O3763" s="16"/>
      <c r="P3763" s="16"/>
      <c r="Q3763" s="16"/>
      <c r="R3763" s="16"/>
      <c r="S3763" s="16"/>
      <c r="T3763" s="16"/>
      <c r="U3763" s="16"/>
      <c r="V3763" s="16"/>
      <c r="W3763" s="16"/>
      <c r="X3763" s="17"/>
      <c r="Y3763" s="2"/>
    </row>
    <row r="3764" spans="1:25" x14ac:dyDescent="0.35">
      <c r="A3764" s="7"/>
      <c r="B3764" s="2"/>
      <c r="C3764" s="2"/>
      <c r="D3764" s="2"/>
      <c r="E3764" s="2"/>
      <c r="F3764" s="2"/>
      <c r="G3764" s="2"/>
      <c r="H3764" s="2"/>
      <c r="I3764" s="2"/>
      <c r="J3764" s="2"/>
      <c r="K3764" s="2"/>
      <c r="L3764" s="2"/>
      <c r="M3764" s="2"/>
      <c r="N3764" s="2"/>
      <c r="O3764" s="46">
        <f>SUM(hList_Frame_1!B2170:B2170)</f>
        <v>400</v>
      </c>
      <c r="P3764" s="46"/>
      <c r="Q3764" s="46"/>
      <c r="R3764" s="46"/>
      <c r="S3764" s="46"/>
      <c r="T3764" s="2"/>
      <c r="U3764" s="2"/>
      <c r="V3764" s="2"/>
      <c r="W3764" s="2"/>
      <c r="X3764" s="18"/>
      <c r="Y3764" s="2"/>
    </row>
    <row r="3765" spans="1:25" x14ac:dyDescent="0.35">
      <c r="A3765" s="10"/>
      <c r="B3765" s="19"/>
      <c r="C3765" s="19"/>
      <c r="D3765" s="19"/>
      <c r="E3765" s="19"/>
      <c r="F3765" s="19"/>
      <c r="G3765" s="19"/>
      <c r="H3765" s="19"/>
      <c r="I3765" s="19"/>
      <c r="J3765" s="19"/>
      <c r="K3765" s="19"/>
      <c r="L3765" s="19"/>
      <c r="M3765" s="19"/>
      <c r="N3765" s="19"/>
      <c r="O3765" s="19"/>
      <c r="P3765" s="19"/>
      <c r="Q3765" s="19"/>
      <c r="R3765" s="19"/>
      <c r="S3765" s="19"/>
      <c r="T3765" s="19"/>
      <c r="U3765" s="19"/>
      <c r="V3765" s="19"/>
      <c r="W3765" s="19"/>
      <c r="X3765" s="20"/>
      <c r="Y3765" s="2"/>
    </row>
    <row r="3766" spans="1:25" x14ac:dyDescent="0.35">
      <c r="A3766" s="43">
        <v>467957</v>
      </c>
      <c r="B3766" s="44"/>
      <c r="C3766" s="45"/>
      <c r="D3766" s="14">
        <v>43081</v>
      </c>
      <c r="E3766" s="27" t="s">
        <v>2067</v>
      </c>
      <c r="F3766" s="28"/>
      <c r="G3766" s="38">
        <v>450</v>
      </c>
      <c r="H3766" s="39"/>
      <c r="I3766" s="39"/>
      <c r="J3766" s="39"/>
      <c r="K3766" s="39"/>
      <c r="L3766" s="39"/>
      <c r="M3766" s="39"/>
      <c r="N3766" s="39"/>
      <c r="O3766" s="39"/>
      <c r="P3766" s="39"/>
      <c r="Q3766" s="39"/>
      <c r="R3766" s="39"/>
      <c r="S3766" s="40"/>
      <c r="T3766" s="13" t="s">
        <v>2068</v>
      </c>
      <c r="U3766" s="13" t="s">
        <v>28</v>
      </c>
      <c r="V3766" s="13" t="s">
        <v>29</v>
      </c>
      <c r="W3766" s="13" t="s">
        <v>29</v>
      </c>
      <c r="X3766" s="13" t="s">
        <v>671</v>
      </c>
      <c r="Y3766" s="2"/>
    </row>
    <row r="3767" spans="1:25" x14ac:dyDescent="0.35">
      <c r="A3767" s="43">
        <v>468453</v>
      </c>
      <c r="B3767" s="44"/>
      <c r="C3767" s="45"/>
      <c r="D3767" s="14">
        <v>43088</v>
      </c>
      <c r="E3767" s="35"/>
      <c r="F3767" s="37"/>
      <c r="G3767" s="38">
        <v>450</v>
      </c>
      <c r="H3767" s="39"/>
      <c r="I3767" s="39"/>
      <c r="J3767" s="39"/>
      <c r="K3767" s="39"/>
      <c r="L3767" s="39"/>
      <c r="M3767" s="39"/>
      <c r="N3767" s="39"/>
      <c r="O3767" s="39"/>
      <c r="P3767" s="39"/>
      <c r="Q3767" s="39"/>
      <c r="R3767" s="39"/>
      <c r="S3767" s="40"/>
      <c r="T3767" s="13" t="s">
        <v>2069</v>
      </c>
      <c r="U3767" s="13" t="s">
        <v>28</v>
      </c>
      <c r="V3767" s="13" t="s">
        <v>29</v>
      </c>
      <c r="W3767" s="13" t="s">
        <v>29</v>
      </c>
      <c r="X3767" s="13" t="s">
        <v>671</v>
      </c>
      <c r="Y3767" s="2"/>
    </row>
    <row r="3768" spans="1:25" x14ac:dyDescent="0.35">
      <c r="A3768" s="15"/>
      <c r="B3768" s="16"/>
      <c r="C3768" s="16"/>
      <c r="D3768" s="16"/>
      <c r="E3768" s="16"/>
      <c r="F3768" s="16"/>
      <c r="G3768" s="16"/>
      <c r="H3768" s="16"/>
      <c r="I3768" s="16"/>
      <c r="J3768" s="16"/>
      <c r="K3768" s="16"/>
      <c r="L3768" s="16"/>
      <c r="M3768" s="16"/>
      <c r="N3768" s="16"/>
      <c r="O3768" s="16"/>
      <c r="P3768" s="16"/>
      <c r="Q3768" s="16"/>
      <c r="R3768" s="16"/>
      <c r="S3768" s="16"/>
      <c r="T3768" s="16"/>
      <c r="U3768" s="16"/>
      <c r="V3768" s="16"/>
      <c r="W3768" s="16"/>
      <c r="X3768" s="17"/>
      <c r="Y3768" s="2"/>
    </row>
    <row r="3769" spans="1:25" x14ac:dyDescent="0.35">
      <c r="A3769" s="7"/>
      <c r="B3769" s="2"/>
      <c r="C3769" s="2"/>
      <c r="D3769" s="2"/>
      <c r="E3769" s="2"/>
      <c r="F3769" s="2"/>
      <c r="G3769" s="2"/>
      <c r="H3769" s="2"/>
      <c r="I3769" s="2"/>
      <c r="J3769" s="2"/>
      <c r="K3769" s="2"/>
      <c r="L3769" s="2"/>
      <c r="M3769" s="2"/>
      <c r="N3769" s="2"/>
      <c r="O3769" s="46">
        <f>SUM(hList_Frame_1!B2171:B2172)</f>
        <v>900</v>
      </c>
      <c r="P3769" s="46"/>
      <c r="Q3769" s="46"/>
      <c r="R3769" s="46"/>
      <c r="S3769" s="46"/>
      <c r="T3769" s="2"/>
      <c r="U3769" s="2"/>
      <c r="V3769" s="2"/>
      <c r="W3769" s="2"/>
      <c r="X3769" s="18"/>
      <c r="Y3769" s="2"/>
    </row>
    <row r="3770" spans="1:25" x14ac:dyDescent="0.35">
      <c r="A3770" s="10"/>
      <c r="B3770" s="19"/>
      <c r="C3770" s="19"/>
      <c r="D3770" s="19"/>
      <c r="E3770" s="19"/>
      <c r="F3770" s="19"/>
      <c r="G3770" s="19"/>
      <c r="H3770" s="19"/>
      <c r="I3770" s="19"/>
      <c r="J3770" s="19"/>
      <c r="K3770" s="19"/>
      <c r="L3770" s="19"/>
      <c r="M3770" s="19"/>
      <c r="N3770" s="19"/>
      <c r="O3770" s="19"/>
      <c r="P3770" s="19"/>
      <c r="Q3770" s="19"/>
      <c r="R3770" s="19"/>
      <c r="S3770" s="19"/>
      <c r="T3770" s="19"/>
      <c r="U3770" s="19"/>
      <c r="V3770" s="19"/>
      <c r="W3770" s="19"/>
      <c r="X3770" s="20"/>
      <c r="Y3770" s="2"/>
    </row>
    <row r="3771" spans="1:25" x14ac:dyDescent="0.35">
      <c r="A3771" s="24">
        <v>467582</v>
      </c>
      <c r="B3771" s="25"/>
      <c r="C3771" s="26"/>
      <c r="D3771" s="4">
        <v>43074</v>
      </c>
      <c r="E3771" s="27" t="s">
        <v>2070</v>
      </c>
      <c r="F3771" s="28"/>
      <c r="G3771" s="38">
        <v>100</v>
      </c>
      <c r="H3771" s="39"/>
      <c r="I3771" s="39"/>
      <c r="J3771" s="39"/>
      <c r="K3771" s="39"/>
      <c r="L3771" s="39"/>
      <c r="M3771" s="39"/>
      <c r="N3771" s="39"/>
      <c r="O3771" s="39"/>
      <c r="P3771" s="39"/>
      <c r="Q3771" s="39"/>
      <c r="R3771" s="39"/>
      <c r="S3771" s="40"/>
      <c r="T3771" s="13" t="s">
        <v>2071</v>
      </c>
      <c r="U3771" s="13" t="s">
        <v>28</v>
      </c>
      <c r="V3771" s="13" t="s">
        <v>29</v>
      </c>
      <c r="W3771" s="13" t="s">
        <v>29</v>
      </c>
      <c r="X3771" s="13" t="s">
        <v>515</v>
      </c>
      <c r="Y3771" s="2"/>
    </row>
    <row r="3772" spans="1:25" x14ac:dyDescent="0.35">
      <c r="A3772" s="32"/>
      <c r="B3772" s="33"/>
      <c r="C3772" s="34"/>
      <c r="D3772" s="8"/>
      <c r="E3772" s="32"/>
      <c r="F3772" s="34"/>
      <c r="G3772" s="38">
        <v>100</v>
      </c>
      <c r="H3772" s="39"/>
      <c r="I3772" s="39"/>
      <c r="J3772" s="39"/>
      <c r="K3772" s="39"/>
      <c r="L3772" s="39"/>
      <c r="M3772" s="39"/>
      <c r="N3772" s="39"/>
      <c r="O3772" s="39"/>
      <c r="P3772" s="39"/>
      <c r="Q3772" s="39"/>
      <c r="R3772" s="39"/>
      <c r="S3772" s="40"/>
      <c r="T3772" s="13" t="s">
        <v>2072</v>
      </c>
      <c r="U3772" s="13" t="s">
        <v>28</v>
      </c>
      <c r="V3772" s="13" t="s">
        <v>29</v>
      </c>
      <c r="W3772" s="13" t="s">
        <v>29</v>
      </c>
      <c r="X3772" s="13" t="s">
        <v>515</v>
      </c>
      <c r="Y3772" s="2"/>
    </row>
    <row r="3773" spans="1:25" x14ac:dyDescent="0.35">
      <c r="A3773" s="32"/>
      <c r="B3773" s="33"/>
      <c r="C3773" s="34"/>
      <c r="D3773" s="8"/>
      <c r="E3773" s="32"/>
      <c r="F3773" s="34"/>
      <c r="G3773" s="38">
        <v>100</v>
      </c>
      <c r="H3773" s="39"/>
      <c r="I3773" s="39"/>
      <c r="J3773" s="39"/>
      <c r="K3773" s="39"/>
      <c r="L3773" s="39"/>
      <c r="M3773" s="39"/>
      <c r="N3773" s="39"/>
      <c r="O3773" s="39"/>
      <c r="P3773" s="39"/>
      <c r="Q3773" s="39"/>
      <c r="R3773" s="39"/>
      <c r="S3773" s="40"/>
      <c r="T3773" s="13" t="s">
        <v>2073</v>
      </c>
      <c r="U3773" s="13" t="s">
        <v>28</v>
      </c>
      <c r="V3773" s="13" t="s">
        <v>29</v>
      </c>
      <c r="W3773" s="13" t="s">
        <v>29</v>
      </c>
      <c r="X3773" s="13" t="s">
        <v>515</v>
      </c>
      <c r="Y3773" s="2"/>
    </row>
    <row r="3774" spans="1:25" x14ac:dyDescent="0.35">
      <c r="A3774" s="32"/>
      <c r="B3774" s="33"/>
      <c r="C3774" s="34"/>
      <c r="D3774" s="8"/>
      <c r="E3774" s="32"/>
      <c r="F3774" s="34"/>
      <c r="G3774" s="38">
        <v>450</v>
      </c>
      <c r="H3774" s="39"/>
      <c r="I3774" s="39"/>
      <c r="J3774" s="39"/>
      <c r="K3774" s="39"/>
      <c r="L3774" s="39"/>
      <c r="M3774" s="39"/>
      <c r="N3774" s="39"/>
      <c r="O3774" s="39"/>
      <c r="P3774" s="39"/>
      <c r="Q3774" s="39"/>
      <c r="R3774" s="39"/>
      <c r="S3774" s="40"/>
      <c r="T3774" s="13" t="s">
        <v>2074</v>
      </c>
      <c r="U3774" s="13" t="s">
        <v>28</v>
      </c>
      <c r="V3774" s="13" t="s">
        <v>29</v>
      </c>
      <c r="W3774" s="13" t="s">
        <v>29</v>
      </c>
      <c r="X3774" s="13" t="s">
        <v>515</v>
      </c>
      <c r="Y3774" s="2"/>
    </row>
    <row r="3775" spans="1:25" x14ac:dyDescent="0.35">
      <c r="A3775" s="32"/>
      <c r="B3775" s="33"/>
      <c r="C3775" s="34"/>
      <c r="D3775" s="8"/>
      <c r="E3775" s="32"/>
      <c r="F3775" s="34"/>
      <c r="G3775" s="38">
        <v>450</v>
      </c>
      <c r="H3775" s="39"/>
      <c r="I3775" s="39"/>
      <c r="J3775" s="39"/>
      <c r="K3775" s="39"/>
      <c r="L3775" s="39"/>
      <c r="M3775" s="39"/>
      <c r="N3775" s="39"/>
      <c r="O3775" s="39"/>
      <c r="P3775" s="39"/>
      <c r="Q3775" s="39"/>
      <c r="R3775" s="39"/>
      <c r="S3775" s="40"/>
      <c r="T3775" s="13" t="s">
        <v>2075</v>
      </c>
      <c r="U3775" s="13" t="s">
        <v>28</v>
      </c>
      <c r="V3775" s="13" t="s">
        <v>29</v>
      </c>
      <c r="W3775" s="13" t="s">
        <v>29</v>
      </c>
      <c r="X3775" s="13" t="s">
        <v>515</v>
      </c>
      <c r="Y3775" s="2"/>
    </row>
    <row r="3776" spans="1:25" x14ac:dyDescent="0.35">
      <c r="A3776" s="32"/>
      <c r="B3776" s="33"/>
      <c r="C3776" s="34"/>
      <c r="D3776" s="8"/>
      <c r="E3776" s="32"/>
      <c r="F3776" s="34"/>
      <c r="G3776" s="38">
        <v>100</v>
      </c>
      <c r="H3776" s="39"/>
      <c r="I3776" s="39"/>
      <c r="J3776" s="39"/>
      <c r="K3776" s="39"/>
      <c r="L3776" s="39"/>
      <c r="M3776" s="39"/>
      <c r="N3776" s="39"/>
      <c r="O3776" s="39"/>
      <c r="P3776" s="39"/>
      <c r="Q3776" s="39"/>
      <c r="R3776" s="39"/>
      <c r="S3776" s="40"/>
      <c r="T3776" s="13" t="s">
        <v>2076</v>
      </c>
      <c r="U3776" s="13" t="s">
        <v>28</v>
      </c>
      <c r="V3776" s="13" t="s">
        <v>29</v>
      </c>
      <c r="W3776" s="13" t="s">
        <v>29</v>
      </c>
      <c r="X3776" s="13" t="s">
        <v>515</v>
      </c>
      <c r="Y3776" s="2"/>
    </row>
    <row r="3777" spans="1:25" x14ac:dyDescent="0.35">
      <c r="A3777" s="35"/>
      <c r="B3777" s="36"/>
      <c r="C3777" s="37"/>
      <c r="D3777" s="11"/>
      <c r="E3777" s="32"/>
      <c r="F3777" s="34"/>
      <c r="G3777" s="38">
        <v>450</v>
      </c>
      <c r="H3777" s="39"/>
      <c r="I3777" s="39"/>
      <c r="J3777" s="39"/>
      <c r="K3777" s="39"/>
      <c r="L3777" s="39"/>
      <c r="M3777" s="39"/>
      <c r="N3777" s="39"/>
      <c r="O3777" s="39"/>
      <c r="P3777" s="39"/>
      <c r="Q3777" s="39"/>
      <c r="R3777" s="39"/>
      <c r="S3777" s="40"/>
      <c r="T3777" s="13" t="s">
        <v>2077</v>
      </c>
      <c r="U3777" s="13" t="s">
        <v>28</v>
      </c>
      <c r="V3777" s="13" t="s">
        <v>29</v>
      </c>
      <c r="W3777" s="13" t="s">
        <v>29</v>
      </c>
      <c r="X3777" s="13" t="s">
        <v>173</v>
      </c>
      <c r="Y3777" s="2"/>
    </row>
    <row r="3778" spans="1:25" x14ac:dyDescent="0.35">
      <c r="A3778" s="24">
        <v>467583</v>
      </c>
      <c r="B3778" s="25"/>
      <c r="C3778" s="26"/>
      <c r="D3778" s="4">
        <v>43074</v>
      </c>
      <c r="E3778" s="32"/>
      <c r="F3778" s="34"/>
      <c r="G3778" s="38">
        <v>190</v>
      </c>
      <c r="H3778" s="39"/>
      <c r="I3778" s="39"/>
      <c r="J3778" s="39"/>
      <c r="K3778" s="39"/>
      <c r="L3778" s="39"/>
      <c r="M3778" s="39"/>
      <c r="N3778" s="39"/>
      <c r="O3778" s="39"/>
      <c r="P3778" s="39"/>
      <c r="Q3778" s="39"/>
      <c r="R3778" s="39"/>
      <c r="S3778" s="40"/>
      <c r="T3778" s="13" t="s">
        <v>2078</v>
      </c>
      <c r="U3778" s="13" t="s">
        <v>28</v>
      </c>
      <c r="V3778" s="13" t="s">
        <v>29</v>
      </c>
      <c r="W3778" s="13" t="s">
        <v>29</v>
      </c>
      <c r="X3778" s="13" t="s">
        <v>256</v>
      </c>
      <c r="Y3778" s="2"/>
    </row>
    <row r="3779" spans="1:25" x14ac:dyDescent="0.35">
      <c r="A3779" s="32"/>
      <c r="B3779" s="33"/>
      <c r="C3779" s="34"/>
      <c r="D3779" s="8"/>
      <c r="E3779" s="32"/>
      <c r="F3779" s="34"/>
      <c r="G3779" s="38">
        <v>710</v>
      </c>
      <c r="H3779" s="39"/>
      <c r="I3779" s="39"/>
      <c r="J3779" s="39"/>
      <c r="K3779" s="39"/>
      <c r="L3779" s="39"/>
      <c r="M3779" s="39"/>
      <c r="N3779" s="39"/>
      <c r="O3779" s="39"/>
      <c r="P3779" s="39"/>
      <c r="Q3779" s="39"/>
      <c r="R3779" s="39"/>
      <c r="S3779" s="40"/>
      <c r="T3779" s="13" t="s">
        <v>2079</v>
      </c>
      <c r="U3779" s="13" t="s">
        <v>28</v>
      </c>
      <c r="V3779" s="13" t="s">
        <v>29</v>
      </c>
      <c r="W3779" s="13" t="s">
        <v>29</v>
      </c>
      <c r="X3779" s="13" t="s">
        <v>256</v>
      </c>
      <c r="Y3779" s="2"/>
    </row>
    <row r="3780" spans="1:25" x14ac:dyDescent="0.35">
      <c r="A3780" s="32"/>
      <c r="B3780" s="33"/>
      <c r="C3780" s="34"/>
      <c r="D3780" s="8"/>
      <c r="E3780" s="32"/>
      <c r="F3780" s="34"/>
      <c r="G3780" s="38">
        <v>560</v>
      </c>
      <c r="H3780" s="39"/>
      <c r="I3780" s="39"/>
      <c r="J3780" s="39"/>
      <c r="K3780" s="39"/>
      <c r="L3780" s="39"/>
      <c r="M3780" s="39"/>
      <c r="N3780" s="39"/>
      <c r="O3780" s="39"/>
      <c r="P3780" s="39"/>
      <c r="Q3780" s="39"/>
      <c r="R3780" s="39"/>
      <c r="S3780" s="40"/>
      <c r="T3780" s="13" t="s">
        <v>2080</v>
      </c>
      <c r="U3780" s="13" t="s">
        <v>28</v>
      </c>
      <c r="V3780" s="13" t="s">
        <v>29</v>
      </c>
      <c r="W3780" s="13" t="s">
        <v>29</v>
      </c>
      <c r="X3780" s="13" t="s">
        <v>37</v>
      </c>
      <c r="Y3780" s="2"/>
    </row>
    <row r="3781" spans="1:25" x14ac:dyDescent="0.35">
      <c r="A3781" s="32"/>
      <c r="B3781" s="33"/>
      <c r="C3781" s="34"/>
      <c r="D3781" s="8"/>
      <c r="E3781" s="32"/>
      <c r="F3781" s="34"/>
      <c r="G3781" s="38">
        <v>530</v>
      </c>
      <c r="H3781" s="39"/>
      <c r="I3781" s="39"/>
      <c r="J3781" s="39"/>
      <c r="K3781" s="39"/>
      <c r="L3781" s="39"/>
      <c r="M3781" s="39"/>
      <c r="N3781" s="39"/>
      <c r="O3781" s="39"/>
      <c r="P3781" s="39"/>
      <c r="Q3781" s="39"/>
      <c r="R3781" s="39"/>
      <c r="S3781" s="40"/>
      <c r="T3781" s="13" t="s">
        <v>2081</v>
      </c>
      <c r="U3781" s="13" t="s">
        <v>28</v>
      </c>
      <c r="V3781" s="13" t="s">
        <v>29</v>
      </c>
      <c r="W3781" s="13" t="s">
        <v>29</v>
      </c>
      <c r="X3781" s="13" t="s">
        <v>258</v>
      </c>
      <c r="Y3781" s="2"/>
    </row>
    <row r="3782" spans="1:25" x14ac:dyDescent="0.35">
      <c r="A3782" s="32"/>
      <c r="B3782" s="33"/>
      <c r="C3782" s="34"/>
      <c r="D3782" s="8"/>
      <c r="E3782" s="32"/>
      <c r="F3782" s="34"/>
      <c r="G3782" s="29">
        <v>310</v>
      </c>
      <c r="H3782" s="30"/>
      <c r="I3782" s="30"/>
      <c r="J3782" s="30"/>
      <c r="K3782" s="30"/>
      <c r="L3782" s="30"/>
      <c r="M3782" s="30"/>
      <c r="N3782" s="30"/>
      <c r="O3782" s="30"/>
      <c r="P3782" s="30"/>
      <c r="Q3782" s="30"/>
      <c r="R3782" s="30"/>
      <c r="S3782" s="31"/>
      <c r="T3782" s="6" t="s">
        <v>2082</v>
      </c>
      <c r="U3782" s="6" t="s">
        <v>28</v>
      </c>
      <c r="V3782" s="6" t="s">
        <v>29</v>
      </c>
      <c r="W3782" s="6" t="s">
        <v>29</v>
      </c>
      <c r="X3782" s="6" t="s">
        <v>206</v>
      </c>
      <c r="Y3782" s="2"/>
    </row>
    <row r="3783" spans="1:25" x14ac:dyDescent="0.35">
      <c r="A3783" s="32"/>
      <c r="B3783" s="33"/>
      <c r="C3783" s="34"/>
      <c r="D3783" s="8"/>
      <c r="E3783" s="32"/>
      <c r="F3783" s="34"/>
      <c r="G3783" s="32"/>
      <c r="H3783" s="33"/>
      <c r="I3783" s="33"/>
      <c r="J3783" s="33"/>
      <c r="K3783" s="33"/>
      <c r="L3783" s="33"/>
      <c r="M3783" s="33"/>
      <c r="N3783" s="33"/>
      <c r="O3783" s="33"/>
      <c r="P3783" s="33"/>
      <c r="Q3783" s="33"/>
      <c r="R3783" s="33"/>
      <c r="S3783" s="34"/>
      <c r="T3783" s="8"/>
      <c r="U3783" s="8"/>
      <c r="V3783" s="8"/>
      <c r="W3783" s="8"/>
      <c r="X3783" s="9" t="s">
        <v>206</v>
      </c>
      <c r="Y3783" s="2"/>
    </row>
    <row r="3784" spans="1:25" x14ac:dyDescent="0.35">
      <c r="A3784" s="32"/>
      <c r="B3784" s="33"/>
      <c r="C3784" s="34"/>
      <c r="D3784" s="8"/>
      <c r="E3784" s="32"/>
      <c r="F3784" s="34"/>
      <c r="G3784" s="35"/>
      <c r="H3784" s="36"/>
      <c r="I3784" s="36"/>
      <c r="J3784" s="36"/>
      <c r="K3784" s="36"/>
      <c r="L3784" s="36"/>
      <c r="M3784" s="36"/>
      <c r="N3784" s="36"/>
      <c r="O3784" s="36"/>
      <c r="P3784" s="36"/>
      <c r="Q3784" s="36"/>
      <c r="R3784" s="36"/>
      <c r="S3784" s="37"/>
      <c r="T3784" s="11"/>
      <c r="U3784" s="11"/>
      <c r="V3784" s="11"/>
      <c r="W3784" s="11"/>
      <c r="X3784" s="12" t="s">
        <v>206</v>
      </c>
      <c r="Y3784" s="2"/>
    </row>
    <row r="3785" spans="1:25" x14ac:dyDescent="0.35">
      <c r="A3785" s="32"/>
      <c r="B3785" s="33"/>
      <c r="C3785" s="34"/>
      <c r="D3785" s="8"/>
      <c r="E3785" s="32"/>
      <c r="F3785" s="34"/>
      <c r="G3785" s="29">
        <v>640</v>
      </c>
      <c r="H3785" s="30"/>
      <c r="I3785" s="30"/>
      <c r="J3785" s="30"/>
      <c r="K3785" s="30"/>
      <c r="L3785" s="30"/>
      <c r="M3785" s="30"/>
      <c r="N3785" s="30"/>
      <c r="O3785" s="30"/>
      <c r="P3785" s="30"/>
      <c r="Q3785" s="30"/>
      <c r="R3785" s="30"/>
      <c r="S3785" s="31"/>
      <c r="T3785" s="6" t="s">
        <v>534</v>
      </c>
      <c r="U3785" s="6" t="s">
        <v>28</v>
      </c>
      <c r="V3785" s="6" t="s">
        <v>29</v>
      </c>
      <c r="W3785" s="6" t="s">
        <v>29</v>
      </c>
      <c r="X3785" s="6" t="s">
        <v>256</v>
      </c>
      <c r="Y3785" s="2"/>
    </row>
    <row r="3786" spans="1:25" x14ac:dyDescent="0.35">
      <c r="A3786" s="35"/>
      <c r="B3786" s="36"/>
      <c r="C3786" s="37"/>
      <c r="D3786" s="11"/>
      <c r="E3786" s="32"/>
      <c r="F3786" s="34"/>
      <c r="G3786" s="35"/>
      <c r="H3786" s="36"/>
      <c r="I3786" s="36"/>
      <c r="J3786" s="36"/>
      <c r="K3786" s="36"/>
      <c r="L3786" s="36"/>
      <c r="M3786" s="36"/>
      <c r="N3786" s="36"/>
      <c r="O3786" s="36"/>
      <c r="P3786" s="36"/>
      <c r="Q3786" s="36"/>
      <c r="R3786" s="36"/>
      <c r="S3786" s="37"/>
      <c r="T3786" s="11"/>
      <c r="U3786" s="11"/>
      <c r="V3786" s="11"/>
      <c r="W3786" s="11"/>
      <c r="X3786" s="12" t="s">
        <v>256</v>
      </c>
      <c r="Y3786" s="2"/>
    </row>
    <row r="3787" spans="1:25" x14ac:dyDescent="0.35">
      <c r="A3787" s="24">
        <v>467958</v>
      </c>
      <c r="B3787" s="25"/>
      <c r="C3787" s="26"/>
      <c r="D3787" s="4">
        <v>43081</v>
      </c>
      <c r="E3787" s="32"/>
      <c r="F3787" s="34"/>
      <c r="G3787" s="38">
        <v>480</v>
      </c>
      <c r="H3787" s="39"/>
      <c r="I3787" s="39"/>
      <c r="J3787" s="39"/>
      <c r="K3787" s="39"/>
      <c r="L3787" s="39"/>
      <c r="M3787" s="39"/>
      <c r="N3787" s="39"/>
      <c r="O3787" s="39"/>
      <c r="P3787" s="39"/>
      <c r="Q3787" s="39"/>
      <c r="R3787" s="39"/>
      <c r="S3787" s="40"/>
      <c r="T3787" s="13" t="s">
        <v>2083</v>
      </c>
      <c r="U3787" s="13" t="s">
        <v>28</v>
      </c>
      <c r="V3787" s="13" t="s">
        <v>29</v>
      </c>
      <c r="W3787" s="13" t="s">
        <v>29</v>
      </c>
      <c r="X3787" s="13" t="s">
        <v>388</v>
      </c>
      <c r="Y3787" s="2"/>
    </row>
    <row r="3788" spans="1:25" x14ac:dyDescent="0.35">
      <c r="A3788" s="32"/>
      <c r="B3788" s="33"/>
      <c r="C3788" s="34"/>
      <c r="D3788" s="8"/>
      <c r="E3788" s="32"/>
      <c r="F3788" s="34"/>
      <c r="G3788" s="38">
        <v>480</v>
      </c>
      <c r="H3788" s="39"/>
      <c r="I3788" s="39"/>
      <c r="J3788" s="39"/>
      <c r="K3788" s="39"/>
      <c r="L3788" s="39"/>
      <c r="M3788" s="39"/>
      <c r="N3788" s="39"/>
      <c r="O3788" s="39"/>
      <c r="P3788" s="39"/>
      <c r="Q3788" s="39"/>
      <c r="R3788" s="39"/>
      <c r="S3788" s="40"/>
      <c r="T3788" s="13" t="s">
        <v>2084</v>
      </c>
      <c r="U3788" s="13" t="s">
        <v>28</v>
      </c>
      <c r="V3788" s="13" t="s">
        <v>29</v>
      </c>
      <c r="W3788" s="13" t="s">
        <v>29</v>
      </c>
      <c r="X3788" s="13" t="s">
        <v>388</v>
      </c>
      <c r="Y3788" s="2"/>
    </row>
    <row r="3789" spans="1:25" x14ac:dyDescent="0.35">
      <c r="A3789" s="32"/>
      <c r="B3789" s="33"/>
      <c r="C3789" s="34"/>
      <c r="D3789" s="8"/>
      <c r="E3789" s="32"/>
      <c r="F3789" s="34"/>
      <c r="G3789" s="38">
        <v>1500</v>
      </c>
      <c r="H3789" s="39"/>
      <c r="I3789" s="39"/>
      <c r="J3789" s="39"/>
      <c r="K3789" s="39"/>
      <c r="L3789" s="39"/>
      <c r="M3789" s="39"/>
      <c r="N3789" s="39"/>
      <c r="O3789" s="39"/>
      <c r="P3789" s="39"/>
      <c r="Q3789" s="39"/>
      <c r="R3789" s="39"/>
      <c r="S3789" s="40"/>
      <c r="T3789" s="13" t="s">
        <v>2085</v>
      </c>
      <c r="U3789" s="13" t="s">
        <v>28</v>
      </c>
      <c r="V3789" s="13" t="s">
        <v>29</v>
      </c>
      <c r="W3789" s="13" t="s">
        <v>29</v>
      </c>
      <c r="X3789" s="13" t="s">
        <v>209</v>
      </c>
      <c r="Y3789" s="2"/>
    </row>
    <row r="3790" spans="1:25" x14ac:dyDescent="0.35">
      <c r="A3790" s="32"/>
      <c r="B3790" s="33"/>
      <c r="C3790" s="34"/>
      <c r="D3790" s="8"/>
      <c r="E3790" s="32"/>
      <c r="F3790" s="34"/>
      <c r="G3790" s="38">
        <v>416.66</v>
      </c>
      <c r="H3790" s="39"/>
      <c r="I3790" s="39"/>
      <c r="J3790" s="39"/>
      <c r="K3790" s="39"/>
      <c r="L3790" s="39"/>
      <c r="M3790" s="39"/>
      <c r="N3790" s="39"/>
      <c r="O3790" s="39"/>
      <c r="P3790" s="39"/>
      <c r="Q3790" s="39"/>
      <c r="R3790" s="39"/>
      <c r="S3790" s="40"/>
      <c r="T3790" s="13" t="s">
        <v>2086</v>
      </c>
      <c r="U3790" s="13" t="s">
        <v>28</v>
      </c>
      <c r="V3790" s="13" t="s">
        <v>29</v>
      </c>
      <c r="W3790" s="13" t="s">
        <v>29</v>
      </c>
      <c r="X3790" s="13" t="s">
        <v>437</v>
      </c>
      <c r="Y3790" s="2"/>
    </row>
    <row r="3791" spans="1:25" x14ac:dyDescent="0.35">
      <c r="A3791" s="32"/>
      <c r="B3791" s="33"/>
      <c r="C3791" s="34"/>
      <c r="D3791" s="8"/>
      <c r="E3791" s="32"/>
      <c r="F3791" s="34"/>
      <c r="G3791" s="38">
        <v>416.66</v>
      </c>
      <c r="H3791" s="39"/>
      <c r="I3791" s="39"/>
      <c r="J3791" s="39"/>
      <c r="K3791" s="39"/>
      <c r="L3791" s="39"/>
      <c r="M3791" s="39"/>
      <c r="N3791" s="39"/>
      <c r="O3791" s="39"/>
      <c r="P3791" s="39"/>
      <c r="Q3791" s="39"/>
      <c r="R3791" s="39"/>
      <c r="S3791" s="40"/>
      <c r="T3791" s="13" t="s">
        <v>2087</v>
      </c>
      <c r="U3791" s="13" t="s">
        <v>28</v>
      </c>
      <c r="V3791" s="13" t="s">
        <v>29</v>
      </c>
      <c r="W3791" s="13" t="s">
        <v>29</v>
      </c>
      <c r="X3791" s="13" t="s">
        <v>437</v>
      </c>
      <c r="Y3791" s="2"/>
    </row>
    <row r="3792" spans="1:25" x14ac:dyDescent="0.35">
      <c r="A3792" s="32"/>
      <c r="B3792" s="33"/>
      <c r="C3792" s="34"/>
      <c r="D3792" s="8"/>
      <c r="E3792" s="32"/>
      <c r="F3792" s="34"/>
      <c r="G3792" s="38">
        <v>490</v>
      </c>
      <c r="H3792" s="39"/>
      <c r="I3792" s="39"/>
      <c r="J3792" s="39"/>
      <c r="K3792" s="39"/>
      <c r="L3792" s="39"/>
      <c r="M3792" s="39"/>
      <c r="N3792" s="39"/>
      <c r="O3792" s="39"/>
      <c r="P3792" s="39"/>
      <c r="Q3792" s="39"/>
      <c r="R3792" s="39"/>
      <c r="S3792" s="40"/>
      <c r="T3792" s="13" t="s">
        <v>2088</v>
      </c>
      <c r="U3792" s="13" t="s">
        <v>28</v>
      </c>
      <c r="V3792" s="13" t="s">
        <v>29</v>
      </c>
      <c r="W3792" s="13" t="s">
        <v>29</v>
      </c>
      <c r="X3792" s="13" t="s">
        <v>437</v>
      </c>
      <c r="Y3792" s="2"/>
    </row>
    <row r="3793" spans="1:25" x14ac:dyDescent="0.35">
      <c r="A3793" s="32"/>
      <c r="B3793" s="33"/>
      <c r="C3793" s="34"/>
      <c r="D3793" s="8"/>
      <c r="E3793" s="32"/>
      <c r="F3793" s="34"/>
      <c r="G3793" s="38">
        <v>416.68</v>
      </c>
      <c r="H3793" s="39"/>
      <c r="I3793" s="39"/>
      <c r="J3793" s="39"/>
      <c r="K3793" s="39"/>
      <c r="L3793" s="39"/>
      <c r="M3793" s="39"/>
      <c r="N3793" s="39"/>
      <c r="O3793" s="39"/>
      <c r="P3793" s="39"/>
      <c r="Q3793" s="39"/>
      <c r="R3793" s="39"/>
      <c r="S3793" s="40"/>
      <c r="T3793" s="13" t="s">
        <v>2089</v>
      </c>
      <c r="U3793" s="13" t="s">
        <v>28</v>
      </c>
      <c r="V3793" s="13" t="s">
        <v>29</v>
      </c>
      <c r="W3793" s="13" t="s">
        <v>29</v>
      </c>
      <c r="X3793" s="13" t="s">
        <v>437</v>
      </c>
      <c r="Y3793" s="2"/>
    </row>
    <row r="3794" spans="1:25" x14ac:dyDescent="0.35">
      <c r="A3794" s="32"/>
      <c r="B3794" s="33"/>
      <c r="C3794" s="34"/>
      <c r="D3794" s="8"/>
      <c r="E3794" s="32"/>
      <c r="F3794" s="34"/>
      <c r="G3794" s="38">
        <v>250</v>
      </c>
      <c r="H3794" s="39"/>
      <c r="I3794" s="39"/>
      <c r="J3794" s="39"/>
      <c r="K3794" s="39"/>
      <c r="L3794" s="39"/>
      <c r="M3794" s="39"/>
      <c r="N3794" s="39"/>
      <c r="O3794" s="39"/>
      <c r="P3794" s="39"/>
      <c r="Q3794" s="39"/>
      <c r="R3794" s="39"/>
      <c r="S3794" s="40"/>
      <c r="T3794" s="13" t="s">
        <v>2090</v>
      </c>
      <c r="U3794" s="13" t="s">
        <v>28</v>
      </c>
      <c r="V3794" s="13" t="s">
        <v>29</v>
      </c>
      <c r="W3794" s="13" t="s">
        <v>29</v>
      </c>
      <c r="X3794" s="13" t="s">
        <v>485</v>
      </c>
      <c r="Y3794" s="2"/>
    </row>
    <row r="3795" spans="1:25" x14ac:dyDescent="0.35">
      <c r="A3795" s="35"/>
      <c r="B3795" s="36"/>
      <c r="C3795" s="37"/>
      <c r="D3795" s="11"/>
      <c r="E3795" s="32"/>
      <c r="F3795" s="34"/>
      <c r="G3795" s="38">
        <v>500</v>
      </c>
      <c r="H3795" s="39"/>
      <c r="I3795" s="39"/>
      <c r="J3795" s="39"/>
      <c r="K3795" s="39"/>
      <c r="L3795" s="39"/>
      <c r="M3795" s="39"/>
      <c r="N3795" s="39"/>
      <c r="O3795" s="39"/>
      <c r="P3795" s="39"/>
      <c r="Q3795" s="39"/>
      <c r="R3795" s="39"/>
      <c r="S3795" s="40"/>
      <c r="T3795" s="13" t="s">
        <v>2091</v>
      </c>
      <c r="U3795" s="13" t="s">
        <v>28</v>
      </c>
      <c r="V3795" s="13" t="s">
        <v>29</v>
      </c>
      <c r="W3795" s="13" t="s">
        <v>29</v>
      </c>
      <c r="X3795" s="13" t="s">
        <v>485</v>
      </c>
      <c r="Y3795" s="2"/>
    </row>
    <row r="3796" spans="1:25" x14ac:dyDescent="0.35">
      <c r="A3796" s="24">
        <v>468454</v>
      </c>
      <c r="B3796" s="25"/>
      <c r="C3796" s="26"/>
      <c r="D3796" s="4">
        <v>43088</v>
      </c>
      <c r="E3796" s="32"/>
      <c r="F3796" s="34"/>
      <c r="G3796" s="38">
        <v>450</v>
      </c>
      <c r="H3796" s="39"/>
      <c r="I3796" s="39"/>
      <c r="J3796" s="39"/>
      <c r="K3796" s="39"/>
      <c r="L3796" s="39"/>
      <c r="M3796" s="39"/>
      <c r="N3796" s="39"/>
      <c r="O3796" s="39"/>
      <c r="P3796" s="39"/>
      <c r="Q3796" s="39"/>
      <c r="R3796" s="39"/>
      <c r="S3796" s="40"/>
      <c r="T3796" s="13" t="s">
        <v>2092</v>
      </c>
      <c r="U3796" s="13" t="s">
        <v>28</v>
      </c>
      <c r="V3796" s="13" t="s">
        <v>29</v>
      </c>
      <c r="W3796" s="13" t="s">
        <v>29</v>
      </c>
      <c r="X3796" s="13" t="s">
        <v>692</v>
      </c>
      <c r="Y3796" s="2"/>
    </row>
    <row r="3797" spans="1:25" x14ac:dyDescent="0.35">
      <c r="A3797" s="32"/>
      <c r="B3797" s="33"/>
      <c r="C3797" s="34"/>
      <c r="D3797" s="8"/>
      <c r="E3797" s="32"/>
      <c r="F3797" s="34"/>
      <c r="G3797" s="38">
        <v>450</v>
      </c>
      <c r="H3797" s="39"/>
      <c r="I3797" s="39"/>
      <c r="J3797" s="39"/>
      <c r="K3797" s="39"/>
      <c r="L3797" s="39"/>
      <c r="M3797" s="39"/>
      <c r="N3797" s="39"/>
      <c r="O3797" s="39"/>
      <c r="P3797" s="39"/>
      <c r="Q3797" s="39"/>
      <c r="R3797" s="39"/>
      <c r="S3797" s="40"/>
      <c r="T3797" s="13" t="s">
        <v>2093</v>
      </c>
      <c r="U3797" s="13" t="s">
        <v>28</v>
      </c>
      <c r="V3797" s="13" t="s">
        <v>29</v>
      </c>
      <c r="W3797" s="13" t="s">
        <v>29</v>
      </c>
      <c r="X3797" s="13" t="s">
        <v>692</v>
      </c>
      <c r="Y3797" s="2"/>
    </row>
    <row r="3798" spans="1:25" x14ac:dyDescent="0.35">
      <c r="A3798" s="32"/>
      <c r="B3798" s="33"/>
      <c r="C3798" s="34"/>
      <c r="D3798" s="8"/>
      <c r="E3798" s="32"/>
      <c r="F3798" s="34"/>
      <c r="G3798" s="38">
        <v>450</v>
      </c>
      <c r="H3798" s="39"/>
      <c r="I3798" s="39"/>
      <c r="J3798" s="39"/>
      <c r="K3798" s="39"/>
      <c r="L3798" s="39"/>
      <c r="M3798" s="39"/>
      <c r="N3798" s="39"/>
      <c r="O3798" s="39"/>
      <c r="P3798" s="39"/>
      <c r="Q3798" s="39"/>
      <c r="R3798" s="39"/>
      <c r="S3798" s="40"/>
      <c r="T3798" s="13" t="s">
        <v>2094</v>
      </c>
      <c r="U3798" s="13" t="s">
        <v>28</v>
      </c>
      <c r="V3798" s="13" t="s">
        <v>29</v>
      </c>
      <c r="W3798" s="13" t="s">
        <v>29</v>
      </c>
      <c r="X3798" s="13" t="s">
        <v>692</v>
      </c>
      <c r="Y3798" s="2"/>
    </row>
    <row r="3799" spans="1:25" x14ac:dyDescent="0.35">
      <c r="A3799" s="35"/>
      <c r="B3799" s="36"/>
      <c r="C3799" s="37"/>
      <c r="D3799" s="11"/>
      <c r="E3799" s="35"/>
      <c r="F3799" s="37"/>
      <c r="G3799" s="38">
        <v>450</v>
      </c>
      <c r="H3799" s="39"/>
      <c r="I3799" s="39"/>
      <c r="J3799" s="39"/>
      <c r="K3799" s="39"/>
      <c r="L3799" s="39"/>
      <c r="M3799" s="39"/>
      <c r="N3799" s="39"/>
      <c r="O3799" s="39"/>
      <c r="P3799" s="39"/>
      <c r="Q3799" s="39"/>
      <c r="R3799" s="39"/>
      <c r="S3799" s="40"/>
      <c r="T3799" s="13" t="s">
        <v>2095</v>
      </c>
      <c r="U3799" s="13" t="s">
        <v>28</v>
      </c>
      <c r="V3799" s="13" t="s">
        <v>29</v>
      </c>
      <c r="W3799" s="13" t="s">
        <v>29</v>
      </c>
      <c r="X3799" s="13" t="s">
        <v>692</v>
      </c>
      <c r="Y3799" s="2"/>
    </row>
    <row r="3800" spans="1:25" x14ac:dyDescent="0.35">
      <c r="A3800" s="15"/>
      <c r="B3800" s="16"/>
      <c r="C3800" s="16"/>
      <c r="D3800" s="16"/>
      <c r="E3800" s="16"/>
      <c r="F3800" s="16"/>
      <c r="G3800" s="16"/>
      <c r="H3800" s="16"/>
      <c r="I3800" s="16"/>
      <c r="J3800" s="16"/>
      <c r="K3800" s="16"/>
      <c r="L3800" s="16"/>
      <c r="M3800" s="16"/>
      <c r="N3800" s="16"/>
      <c r="O3800" s="16"/>
      <c r="P3800" s="16"/>
      <c r="Q3800" s="16"/>
      <c r="R3800" s="16"/>
      <c r="S3800" s="16"/>
      <c r="T3800" s="16"/>
      <c r="U3800" s="16"/>
      <c r="V3800" s="16"/>
      <c r="W3800" s="16"/>
      <c r="X3800" s="17"/>
      <c r="Y3800" s="2"/>
    </row>
    <row r="3801" spans="1:25" x14ac:dyDescent="0.35">
      <c r="A3801" s="7"/>
      <c r="B3801" s="2"/>
      <c r="C3801" s="2"/>
      <c r="D3801" s="2"/>
      <c r="E3801" s="2"/>
      <c r="F3801" s="2"/>
      <c r="G3801" s="2"/>
      <c r="H3801" s="2"/>
      <c r="I3801" s="2"/>
      <c r="J3801" s="2"/>
      <c r="K3801" s="46">
        <f>SUM(hList_Frame_1!B2173:B2201)</f>
        <v>11440</v>
      </c>
      <c r="L3801" s="46"/>
      <c r="M3801" s="46"/>
      <c r="N3801" s="46"/>
      <c r="O3801" s="46"/>
      <c r="P3801" s="46"/>
      <c r="Q3801" s="46"/>
      <c r="R3801" s="46"/>
      <c r="S3801" s="46"/>
      <c r="T3801" s="2"/>
      <c r="U3801" s="2"/>
      <c r="V3801" s="2"/>
      <c r="W3801" s="2"/>
      <c r="X3801" s="18"/>
      <c r="Y3801" s="2"/>
    </row>
    <row r="3802" spans="1:25" x14ac:dyDescent="0.35">
      <c r="A3802" s="10"/>
      <c r="B3802" s="19"/>
      <c r="C3802" s="19"/>
      <c r="D3802" s="19"/>
      <c r="E3802" s="19"/>
      <c r="F3802" s="19"/>
      <c r="G3802" s="19"/>
      <c r="H3802" s="19"/>
      <c r="I3802" s="19"/>
      <c r="J3802" s="19"/>
      <c r="K3802" s="19"/>
      <c r="L3802" s="19"/>
      <c r="M3802" s="19"/>
      <c r="N3802" s="19"/>
      <c r="O3802" s="19"/>
      <c r="P3802" s="19"/>
      <c r="Q3802" s="19"/>
      <c r="R3802" s="19"/>
      <c r="S3802" s="19"/>
      <c r="T3802" s="19"/>
      <c r="U3802" s="19"/>
      <c r="V3802" s="19"/>
      <c r="W3802" s="19"/>
      <c r="X3802" s="20"/>
      <c r="Y3802" s="2"/>
    </row>
    <row r="3803" spans="1:25" x14ac:dyDescent="0.35">
      <c r="A3803" s="24">
        <v>467584</v>
      </c>
      <c r="B3803" s="25"/>
      <c r="C3803" s="26"/>
      <c r="D3803" s="4">
        <v>43074</v>
      </c>
      <c r="E3803" s="27" t="s">
        <v>2096</v>
      </c>
      <c r="F3803" s="28"/>
      <c r="G3803" s="38">
        <v>290</v>
      </c>
      <c r="H3803" s="39"/>
      <c r="I3803" s="39"/>
      <c r="J3803" s="39"/>
      <c r="K3803" s="39"/>
      <c r="L3803" s="39"/>
      <c r="M3803" s="39"/>
      <c r="N3803" s="39"/>
      <c r="O3803" s="39"/>
      <c r="P3803" s="39"/>
      <c r="Q3803" s="39"/>
      <c r="R3803" s="39"/>
      <c r="S3803" s="40"/>
      <c r="T3803" s="13" t="s">
        <v>2097</v>
      </c>
      <c r="U3803" s="13" t="s">
        <v>28</v>
      </c>
      <c r="V3803" s="13" t="s">
        <v>29</v>
      </c>
      <c r="W3803" s="13" t="s">
        <v>29</v>
      </c>
      <c r="X3803" s="13" t="s">
        <v>181</v>
      </c>
      <c r="Y3803" s="2"/>
    </row>
    <row r="3804" spans="1:25" x14ac:dyDescent="0.35">
      <c r="A3804" s="32"/>
      <c r="B3804" s="33"/>
      <c r="C3804" s="34"/>
      <c r="D3804" s="8"/>
      <c r="E3804" s="32"/>
      <c r="F3804" s="34"/>
      <c r="G3804" s="38">
        <v>140</v>
      </c>
      <c r="H3804" s="39"/>
      <c r="I3804" s="39"/>
      <c r="J3804" s="39"/>
      <c r="K3804" s="39"/>
      <c r="L3804" s="39"/>
      <c r="M3804" s="39"/>
      <c r="N3804" s="39"/>
      <c r="O3804" s="39"/>
      <c r="P3804" s="39"/>
      <c r="Q3804" s="39"/>
      <c r="R3804" s="39"/>
      <c r="S3804" s="40"/>
      <c r="T3804" s="13" t="s">
        <v>2098</v>
      </c>
      <c r="U3804" s="13" t="s">
        <v>28</v>
      </c>
      <c r="V3804" s="13" t="s">
        <v>29</v>
      </c>
      <c r="W3804" s="13" t="s">
        <v>29</v>
      </c>
      <c r="X3804" s="13" t="s">
        <v>1793</v>
      </c>
      <c r="Y3804" s="2"/>
    </row>
    <row r="3805" spans="1:25" x14ac:dyDescent="0.35">
      <c r="A3805" s="32"/>
      <c r="B3805" s="33"/>
      <c r="C3805" s="34"/>
      <c r="D3805" s="8"/>
      <c r="E3805" s="32"/>
      <c r="F3805" s="34"/>
      <c r="G3805" s="38">
        <v>1040</v>
      </c>
      <c r="H3805" s="39"/>
      <c r="I3805" s="39"/>
      <c r="J3805" s="39"/>
      <c r="K3805" s="39"/>
      <c r="L3805" s="39"/>
      <c r="M3805" s="39"/>
      <c r="N3805" s="39"/>
      <c r="O3805" s="39"/>
      <c r="P3805" s="39"/>
      <c r="Q3805" s="39"/>
      <c r="R3805" s="39"/>
      <c r="S3805" s="40"/>
      <c r="T3805" s="13" t="s">
        <v>2099</v>
      </c>
      <c r="U3805" s="13" t="s">
        <v>28</v>
      </c>
      <c r="V3805" s="13" t="s">
        <v>29</v>
      </c>
      <c r="W3805" s="13" t="s">
        <v>29</v>
      </c>
      <c r="X3805" s="13" t="s">
        <v>2100</v>
      </c>
      <c r="Y3805" s="2"/>
    </row>
    <row r="3806" spans="1:25" x14ac:dyDescent="0.35">
      <c r="A3806" s="32"/>
      <c r="B3806" s="33"/>
      <c r="C3806" s="34"/>
      <c r="D3806" s="8"/>
      <c r="E3806" s="32"/>
      <c r="F3806" s="34"/>
      <c r="G3806" s="38">
        <v>270</v>
      </c>
      <c r="H3806" s="39"/>
      <c r="I3806" s="39"/>
      <c r="J3806" s="39"/>
      <c r="K3806" s="39"/>
      <c r="L3806" s="39"/>
      <c r="M3806" s="39"/>
      <c r="N3806" s="39"/>
      <c r="O3806" s="39"/>
      <c r="P3806" s="39"/>
      <c r="Q3806" s="39"/>
      <c r="R3806" s="39"/>
      <c r="S3806" s="40"/>
      <c r="T3806" s="13" t="s">
        <v>804</v>
      </c>
      <c r="U3806" s="13" t="s">
        <v>28</v>
      </c>
      <c r="V3806" s="13" t="s">
        <v>29</v>
      </c>
      <c r="W3806" s="13" t="s">
        <v>29</v>
      </c>
      <c r="X3806" s="13" t="s">
        <v>192</v>
      </c>
      <c r="Y3806" s="2"/>
    </row>
    <row r="3807" spans="1:25" x14ac:dyDescent="0.35">
      <c r="A3807" s="32"/>
      <c r="B3807" s="33"/>
      <c r="C3807" s="34"/>
      <c r="D3807" s="8"/>
      <c r="E3807" s="32"/>
      <c r="F3807" s="34"/>
      <c r="G3807" s="38">
        <v>120</v>
      </c>
      <c r="H3807" s="39"/>
      <c r="I3807" s="39"/>
      <c r="J3807" s="39"/>
      <c r="K3807" s="39"/>
      <c r="L3807" s="39"/>
      <c r="M3807" s="39"/>
      <c r="N3807" s="39"/>
      <c r="O3807" s="39"/>
      <c r="P3807" s="39"/>
      <c r="Q3807" s="39"/>
      <c r="R3807" s="39"/>
      <c r="S3807" s="40"/>
      <c r="T3807" s="13" t="s">
        <v>2101</v>
      </c>
      <c r="U3807" s="13" t="s">
        <v>28</v>
      </c>
      <c r="V3807" s="13" t="s">
        <v>29</v>
      </c>
      <c r="W3807" s="13" t="s">
        <v>29</v>
      </c>
      <c r="X3807" s="13" t="s">
        <v>192</v>
      </c>
      <c r="Y3807" s="2"/>
    </row>
    <row r="3808" spans="1:25" x14ac:dyDescent="0.35">
      <c r="A3808" s="32"/>
      <c r="B3808" s="33"/>
      <c r="C3808" s="34"/>
      <c r="D3808" s="8"/>
      <c r="E3808" s="32"/>
      <c r="F3808" s="34"/>
      <c r="G3808" s="38">
        <v>10</v>
      </c>
      <c r="H3808" s="39"/>
      <c r="I3808" s="39"/>
      <c r="J3808" s="39"/>
      <c r="K3808" s="39"/>
      <c r="L3808" s="39"/>
      <c r="M3808" s="39"/>
      <c r="N3808" s="39"/>
      <c r="O3808" s="39"/>
      <c r="P3808" s="39"/>
      <c r="Q3808" s="39"/>
      <c r="R3808" s="39"/>
      <c r="S3808" s="40"/>
      <c r="T3808" s="13" t="s">
        <v>2102</v>
      </c>
      <c r="U3808" s="13" t="s">
        <v>28</v>
      </c>
      <c r="V3808" s="13" t="s">
        <v>29</v>
      </c>
      <c r="W3808" s="13" t="s">
        <v>29</v>
      </c>
      <c r="X3808" s="13" t="s">
        <v>192</v>
      </c>
      <c r="Y3808" s="2"/>
    </row>
    <row r="3809" spans="1:25" x14ac:dyDescent="0.35">
      <c r="A3809" s="32"/>
      <c r="B3809" s="33"/>
      <c r="C3809" s="34"/>
      <c r="D3809" s="8"/>
      <c r="E3809" s="32"/>
      <c r="F3809" s="34"/>
      <c r="G3809" s="38">
        <v>440</v>
      </c>
      <c r="H3809" s="39"/>
      <c r="I3809" s="39"/>
      <c r="J3809" s="39"/>
      <c r="K3809" s="39"/>
      <c r="L3809" s="39"/>
      <c r="M3809" s="39"/>
      <c r="N3809" s="39"/>
      <c r="O3809" s="39"/>
      <c r="P3809" s="39"/>
      <c r="Q3809" s="39"/>
      <c r="R3809" s="39"/>
      <c r="S3809" s="40"/>
      <c r="T3809" s="13" t="s">
        <v>1249</v>
      </c>
      <c r="U3809" s="13" t="s">
        <v>28</v>
      </c>
      <c r="V3809" s="13" t="s">
        <v>29</v>
      </c>
      <c r="W3809" s="13" t="s">
        <v>29</v>
      </c>
      <c r="X3809" s="13" t="s">
        <v>192</v>
      </c>
      <c r="Y3809" s="2"/>
    </row>
    <row r="3810" spans="1:25" x14ac:dyDescent="0.35">
      <c r="A3810" s="32"/>
      <c r="B3810" s="33"/>
      <c r="C3810" s="34"/>
      <c r="D3810" s="8"/>
      <c r="E3810" s="32"/>
      <c r="F3810" s="34"/>
      <c r="G3810" s="38">
        <v>1245</v>
      </c>
      <c r="H3810" s="39"/>
      <c r="I3810" s="39"/>
      <c r="J3810" s="39"/>
      <c r="K3810" s="39"/>
      <c r="L3810" s="39"/>
      <c r="M3810" s="39"/>
      <c r="N3810" s="39"/>
      <c r="O3810" s="39"/>
      <c r="P3810" s="39"/>
      <c r="Q3810" s="39"/>
      <c r="R3810" s="39"/>
      <c r="S3810" s="40"/>
      <c r="T3810" s="13" t="s">
        <v>2103</v>
      </c>
      <c r="U3810" s="13" t="s">
        <v>28</v>
      </c>
      <c r="V3810" s="13" t="s">
        <v>29</v>
      </c>
      <c r="W3810" s="13" t="s">
        <v>29</v>
      </c>
      <c r="X3810" s="13" t="s">
        <v>192</v>
      </c>
      <c r="Y3810" s="2"/>
    </row>
    <row r="3811" spans="1:25" x14ac:dyDescent="0.35">
      <c r="A3811" s="32"/>
      <c r="B3811" s="33"/>
      <c r="C3811" s="34"/>
      <c r="D3811" s="8"/>
      <c r="E3811" s="32"/>
      <c r="F3811" s="34"/>
      <c r="G3811" s="38">
        <v>390</v>
      </c>
      <c r="H3811" s="39"/>
      <c r="I3811" s="39"/>
      <c r="J3811" s="39"/>
      <c r="K3811" s="39"/>
      <c r="L3811" s="39"/>
      <c r="M3811" s="39"/>
      <c r="N3811" s="39"/>
      <c r="O3811" s="39"/>
      <c r="P3811" s="39"/>
      <c r="Q3811" s="39"/>
      <c r="R3811" s="39"/>
      <c r="S3811" s="40"/>
      <c r="T3811" s="13" t="s">
        <v>1156</v>
      </c>
      <c r="U3811" s="13" t="s">
        <v>28</v>
      </c>
      <c r="V3811" s="13" t="s">
        <v>29</v>
      </c>
      <c r="W3811" s="13" t="s">
        <v>29</v>
      </c>
      <c r="X3811" s="13" t="s">
        <v>192</v>
      </c>
      <c r="Y3811" s="2"/>
    </row>
    <row r="3812" spans="1:25" x14ac:dyDescent="0.35">
      <c r="A3812" s="32"/>
      <c r="B3812" s="33"/>
      <c r="C3812" s="34"/>
      <c r="D3812" s="8"/>
      <c r="E3812" s="32"/>
      <c r="F3812" s="34"/>
      <c r="G3812" s="38">
        <v>1110</v>
      </c>
      <c r="H3812" s="39"/>
      <c r="I3812" s="39"/>
      <c r="J3812" s="39"/>
      <c r="K3812" s="39"/>
      <c r="L3812" s="39"/>
      <c r="M3812" s="39"/>
      <c r="N3812" s="39"/>
      <c r="O3812" s="39"/>
      <c r="P3812" s="39"/>
      <c r="Q3812" s="39"/>
      <c r="R3812" s="39"/>
      <c r="S3812" s="40"/>
      <c r="T3812" s="13" t="s">
        <v>2104</v>
      </c>
      <c r="U3812" s="13" t="s">
        <v>28</v>
      </c>
      <c r="V3812" s="13" t="s">
        <v>29</v>
      </c>
      <c r="W3812" s="13" t="s">
        <v>29</v>
      </c>
      <c r="X3812" s="13" t="s">
        <v>379</v>
      </c>
      <c r="Y3812" s="2"/>
    </row>
    <row r="3813" spans="1:25" x14ac:dyDescent="0.35">
      <c r="A3813" s="35"/>
      <c r="B3813" s="36"/>
      <c r="C3813" s="37"/>
      <c r="D3813" s="11"/>
      <c r="E3813" s="32"/>
      <c r="F3813" s="34"/>
      <c r="G3813" s="38">
        <v>1380</v>
      </c>
      <c r="H3813" s="39"/>
      <c r="I3813" s="39"/>
      <c r="J3813" s="39"/>
      <c r="K3813" s="39"/>
      <c r="L3813" s="39"/>
      <c r="M3813" s="39"/>
      <c r="N3813" s="39"/>
      <c r="O3813" s="39"/>
      <c r="P3813" s="39"/>
      <c r="Q3813" s="39"/>
      <c r="R3813" s="39"/>
      <c r="S3813" s="40"/>
      <c r="T3813" s="13" t="s">
        <v>378</v>
      </c>
      <c r="U3813" s="13" t="s">
        <v>28</v>
      </c>
      <c r="V3813" s="13" t="s">
        <v>29</v>
      </c>
      <c r="W3813" s="13" t="s">
        <v>29</v>
      </c>
      <c r="X3813" s="13" t="s">
        <v>379</v>
      </c>
      <c r="Y3813" s="2"/>
    </row>
    <row r="3814" spans="1:25" x14ac:dyDescent="0.35">
      <c r="A3814" s="24">
        <v>468455</v>
      </c>
      <c r="B3814" s="25"/>
      <c r="C3814" s="26"/>
      <c r="D3814" s="4">
        <v>43088</v>
      </c>
      <c r="E3814" s="32"/>
      <c r="F3814" s="34"/>
      <c r="G3814" s="38">
        <v>180</v>
      </c>
      <c r="H3814" s="39"/>
      <c r="I3814" s="39"/>
      <c r="J3814" s="39"/>
      <c r="K3814" s="39"/>
      <c r="L3814" s="39"/>
      <c r="M3814" s="39"/>
      <c r="N3814" s="39"/>
      <c r="O3814" s="39"/>
      <c r="P3814" s="39"/>
      <c r="Q3814" s="39"/>
      <c r="R3814" s="39"/>
      <c r="S3814" s="40"/>
      <c r="T3814" s="13" t="s">
        <v>2105</v>
      </c>
      <c r="U3814" s="13" t="s">
        <v>28</v>
      </c>
      <c r="V3814" s="13" t="s">
        <v>29</v>
      </c>
      <c r="W3814" s="13" t="s">
        <v>29</v>
      </c>
      <c r="X3814" s="13" t="s">
        <v>821</v>
      </c>
      <c r="Y3814" s="2"/>
    </row>
    <row r="3815" spans="1:25" x14ac:dyDescent="0.35">
      <c r="A3815" s="32"/>
      <c r="B3815" s="33"/>
      <c r="C3815" s="34"/>
      <c r="D3815" s="8"/>
      <c r="E3815" s="32"/>
      <c r="F3815" s="34"/>
      <c r="G3815" s="38">
        <v>150</v>
      </c>
      <c r="H3815" s="39"/>
      <c r="I3815" s="39"/>
      <c r="J3815" s="39"/>
      <c r="K3815" s="39"/>
      <c r="L3815" s="39"/>
      <c r="M3815" s="39"/>
      <c r="N3815" s="39"/>
      <c r="O3815" s="39"/>
      <c r="P3815" s="39"/>
      <c r="Q3815" s="39"/>
      <c r="R3815" s="39"/>
      <c r="S3815" s="40"/>
      <c r="T3815" s="13" t="s">
        <v>2106</v>
      </c>
      <c r="U3815" s="13" t="s">
        <v>28</v>
      </c>
      <c r="V3815" s="13" t="s">
        <v>29</v>
      </c>
      <c r="W3815" s="13" t="s">
        <v>29</v>
      </c>
      <c r="X3815" s="13" t="s">
        <v>821</v>
      </c>
      <c r="Y3815" s="2"/>
    </row>
    <row r="3816" spans="1:25" x14ac:dyDescent="0.35">
      <c r="A3816" s="32"/>
      <c r="B3816" s="33"/>
      <c r="C3816" s="34"/>
      <c r="D3816" s="8"/>
      <c r="E3816" s="32"/>
      <c r="F3816" s="34"/>
      <c r="G3816" s="38">
        <v>200</v>
      </c>
      <c r="H3816" s="39"/>
      <c r="I3816" s="39"/>
      <c r="J3816" s="39"/>
      <c r="K3816" s="39"/>
      <c r="L3816" s="39"/>
      <c r="M3816" s="39"/>
      <c r="N3816" s="39"/>
      <c r="O3816" s="39"/>
      <c r="P3816" s="39"/>
      <c r="Q3816" s="39"/>
      <c r="R3816" s="39"/>
      <c r="S3816" s="40"/>
      <c r="T3816" s="13" t="s">
        <v>1720</v>
      </c>
      <c r="U3816" s="13" t="s">
        <v>28</v>
      </c>
      <c r="V3816" s="13" t="s">
        <v>29</v>
      </c>
      <c r="W3816" s="13" t="s">
        <v>29</v>
      </c>
      <c r="X3816" s="13" t="s">
        <v>821</v>
      </c>
      <c r="Y3816" s="2"/>
    </row>
    <row r="3817" spans="1:25" x14ac:dyDescent="0.35">
      <c r="A3817" s="35"/>
      <c r="B3817" s="36"/>
      <c r="C3817" s="37"/>
      <c r="D3817" s="11"/>
      <c r="E3817" s="35"/>
      <c r="F3817" s="37"/>
      <c r="G3817" s="38">
        <v>280</v>
      </c>
      <c r="H3817" s="39"/>
      <c r="I3817" s="39"/>
      <c r="J3817" s="39"/>
      <c r="K3817" s="39"/>
      <c r="L3817" s="39"/>
      <c r="M3817" s="39"/>
      <c r="N3817" s="39"/>
      <c r="O3817" s="39"/>
      <c r="P3817" s="39"/>
      <c r="Q3817" s="39"/>
      <c r="R3817" s="39"/>
      <c r="S3817" s="40"/>
      <c r="T3817" s="13" t="s">
        <v>2107</v>
      </c>
      <c r="U3817" s="13" t="s">
        <v>28</v>
      </c>
      <c r="V3817" s="13" t="s">
        <v>29</v>
      </c>
      <c r="W3817" s="13" t="s">
        <v>29</v>
      </c>
      <c r="X3817" s="13" t="s">
        <v>821</v>
      </c>
      <c r="Y3817" s="2"/>
    </row>
    <row r="3818" spans="1:25" x14ac:dyDescent="0.35">
      <c r="A3818" s="15"/>
      <c r="B3818" s="16"/>
      <c r="C3818" s="16"/>
      <c r="D3818" s="16"/>
      <c r="E3818" s="16"/>
      <c r="F3818" s="16"/>
      <c r="G3818" s="16"/>
      <c r="H3818" s="16"/>
      <c r="I3818" s="16"/>
      <c r="J3818" s="16"/>
      <c r="K3818" s="16"/>
      <c r="L3818" s="16"/>
      <c r="M3818" s="16"/>
      <c r="N3818" s="16"/>
      <c r="O3818" s="16"/>
      <c r="P3818" s="16"/>
      <c r="Q3818" s="16"/>
      <c r="R3818" s="16"/>
      <c r="S3818" s="16"/>
      <c r="T3818" s="16"/>
      <c r="U3818" s="16"/>
      <c r="V3818" s="16"/>
      <c r="W3818" s="16"/>
      <c r="X3818" s="17"/>
      <c r="Y3818" s="2"/>
    </row>
    <row r="3819" spans="1:25" x14ac:dyDescent="0.35">
      <c r="A3819" s="7"/>
      <c r="B3819" s="2"/>
      <c r="C3819" s="2"/>
      <c r="D3819" s="2"/>
      <c r="E3819" s="2"/>
      <c r="F3819" s="2"/>
      <c r="G3819" s="2"/>
      <c r="H3819" s="2"/>
      <c r="I3819" s="2"/>
      <c r="J3819" s="2"/>
      <c r="K3819" s="2"/>
      <c r="L3819" s="2"/>
      <c r="M3819" s="46">
        <f>SUM(hList_Frame_1!B2202:B2216)</f>
        <v>7245</v>
      </c>
      <c r="N3819" s="46"/>
      <c r="O3819" s="46"/>
      <c r="P3819" s="46"/>
      <c r="Q3819" s="46"/>
      <c r="R3819" s="46"/>
      <c r="S3819" s="46"/>
      <c r="T3819" s="2"/>
      <c r="U3819" s="2"/>
      <c r="V3819" s="2"/>
      <c r="W3819" s="2"/>
      <c r="X3819" s="18"/>
      <c r="Y3819" s="2"/>
    </row>
    <row r="3820" spans="1:25" x14ac:dyDescent="0.35">
      <c r="A3820" s="10"/>
      <c r="B3820" s="19"/>
      <c r="C3820" s="19"/>
      <c r="D3820" s="19"/>
      <c r="E3820" s="19"/>
      <c r="F3820" s="19"/>
      <c r="G3820" s="19"/>
      <c r="H3820" s="19"/>
      <c r="I3820" s="19"/>
      <c r="J3820" s="19"/>
      <c r="K3820" s="19"/>
      <c r="L3820" s="19"/>
      <c r="M3820" s="19"/>
      <c r="N3820" s="19"/>
      <c r="O3820" s="19"/>
      <c r="P3820" s="19"/>
      <c r="Q3820" s="19"/>
      <c r="R3820" s="19"/>
      <c r="S3820" s="19"/>
      <c r="T3820" s="19"/>
      <c r="U3820" s="19"/>
      <c r="V3820" s="19"/>
      <c r="W3820" s="19"/>
      <c r="X3820" s="20"/>
      <c r="Y3820" s="2"/>
    </row>
    <row r="3821" spans="1:25" x14ac:dyDescent="0.35">
      <c r="A3821" s="24">
        <v>467753</v>
      </c>
      <c r="B3821" s="25"/>
      <c r="C3821" s="26"/>
      <c r="D3821" s="4">
        <v>43074</v>
      </c>
      <c r="E3821" s="27" t="s">
        <v>2108</v>
      </c>
      <c r="F3821" s="28"/>
      <c r="G3821" s="29">
        <v>81.900000000000006</v>
      </c>
      <c r="H3821" s="30"/>
      <c r="I3821" s="30"/>
      <c r="J3821" s="30"/>
      <c r="K3821" s="30"/>
      <c r="L3821" s="30"/>
      <c r="M3821" s="30"/>
      <c r="N3821" s="30"/>
      <c r="O3821" s="30"/>
      <c r="P3821" s="30"/>
      <c r="Q3821" s="30"/>
      <c r="R3821" s="30"/>
      <c r="S3821" s="31"/>
      <c r="T3821" s="6" t="s">
        <v>10</v>
      </c>
      <c r="U3821" s="6" t="s">
        <v>11</v>
      </c>
      <c r="V3821" s="6" t="s">
        <v>12</v>
      </c>
      <c r="W3821" s="6" t="s">
        <v>13</v>
      </c>
      <c r="X3821" s="6" t="s">
        <v>14</v>
      </c>
      <c r="Y3821" s="2"/>
    </row>
    <row r="3822" spans="1:25" x14ac:dyDescent="0.35">
      <c r="A3822" s="35"/>
      <c r="B3822" s="36"/>
      <c r="C3822" s="37"/>
      <c r="D3822" s="11"/>
      <c r="E3822" s="32"/>
      <c r="F3822" s="34"/>
      <c r="G3822" s="35"/>
      <c r="H3822" s="36"/>
      <c r="I3822" s="36"/>
      <c r="J3822" s="36"/>
      <c r="K3822" s="36"/>
      <c r="L3822" s="36"/>
      <c r="M3822" s="36"/>
      <c r="N3822" s="36"/>
      <c r="O3822" s="36"/>
      <c r="P3822" s="36"/>
      <c r="Q3822" s="36"/>
      <c r="R3822" s="36"/>
      <c r="S3822" s="37"/>
      <c r="T3822" s="11"/>
      <c r="U3822" s="11"/>
      <c r="V3822" s="11"/>
      <c r="W3822" s="11"/>
      <c r="X3822" s="12" t="s">
        <v>14</v>
      </c>
      <c r="Y3822" s="2"/>
    </row>
    <row r="3823" spans="1:25" x14ac:dyDescent="0.35">
      <c r="A3823" s="24">
        <v>468215</v>
      </c>
      <c r="B3823" s="25"/>
      <c r="C3823" s="26"/>
      <c r="D3823" s="4">
        <v>43081</v>
      </c>
      <c r="E3823" s="32"/>
      <c r="F3823" s="34"/>
      <c r="G3823" s="29">
        <v>519.29999999999995</v>
      </c>
      <c r="H3823" s="30"/>
      <c r="I3823" s="30"/>
      <c r="J3823" s="30"/>
      <c r="K3823" s="30"/>
      <c r="L3823" s="30"/>
      <c r="M3823" s="30"/>
      <c r="N3823" s="30"/>
      <c r="O3823" s="30"/>
      <c r="P3823" s="30"/>
      <c r="Q3823" s="30"/>
      <c r="R3823" s="30"/>
      <c r="S3823" s="31"/>
      <c r="T3823" s="6" t="s">
        <v>10</v>
      </c>
      <c r="U3823" s="6" t="s">
        <v>11</v>
      </c>
      <c r="V3823" s="6" t="s">
        <v>12</v>
      </c>
      <c r="W3823" s="6" t="s">
        <v>13</v>
      </c>
      <c r="X3823" s="6" t="s">
        <v>14</v>
      </c>
      <c r="Y3823" s="2"/>
    </row>
    <row r="3824" spans="1:25" x14ac:dyDescent="0.35">
      <c r="A3824" s="32"/>
      <c r="B3824" s="33"/>
      <c r="C3824" s="34"/>
      <c r="D3824" s="8"/>
      <c r="E3824" s="32"/>
      <c r="F3824" s="34"/>
      <c r="G3824" s="32"/>
      <c r="H3824" s="33"/>
      <c r="I3824" s="33"/>
      <c r="J3824" s="33"/>
      <c r="K3824" s="33"/>
      <c r="L3824" s="33"/>
      <c r="M3824" s="33"/>
      <c r="N3824" s="33"/>
      <c r="O3824" s="33"/>
      <c r="P3824" s="33"/>
      <c r="Q3824" s="33"/>
      <c r="R3824" s="33"/>
      <c r="S3824" s="34"/>
      <c r="T3824" s="8"/>
      <c r="U3824" s="8"/>
      <c r="V3824" s="8"/>
      <c r="W3824" s="8"/>
      <c r="X3824" s="9" t="s">
        <v>14</v>
      </c>
      <c r="Y3824" s="2"/>
    </row>
    <row r="3825" spans="1:25" x14ac:dyDescent="0.35">
      <c r="A3825" s="32"/>
      <c r="B3825" s="33"/>
      <c r="C3825" s="34"/>
      <c r="D3825" s="8"/>
      <c r="E3825" s="32"/>
      <c r="F3825" s="34"/>
      <c r="G3825" s="32"/>
      <c r="H3825" s="33"/>
      <c r="I3825" s="33"/>
      <c r="J3825" s="33"/>
      <c r="K3825" s="33"/>
      <c r="L3825" s="33"/>
      <c r="M3825" s="33"/>
      <c r="N3825" s="33"/>
      <c r="O3825" s="33"/>
      <c r="P3825" s="33"/>
      <c r="Q3825" s="33"/>
      <c r="R3825" s="33"/>
      <c r="S3825" s="34"/>
      <c r="T3825" s="8"/>
      <c r="U3825" s="8"/>
      <c r="V3825" s="8"/>
      <c r="W3825" s="8"/>
      <c r="X3825" s="9" t="s">
        <v>14</v>
      </c>
      <c r="Y3825" s="2"/>
    </row>
    <row r="3826" spans="1:25" x14ac:dyDescent="0.35">
      <c r="A3826" s="32"/>
      <c r="B3826" s="33"/>
      <c r="C3826" s="34"/>
      <c r="D3826" s="8"/>
      <c r="E3826" s="32"/>
      <c r="F3826" s="34"/>
      <c r="G3826" s="32"/>
      <c r="H3826" s="33"/>
      <c r="I3826" s="33"/>
      <c r="J3826" s="33"/>
      <c r="K3826" s="33"/>
      <c r="L3826" s="33"/>
      <c r="M3826" s="33"/>
      <c r="N3826" s="33"/>
      <c r="O3826" s="33"/>
      <c r="P3826" s="33"/>
      <c r="Q3826" s="33"/>
      <c r="R3826" s="33"/>
      <c r="S3826" s="34"/>
      <c r="T3826" s="8"/>
      <c r="U3826" s="8"/>
      <c r="V3826" s="8"/>
      <c r="W3826" s="8"/>
      <c r="X3826" s="9" t="s">
        <v>14</v>
      </c>
      <c r="Y3826" s="2"/>
    </row>
    <row r="3827" spans="1:25" x14ac:dyDescent="0.35">
      <c r="A3827" s="32"/>
      <c r="B3827" s="33"/>
      <c r="C3827" s="34"/>
      <c r="D3827" s="8"/>
      <c r="E3827" s="32"/>
      <c r="F3827" s="34"/>
      <c r="G3827" s="32"/>
      <c r="H3827" s="33"/>
      <c r="I3827" s="33"/>
      <c r="J3827" s="33"/>
      <c r="K3827" s="33"/>
      <c r="L3827" s="33"/>
      <c r="M3827" s="33"/>
      <c r="N3827" s="33"/>
      <c r="O3827" s="33"/>
      <c r="P3827" s="33"/>
      <c r="Q3827" s="33"/>
      <c r="R3827" s="33"/>
      <c r="S3827" s="34"/>
      <c r="T3827" s="8"/>
      <c r="U3827" s="8"/>
      <c r="V3827" s="8"/>
      <c r="W3827" s="8"/>
      <c r="X3827" s="9" t="s">
        <v>14</v>
      </c>
      <c r="Y3827" s="2"/>
    </row>
    <row r="3828" spans="1:25" x14ac:dyDescent="0.35">
      <c r="A3828" s="32"/>
      <c r="B3828" s="33"/>
      <c r="C3828" s="34"/>
      <c r="D3828" s="8"/>
      <c r="E3828" s="32"/>
      <c r="F3828" s="34"/>
      <c r="G3828" s="32"/>
      <c r="H3828" s="33"/>
      <c r="I3828" s="33"/>
      <c r="J3828" s="33"/>
      <c r="K3828" s="33"/>
      <c r="L3828" s="33"/>
      <c r="M3828" s="33"/>
      <c r="N3828" s="33"/>
      <c r="O3828" s="33"/>
      <c r="P3828" s="33"/>
      <c r="Q3828" s="33"/>
      <c r="R3828" s="33"/>
      <c r="S3828" s="34"/>
      <c r="T3828" s="8"/>
      <c r="U3828" s="8"/>
      <c r="V3828" s="8"/>
      <c r="W3828" s="8"/>
      <c r="X3828" s="9" t="s">
        <v>14</v>
      </c>
      <c r="Y3828" s="2"/>
    </row>
    <row r="3829" spans="1:25" x14ac:dyDescent="0.35">
      <c r="A3829" s="32"/>
      <c r="B3829" s="33"/>
      <c r="C3829" s="34"/>
      <c r="D3829" s="8"/>
      <c r="E3829" s="32"/>
      <c r="F3829" s="34"/>
      <c r="G3829" s="32"/>
      <c r="H3829" s="33"/>
      <c r="I3829" s="33"/>
      <c r="J3829" s="33"/>
      <c r="K3829" s="33"/>
      <c r="L3829" s="33"/>
      <c r="M3829" s="33"/>
      <c r="N3829" s="33"/>
      <c r="O3829" s="33"/>
      <c r="P3829" s="33"/>
      <c r="Q3829" s="33"/>
      <c r="R3829" s="33"/>
      <c r="S3829" s="34"/>
      <c r="T3829" s="8"/>
      <c r="U3829" s="8"/>
      <c r="V3829" s="8"/>
      <c r="W3829" s="8"/>
      <c r="X3829" s="9" t="s">
        <v>14</v>
      </c>
      <c r="Y3829" s="2"/>
    </row>
    <row r="3830" spans="1:25" x14ac:dyDescent="0.35">
      <c r="A3830" s="32"/>
      <c r="B3830" s="33"/>
      <c r="C3830" s="34"/>
      <c r="D3830" s="8"/>
      <c r="E3830" s="32"/>
      <c r="F3830" s="34"/>
      <c r="G3830" s="32"/>
      <c r="H3830" s="33"/>
      <c r="I3830" s="33"/>
      <c r="J3830" s="33"/>
      <c r="K3830" s="33"/>
      <c r="L3830" s="33"/>
      <c r="M3830" s="33"/>
      <c r="N3830" s="33"/>
      <c r="O3830" s="33"/>
      <c r="P3830" s="33"/>
      <c r="Q3830" s="33"/>
      <c r="R3830" s="33"/>
      <c r="S3830" s="34"/>
      <c r="T3830" s="8"/>
      <c r="U3830" s="8"/>
      <c r="V3830" s="8"/>
      <c r="W3830" s="8"/>
      <c r="X3830" s="9" t="s">
        <v>14</v>
      </c>
      <c r="Y3830" s="2"/>
    </row>
    <row r="3831" spans="1:25" x14ac:dyDescent="0.35">
      <c r="A3831" s="32"/>
      <c r="B3831" s="33"/>
      <c r="C3831" s="34"/>
      <c r="D3831" s="8"/>
      <c r="E3831" s="32"/>
      <c r="F3831" s="34"/>
      <c r="G3831" s="32"/>
      <c r="H3831" s="33"/>
      <c r="I3831" s="33"/>
      <c r="J3831" s="33"/>
      <c r="K3831" s="33"/>
      <c r="L3831" s="33"/>
      <c r="M3831" s="33"/>
      <c r="N3831" s="33"/>
      <c r="O3831" s="33"/>
      <c r="P3831" s="33"/>
      <c r="Q3831" s="33"/>
      <c r="R3831" s="33"/>
      <c r="S3831" s="34"/>
      <c r="T3831" s="8"/>
      <c r="U3831" s="8"/>
      <c r="V3831" s="8"/>
      <c r="W3831" s="8"/>
      <c r="X3831" s="9" t="s">
        <v>14</v>
      </c>
      <c r="Y3831" s="2"/>
    </row>
    <row r="3832" spans="1:25" x14ac:dyDescent="0.35">
      <c r="A3832" s="32"/>
      <c r="B3832" s="33"/>
      <c r="C3832" s="34"/>
      <c r="D3832" s="8"/>
      <c r="E3832" s="32"/>
      <c r="F3832" s="34"/>
      <c r="G3832" s="32"/>
      <c r="H3832" s="33"/>
      <c r="I3832" s="33"/>
      <c r="J3832" s="33"/>
      <c r="K3832" s="33"/>
      <c r="L3832" s="33"/>
      <c r="M3832" s="33"/>
      <c r="N3832" s="33"/>
      <c r="O3832" s="33"/>
      <c r="P3832" s="33"/>
      <c r="Q3832" s="33"/>
      <c r="R3832" s="33"/>
      <c r="S3832" s="34"/>
      <c r="T3832" s="8"/>
      <c r="U3832" s="8"/>
      <c r="V3832" s="8"/>
      <c r="W3832" s="8"/>
      <c r="X3832" s="9" t="s">
        <v>14</v>
      </c>
      <c r="Y3832" s="2"/>
    </row>
    <row r="3833" spans="1:25" x14ac:dyDescent="0.35">
      <c r="A3833" s="32"/>
      <c r="B3833" s="33"/>
      <c r="C3833" s="34"/>
      <c r="D3833" s="8"/>
      <c r="E3833" s="32"/>
      <c r="F3833" s="34"/>
      <c r="G3833" s="32"/>
      <c r="H3833" s="33"/>
      <c r="I3833" s="33"/>
      <c r="J3833" s="33"/>
      <c r="K3833" s="33"/>
      <c r="L3833" s="33"/>
      <c r="M3833" s="33"/>
      <c r="N3833" s="33"/>
      <c r="O3833" s="33"/>
      <c r="P3833" s="33"/>
      <c r="Q3833" s="33"/>
      <c r="R3833" s="33"/>
      <c r="S3833" s="34"/>
      <c r="T3833" s="8"/>
      <c r="U3833" s="8"/>
      <c r="V3833" s="8"/>
      <c r="W3833" s="8"/>
      <c r="X3833" s="9" t="s">
        <v>14</v>
      </c>
      <c r="Y3833" s="2"/>
    </row>
    <row r="3834" spans="1:25" x14ac:dyDescent="0.35">
      <c r="A3834" s="32"/>
      <c r="B3834" s="33"/>
      <c r="C3834" s="34"/>
      <c r="D3834" s="8"/>
      <c r="E3834" s="32"/>
      <c r="F3834" s="34"/>
      <c r="G3834" s="32"/>
      <c r="H3834" s="33"/>
      <c r="I3834" s="33"/>
      <c r="J3834" s="33"/>
      <c r="K3834" s="33"/>
      <c r="L3834" s="33"/>
      <c r="M3834" s="33"/>
      <c r="N3834" s="33"/>
      <c r="O3834" s="33"/>
      <c r="P3834" s="33"/>
      <c r="Q3834" s="33"/>
      <c r="R3834" s="33"/>
      <c r="S3834" s="34"/>
      <c r="T3834" s="8"/>
      <c r="U3834" s="8"/>
      <c r="V3834" s="8"/>
      <c r="W3834" s="8"/>
      <c r="X3834" s="9" t="s">
        <v>14</v>
      </c>
      <c r="Y3834" s="2"/>
    </row>
    <row r="3835" spans="1:25" x14ac:dyDescent="0.35">
      <c r="A3835" s="32"/>
      <c r="B3835" s="33"/>
      <c r="C3835" s="34"/>
      <c r="D3835" s="8"/>
      <c r="E3835" s="32"/>
      <c r="F3835" s="34"/>
      <c r="G3835" s="32"/>
      <c r="H3835" s="33"/>
      <c r="I3835" s="33"/>
      <c r="J3835" s="33"/>
      <c r="K3835" s="33"/>
      <c r="L3835" s="33"/>
      <c r="M3835" s="33"/>
      <c r="N3835" s="33"/>
      <c r="O3835" s="33"/>
      <c r="P3835" s="33"/>
      <c r="Q3835" s="33"/>
      <c r="R3835" s="33"/>
      <c r="S3835" s="34"/>
      <c r="T3835" s="8"/>
      <c r="U3835" s="8"/>
      <c r="V3835" s="8"/>
      <c r="W3835" s="8"/>
      <c r="X3835" s="9" t="s">
        <v>14</v>
      </c>
      <c r="Y3835" s="2"/>
    </row>
    <row r="3836" spans="1:25" x14ac:dyDescent="0.35">
      <c r="A3836" s="35"/>
      <c r="B3836" s="36"/>
      <c r="C3836" s="37"/>
      <c r="D3836" s="11"/>
      <c r="E3836" s="35"/>
      <c r="F3836" s="37"/>
      <c r="G3836" s="35"/>
      <c r="H3836" s="36"/>
      <c r="I3836" s="36"/>
      <c r="J3836" s="36"/>
      <c r="K3836" s="36"/>
      <c r="L3836" s="36"/>
      <c r="M3836" s="36"/>
      <c r="N3836" s="36"/>
      <c r="O3836" s="36"/>
      <c r="P3836" s="36"/>
      <c r="Q3836" s="36"/>
      <c r="R3836" s="36"/>
      <c r="S3836" s="37"/>
      <c r="T3836" s="11"/>
      <c r="U3836" s="11"/>
      <c r="V3836" s="11"/>
      <c r="W3836" s="11"/>
      <c r="X3836" s="12" t="s">
        <v>14</v>
      </c>
      <c r="Y3836" s="2"/>
    </row>
    <row r="3837" spans="1:25" x14ac:dyDescent="0.35">
      <c r="A3837" s="15"/>
      <c r="B3837" s="16"/>
      <c r="C3837" s="16"/>
      <c r="D3837" s="16"/>
      <c r="E3837" s="16"/>
      <c r="F3837" s="16"/>
      <c r="G3837" s="16"/>
      <c r="H3837" s="16"/>
      <c r="I3837" s="16"/>
      <c r="J3837" s="16"/>
      <c r="K3837" s="16"/>
      <c r="L3837" s="16"/>
      <c r="M3837" s="16"/>
      <c r="N3837" s="16"/>
      <c r="O3837" s="16"/>
      <c r="P3837" s="16"/>
      <c r="Q3837" s="16"/>
      <c r="R3837" s="16"/>
      <c r="S3837" s="16"/>
      <c r="T3837" s="16"/>
      <c r="U3837" s="16"/>
      <c r="V3837" s="16"/>
      <c r="W3837" s="16"/>
      <c r="X3837" s="17"/>
      <c r="Y3837" s="2"/>
    </row>
    <row r="3838" spans="1:25" x14ac:dyDescent="0.35">
      <c r="A3838" s="7"/>
      <c r="B3838" s="2"/>
      <c r="C3838" s="2"/>
      <c r="D3838" s="2"/>
      <c r="E3838" s="2"/>
      <c r="F3838" s="2"/>
      <c r="G3838" s="2"/>
      <c r="H3838" s="2"/>
      <c r="I3838" s="2"/>
      <c r="J3838" s="2"/>
      <c r="K3838" s="2"/>
      <c r="L3838" s="2"/>
      <c r="M3838" s="2"/>
      <c r="N3838" s="2"/>
      <c r="O3838" s="46">
        <f>SUM(hList_Frame_1!B2217:B2232)</f>
        <v>601.19999999999993</v>
      </c>
      <c r="P3838" s="46"/>
      <c r="Q3838" s="46"/>
      <c r="R3838" s="46"/>
      <c r="S3838" s="46"/>
      <c r="T3838" s="2"/>
      <c r="U3838" s="2"/>
      <c r="V3838" s="2"/>
      <c r="W3838" s="2"/>
      <c r="X3838" s="18"/>
      <c r="Y3838" s="2"/>
    </row>
    <row r="3839" spans="1:25" x14ac:dyDescent="0.35">
      <c r="A3839" s="10"/>
      <c r="B3839" s="19"/>
      <c r="C3839" s="19"/>
      <c r="D3839" s="19"/>
      <c r="E3839" s="19"/>
      <c r="F3839" s="19"/>
      <c r="G3839" s="19"/>
      <c r="H3839" s="19"/>
      <c r="I3839" s="19"/>
      <c r="J3839" s="19"/>
      <c r="K3839" s="19"/>
      <c r="L3839" s="19"/>
      <c r="M3839" s="19"/>
      <c r="N3839" s="19"/>
      <c r="O3839" s="19"/>
      <c r="P3839" s="19"/>
      <c r="Q3839" s="19"/>
      <c r="R3839" s="19"/>
      <c r="S3839" s="19"/>
      <c r="T3839" s="19"/>
      <c r="U3839" s="19"/>
      <c r="V3839" s="19"/>
      <c r="W3839" s="19"/>
      <c r="X3839" s="20"/>
      <c r="Y3839" s="2"/>
    </row>
    <row r="3840" spans="1:25" x14ac:dyDescent="0.35">
      <c r="A3840" s="24">
        <v>467754</v>
      </c>
      <c r="B3840" s="25"/>
      <c r="C3840" s="26"/>
      <c r="D3840" s="4">
        <v>43074</v>
      </c>
      <c r="E3840" s="27" t="s">
        <v>2109</v>
      </c>
      <c r="F3840" s="28"/>
      <c r="G3840" s="29">
        <v>84634</v>
      </c>
      <c r="H3840" s="30"/>
      <c r="I3840" s="30"/>
      <c r="J3840" s="30"/>
      <c r="K3840" s="30"/>
      <c r="L3840" s="30"/>
      <c r="M3840" s="30"/>
      <c r="N3840" s="30"/>
      <c r="O3840" s="30"/>
      <c r="P3840" s="30"/>
      <c r="Q3840" s="30"/>
      <c r="R3840" s="30"/>
      <c r="S3840" s="31"/>
      <c r="T3840" s="6" t="s">
        <v>2110</v>
      </c>
      <c r="U3840" s="6" t="s">
        <v>444</v>
      </c>
      <c r="V3840" s="6" t="s">
        <v>12</v>
      </c>
      <c r="W3840" s="6" t="s">
        <v>13</v>
      </c>
      <c r="X3840" s="6" t="s">
        <v>2111</v>
      </c>
      <c r="Y3840" s="2"/>
    </row>
    <row r="3841" spans="1:25" x14ac:dyDescent="0.35">
      <c r="A3841" s="32"/>
      <c r="B3841" s="33"/>
      <c r="C3841" s="34"/>
      <c r="D3841" s="8"/>
      <c r="E3841" s="32"/>
      <c r="F3841" s="34"/>
      <c r="G3841" s="32"/>
      <c r="H3841" s="33"/>
      <c r="I3841" s="33"/>
      <c r="J3841" s="33"/>
      <c r="K3841" s="33"/>
      <c r="L3841" s="33"/>
      <c r="M3841" s="33"/>
      <c r="N3841" s="33"/>
      <c r="O3841" s="33"/>
      <c r="P3841" s="33"/>
      <c r="Q3841" s="33"/>
      <c r="R3841" s="33"/>
      <c r="S3841" s="34"/>
      <c r="T3841" s="8"/>
      <c r="U3841" s="8"/>
      <c r="V3841" s="8"/>
      <c r="W3841" s="8"/>
      <c r="X3841" s="9" t="s">
        <v>2112</v>
      </c>
      <c r="Y3841" s="2"/>
    </row>
    <row r="3842" spans="1:25" x14ac:dyDescent="0.35">
      <c r="A3842" s="32"/>
      <c r="B3842" s="33"/>
      <c r="C3842" s="34"/>
      <c r="D3842" s="8"/>
      <c r="E3842" s="32"/>
      <c r="F3842" s="34"/>
      <c r="G3842" s="32"/>
      <c r="H3842" s="33"/>
      <c r="I3842" s="33"/>
      <c r="J3842" s="33"/>
      <c r="K3842" s="33"/>
      <c r="L3842" s="33"/>
      <c r="M3842" s="33"/>
      <c r="N3842" s="33"/>
      <c r="O3842" s="33"/>
      <c r="P3842" s="33"/>
      <c r="Q3842" s="33"/>
      <c r="R3842" s="33"/>
      <c r="S3842" s="34"/>
      <c r="T3842" s="8"/>
      <c r="U3842" s="8"/>
      <c r="V3842" s="8"/>
      <c r="W3842" s="8"/>
      <c r="X3842" s="9" t="s">
        <v>2111</v>
      </c>
      <c r="Y3842" s="2"/>
    </row>
    <row r="3843" spans="1:25" x14ac:dyDescent="0.35">
      <c r="A3843" s="35"/>
      <c r="B3843" s="36"/>
      <c r="C3843" s="37"/>
      <c r="D3843" s="11"/>
      <c r="E3843" s="35"/>
      <c r="F3843" s="37"/>
      <c r="G3843" s="35"/>
      <c r="H3843" s="36"/>
      <c r="I3843" s="36"/>
      <c r="J3843" s="36"/>
      <c r="K3843" s="36"/>
      <c r="L3843" s="36"/>
      <c r="M3843" s="36"/>
      <c r="N3843" s="36"/>
      <c r="O3843" s="36"/>
      <c r="P3843" s="36"/>
      <c r="Q3843" s="36"/>
      <c r="R3843" s="36"/>
      <c r="S3843" s="37"/>
      <c r="T3843" s="11"/>
      <c r="U3843" s="11"/>
      <c r="V3843" s="11"/>
      <c r="W3843" s="11"/>
      <c r="X3843" s="12" t="s">
        <v>2112</v>
      </c>
      <c r="Y3843" s="2"/>
    </row>
    <row r="3844" spans="1:25" x14ac:dyDescent="0.35">
      <c r="A3844" s="15"/>
      <c r="B3844" s="16"/>
      <c r="C3844" s="16"/>
      <c r="D3844" s="16"/>
      <c r="E3844" s="16"/>
      <c r="F3844" s="16"/>
      <c r="G3844" s="16"/>
      <c r="H3844" s="16"/>
      <c r="I3844" s="16"/>
      <c r="J3844" s="16"/>
      <c r="K3844" s="16"/>
      <c r="L3844" s="16"/>
      <c r="M3844" s="16"/>
      <c r="N3844" s="16"/>
      <c r="O3844" s="16"/>
      <c r="P3844" s="16"/>
      <c r="Q3844" s="16"/>
      <c r="R3844" s="16"/>
      <c r="S3844" s="16"/>
      <c r="T3844" s="16"/>
      <c r="U3844" s="16"/>
      <c r="V3844" s="16"/>
      <c r="W3844" s="16"/>
      <c r="X3844" s="17"/>
      <c r="Y3844" s="2"/>
    </row>
    <row r="3845" spans="1:25" x14ac:dyDescent="0.35">
      <c r="A3845" s="7"/>
      <c r="B3845" s="2"/>
      <c r="C3845" s="2"/>
      <c r="D3845" s="2"/>
      <c r="E3845" s="2"/>
      <c r="F3845" s="2"/>
      <c r="G3845" s="2"/>
      <c r="H3845" s="2"/>
      <c r="I3845" s="2"/>
      <c r="J3845" s="46">
        <f>SUM(hList_Frame_1!B2233:B2236)</f>
        <v>84634</v>
      </c>
      <c r="K3845" s="46"/>
      <c r="L3845" s="46"/>
      <c r="M3845" s="46"/>
      <c r="N3845" s="46"/>
      <c r="O3845" s="46"/>
      <c r="P3845" s="46"/>
      <c r="Q3845" s="46"/>
      <c r="R3845" s="46"/>
      <c r="S3845" s="46"/>
      <c r="T3845" s="2"/>
      <c r="U3845" s="2"/>
      <c r="V3845" s="2"/>
      <c r="W3845" s="2"/>
      <c r="X3845" s="18"/>
      <c r="Y3845" s="2"/>
    </row>
    <row r="3846" spans="1:25" x14ac:dyDescent="0.35">
      <c r="A3846" s="10"/>
      <c r="B3846" s="19"/>
      <c r="C3846" s="19"/>
      <c r="D3846" s="19"/>
      <c r="E3846" s="19"/>
      <c r="F3846" s="19"/>
      <c r="G3846" s="19"/>
      <c r="H3846" s="19"/>
      <c r="I3846" s="19"/>
      <c r="J3846" s="19"/>
      <c r="K3846" s="19"/>
      <c r="L3846" s="19"/>
      <c r="M3846" s="19"/>
      <c r="N3846" s="19"/>
      <c r="O3846" s="19"/>
      <c r="P3846" s="19"/>
      <c r="Q3846" s="19"/>
      <c r="R3846" s="19"/>
      <c r="S3846" s="19"/>
      <c r="T3846" s="19"/>
      <c r="U3846" s="19"/>
      <c r="V3846" s="19"/>
      <c r="W3846" s="19"/>
      <c r="X3846" s="20"/>
      <c r="Y3846" s="2"/>
    </row>
    <row r="3847" spans="1:25" x14ac:dyDescent="0.35">
      <c r="A3847" s="43">
        <v>468216</v>
      </c>
      <c r="B3847" s="44"/>
      <c r="C3847" s="45"/>
      <c r="D3847" s="14">
        <v>43081</v>
      </c>
      <c r="E3847" s="41" t="s">
        <v>2113</v>
      </c>
      <c r="F3847" s="42"/>
      <c r="G3847" s="38">
        <v>650</v>
      </c>
      <c r="H3847" s="39"/>
      <c r="I3847" s="39"/>
      <c r="J3847" s="39"/>
      <c r="K3847" s="39"/>
      <c r="L3847" s="39"/>
      <c r="M3847" s="39"/>
      <c r="N3847" s="39"/>
      <c r="O3847" s="39"/>
      <c r="P3847" s="39"/>
      <c r="Q3847" s="39"/>
      <c r="R3847" s="39"/>
      <c r="S3847" s="40"/>
      <c r="T3847" s="13" t="s">
        <v>10</v>
      </c>
      <c r="U3847" s="13" t="s">
        <v>103</v>
      </c>
      <c r="V3847" s="13" t="s">
        <v>104</v>
      </c>
      <c r="W3847" s="13" t="s">
        <v>105</v>
      </c>
      <c r="X3847" s="13" t="s">
        <v>14</v>
      </c>
      <c r="Y3847" s="2"/>
    </row>
    <row r="3848" spans="1:25" x14ac:dyDescent="0.35">
      <c r="A3848" s="15"/>
      <c r="B3848" s="16"/>
      <c r="C3848" s="16"/>
      <c r="D3848" s="16"/>
      <c r="E3848" s="16"/>
      <c r="F3848" s="16"/>
      <c r="G3848" s="16"/>
      <c r="H3848" s="16"/>
      <c r="I3848" s="16"/>
      <c r="J3848" s="16"/>
      <c r="K3848" s="16"/>
      <c r="L3848" s="16"/>
      <c r="M3848" s="16"/>
      <c r="N3848" s="16"/>
      <c r="O3848" s="16"/>
      <c r="P3848" s="16"/>
      <c r="Q3848" s="16"/>
      <c r="R3848" s="16"/>
      <c r="S3848" s="16"/>
      <c r="T3848" s="16"/>
      <c r="U3848" s="16"/>
      <c r="V3848" s="16"/>
      <c r="W3848" s="16"/>
      <c r="X3848" s="17"/>
      <c r="Y3848" s="2"/>
    </row>
    <row r="3849" spans="1:25" x14ac:dyDescent="0.35">
      <c r="A3849" s="7"/>
      <c r="B3849" s="2"/>
      <c r="C3849" s="2"/>
      <c r="D3849" s="2"/>
      <c r="E3849" s="2"/>
      <c r="F3849" s="2"/>
      <c r="G3849" s="2"/>
      <c r="H3849" s="2"/>
      <c r="I3849" s="2"/>
      <c r="J3849" s="2"/>
      <c r="K3849" s="2"/>
      <c r="L3849" s="2"/>
      <c r="M3849" s="2"/>
      <c r="N3849" s="2"/>
      <c r="O3849" s="46">
        <f>SUM(hList_Frame_1!B2237:B2237)</f>
        <v>650</v>
      </c>
      <c r="P3849" s="46"/>
      <c r="Q3849" s="46"/>
      <c r="R3849" s="46"/>
      <c r="S3849" s="46"/>
      <c r="T3849" s="2"/>
      <c r="U3849" s="2"/>
      <c r="V3849" s="2"/>
      <c r="W3849" s="2"/>
      <c r="X3849" s="18"/>
      <c r="Y3849" s="2"/>
    </row>
    <row r="3850" spans="1:25" x14ac:dyDescent="0.35">
      <c r="A3850" s="10"/>
      <c r="B3850" s="19"/>
      <c r="C3850" s="19"/>
      <c r="D3850" s="19"/>
      <c r="E3850" s="19"/>
      <c r="F3850" s="19"/>
      <c r="G3850" s="19"/>
      <c r="H3850" s="19"/>
      <c r="I3850" s="19"/>
      <c r="J3850" s="19"/>
      <c r="K3850" s="19"/>
      <c r="L3850" s="19"/>
      <c r="M3850" s="19"/>
      <c r="N3850" s="19"/>
      <c r="O3850" s="19"/>
      <c r="P3850" s="19"/>
      <c r="Q3850" s="19"/>
      <c r="R3850" s="19"/>
      <c r="S3850" s="19"/>
      <c r="T3850" s="19"/>
      <c r="U3850" s="19"/>
      <c r="V3850" s="19"/>
      <c r="W3850" s="19"/>
      <c r="X3850" s="20"/>
      <c r="Y3850" s="2"/>
    </row>
    <row r="3851" spans="1:25" x14ac:dyDescent="0.35">
      <c r="A3851" s="24">
        <v>467585</v>
      </c>
      <c r="B3851" s="25"/>
      <c r="C3851" s="26"/>
      <c r="D3851" s="4">
        <v>43074</v>
      </c>
      <c r="E3851" s="27" t="s">
        <v>2114</v>
      </c>
      <c r="F3851" s="28"/>
      <c r="G3851" s="29">
        <v>1045.67</v>
      </c>
      <c r="H3851" s="30"/>
      <c r="I3851" s="30"/>
      <c r="J3851" s="30"/>
      <c r="K3851" s="30"/>
      <c r="L3851" s="30"/>
      <c r="M3851" s="30"/>
      <c r="N3851" s="30"/>
      <c r="O3851" s="30"/>
      <c r="P3851" s="30"/>
      <c r="Q3851" s="30"/>
      <c r="R3851" s="30"/>
      <c r="S3851" s="31"/>
      <c r="T3851" s="6" t="s">
        <v>2115</v>
      </c>
      <c r="U3851" s="13" t="s">
        <v>28</v>
      </c>
      <c r="V3851" s="13" t="s">
        <v>29</v>
      </c>
      <c r="W3851" s="13" t="s">
        <v>29</v>
      </c>
      <c r="X3851" s="13" t="s">
        <v>781</v>
      </c>
      <c r="Y3851" s="2"/>
    </row>
    <row r="3852" spans="1:25" x14ac:dyDescent="0.35">
      <c r="A3852" s="32"/>
      <c r="B3852" s="33"/>
      <c r="C3852" s="34"/>
      <c r="D3852" s="8"/>
      <c r="E3852" s="32"/>
      <c r="F3852" s="34"/>
      <c r="G3852" s="35"/>
      <c r="H3852" s="36"/>
      <c r="I3852" s="36"/>
      <c r="J3852" s="36"/>
      <c r="K3852" s="36"/>
      <c r="L3852" s="36"/>
      <c r="M3852" s="36"/>
      <c r="N3852" s="36"/>
      <c r="O3852" s="36"/>
      <c r="P3852" s="36"/>
      <c r="Q3852" s="36"/>
      <c r="R3852" s="36"/>
      <c r="S3852" s="37"/>
      <c r="T3852" s="11"/>
      <c r="U3852" s="13" t="s">
        <v>262</v>
      </c>
      <c r="V3852" s="13" t="s">
        <v>29</v>
      </c>
      <c r="W3852" s="13" t="s">
        <v>29</v>
      </c>
      <c r="X3852" s="13" t="s">
        <v>781</v>
      </c>
      <c r="Y3852" s="2"/>
    </row>
    <row r="3853" spans="1:25" x14ac:dyDescent="0.35">
      <c r="A3853" s="32"/>
      <c r="B3853" s="33"/>
      <c r="C3853" s="34"/>
      <c r="D3853" s="8"/>
      <c r="E3853" s="32"/>
      <c r="F3853" s="34"/>
      <c r="G3853" s="38">
        <v>10</v>
      </c>
      <c r="H3853" s="39"/>
      <c r="I3853" s="39"/>
      <c r="J3853" s="39"/>
      <c r="K3853" s="39"/>
      <c r="L3853" s="39"/>
      <c r="M3853" s="39"/>
      <c r="N3853" s="39"/>
      <c r="O3853" s="39"/>
      <c r="P3853" s="39"/>
      <c r="Q3853" s="39"/>
      <c r="R3853" s="39"/>
      <c r="S3853" s="40"/>
      <c r="T3853" s="13" t="s">
        <v>2116</v>
      </c>
      <c r="U3853" s="13" t="s">
        <v>28</v>
      </c>
      <c r="V3853" s="13" t="s">
        <v>29</v>
      </c>
      <c r="W3853" s="13" t="s">
        <v>29</v>
      </c>
      <c r="X3853" s="13" t="s">
        <v>1793</v>
      </c>
      <c r="Y3853" s="2"/>
    </row>
    <row r="3854" spans="1:25" x14ac:dyDescent="0.35">
      <c r="A3854" s="32"/>
      <c r="B3854" s="33"/>
      <c r="C3854" s="34"/>
      <c r="D3854" s="8"/>
      <c r="E3854" s="32"/>
      <c r="F3854" s="34"/>
      <c r="G3854" s="29">
        <v>427.05</v>
      </c>
      <c r="H3854" s="30"/>
      <c r="I3854" s="30"/>
      <c r="J3854" s="30"/>
      <c r="K3854" s="30"/>
      <c r="L3854" s="30"/>
      <c r="M3854" s="30"/>
      <c r="N3854" s="30"/>
      <c r="O3854" s="30"/>
      <c r="P3854" s="30"/>
      <c r="Q3854" s="30"/>
      <c r="R3854" s="30"/>
      <c r="S3854" s="31"/>
      <c r="T3854" s="6" t="s">
        <v>2117</v>
      </c>
      <c r="U3854" s="6" t="s">
        <v>28</v>
      </c>
      <c r="V3854" s="6" t="s">
        <v>29</v>
      </c>
      <c r="W3854" s="6" t="s">
        <v>29</v>
      </c>
      <c r="X3854" s="6" t="s">
        <v>2100</v>
      </c>
      <c r="Y3854" s="2"/>
    </row>
    <row r="3855" spans="1:25" x14ac:dyDescent="0.35">
      <c r="A3855" s="32"/>
      <c r="B3855" s="33"/>
      <c r="C3855" s="34"/>
      <c r="D3855" s="8"/>
      <c r="E3855" s="32"/>
      <c r="F3855" s="34"/>
      <c r="G3855" s="32"/>
      <c r="H3855" s="33"/>
      <c r="I3855" s="33"/>
      <c r="J3855" s="33"/>
      <c r="K3855" s="33"/>
      <c r="L3855" s="33"/>
      <c r="M3855" s="33"/>
      <c r="N3855" s="33"/>
      <c r="O3855" s="33"/>
      <c r="P3855" s="33"/>
      <c r="Q3855" s="33"/>
      <c r="R3855" s="33"/>
      <c r="S3855" s="34"/>
      <c r="T3855" s="8"/>
      <c r="U3855" s="11"/>
      <c r="V3855" s="11"/>
      <c r="W3855" s="11"/>
      <c r="X3855" s="12" t="s">
        <v>1243</v>
      </c>
      <c r="Y3855" s="2"/>
    </row>
    <row r="3856" spans="1:25" x14ac:dyDescent="0.35">
      <c r="A3856" s="32"/>
      <c r="B3856" s="33"/>
      <c r="C3856" s="34"/>
      <c r="D3856" s="8"/>
      <c r="E3856" s="32"/>
      <c r="F3856" s="34"/>
      <c r="G3856" s="32"/>
      <c r="H3856" s="33"/>
      <c r="I3856" s="33"/>
      <c r="J3856" s="33"/>
      <c r="K3856" s="33"/>
      <c r="L3856" s="33"/>
      <c r="M3856" s="33"/>
      <c r="N3856" s="33"/>
      <c r="O3856" s="33"/>
      <c r="P3856" s="33"/>
      <c r="Q3856" s="33"/>
      <c r="R3856" s="33"/>
      <c r="S3856" s="34"/>
      <c r="T3856" s="8"/>
      <c r="U3856" s="6" t="s">
        <v>262</v>
      </c>
      <c r="V3856" s="6" t="s">
        <v>29</v>
      </c>
      <c r="W3856" s="6" t="s">
        <v>29</v>
      </c>
      <c r="X3856" s="6" t="s">
        <v>2100</v>
      </c>
      <c r="Y3856" s="2"/>
    </row>
    <row r="3857" spans="1:25" x14ac:dyDescent="0.35">
      <c r="A3857" s="32"/>
      <c r="B3857" s="33"/>
      <c r="C3857" s="34"/>
      <c r="D3857" s="8"/>
      <c r="E3857" s="32"/>
      <c r="F3857" s="34"/>
      <c r="G3857" s="35"/>
      <c r="H3857" s="36"/>
      <c r="I3857" s="36"/>
      <c r="J3857" s="36"/>
      <c r="K3857" s="36"/>
      <c r="L3857" s="36"/>
      <c r="M3857" s="36"/>
      <c r="N3857" s="36"/>
      <c r="O3857" s="36"/>
      <c r="P3857" s="36"/>
      <c r="Q3857" s="36"/>
      <c r="R3857" s="36"/>
      <c r="S3857" s="37"/>
      <c r="T3857" s="11"/>
      <c r="U3857" s="11"/>
      <c r="V3857" s="11"/>
      <c r="W3857" s="11"/>
      <c r="X3857" s="12" t="s">
        <v>1243</v>
      </c>
      <c r="Y3857" s="2"/>
    </row>
    <row r="3858" spans="1:25" x14ac:dyDescent="0.35">
      <c r="A3858" s="32"/>
      <c r="B3858" s="33"/>
      <c r="C3858" s="34"/>
      <c r="D3858" s="8"/>
      <c r="E3858" s="32"/>
      <c r="F3858" s="34"/>
      <c r="G3858" s="38">
        <v>340</v>
      </c>
      <c r="H3858" s="39"/>
      <c r="I3858" s="39"/>
      <c r="J3858" s="39"/>
      <c r="K3858" s="39"/>
      <c r="L3858" s="39"/>
      <c r="M3858" s="39"/>
      <c r="N3858" s="39"/>
      <c r="O3858" s="39"/>
      <c r="P3858" s="39"/>
      <c r="Q3858" s="39"/>
      <c r="R3858" s="39"/>
      <c r="S3858" s="40"/>
      <c r="T3858" s="13" t="s">
        <v>1152</v>
      </c>
      <c r="U3858" s="13" t="s">
        <v>28</v>
      </c>
      <c r="V3858" s="13" t="s">
        <v>29</v>
      </c>
      <c r="W3858" s="13" t="s">
        <v>29</v>
      </c>
      <c r="X3858" s="13" t="s">
        <v>192</v>
      </c>
      <c r="Y3858" s="2"/>
    </row>
    <row r="3859" spans="1:25" x14ac:dyDescent="0.35">
      <c r="A3859" s="32"/>
      <c r="B3859" s="33"/>
      <c r="C3859" s="34"/>
      <c r="D3859" s="8"/>
      <c r="E3859" s="32"/>
      <c r="F3859" s="34"/>
      <c r="G3859" s="29">
        <v>280.45999999999998</v>
      </c>
      <c r="H3859" s="30"/>
      <c r="I3859" s="30"/>
      <c r="J3859" s="30"/>
      <c r="K3859" s="30"/>
      <c r="L3859" s="30"/>
      <c r="M3859" s="30"/>
      <c r="N3859" s="30"/>
      <c r="O3859" s="30"/>
      <c r="P3859" s="30"/>
      <c r="Q3859" s="30"/>
      <c r="R3859" s="30"/>
      <c r="S3859" s="31"/>
      <c r="T3859" s="6" t="s">
        <v>2118</v>
      </c>
      <c r="U3859" s="13" t="s">
        <v>28</v>
      </c>
      <c r="V3859" s="13" t="s">
        <v>29</v>
      </c>
      <c r="W3859" s="13" t="s">
        <v>29</v>
      </c>
      <c r="X3859" s="13" t="s">
        <v>192</v>
      </c>
      <c r="Y3859" s="2"/>
    </row>
    <row r="3860" spans="1:25" x14ac:dyDescent="0.35">
      <c r="A3860" s="32"/>
      <c r="B3860" s="33"/>
      <c r="C3860" s="34"/>
      <c r="D3860" s="8"/>
      <c r="E3860" s="32"/>
      <c r="F3860" s="34"/>
      <c r="G3860" s="35"/>
      <c r="H3860" s="36"/>
      <c r="I3860" s="36"/>
      <c r="J3860" s="36"/>
      <c r="K3860" s="36"/>
      <c r="L3860" s="36"/>
      <c r="M3860" s="36"/>
      <c r="N3860" s="36"/>
      <c r="O3860" s="36"/>
      <c r="P3860" s="36"/>
      <c r="Q3860" s="36"/>
      <c r="R3860" s="36"/>
      <c r="S3860" s="37"/>
      <c r="T3860" s="11"/>
      <c r="U3860" s="13" t="s">
        <v>262</v>
      </c>
      <c r="V3860" s="13" t="s">
        <v>29</v>
      </c>
      <c r="W3860" s="13" t="s">
        <v>29</v>
      </c>
      <c r="X3860" s="13" t="s">
        <v>192</v>
      </c>
      <c r="Y3860" s="2"/>
    </row>
    <row r="3861" spans="1:25" x14ac:dyDescent="0.35">
      <c r="A3861" s="32"/>
      <c r="B3861" s="33"/>
      <c r="C3861" s="34"/>
      <c r="D3861" s="8"/>
      <c r="E3861" s="32"/>
      <c r="F3861" s="34"/>
      <c r="G3861" s="38">
        <v>170</v>
      </c>
      <c r="H3861" s="39"/>
      <c r="I3861" s="39"/>
      <c r="J3861" s="39"/>
      <c r="K3861" s="39"/>
      <c r="L3861" s="39"/>
      <c r="M3861" s="39"/>
      <c r="N3861" s="39"/>
      <c r="O3861" s="39"/>
      <c r="P3861" s="39"/>
      <c r="Q3861" s="39"/>
      <c r="R3861" s="39"/>
      <c r="S3861" s="40"/>
      <c r="T3861" s="13" t="s">
        <v>2119</v>
      </c>
      <c r="U3861" s="13" t="s">
        <v>28</v>
      </c>
      <c r="V3861" s="13" t="s">
        <v>29</v>
      </c>
      <c r="W3861" s="13" t="s">
        <v>29</v>
      </c>
      <c r="X3861" s="13" t="s">
        <v>1711</v>
      </c>
      <c r="Y3861" s="2"/>
    </row>
    <row r="3862" spans="1:25" x14ac:dyDescent="0.35">
      <c r="A3862" s="35"/>
      <c r="B3862" s="36"/>
      <c r="C3862" s="37"/>
      <c r="D3862" s="11"/>
      <c r="E3862" s="32"/>
      <c r="F3862" s="34"/>
      <c r="G3862" s="38">
        <v>110</v>
      </c>
      <c r="H3862" s="39"/>
      <c r="I3862" s="39"/>
      <c r="J3862" s="39"/>
      <c r="K3862" s="39"/>
      <c r="L3862" s="39"/>
      <c r="M3862" s="39"/>
      <c r="N3862" s="39"/>
      <c r="O3862" s="39"/>
      <c r="P3862" s="39"/>
      <c r="Q3862" s="39"/>
      <c r="R3862" s="39"/>
      <c r="S3862" s="40"/>
      <c r="T3862" s="13" t="s">
        <v>2120</v>
      </c>
      <c r="U3862" s="13" t="s">
        <v>28</v>
      </c>
      <c r="V3862" s="13" t="s">
        <v>29</v>
      </c>
      <c r="W3862" s="13" t="s">
        <v>29</v>
      </c>
      <c r="X3862" s="13" t="s">
        <v>379</v>
      </c>
      <c r="Y3862" s="2"/>
    </row>
    <row r="3863" spans="1:25" x14ac:dyDescent="0.35">
      <c r="A3863" s="24">
        <v>468456</v>
      </c>
      <c r="B3863" s="25"/>
      <c r="C3863" s="26"/>
      <c r="D3863" s="4">
        <v>43088</v>
      </c>
      <c r="E3863" s="32"/>
      <c r="F3863" s="34"/>
      <c r="G3863" s="38">
        <v>340</v>
      </c>
      <c r="H3863" s="39"/>
      <c r="I3863" s="39"/>
      <c r="J3863" s="39"/>
      <c r="K3863" s="39"/>
      <c r="L3863" s="39"/>
      <c r="M3863" s="39"/>
      <c r="N3863" s="39"/>
      <c r="O3863" s="39"/>
      <c r="P3863" s="39"/>
      <c r="Q3863" s="39"/>
      <c r="R3863" s="39"/>
      <c r="S3863" s="40"/>
      <c r="T3863" s="13" t="s">
        <v>2121</v>
      </c>
      <c r="U3863" s="13" t="s">
        <v>28</v>
      </c>
      <c r="V3863" s="13" t="s">
        <v>29</v>
      </c>
      <c r="W3863" s="13" t="s">
        <v>29</v>
      </c>
      <c r="X3863" s="13" t="s">
        <v>821</v>
      </c>
      <c r="Y3863" s="2"/>
    </row>
    <row r="3864" spans="1:25" x14ac:dyDescent="0.35">
      <c r="A3864" s="32"/>
      <c r="B3864" s="33"/>
      <c r="C3864" s="34"/>
      <c r="D3864" s="8"/>
      <c r="E3864" s="32"/>
      <c r="F3864" s="34"/>
      <c r="G3864" s="29">
        <v>890</v>
      </c>
      <c r="H3864" s="30"/>
      <c r="I3864" s="30"/>
      <c r="J3864" s="30"/>
      <c r="K3864" s="30"/>
      <c r="L3864" s="30"/>
      <c r="M3864" s="30"/>
      <c r="N3864" s="30"/>
      <c r="O3864" s="30"/>
      <c r="P3864" s="30"/>
      <c r="Q3864" s="30"/>
      <c r="R3864" s="30"/>
      <c r="S3864" s="31"/>
      <c r="T3864" s="6" t="s">
        <v>1231</v>
      </c>
      <c r="U3864" s="13" t="s">
        <v>28</v>
      </c>
      <c r="V3864" s="13" t="s">
        <v>29</v>
      </c>
      <c r="W3864" s="13" t="s">
        <v>29</v>
      </c>
      <c r="X3864" s="13" t="s">
        <v>821</v>
      </c>
      <c r="Y3864" s="2"/>
    </row>
    <row r="3865" spans="1:25" x14ac:dyDescent="0.35">
      <c r="A3865" s="32"/>
      <c r="B3865" s="33"/>
      <c r="C3865" s="34"/>
      <c r="D3865" s="8"/>
      <c r="E3865" s="32"/>
      <c r="F3865" s="34"/>
      <c r="G3865" s="35"/>
      <c r="H3865" s="36"/>
      <c r="I3865" s="36"/>
      <c r="J3865" s="36"/>
      <c r="K3865" s="36"/>
      <c r="L3865" s="36"/>
      <c r="M3865" s="36"/>
      <c r="N3865" s="36"/>
      <c r="O3865" s="36"/>
      <c r="P3865" s="36"/>
      <c r="Q3865" s="36"/>
      <c r="R3865" s="36"/>
      <c r="S3865" s="37"/>
      <c r="T3865" s="11"/>
      <c r="U3865" s="13" t="s">
        <v>188</v>
      </c>
      <c r="V3865" s="13" t="s">
        <v>72</v>
      </c>
      <c r="W3865" s="13" t="s">
        <v>189</v>
      </c>
      <c r="X3865" s="13" t="s">
        <v>822</v>
      </c>
      <c r="Y3865" s="2"/>
    </row>
    <row r="3866" spans="1:25" x14ac:dyDescent="0.35">
      <c r="A3866" s="32"/>
      <c r="B3866" s="33"/>
      <c r="C3866" s="34"/>
      <c r="D3866" s="8"/>
      <c r="E3866" s="32"/>
      <c r="F3866" s="34"/>
      <c r="G3866" s="38">
        <v>30</v>
      </c>
      <c r="H3866" s="39"/>
      <c r="I3866" s="39"/>
      <c r="J3866" s="39"/>
      <c r="K3866" s="39"/>
      <c r="L3866" s="39"/>
      <c r="M3866" s="39"/>
      <c r="N3866" s="39"/>
      <c r="O3866" s="39"/>
      <c r="P3866" s="39"/>
      <c r="Q3866" s="39"/>
      <c r="R3866" s="39"/>
      <c r="S3866" s="40"/>
      <c r="T3866" s="13" t="s">
        <v>2122</v>
      </c>
      <c r="U3866" s="13" t="s">
        <v>28</v>
      </c>
      <c r="V3866" s="13" t="s">
        <v>29</v>
      </c>
      <c r="W3866" s="13" t="s">
        <v>29</v>
      </c>
      <c r="X3866" s="13" t="s">
        <v>821</v>
      </c>
      <c r="Y3866" s="2"/>
    </row>
    <row r="3867" spans="1:25" x14ac:dyDescent="0.35">
      <c r="A3867" s="32"/>
      <c r="B3867" s="33"/>
      <c r="C3867" s="34"/>
      <c r="D3867" s="8"/>
      <c r="E3867" s="32"/>
      <c r="F3867" s="34"/>
      <c r="G3867" s="38">
        <v>515</v>
      </c>
      <c r="H3867" s="39"/>
      <c r="I3867" s="39"/>
      <c r="J3867" s="39"/>
      <c r="K3867" s="39"/>
      <c r="L3867" s="39"/>
      <c r="M3867" s="39"/>
      <c r="N3867" s="39"/>
      <c r="O3867" s="39"/>
      <c r="P3867" s="39"/>
      <c r="Q3867" s="39"/>
      <c r="R3867" s="39"/>
      <c r="S3867" s="40"/>
      <c r="T3867" s="13" t="s">
        <v>2123</v>
      </c>
      <c r="U3867" s="13" t="s">
        <v>28</v>
      </c>
      <c r="V3867" s="13" t="s">
        <v>29</v>
      </c>
      <c r="W3867" s="13" t="s">
        <v>29</v>
      </c>
      <c r="X3867" s="13" t="s">
        <v>821</v>
      </c>
      <c r="Y3867" s="2"/>
    </row>
    <row r="3868" spans="1:25" x14ac:dyDescent="0.35">
      <c r="A3868" s="32"/>
      <c r="B3868" s="33"/>
      <c r="C3868" s="34"/>
      <c r="D3868" s="8"/>
      <c r="E3868" s="32"/>
      <c r="F3868" s="34"/>
      <c r="G3868" s="38">
        <v>500</v>
      </c>
      <c r="H3868" s="39"/>
      <c r="I3868" s="39"/>
      <c r="J3868" s="39"/>
      <c r="K3868" s="39"/>
      <c r="L3868" s="39"/>
      <c r="M3868" s="39"/>
      <c r="N3868" s="39"/>
      <c r="O3868" s="39"/>
      <c r="P3868" s="39"/>
      <c r="Q3868" s="39"/>
      <c r="R3868" s="39"/>
      <c r="S3868" s="40"/>
      <c r="T3868" s="13" t="s">
        <v>2124</v>
      </c>
      <c r="U3868" s="13" t="s">
        <v>28</v>
      </c>
      <c r="V3868" s="13" t="s">
        <v>29</v>
      </c>
      <c r="W3868" s="13" t="s">
        <v>29</v>
      </c>
      <c r="X3868" s="13" t="s">
        <v>821</v>
      </c>
      <c r="Y3868" s="2"/>
    </row>
    <row r="3869" spans="1:25" x14ac:dyDescent="0.35">
      <c r="A3869" s="35"/>
      <c r="B3869" s="36"/>
      <c r="C3869" s="37"/>
      <c r="D3869" s="11"/>
      <c r="E3869" s="35"/>
      <c r="F3869" s="37"/>
      <c r="G3869" s="38">
        <v>740</v>
      </c>
      <c r="H3869" s="39"/>
      <c r="I3869" s="39"/>
      <c r="J3869" s="39"/>
      <c r="K3869" s="39"/>
      <c r="L3869" s="39"/>
      <c r="M3869" s="39"/>
      <c r="N3869" s="39"/>
      <c r="O3869" s="39"/>
      <c r="P3869" s="39"/>
      <c r="Q3869" s="39"/>
      <c r="R3869" s="39"/>
      <c r="S3869" s="40"/>
      <c r="T3869" s="13" t="s">
        <v>2125</v>
      </c>
      <c r="U3869" s="13" t="s">
        <v>28</v>
      </c>
      <c r="V3869" s="13" t="s">
        <v>29</v>
      </c>
      <c r="W3869" s="13" t="s">
        <v>29</v>
      </c>
      <c r="X3869" s="13" t="s">
        <v>821</v>
      </c>
      <c r="Y3869" s="2"/>
    </row>
    <row r="3870" spans="1:25" x14ac:dyDescent="0.35">
      <c r="A3870" s="15"/>
      <c r="B3870" s="16"/>
      <c r="C3870" s="16"/>
      <c r="D3870" s="16"/>
      <c r="E3870" s="16"/>
      <c r="F3870" s="16"/>
      <c r="G3870" s="16"/>
      <c r="H3870" s="16"/>
      <c r="I3870" s="16"/>
      <c r="J3870" s="16"/>
      <c r="K3870" s="16"/>
      <c r="L3870" s="16"/>
      <c r="M3870" s="16"/>
      <c r="N3870" s="16"/>
      <c r="O3870" s="16"/>
      <c r="P3870" s="16"/>
      <c r="Q3870" s="16"/>
      <c r="R3870" s="16"/>
      <c r="S3870" s="16"/>
      <c r="T3870" s="16"/>
      <c r="U3870" s="16"/>
      <c r="V3870" s="16"/>
      <c r="W3870" s="16"/>
      <c r="X3870" s="17"/>
      <c r="Y3870" s="2"/>
    </row>
    <row r="3871" spans="1:25" x14ac:dyDescent="0.35">
      <c r="A3871" s="7"/>
      <c r="B3871" s="2"/>
      <c r="C3871" s="2"/>
      <c r="D3871" s="2"/>
      <c r="E3871" s="2"/>
      <c r="F3871" s="2"/>
      <c r="G3871" s="2"/>
      <c r="H3871" s="2"/>
      <c r="I3871" s="2"/>
      <c r="J3871" s="2"/>
      <c r="K3871" s="2"/>
      <c r="L3871" s="2"/>
      <c r="M3871" s="46">
        <f>SUM(hList_Frame_1!B2238:B2256)</f>
        <v>5398.18</v>
      </c>
      <c r="N3871" s="46"/>
      <c r="O3871" s="46"/>
      <c r="P3871" s="46"/>
      <c r="Q3871" s="46"/>
      <c r="R3871" s="46"/>
      <c r="S3871" s="46"/>
      <c r="T3871" s="2"/>
      <c r="U3871" s="2"/>
      <c r="V3871" s="2"/>
      <c r="W3871" s="2"/>
      <c r="X3871" s="18"/>
      <c r="Y3871" s="2"/>
    </row>
    <row r="3872" spans="1:25" x14ac:dyDescent="0.35">
      <c r="A3872" s="10"/>
      <c r="B3872" s="19"/>
      <c r="C3872" s="19"/>
      <c r="D3872" s="19"/>
      <c r="E3872" s="19"/>
      <c r="F3872" s="19"/>
      <c r="G3872" s="19"/>
      <c r="H3872" s="19"/>
      <c r="I3872" s="19"/>
      <c r="J3872" s="19"/>
      <c r="K3872" s="19"/>
      <c r="L3872" s="19"/>
      <c r="M3872" s="19"/>
      <c r="N3872" s="19"/>
      <c r="O3872" s="19"/>
      <c r="P3872" s="19"/>
      <c r="Q3872" s="19"/>
      <c r="R3872" s="19"/>
      <c r="S3872" s="19"/>
      <c r="T3872" s="19"/>
      <c r="U3872" s="19"/>
      <c r="V3872" s="19"/>
      <c r="W3872" s="19"/>
      <c r="X3872" s="20"/>
      <c r="Y3872" s="2"/>
    </row>
    <row r="3873" spans="1:25" x14ac:dyDescent="0.35">
      <c r="A3873" s="43">
        <v>467800</v>
      </c>
      <c r="B3873" s="44"/>
      <c r="C3873" s="45"/>
      <c r="D3873" s="14">
        <v>43077</v>
      </c>
      <c r="E3873" s="27" t="s">
        <v>1011</v>
      </c>
      <c r="F3873" s="28"/>
      <c r="G3873" s="38">
        <v>211.75</v>
      </c>
      <c r="H3873" s="39"/>
      <c r="I3873" s="39"/>
      <c r="J3873" s="39"/>
      <c r="K3873" s="39"/>
      <c r="L3873" s="39"/>
      <c r="M3873" s="39"/>
      <c r="N3873" s="39"/>
      <c r="O3873" s="39"/>
      <c r="P3873" s="39"/>
      <c r="Q3873" s="39"/>
      <c r="R3873" s="39"/>
      <c r="S3873" s="40"/>
      <c r="T3873" s="13" t="s">
        <v>400</v>
      </c>
      <c r="U3873" s="13" t="s">
        <v>1012</v>
      </c>
      <c r="V3873" s="13" t="s">
        <v>14</v>
      </c>
      <c r="W3873" s="13" t="s">
        <v>14</v>
      </c>
      <c r="X3873" s="13" t="s">
        <v>14</v>
      </c>
      <c r="Y3873" s="2"/>
    </row>
    <row r="3874" spans="1:25" x14ac:dyDescent="0.35">
      <c r="A3874" s="43">
        <v>468469</v>
      </c>
      <c r="B3874" s="44"/>
      <c r="C3874" s="45"/>
      <c r="D3874" s="14">
        <v>43090</v>
      </c>
      <c r="E3874" s="35"/>
      <c r="F3874" s="37"/>
      <c r="G3874" s="38">
        <v>211.75</v>
      </c>
      <c r="H3874" s="39"/>
      <c r="I3874" s="39"/>
      <c r="J3874" s="39"/>
      <c r="K3874" s="39"/>
      <c r="L3874" s="39"/>
      <c r="M3874" s="39"/>
      <c r="N3874" s="39"/>
      <c r="O3874" s="39"/>
      <c r="P3874" s="39"/>
      <c r="Q3874" s="39"/>
      <c r="R3874" s="39"/>
      <c r="S3874" s="40"/>
      <c r="T3874" s="13" t="s">
        <v>402</v>
      </c>
      <c r="U3874" s="13" t="s">
        <v>1012</v>
      </c>
      <c r="V3874" s="13" t="s">
        <v>14</v>
      </c>
      <c r="W3874" s="13" t="s">
        <v>14</v>
      </c>
      <c r="X3874" s="13" t="s">
        <v>14</v>
      </c>
      <c r="Y3874" s="2"/>
    </row>
    <row r="3875" spans="1:25" x14ac:dyDescent="0.35">
      <c r="A3875" s="15"/>
      <c r="B3875" s="16"/>
      <c r="C3875" s="16"/>
      <c r="D3875" s="16"/>
      <c r="E3875" s="16"/>
      <c r="F3875" s="16"/>
      <c r="G3875" s="16"/>
      <c r="H3875" s="16"/>
      <c r="I3875" s="16"/>
      <c r="J3875" s="16"/>
      <c r="K3875" s="16"/>
      <c r="L3875" s="16"/>
      <c r="M3875" s="16"/>
      <c r="N3875" s="16"/>
      <c r="O3875" s="16"/>
      <c r="P3875" s="16"/>
      <c r="Q3875" s="16"/>
      <c r="R3875" s="16"/>
      <c r="S3875" s="16"/>
      <c r="T3875" s="16"/>
      <c r="U3875" s="16"/>
      <c r="V3875" s="16"/>
      <c r="W3875" s="16"/>
      <c r="X3875" s="17"/>
      <c r="Y3875" s="2"/>
    </row>
    <row r="3876" spans="1:25" x14ac:dyDescent="0.35">
      <c r="A3876" s="7"/>
      <c r="B3876" s="2"/>
      <c r="C3876" s="2"/>
      <c r="D3876" s="2"/>
      <c r="E3876" s="2"/>
      <c r="F3876" s="2"/>
      <c r="G3876" s="2"/>
      <c r="H3876" s="2"/>
      <c r="I3876" s="2"/>
      <c r="J3876" s="2"/>
      <c r="K3876" s="2"/>
      <c r="L3876" s="2"/>
      <c r="M3876" s="2"/>
      <c r="N3876" s="2"/>
      <c r="O3876" s="46">
        <f>SUM(hList_Frame_1!B2257:B2258)</f>
        <v>423.5</v>
      </c>
      <c r="P3876" s="46"/>
      <c r="Q3876" s="46"/>
      <c r="R3876" s="46"/>
      <c r="S3876" s="46"/>
      <c r="T3876" s="2"/>
      <c r="U3876" s="2"/>
      <c r="V3876" s="2"/>
      <c r="W3876" s="2"/>
      <c r="X3876" s="18"/>
      <c r="Y3876" s="2"/>
    </row>
    <row r="3877" spans="1:25" x14ac:dyDescent="0.35">
      <c r="A3877" s="10"/>
      <c r="B3877" s="19"/>
      <c r="C3877" s="19"/>
      <c r="D3877" s="19"/>
      <c r="E3877" s="19"/>
      <c r="F3877" s="19"/>
      <c r="G3877" s="19"/>
      <c r="H3877" s="19"/>
      <c r="I3877" s="19"/>
      <c r="J3877" s="19"/>
      <c r="K3877" s="19"/>
      <c r="L3877" s="19"/>
      <c r="M3877" s="19"/>
      <c r="N3877" s="19"/>
      <c r="O3877" s="19"/>
      <c r="P3877" s="19"/>
      <c r="Q3877" s="19"/>
      <c r="R3877" s="19"/>
      <c r="S3877" s="19"/>
      <c r="T3877" s="19"/>
      <c r="U3877" s="19"/>
      <c r="V3877" s="19"/>
      <c r="W3877" s="19"/>
      <c r="X3877" s="20"/>
      <c r="Y3877" s="2"/>
    </row>
    <row r="3878" spans="1:25" x14ac:dyDescent="0.35">
      <c r="A3878" s="43">
        <v>468217</v>
      </c>
      <c r="B3878" s="44"/>
      <c r="C3878" s="45"/>
      <c r="D3878" s="14">
        <v>43081</v>
      </c>
      <c r="E3878" s="41" t="s">
        <v>2126</v>
      </c>
      <c r="F3878" s="42"/>
      <c r="G3878" s="38">
        <v>9800</v>
      </c>
      <c r="H3878" s="39"/>
      <c r="I3878" s="39"/>
      <c r="J3878" s="39"/>
      <c r="K3878" s="39"/>
      <c r="L3878" s="39"/>
      <c r="M3878" s="39"/>
      <c r="N3878" s="39"/>
      <c r="O3878" s="39"/>
      <c r="P3878" s="39"/>
      <c r="Q3878" s="39"/>
      <c r="R3878" s="39"/>
      <c r="S3878" s="40"/>
      <c r="T3878" s="13" t="s">
        <v>616</v>
      </c>
      <c r="U3878" s="13" t="s">
        <v>109</v>
      </c>
      <c r="V3878" s="13" t="s">
        <v>83</v>
      </c>
      <c r="W3878" s="13" t="s">
        <v>84</v>
      </c>
      <c r="X3878" s="13" t="s">
        <v>14</v>
      </c>
      <c r="Y3878" s="2"/>
    </row>
    <row r="3879" spans="1:25" x14ac:dyDescent="0.35">
      <c r="A3879" s="15"/>
      <c r="B3879" s="16"/>
      <c r="C3879" s="16"/>
      <c r="D3879" s="16"/>
      <c r="E3879" s="16"/>
      <c r="F3879" s="16"/>
      <c r="G3879" s="16"/>
      <c r="H3879" s="16"/>
      <c r="I3879" s="16"/>
      <c r="J3879" s="16"/>
      <c r="K3879" s="16"/>
      <c r="L3879" s="16"/>
      <c r="M3879" s="16"/>
      <c r="N3879" s="16"/>
      <c r="O3879" s="16"/>
      <c r="P3879" s="16"/>
      <c r="Q3879" s="16"/>
      <c r="R3879" s="16"/>
      <c r="S3879" s="16"/>
      <c r="T3879" s="16"/>
      <c r="U3879" s="16"/>
      <c r="V3879" s="16"/>
      <c r="W3879" s="16"/>
      <c r="X3879" s="17"/>
      <c r="Y3879" s="2"/>
    </row>
    <row r="3880" spans="1:25" x14ac:dyDescent="0.35">
      <c r="A3880" s="7"/>
      <c r="B3880" s="2"/>
      <c r="C3880" s="2"/>
      <c r="D3880" s="2"/>
      <c r="E3880" s="2"/>
      <c r="F3880" s="2"/>
      <c r="G3880" s="2"/>
      <c r="H3880" s="2"/>
      <c r="I3880" s="2"/>
      <c r="J3880" s="2"/>
      <c r="K3880" s="2"/>
      <c r="L3880" s="2"/>
      <c r="M3880" s="46">
        <f>SUM(hList_Frame_1!B2259:B2259)</f>
        <v>9800</v>
      </c>
      <c r="N3880" s="46"/>
      <c r="O3880" s="46"/>
      <c r="P3880" s="46"/>
      <c r="Q3880" s="46"/>
      <c r="R3880" s="46"/>
      <c r="S3880" s="46"/>
      <c r="T3880" s="2"/>
      <c r="U3880" s="2"/>
      <c r="V3880" s="2"/>
      <c r="W3880" s="2"/>
      <c r="X3880" s="18"/>
      <c r="Y3880" s="2"/>
    </row>
    <row r="3881" spans="1:25" x14ac:dyDescent="0.35">
      <c r="A3881" s="10"/>
      <c r="B3881" s="19"/>
      <c r="C3881" s="19"/>
      <c r="D3881" s="19"/>
      <c r="E3881" s="19"/>
      <c r="F3881" s="19"/>
      <c r="G3881" s="19"/>
      <c r="H3881" s="19"/>
      <c r="I3881" s="19"/>
      <c r="J3881" s="19"/>
      <c r="K3881" s="19"/>
      <c r="L3881" s="19"/>
      <c r="M3881" s="19"/>
      <c r="N3881" s="19"/>
      <c r="O3881" s="19"/>
      <c r="P3881" s="19"/>
      <c r="Q3881" s="19"/>
      <c r="R3881" s="19"/>
      <c r="S3881" s="19"/>
      <c r="T3881" s="19"/>
      <c r="U3881" s="19"/>
      <c r="V3881" s="19"/>
      <c r="W3881" s="19"/>
      <c r="X3881" s="20"/>
      <c r="Y3881" s="2"/>
    </row>
    <row r="3882" spans="1:25" x14ac:dyDescent="0.35">
      <c r="A3882" s="43">
        <v>467755</v>
      </c>
      <c r="B3882" s="44"/>
      <c r="C3882" s="45"/>
      <c r="D3882" s="14">
        <v>43074</v>
      </c>
      <c r="E3882" s="27" t="s">
        <v>2127</v>
      </c>
      <c r="F3882" s="28"/>
      <c r="G3882" s="38">
        <v>1547.74</v>
      </c>
      <c r="H3882" s="39"/>
      <c r="I3882" s="39"/>
      <c r="J3882" s="39"/>
      <c r="K3882" s="39"/>
      <c r="L3882" s="39"/>
      <c r="M3882" s="39"/>
      <c r="N3882" s="39"/>
      <c r="O3882" s="39"/>
      <c r="P3882" s="39"/>
      <c r="Q3882" s="39"/>
      <c r="R3882" s="39"/>
      <c r="S3882" s="40"/>
      <c r="T3882" s="13" t="s">
        <v>14</v>
      </c>
      <c r="U3882" s="13" t="s">
        <v>390</v>
      </c>
      <c r="V3882" s="13" t="s">
        <v>19</v>
      </c>
      <c r="W3882" s="13" t="s">
        <v>20</v>
      </c>
      <c r="X3882" s="13" t="s">
        <v>867</v>
      </c>
      <c r="Y3882" s="2"/>
    </row>
    <row r="3883" spans="1:25" x14ac:dyDescent="0.35">
      <c r="A3883" s="43">
        <v>467756</v>
      </c>
      <c r="B3883" s="44"/>
      <c r="C3883" s="45"/>
      <c r="D3883" s="14">
        <v>43074</v>
      </c>
      <c r="E3883" s="32"/>
      <c r="F3883" s="34"/>
      <c r="G3883" s="38">
        <v>1327.86</v>
      </c>
      <c r="H3883" s="39"/>
      <c r="I3883" s="39"/>
      <c r="J3883" s="39"/>
      <c r="K3883" s="39"/>
      <c r="L3883" s="39"/>
      <c r="M3883" s="39"/>
      <c r="N3883" s="39"/>
      <c r="O3883" s="39"/>
      <c r="P3883" s="39"/>
      <c r="Q3883" s="39"/>
      <c r="R3883" s="39"/>
      <c r="S3883" s="40"/>
      <c r="T3883" s="13" t="s">
        <v>14</v>
      </c>
      <c r="U3883" s="13" t="s">
        <v>390</v>
      </c>
      <c r="V3883" s="13" t="s">
        <v>19</v>
      </c>
      <c r="W3883" s="13" t="s">
        <v>20</v>
      </c>
      <c r="X3883" s="13" t="s">
        <v>214</v>
      </c>
      <c r="Y3883" s="2"/>
    </row>
    <row r="3884" spans="1:25" x14ac:dyDescent="0.35">
      <c r="A3884" s="43">
        <v>467757</v>
      </c>
      <c r="B3884" s="44"/>
      <c r="C3884" s="45"/>
      <c r="D3884" s="14">
        <v>43074</v>
      </c>
      <c r="E3884" s="32"/>
      <c r="F3884" s="34"/>
      <c r="G3884" s="38">
        <v>458.98</v>
      </c>
      <c r="H3884" s="39"/>
      <c r="I3884" s="39"/>
      <c r="J3884" s="39"/>
      <c r="K3884" s="39"/>
      <c r="L3884" s="39"/>
      <c r="M3884" s="39"/>
      <c r="N3884" s="39"/>
      <c r="O3884" s="39"/>
      <c r="P3884" s="39"/>
      <c r="Q3884" s="39"/>
      <c r="R3884" s="39"/>
      <c r="S3884" s="40"/>
      <c r="T3884" s="13" t="s">
        <v>14</v>
      </c>
      <c r="U3884" s="13" t="s">
        <v>390</v>
      </c>
      <c r="V3884" s="13" t="s">
        <v>19</v>
      </c>
      <c r="W3884" s="13" t="s">
        <v>20</v>
      </c>
      <c r="X3884" s="13" t="s">
        <v>214</v>
      </c>
      <c r="Y3884" s="2"/>
    </row>
    <row r="3885" spans="1:25" x14ac:dyDescent="0.35">
      <c r="A3885" s="24">
        <v>467758</v>
      </c>
      <c r="B3885" s="25"/>
      <c r="C3885" s="26"/>
      <c r="D3885" s="4">
        <v>43074</v>
      </c>
      <c r="E3885" s="32"/>
      <c r="F3885" s="34"/>
      <c r="G3885" s="29">
        <v>640.85</v>
      </c>
      <c r="H3885" s="30"/>
      <c r="I3885" s="30"/>
      <c r="J3885" s="30"/>
      <c r="K3885" s="30"/>
      <c r="L3885" s="30"/>
      <c r="M3885" s="30"/>
      <c r="N3885" s="30"/>
      <c r="O3885" s="30"/>
      <c r="P3885" s="30"/>
      <c r="Q3885" s="30"/>
      <c r="R3885" s="30"/>
      <c r="S3885" s="31"/>
      <c r="T3885" s="6" t="s">
        <v>14</v>
      </c>
      <c r="U3885" s="6" t="s">
        <v>390</v>
      </c>
      <c r="V3885" s="6" t="s">
        <v>19</v>
      </c>
      <c r="W3885" s="13" t="s">
        <v>20</v>
      </c>
      <c r="X3885" s="13" t="s">
        <v>739</v>
      </c>
      <c r="Y3885" s="2"/>
    </row>
    <row r="3886" spans="1:25" x14ac:dyDescent="0.35">
      <c r="A3886" s="35"/>
      <c r="B3886" s="36"/>
      <c r="C3886" s="37"/>
      <c r="D3886" s="11"/>
      <c r="E3886" s="32"/>
      <c r="F3886" s="34"/>
      <c r="G3886" s="35"/>
      <c r="H3886" s="36"/>
      <c r="I3886" s="36"/>
      <c r="J3886" s="36"/>
      <c r="K3886" s="36"/>
      <c r="L3886" s="36"/>
      <c r="M3886" s="36"/>
      <c r="N3886" s="36"/>
      <c r="O3886" s="36"/>
      <c r="P3886" s="36"/>
      <c r="Q3886" s="36"/>
      <c r="R3886" s="36"/>
      <c r="S3886" s="37"/>
      <c r="T3886" s="11"/>
      <c r="U3886" s="11"/>
      <c r="V3886" s="11"/>
      <c r="W3886" s="13" t="s">
        <v>740</v>
      </c>
      <c r="X3886" s="13" t="s">
        <v>739</v>
      </c>
      <c r="Y3886" s="2"/>
    </row>
    <row r="3887" spans="1:25" x14ac:dyDescent="0.35">
      <c r="A3887" s="24">
        <v>467759</v>
      </c>
      <c r="B3887" s="25"/>
      <c r="C3887" s="26"/>
      <c r="D3887" s="4">
        <v>43074</v>
      </c>
      <c r="E3887" s="32"/>
      <c r="F3887" s="34"/>
      <c r="G3887" s="29">
        <v>714.5</v>
      </c>
      <c r="H3887" s="30"/>
      <c r="I3887" s="30"/>
      <c r="J3887" s="30"/>
      <c r="K3887" s="30"/>
      <c r="L3887" s="30"/>
      <c r="M3887" s="30"/>
      <c r="N3887" s="30"/>
      <c r="O3887" s="30"/>
      <c r="P3887" s="30"/>
      <c r="Q3887" s="30"/>
      <c r="R3887" s="30"/>
      <c r="S3887" s="31"/>
      <c r="T3887" s="6" t="s">
        <v>14</v>
      </c>
      <c r="U3887" s="6" t="s">
        <v>390</v>
      </c>
      <c r="V3887" s="6" t="s">
        <v>19</v>
      </c>
      <c r="W3887" s="13" t="s">
        <v>20</v>
      </c>
      <c r="X3887" s="13" t="s">
        <v>739</v>
      </c>
      <c r="Y3887" s="2"/>
    </row>
    <row r="3888" spans="1:25" x14ac:dyDescent="0.35">
      <c r="A3888" s="35"/>
      <c r="B3888" s="36"/>
      <c r="C3888" s="37"/>
      <c r="D3888" s="11"/>
      <c r="E3888" s="32"/>
      <c r="F3888" s="34"/>
      <c r="G3888" s="35"/>
      <c r="H3888" s="36"/>
      <c r="I3888" s="36"/>
      <c r="J3888" s="36"/>
      <c r="K3888" s="36"/>
      <c r="L3888" s="36"/>
      <c r="M3888" s="36"/>
      <c r="N3888" s="36"/>
      <c r="O3888" s="36"/>
      <c r="P3888" s="36"/>
      <c r="Q3888" s="36"/>
      <c r="R3888" s="36"/>
      <c r="S3888" s="37"/>
      <c r="T3888" s="11"/>
      <c r="U3888" s="11"/>
      <c r="V3888" s="11"/>
      <c r="W3888" s="13" t="s">
        <v>740</v>
      </c>
      <c r="X3888" s="13" t="s">
        <v>739</v>
      </c>
      <c r="Y3888" s="2"/>
    </row>
    <row r="3889" spans="1:25" x14ac:dyDescent="0.35">
      <c r="A3889" s="43">
        <v>467760</v>
      </c>
      <c r="B3889" s="44"/>
      <c r="C3889" s="45"/>
      <c r="D3889" s="14">
        <v>43074</v>
      </c>
      <c r="E3889" s="32"/>
      <c r="F3889" s="34"/>
      <c r="G3889" s="38">
        <v>1592.84</v>
      </c>
      <c r="H3889" s="39"/>
      <c r="I3889" s="39"/>
      <c r="J3889" s="39"/>
      <c r="K3889" s="39"/>
      <c r="L3889" s="39"/>
      <c r="M3889" s="39"/>
      <c r="N3889" s="39"/>
      <c r="O3889" s="39"/>
      <c r="P3889" s="39"/>
      <c r="Q3889" s="39"/>
      <c r="R3889" s="39"/>
      <c r="S3889" s="40"/>
      <c r="T3889" s="13" t="s">
        <v>14</v>
      </c>
      <c r="U3889" s="13" t="s">
        <v>390</v>
      </c>
      <c r="V3889" s="13" t="s">
        <v>19</v>
      </c>
      <c r="W3889" s="13" t="s">
        <v>20</v>
      </c>
      <c r="X3889" s="13" t="s">
        <v>638</v>
      </c>
      <c r="Y3889" s="2"/>
    </row>
    <row r="3890" spans="1:25" x14ac:dyDescent="0.35">
      <c r="A3890" s="24">
        <v>467761</v>
      </c>
      <c r="B3890" s="25"/>
      <c r="C3890" s="26"/>
      <c r="D3890" s="4">
        <v>43074</v>
      </c>
      <c r="E3890" s="32"/>
      <c r="F3890" s="34"/>
      <c r="G3890" s="29">
        <v>1148.68</v>
      </c>
      <c r="H3890" s="30"/>
      <c r="I3890" s="30"/>
      <c r="J3890" s="30"/>
      <c r="K3890" s="30"/>
      <c r="L3890" s="30"/>
      <c r="M3890" s="30"/>
      <c r="N3890" s="30"/>
      <c r="O3890" s="30"/>
      <c r="P3890" s="30"/>
      <c r="Q3890" s="30"/>
      <c r="R3890" s="30"/>
      <c r="S3890" s="31"/>
      <c r="T3890" s="6" t="s">
        <v>14</v>
      </c>
      <c r="U3890" s="6" t="s">
        <v>390</v>
      </c>
      <c r="V3890" s="6" t="s">
        <v>19</v>
      </c>
      <c r="W3890" s="13" t="s">
        <v>20</v>
      </c>
      <c r="X3890" s="13" t="s">
        <v>739</v>
      </c>
      <c r="Y3890" s="2"/>
    </row>
    <row r="3891" spans="1:25" x14ac:dyDescent="0.35">
      <c r="A3891" s="35"/>
      <c r="B3891" s="36"/>
      <c r="C3891" s="37"/>
      <c r="D3891" s="11"/>
      <c r="E3891" s="32"/>
      <c r="F3891" s="34"/>
      <c r="G3891" s="35"/>
      <c r="H3891" s="36"/>
      <c r="I3891" s="36"/>
      <c r="J3891" s="36"/>
      <c r="K3891" s="36"/>
      <c r="L3891" s="36"/>
      <c r="M3891" s="36"/>
      <c r="N3891" s="36"/>
      <c r="O3891" s="36"/>
      <c r="P3891" s="36"/>
      <c r="Q3891" s="36"/>
      <c r="R3891" s="36"/>
      <c r="S3891" s="37"/>
      <c r="T3891" s="11"/>
      <c r="U3891" s="11"/>
      <c r="V3891" s="11"/>
      <c r="W3891" s="13" t="s">
        <v>740</v>
      </c>
      <c r="X3891" s="13" t="s">
        <v>739</v>
      </c>
      <c r="Y3891" s="2"/>
    </row>
    <row r="3892" spans="1:25" x14ac:dyDescent="0.35">
      <c r="A3892" s="43">
        <v>467762</v>
      </c>
      <c r="B3892" s="44"/>
      <c r="C3892" s="45"/>
      <c r="D3892" s="14">
        <v>43074</v>
      </c>
      <c r="E3892" s="32"/>
      <c r="F3892" s="34"/>
      <c r="G3892" s="38">
        <v>818.07</v>
      </c>
      <c r="H3892" s="39"/>
      <c r="I3892" s="39"/>
      <c r="J3892" s="39"/>
      <c r="K3892" s="39"/>
      <c r="L3892" s="39"/>
      <c r="M3892" s="39"/>
      <c r="N3892" s="39"/>
      <c r="O3892" s="39"/>
      <c r="P3892" s="39"/>
      <c r="Q3892" s="39"/>
      <c r="R3892" s="39"/>
      <c r="S3892" s="40"/>
      <c r="T3892" s="13" t="s">
        <v>14</v>
      </c>
      <c r="U3892" s="13" t="s">
        <v>390</v>
      </c>
      <c r="V3892" s="13" t="s">
        <v>19</v>
      </c>
      <c r="W3892" s="13" t="s">
        <v>20</v>
      </c>
      <c r="X3892" s="13" t="s">
        <v>214</v>
      </c>
      <c r="Y3892" s="2"/>
    </row>
    <row r="3893" spans="1:25" x14ac:dyDescent="0.35">
      <c r="A3893" s="24">
        <v>467763</v>
      </c>
      <c r="B3893" s="25"/>
      <c r="C3893" s="26"/>
      <c r="D3893" s="4">
        <v>43074</v>
      </c>
      <c r="E3893" s="32"/>
      <c r="F3893" s="34"/>
      <c r="G3893" s="29">
        <v>189.83</v>
      </c>
      <c r="H3893" s="30"/>
      <c r="I3893" s="30"/>
      <c r="J3893" s="30"/>
      <c r="K3893" s="30"/>
      <c r="L3893" s="30"/>
      <c r="M3893" s="30"/>
      <c r="N3893" s="30"/>
      <c r="O3893" s="30"/>
      <c r="P3893" s="30"/>
      <c r="Q3893" s="30"/>
      <c r="R3893" s="30"/>
      <c r="S3893" s="31"/>
      <c r="T3893" s="6" t="s">
        <v>14</v>
      </c>
      <c r="U3893" s="6" t="s">
        <v>390</v>
      </c>
      <c r="V3893" s="6" t="s">
        <v>19</v>
      </c>
      <c r="W3893" s="13" t="s">
        <v>20</v>
      </c>
      <c r="X3893" s="13" t="s">
        <v>1283</v>
      </c>
      <c r="Y3893" s="2"/>
    </row>
    <row r="3894" spans="1:25" x14ac:dyDescent="0.35">
      <c r="A3894" s="35"/>
      <c r="B3894" s="36"/>
      <c r="C3894" s="37"/>
      <c r="D3894" s="11"/>
      <c r="E3894" s="32"/>
      <c r="F3894" s="34"/>
      <c r="G3894" s="35"/>
      <c r="H3894" s="36"/>
      <c r="I3894" s="36"/>
      <c r="J3894" s="36"/>
      <c r="K3894" s="36"/>
      <c r="L3894" s="36"/>
      <c r="M3894" s="36"/>
      <c r="N3894" s="36"/>
      <c r="O3894" s="36"/>
      <c r="P3894" s="36"/>
      <c r="Q3894" s="36"/>
      <c r="R3894" s="36"/>
      <c r="S3894" s="37"/>
      <c r="T3894" s="11"/>
      <c r="U3894" s="11"/>
      <c r="V3894" s="11"/>
      <c r="W3894" s="13" t="s">
        <v>1284</v>
      </c>
      <c r="X3894" s="13" t="s">
        <v>1283</v>
      </c>
      <c r="Y3894" s="2"/>
    </row>
    <row r="3895" spans="1:25" x14ac:dyDescent="0.35">
      <c r="A3895" s="24">
        <v>467764</v>
      </c>
      <c r="B3895" s="25"/>
      <c r="C3895" s="26"/>
      <c r="D3895" s="4">
        <v>43074</v>
      </c>
      <c r="E3895" s="32"/>
      <c r="F3895" s="34"/>
      <c r="G3895" s="29">
        <v>1608.67</v>
      </c>
      <c r="H3895" s="30"/>
      <c r="I3895" s="30"/>
      <c r="J3895" s="30"/>
      <c r="K3895" s="30"/>
      <c r="L3895" s="30"/>
      <c r="M3895" s="30"/>
      <c r="N3895" s="30"/>
      <c r="O3895" s="30"/>
      <c r="P3895" s="30"/>
      <c r="Q3895" s="30"/>
      <c r="R3895" s="30"/>
      <c r="S3895" s="31"/>
      <c r="T3895" s="6" t="s">
        <v>14</v>
      </c>
      <c r="U3895" s="6" t="s">
        <v>390</v>
      </c>
      <c r="V3895" s="6" t="s">
        <v>19</v>
      </c>
      <c r="W3895" s="13" t="s">
        <v>20</v>
      </c>
      <c r="X3895" s="13" t="s">
        <v>1283</v>
      </c>
      <c r="Y3895" s="2"/>
    </row>
    <row r="3896" spans="1:25" x14ac:dyDescent="0.35">
      <c r="A3896" s="35"/>
      <c r="B3896" s="36"/>
      <c r="C3896" s="37"/>
      <c r="D3896" s="11"/>
      <c r="E3896" s="32"/>
      <c r="F3896" s="34"/>
      <c r="G3896" s="35"/>
      <c r="H3896" s="36"/>
      <c r="I3896" s="36"/>
      <c r="J3896" s="36"/>
      <c r="K3896" s="36"/>
      <c r="L3896" s="36"/>
      <c r="M3896" s="36"/>
      <c r="N3896" s="36"/>
      <c r="O3896" s="36"/>
      <c r="P3896" s="36"/>
      <c r="Q3896" s="36"/>
      <c r="R3896" s="36"/>
      <c r="S3896" s="37"/>
      <c r="T3896" s="11"/>
      <c r="U3896" s="11"/>
      <c r="V3896" s="11"/>
      <c r="W3896" s="13" t="s">
        <v>1284</v>
      </c>
      <c r="X3896" s="13" t="s">
        <v>1283</v>
      </c>
      <c r="Y3896" s="2"/>
    </row>
    <row r="3897" spans="1:25" x14ac:dyDescent="0.35">
      <c r="A3897" s="24">
        <v>467765</v>
      </c>
      <c r="B3897" s="25"/>
      <c r="C3897" s="26"/>
      <c r="D3897" s="4">
        <v>43074</v>
      </c>
      <c r="E3897" s="32"/>
      <c r="F3897" s="34"/>
      <c r="G3897" s="29">
        <v>1899</v>
      </c>
      <c r="H3897" s="30"/>
      <c r="I3897" s="30"/>
      <c r="J3897" s="30"/>
      <c r="K3897" s="30"/>
      <c r="L3897" s="30"/>
      <c r="M3897" s="30"/>
      <c r="N3897" s="30"/>
      <c r="O3897" s="30"/>
      <c r="P3897" s="30"/>
      <c r="Q3897" s="30"/>
      <c r="R3897" s="30"/>
      <c r="S3897" s="31"/>
      <c r="T3897" s="6" t="s">
        <v>14</v>
      </c>
      <c r="U3897" s="6" t="s">
        <v>390</v>
      </c>
      <c r="V3897" s="6" t="s">
        <v>19</v>
      </c>
      <c r="W3897" s="13" t="s">
        <v>20</v>
      </c>
      <c r="X3897" s="13" t="s">
        <v>1283</v>
      </c>
      <c r="Y3897" s="2"/>
    </row>
    <row r="3898" spans="1:25" x14ac:dyDescent="0.35">
      <c r="A3898" s="35"/>
      <c r="B3898" s="36"/>
      <c r="C3898" s="37"/>
      <c r="D3898" s="11"/>
      <c r="E3898" s="32"/>
      <c r="F3898" s="34"/>
      <c r="G3898" s="35"/>
      <c r="H3898" s="36"/>
      <c r="I3898" s="36"/>
      <c r="J3898" s="36"/>
      <c r="K3898" s="36"/>
      <c r="L3898" s="36"/>
      <c r="M3898" s="36"/>
      <c r="N3898" s="36"/>
      <c r="O3898" s="36"/>
      <c r="P3898" s="36"/>
      <c r="Q3898" s="36"/>
      <c r="R3898" s="36"/>
      <c r="S3898" s="37"/>
      <c r="T3898" s="11"/>
      <c r="U3898" s="11"/>
      <c r="V3898" s="11"/>
      <c r="W3898" s="13" t="s">
        <v>1284</v>
      </c>
      <c r="X3898" s="13" t="s">
        <v>1283</v>
      </c>
      <c r="Y3898" s="2"/>
    </row>
    <row r="3899" spans="1:25" x14ac:dyDescent="0.35">
      <c r="A3899" s="43">
        <v>467766</v>
      </c>
      <c r="B3899" s="44"/>
      <c r="C3899" s="45"/>
      <c r="D3899" s="14">
        <v>43074</v>
      </c>
      <c r="E3899" s="32"/>
      <c r="F3899" s="34"/>
      <c r="G3899" s="38">
        <v>1668.52</v>
      </c>
      <c r="H3899" s="39"/>
      <c r="I3899" s="39"/>
      <c r="J3899" s="39"/>
      <c r="K3899" s="39"/>
      <c r="L3899" s="39"/>
      <c r="M3899" s="39"/>
      <c r="N3899" s="39"/>
      <c r="O3899" s="39"/>
      <c r="P3899" s="39"/>
      <c r="Q3899" s="39"/>
      <c r="R3899" s="39"/>
      <c r="S3899" s="40"/>
      <c r="T3899" s="13" t="s">
        <v>14</v>
      </c>
      <c r="U3899" s="13" t="s">
        <v>390</v>
      </c>
      <c r="V3899" s="13" t="s">
        <v>19</v>
      </c>
      <c r="W3899" s="13" t="s">
        <v>20</v>
      </c>
      <c r="X3899" s="13" t="s">
        <v>1285</v>
      </c>
      <c r="Y3899" s="2"/>
    </row>
    <row r="3900" spans="1:25" x14ac:dyDescent="0.35">
      <c r="A3900" s="43">
        <v>468325</v>
      </c>
      <c r="B3900" s="44"/>
      <c r="C3900" s="45"/>
      <c r="D3900" s="14">
        <v>43088</v>
      </c>
      <c r="E3900" s="32"/>
      <c r="F3900" s="34"/>
      <c r="G3900" s="38">
        <v>37.119999999999997</v>
      </c>
      <c r="H3900" s="39"/>
      <c r="I3900" s="39"/>
      <c r="J3900" s="39"/>
      <c r="K3900" s="39"/>
      <c r="L3900" s="39"/>
      <c r="M3900" s="39"/>
      <c r="N3900" s="39"/>
      <c r="O3900" s="39"/>
      <c r="P3900" s="39"/>
      <c r="Q3900" s="39"/>
      <c r="R3900" s="39"/>
      <c r="S3900" s="40"/>
      <c r="T3900" s="13" t="s">
        <v>14</v>
      </c>
      <c r="U3900" s="13" t="s">
        <v>390</v>
      </c>
      <c r="V3900" s="13" t="s">
        <v>138</v>
      </c>
      <c r="W3900" s="13" t="s">
        <v>1062</v>
      </c>
      <c r="X3900" s="13" t="s">
        <v>2065</v>
      </c>
      <c r="Y3900" s="2"/>
    </row>
    <row r="3901" spans="1:25" x14ac:dyDescent="0.35">
      <c r="A3901" s="43">
        <v>468326</v>
      </c>
      <c r="B3901" s="44"/>
      <c r="C3901" s="45"/>
      <c r="D3901" s="14">
        <v>43088</v>
      </c>
      <c r="E3901" s="32"/>
      <c r="F3901" s="34"/>
      <c r="G3901" s="38">
        <v>77.97</v>
      </c>
      <c r="H3901" s="39"/>
      <c r="I3901" s="39"/>
      <c r="J3901" s="39"/>
      <c r="K3901" s="39"/>
      <c r="L3901" s="39"/>
      <c r="M3901" s="39"/>
      <c r="N3901" s="39"/>
      <c r="O3901" s="39"/>
      <c r="P3901" s="39"/>
      <c r="Q3901" s="39"/>
      <c r="R3901" s="39"/>
      <c r="S3901" s="40"/>
      <c r="T3901" s="13" t="s">
        <v>14</v>
      </c>
      <c r="U3901" s="13" t="s">
        <v>390</v>
      </c>
      <c r="V3901" s="13" t="s">
        <v>138</v>
      </c>
      <c r="W3901" s="13" t="s">
        <v>1062</v>
      </c>
      <c r="X3901" s="13" t="s">
        <v>2065</v>
      </c>
      <c r="Y3901" s="2"/>
    </row>
    <row r="3902" spans="1:25" x14ac:dyDescent="0.35">
      <c r="A3902" s="43">
        <v>468327</v>
      </c>
      <c r="B3902" s="44"/>
      <c r="C3902" s="45"/>
      <c r="D3902" s="14">
        <v>43088</v>
      </c>
      <c r="E3902" s="35"/>
      <c r="F3902" s="37"/>
      <c r="G3902" s="38">
        <v>249.82</v>
      </c>
      <c r="H3902" s="39"/>
      <c r="I3902" s="39"/>
      <c r="J3902" s="39"/>
      <c r="K3902" s="39"/>
      <c r="L3902" s="39"/>
      <c r="M3902" s="39"/>
      <c r="N3902" s="39"/>
      <c r="O3902" s="39"/>
      <c r="P3902" s="39"/>
      <c r="Q3902" s="39"/>
      <c r="R3902" s="39"/>
      <c r="S3902" s="40"/>
      <c r="T3902" s="13" t="s">
        <v>14</v>
      </c>
      <c r="U3902" s="13" t="s">
        <v>390</v>
      </c>
      <c r="V3902" s="13" t="s">
        <v>19</v>
      </c>
      <c r="W3902" s="13" t="s">
        <v>20</v>
      </c>
      <c r="X3902" s="13" t="s">
        <v>214</v>
      </c>
      <c r="Y3902" s="2"/>
    </row>
    <row r="3903" spans="1:25" x14ac:dyDescent="0.35">
      <c r="A3903" s="15"/>
      <c r="B3903" s="16"/>
      <c r="C3903" s="16"/>
      <c r="D3903" s="16"/>
      <c r="E3903" s="16"/>
      <c r="F3903" s="16"/>
      <c r="G3903" s="16"/>
      <c r="H3903" s="16"/>
      <c r="I3903" s="16"/>
      <c r="J3903" s="16"/>
      <c r="K3903" s="16"/>
      <c r="L3903" s="16"/>
      <c r="M3903" s="16"/>
      <c r="N3903" s="16"/>
      <c r="O3903" s="16"/>
      <c r="P3903" s="16"/>
      <c r="Q3903" s="16"/>
      <c r="R3903" s="16"/>
      <c r="S3903" s="16"/>
      <c r="T3903" s="16"/>
      <c r="U3903" s="16"/>
      <c r="V3903" s="16"/>
      <c r="W3903" s="16"/>
      <c r="X3903" s="17"/>
      <c r="Y3903" s="2"/>
    </row>
    <row r="3904" spans="1:25" x14ac:dyDescent="0.35">
      <c r="A3904" s="7"/>
      <c r="B3904" s="2"/>
      <c r="C3904" s="2"/>
      <c r="D3904" s="2"/>
      <c r="E3904" s="2"/>
      <c r="F3904" s="2"/>
      <c r="G3904" s="2"/>
      <c r="H3904" s="2"/>
      <c r="I3904" s="2"/>
      <c r="J3904" s="46">
        <f>SUM(hList_Frame_1!B2260:B2280)</f>
        <v>13980.45</v>
      </c>
      <c r="K3904" s="46"/>
      <c r="L3904" s="46"/>
      <c r="M3904" s="46"/>
      <c r="N3904" s="46"/>
      <c r="O3904" s="46"/>
      <c r="P3904" s="46"/>
      <c r="Q3904" s="46"/>
      <c r="R3904" s="46"/>
      <c r="S3904" s="46"/>
      <c r="T3904" s="2"/>
      <c r="U3904" s="2"/>
      <c r="V3904" s="2"/>
      <c r="W3904" s="2"/>
      <c r="X3904" s="18"/>
      <c r="Y3904" s="2"/>
    </row>
    <row r="3905" spans="1:25" x14ac:dyDescent="0.35">
      <c r="A3905" s="10"/>
      <c r="B3905" s="19"/>
      <c r="C3905" s="19"/>
      <c r="D3905" s="19"/>
      <c r="E3905" s="19"/>
      <c r="F3905" s="19"/>
      <c r="G3905" s="19"/>
      <c r="H3905" s="19"/>
      <c r="I3905" s="19"/>
      <c r="J3905" s="19"/>
      <c r="K3905" s="19"/>
      <c r="L3905" s="19"/>
      <c r="M3905" s="19"/>
      <c r="N3905" s="19"/>
      <c r="O3905" s="19"/>
      <c r="P3905" s="19"/>
      <c r="Q3905" s="19"/>
      <c r="R3905" s="19"/>
      <c r="S3905" s="19"/>
      <c r="T3905" s="19"/>
      <c r="U3905" s="19"/>
      <c r="V3905" s="19"/>
      <c r="W3905" s="19"/>
      <c r="X3905" s="20"/>
      <c r="Y3905" s="2"/>
    </row>
    <row r="3906" spans="1:25" x14ac:dyDescent="0.35">
      <c r="A3906" s="24">
        <v>467586</v>
      </c>
      <c r="B3906" s="25"/>
      <c r="C3906" s="26"/>
      <c r="D3906" s="4">
        <v>43074</v>
      </c>
      <c r="E3906" s="27" t="s">
        <v>2128</v>
      </c>
      <c r="F3906" s="28"/>
      <c r="G3906" s="38">
        <v>100</v>
      </c>
      <c r="H3906" s="39"/>
      <c r="I3906" s="39"/>
      <c r="J3906" s="39"/>
      <c r="K3906" s="39"/>
      <c r="L3906" s="39"/>
      <c r="M3906" s="39"/>
      <c r="N3906" s="39"/>
      <c r="O3906" s="39"/>
      <c r="P3906" s="39"/>
      <c r="Q3906" s="39"/>
      <c r="R3906" s="39"/>
      <c r="S3906" s="40"/>
      <c r="T3906" s="13" t="s">
        <v>413</v>
      </c>
      <c r="U3906" s="13" t="s">
        <v>28</v>
      </c>
      <c r="V3906" s="13" t="s">
        <v>29</v>
      </c>
      <c r="W3906" s="13" t="s">
        <v>244</v>
      </c>
      <c r="X3906" s="13" t="s">
        <v>245</v>
      </c>
      <c r="Y3906" s="2"/>
    </row>
    <row r="3907" spans="1:25" x14ac:dyDescent="0.35">
      <c r="A3907" s="32"/>
      <c r="B3907" s="33"/>
      <c r="C3907" s="34"/>
      <c r="D3907" s="8"/>
      <c r="E3907" s="32"/>
      <c r="F3907" s="34"/>
      <c r="G3907" s="38">
        <v>100</v>
      </c>
      <c r="H3907" s="39"/>
      <c r="I3907" s="39"/>
      <c r="J3907" s="39"/>
      <c r="K3907" s="39"/>
      <c r="L3907" s="39"/>
      <c r="M3907" s="39"/>
      <c r="N3907" s="39"/>
      <c r="O3907" s="39"/>
      <c r="P3907" s="39"/>
      <c r="Q3907" s="39"/>
      <c r="R3907" s="39"/>
      <c r="S3907" s="40"/>
      <c r="T3907" s="13" t="s">
        <v>1500</v>
      </c>
      <c r="U3907" s="13" t="s">
        <v>28</v>
      </c>
      <c r="V3907" s="13" t="s">
        <v>29</v>
      </c>
      <c r="W3907" s="13" t="s">
        <v>244</v>
      </c>
      <c r="X3907" s="13" t="s">
        <v>245</v>
      </c>
      <c r="Y3907" s="2"/>
    </row>
    <row r="3908" spans="1:25" x14ac:dyDescent="0.35">
      <c r="A3908" s="32"/>
      <c r="B3908" s="33"/>
      <c r="C3908" s="34"/>
      <c r="D3908" s="8"/>
      <c r="E3908" s="32"/>
      <c r="F3908" s="34"/>
      <c r="G3908" s="38">
        <v>100</v>
      </c>
      <c r="H3908" s="39"/>
      <c r="I3908" s="39"/>
      <c r="J3908" s="39"/>
      <c r="K3908" s="39"/>
      <c r="L3908" s="39"/>
      <c r="M3908" s="39"/>
      <c r="N3908" s="39"/>
      <c r="O3908" s="39"/>
      <c r="P3908" s="39"/>
      <c r="Q3908" s="39"/>
      <c r="R3908" s="39"/>
      <c r="S3908" s="40"/>
      <c r="T3908" s="13" t="s">
        <v>1029</v>
      </c>
      <c r="U3908" s="13" t="s">
        <v>28</v>
      </c>
      <c r="V3908" s="13" t="s">
        <v>29</v>
      </c>
      <c r="W3908" s="13" t="s">
        <v>244</v>
      </c>
      <c r="X3908" s="13" t="s">
        <v>245</v>
      </c>
      <c r="Y3908" s="2"/>
    </row>
    <row r="3909" spans="1:25" x14ac:dyDescent="0.35">
      <c r="A3909" s="32"/>
      <c r="B3909" s="33"/>
      <c r="C3909" s="34"/>
      <c r="D3909" s="8"/>
      <c r="E3909" s="32"/>
      <c r="F3909" s="34"/>
      <c r="G3909" s="38">
        <v>100</v>
      </c>
      <c r="H3909" s="39"/>
      <c r="I3909" s="39"/>
      <c r="J3909" s="39"/>
      <c r="K3909" s="39"/>
      <c r="L3909" s="39"/>
      <c r="M3909" s="39"/>
      <c r="N3909" s="39"/>
      <c r="O3909" s="39"/>
      <c r="P3909" s="39"/>
      <c r="Q3909" s="39"/>
      <c r="R3909" s="39"/>
      <c r="S3909" s="40"/>
      <c r="T3909" s="13" t="s">
        <v>423</v>
      </c>
      <c r="U3909" s="13" t="s">
        <v>28</v>
      </c>
      <c r="V3909" s="13" t="s">
        <v>29</v>
      </c>
      <c r="W3909" s="13" t="s">
        <v>244</v>
      </c>
      <c r="X3909" s="13" t="s">
        <v>245</v>
      </c>
      <c r="Y3909" s="2"/>
    </row>
    <row r="3910" spans="1:25" x14ac:dyDescent="0.35">
      <c r="A3910" s="32"/>
      <c r="B3910" s="33"/>
      <c r="C3910" s="34"/>
      <c r="D3910" s="8"/>
      <c r="E3910" s="32"/>
      <c r="F3910" s="34"/>
      <c r="G3910" s="38">
        <v>100</v>
      </c>
      <c r="H3910" s="39"/>
      <c r="I3910" s="39"/>
      <c r="J3910" s="39"/>
      <c r="K3910" s="39"/>
      <c r="L3910" s="39"/>
      <c r="M3910" s="39"/>
      <c r="N3910" s="39"/>
      <c r="O3910" s="39"/>
      <c r="P3910" s="39"/>
      <c r="Q3910" s="39"/>
      <c r="R3910" s="39"/>
      <c r="S3910" s="40"/>
      <c r="T3910" s="13" t="s">
        <v>2129</v>
      </c>
      <c r="U3910" s="13" t="s">
        <v>28</v>
      </c>
      <c r="V3910" s="13" t="s">
        <v>29</v>
      </c>
      <c r="W3910" s="13" t="s">
        <v>244</v>
      </c>
      <c r="X3910" s="13" t="s">
        <v>245</v>
      </c>
      <c r="Y3910" s="2"/>
    </row>
    <row r="3911" spans="1:25" x14ac:dyDescent="0.35">
      <c r="A3911" s="32"/>
      <c r="B3911" s="33"/>
      <c r="C3911" s="34"/>
      <c r="D3911" s="8"/>
      <c r="E3911" s="32"/>
      <c r="F3911" s="34"/>
      <c r="G3911" s="38">
        <v>100</v>
      </c>
      <c r="H3911" s="39"/>
      <c r="I3911" s="39"/>
      <c r="J3911" s="39"/>
      <c r="K3911" s="39"/>
      <c r="L3911" s="39"/>
      <c r="M3911" s="39"/>
      <c r="N3911" s="39"/>
      <c r="O3911" s="39"/>
      <c r="P3911" s="39"/>
      <c r="Q3911" s="39"/>
      <c r="R3911" s="39"/>
      <c r="S3911" s="40"/>
      <c r="T3911" s="13" t="s">
        <v>1315</v>
      </c>
      <c r="U3911" s="13" t="s">
        <v>28</v>
      </c>
      <c r="V3911" s="13" t="s">
        <v>29</v>
      </c>
      <c r="W3911" s="13" t="s">
        <v>244</v>
      </c>
      <c r="X3911" s="13" t="s">
        <v>245</v>
      </c>
      <c r="Y3911" s="2"/>
    </row>
    <row r="3912" spans="1:25" x14ac:dyDescent="0.35">
      <c r="A3912" s="35"/>
      <c r="B3912" s="36"/>
      <c r="C3912" s="37"/>
      <c r="D3912" s="11"/>
      <c r="E3912" s="35"/>
      <c r="F3912" s="37"/>
      <c r="G3912" s="38">
        <v>100</v>
      </c>
      <c r="H3912" s="39"/>
      <c r="I3912" s="39"/>
      <c r="J3912" s="39"/>
      <c r="K3912" s="39"/>
      <c r="L3912" s="39"/>
      <c r="M3912" s="39"/>
      <c r="N3912" s="39"/>
      <c r="O3912" s="39"/>
      <c r="P3912" s="39"/>
      <c r="Q3912" s="39"/>
      <c r="R3912" s="39"/>
      <c r="S3912" s="40"/>
      <c r="T3912" s="13" t="s">
        <v>2130</v>
      </c>
      <c r="U3912" s="13" t="s">
        <v>28</v>
      </c>
      <c r="V3912" s="13" t="s">
        <v>29</v>
      </c>
      <c r="W3912" s="13" t="s">
        <v>244</v>
      </c>
      <c r="X3912" s="13" t="s">
        <v>245</v>
      </c>
      <c r="Y3912" s="2"/>
    </row>
    <row r="3913" spans="1:25" x14ac:dyDescent="0.35">
      <c r="A3913" s="15"/>
      <c r="B3913" s="16"/>
      <c r="C3913" s="16"/>
      <c r="D3913" s="16"/>
      <c r="E3913" s="16"/>
      <c r="F3913" s="16"/>
      <c r="G3913" s="16"/>
      <c r="H3913" s="16"/>
      <c r="I3913" s="16"/>
      <c r="J3913" s="16"/>
      <c r="K3913" s="16"/>
      <c r="L3913" s="16"/>
      <c r="M3913" s="16"/>
      <c r="N3913" s="16"/>
      <c r="O3913" s="16"/>
      <c r="P3913" s="16"/>
      <c r="Q3913" s="16"/>
      <c r="R3913" s="16"/>
      <c r="S3913" s="16"/>
      <c r="T3913" s="16"/>
      <c r="U3913" s="16"/>
      <c r="V3913" s="16"/>
      <c r="W3913" s="16"/>
      <c r="X3913" s="17"/>
      <c r="Y3913" s="2"/>
    </row>
    <row r="3914" spans="1:25" x14ac:dyDescent="0.35">
      <c r="A3914" s="7"/>
      <c r="B3914" s="2"/>
      <c r="C3914" s="2"/>
      <c r="D3914" s="2"/>
      <c r="E3914" s="2"/>
      <c r="F3914" s="2"/>
      <c r="G3914" s="2"/>
      <c r="H3914" s="2"/>
      <c r="I3914" s="2"/>
      <c r="J3914" s="2"/>
      <c r="K3914" s="2"/>
      <c r="L3914" s="2"/>
      <c r="M3914" s="2"/>
      <c r="N3914" s="2"/>
      <c r="O3914" s="46">
        <f>SUM(hList_Frame_1!B2281:B2287)</f>
        <v>700</v>
      </c>
      <c r="P3914" s="46"/>
      <c r="Q3914" s="46"/>
      <c r="R3914" s="46"/>
      <c r="S3914" s="46"/>
      <c r="T3914" s="2"/>
      <c r="U3914" s="2"/>
      <c r="V3914" s="2"/>
      <c r="W3914" s="2"/>
      <c r="X3914" s="18"/>
      <c r="Y3914" s="2"/>
    </row>
    <row r="3915" spans="1:25" x14ac:dyDescent="0.35">
      <c r="A3915" s="10"/>
      <c r="B3915" s="19"/>
      <c r="C3915" s="19"/>
      <c r="D3915" s="19"/>
      <c r="E3915" s="19"/>
      <c r="F3915" s="19"/>
      <c r="G3915" s="19"/>
      <c r="H3915" s="19"/>
      <c r="I3915" s="19"/>
      <c r="J3915" s="19"/>
      <c r="K3915" s="19"/>
      <c r="L3915" s="19"/>
      <c r="M3915" s="19"/>
      <c r="N3915" s="19"/>
      <c r="O3915" s="19"/>
      <c r="P3915" s="19"/>
      <c r="Q3915" s="19"/>
      <c r="R3915" s="19"/>
      <c r="S3915" s="19"/>
      <c r="T3915" s="19"/>
      <c r="U3915" s="19"/>
      <c r="V3915" s="19"/>
      <c r="W3915" s="19"/>
      <c r="X3915" s="20"/>
      <c r="Y3915" s="2"/>
    </row>
    <row r="3916" spans="1:25" x14ac:dyDescent="0.35">
      <c r="A3916" s="24">
        <v>468218</v>
      </c>
      <c r="B3916" s="25"/>
      <c r="C3916" s="26"/>
      <c r="D3916" s="4">
        <v>43081</v>
      </c>
      <c r="E3916" s="27" t="s">
        <v>2131</v>
      </c>
      <c r="F3916" s="28"/>
      <c r="G3916" s="38">
        <v>20.329999999999998</v>
      </c>
      <c r="H3916" s="39"/>
      <c r="I3916" s="39"/>
      <c r="J3916" s="39"/>
      <c r="K3916" s="39"/>
      <c r="L3916" s="39"/>
      <c r="M3916" s="39"/>
      <c r="N3916" s="39"/>
      <c r="O3916" s="39"/>
      <c r="P3916" s="39"/>
      <c r="Q3916" s="39"/>
      <c r="R3916" s="39"/>
      <c r="S3916" s="40"/>
      <c r="T3916" s="13" t="s">
        <v>14</v>
      </c>
      <c r="U3916" s="13" t="s">
        <v>71</v>
      </c>
      <c r="V3916" s="13" t="s">
        <v>99</v>
      </c>
      <c r="W3916" s="13" t="s">
        <v>100</v>
      </c>
      <c r="X3916" s="13" t="s">
        <v>14</v>
      </c>
      <c r="Y3916" s="2"/>
    </row>
    <row r="3917" spans="1:25" x14ac:dyDescent="0.35">
      <c r="A3917" s="35"/>
      <c r="B3917" s="36"/>
      <c r="C3917" s="37"/>
      <c r="D3917" s="11"/>
      <c r="E3917" s="35"/>
      <c r="F3917" s="37"/>
      <c r="G3917" s="38">
        <v>31.24</v>
      </c>
      <c r="H3917" s="39"/>
      <c r="I3917" s="39"/>
      <c r="J3917" s="39"/>
      <c r="K3917" s="39"/>
      <c r="L3917" s="39"/>
      <c r="M3917" s="39"/>
      <c r="N3917" s="39"/>
      <c r="O3917" s="39"/>
      <c r="P3917" s="39"/>
      <c r="Q3917" s="39"/>
      <c r="R3917" s="39"/>
      <c r="S3917" s="40"/>
      <c r="T3917" s="13" t="s">
        <v>2132</v>
      </c>
      <c r="U3917" s="13" t="s">
        <v>98</v>
      </c>
      <c r="V3917" s="13" t="s">
        <v>99</v>
      </c>
      <c r="W3917" s="13" t="s">
        <v>100</v>
      </c>
      <c r="X3917" s="13" t="s">
        <v>14</v>
      </c>
      <c r="Y3917" s="2"/>
    </row>
    <row r="3918" spans="1:25" x14ac:dyDescent="0.35">
      <c r="A3918" s="15"/>
      <c r="B3918" s="16"/>
      <c r="C3918" s="16"/>
      <c r="D3918" s="16"/>
      <c r="E3918" s="16"/>
      <c r="F3918" s="16"/>
      <c r="G3918" s="16"/>
      <c r="H3918" s="16"/>
      <c r="I3918" s="16"/>
      <c r="J3918" s="16"/>
      <c r="K3918" s="16"/>
      <c r="L3918" s="16"/>
      <c r="M3918" s="16"/>
      <c r="N3918" s="16"/>
      <c r="O3918" s="16"/>
      <c r="P3918" s="16"/>
      <c r="Q3918" s="16"/>
      <c r="R3918" s="16"/>
      <c r="S3918" s="16"/>
      <c r="T3918" s="16"/>
      <c r="U3918" s="16"/>
      <c r="V3918" s="16"/>
      <c r="W3918" s="16"/>
      <c r="X3918" s="17"/>
      <c r="Y3918" s="2"/>
    </row>
    <row r="3919" spans="1:25" x14ac:dyDescent="0.35">
      <c r="A3919" s="7"/>
      <c r="B3919" s="2"/>
      <c r="C3919" s="2"/>
      <c r="D3919" s="2"/>
      <c r="E3919" s="2"/>
      <c r="F3919" s="2"/>
      <c r="G3919" s="2"/>
      <c r="H3919" s="2"/>
      <c r="I3919" s="2"/>
      <c r="J3919" s="2"/>
      <c r="K3919" s="2"/>
      <c r="L3919" s="2"/>
      <c r="M3919" s="2"/>
      <c r="N3919" s="2"/>
      <c r="O3919" s="2"/>
      <c r="P3919" s="2"/>
      <c r="Q3919" s="46">
        <f>SUM(hList_Frame_1!B2288:B2289)</f>
        <v>51.569999999999993</v>
      </c>
      <c r="R3919" s="46"/>
      <c r="S3919" s="46"/>
      <c r="T3919" s="2"/>
      <c r="U3919" s="2"/>
      <c r="V3919" s="2"/>
      <c r="W3919" s="2"/>
      <c r="X3919" s="18"/>
      <c r="Y3919" s="2"/>
    </row>
    <row r="3920" spans="1:25" x14ac:dyDescent="0.35">
      <c r="A3920" s="10"/>
      <c r="B3920" s="19"/>
      <c r="C3920" s="19"/>
      <c r="D3920" s="19"/>
      <c r="E3920" s="19"/>
      <c r="F3920" s="19"/>
      <c r="G3920" s="19"/>
      <c r="H3920" s="19"/>
      <c r="I3920" s="19"/>
      <c r="J3920" s="19"/>
      <c r="K3920" s="19"/>
      <c r="L3920" s="19"/>
      <c r="M3920" s="19"/>
      <c r="N3920" s="19"/>
      <c r="O3920" s="19"/>
      <c r="P3920" s="19"/>
      <c r="Q3920" s="19"/>
      <c r="R3920" s="19"/>
      <c r="S3920" s="19"/>
      <c r="T3920" s="19"/>
      <c r="U3920" s="19"/>
      <c r="V3920" s="19"/>
      <c r="W3920" s="19"/>
      <c r="X3920" s="20"/>
      <c r="Y3920" s="2"/>
    </row>
    <row r="3921" spans="1:25" x14ac:dyDescent="0.35">
      <c r="A3921" s="43">
        <v>467767</v>
      </c>
      <c r="B3921" s="44"/>
      <c r="C3921" s="45"/>
      <c r="D3921" s="14">
        <v>43074</v>
      </c>
      <c r="E3921" s="27" t="s">
        <v>2133</v>
      </c>
      <c r="F3921" s="28"/>
      <c r="G3921" s="38">
        <v>13.6</v>
      </c>
      <c r="H3921" s="39"/>
      <c r="I3921" s="39"/>
      <c r="J3921" s="39"/>
      <c r="K3921" s="39"/>
      <c r="L3921" s="39"/>
      <c r="M3921" s="39"/>
      <c r="N3921" s="39"/>
      <c r="O3921" s="39"/>
      <c r="P3921" s="39"/>
      <c r="Q3921" s="39"/>
      <c r="R3921" s="39"/>
      <c r="S3921" s="40"/>
      <c r="T3921" s="13" t="s">
        <v>644</v>
      </c>
      <c r="U3921" s="13" t="s">
        <v>642</v>
      </c>
      <c r="V3921" s="13" t="s">
        <v>52</v>
      </c>
      <c r="W3921" s="13" t="s">
        <v>133</v>
      </c>
      <c r="X3921" s="13" t="s">
        <v>14</v>
      </c>
      <c r="Y3921" s="2"/>
    </row>
    <row r="3922" spans="1:25" x14ac:dyDescent="0.35">
      <c r="A3922" s="24">
        <v>468219</v>
      </c>
      <c r="B3922" s="25"/>
      <c r="C3922" s="26"/>
      <c r="D3922" s="4">
        <v>43081</v>
      </c>
      <c r="E3922" s="32"/>
      <c r="F3922" s="34"/>
      <c r="G3922" s="29">
        <v>68</v>
      </c>
      <c r="H3922" s="30"/>
      <c r="I3922" s="30"/>
      <c r="J3922" s="30"/>
      <c r="K3922" s="30"/>
      <c r="L3922" s="30"/>
      <c r="M3922" s="30"/>
      <c r="N3922" s="30"/>
      <c r="O3922" s="30"/>
      <c r="P3922" s="30"/>
      <c r="Q3922" s="30"/>
      <c r="R3922" s="30"/>
      <c r="S3922" s="31"/>
      <c r="T3922" s="6" t="s">
        <v>644</v>
      </c>
      <c r="U3922" s="6" t="s">
        <v>642</v>
      </c>
      <c r="V3922" s="6" t="s">
        <v>52</v>
      </c>
      <c r="W3922" s="13" t="s">
        <v>133</v>
      </c>
      <c r="X3922" s="13" t="s">
        <v>14</v>
      </c>
      <c r="Y3922" s="2"/>
    </row>
    <row r="3923" spans="1:25" x14ac:dyDescent="0.35">
      <c r="A3923" s="32"/>
      <c r="B3923" s="33"/>
      <c r="C3923" s="34"/>
      <c r="D3923" s="8"/>
      <c r="E3923" s="32"/>
      <c r="F3923" s="34"/>
      <c r="G3923" s="35"/>
      <c r="H3923" s="36"/>
      <c r="I3923" s="36"/>
      <c r="J3923" s="36"/>
      <c r="K3923" s="36"/>
      <c r="L3923" s="36"/>
      <c r="M3923" s="36"/>
      <c r="N3923" s="36"/>
      <c r="O3923" s="36"/>
      <c r="P3923" s="36"/>
      <c r="Q3923" s="36"/>
      <c r="R3923" s="36"/>
      <c r="S3923" s="37"/>
      <c r="T3923" s="11"/>
      <c r="U3923" s="11"/>
      <c r="V3923" s="11"/>
      <c r="W3923" s="13" t="s">
        <v>53</v>
      </c>
      <c r="X3923" s="13" t="s">
        <v>14</v>
      </c>
      <c r="Y3923" s="2"/>
    </row>
    <row r="3924" spans="1:25" x14ac:dyDescent="0.35">
      <c r="A3924" s="35"/>
      <c r="B3924" s="36"/>
      <c r="C3924" s="37"/>
      <c r="D3924" s="11"/>
      <c r="E3924" s="35"/>
      <c r="F3924" s="37"/>
      <c r="G3924" s="38">
        <v>129.18</v>
      </c>
      <c r="H3924" s="39"/>
      <c r="I3924" s="39"/>
      <c r="J3924" s="39"/>
      <c r="K3924" s="39"/>
      <c r="L3924" s="39"/>
      <c r="M3924" s="39"/>
      <c r="N3924" s="39"/>
      <c r="O3924" s="39"/>
      <c r="P3924" s="39"/>
      <c r="Q3924" s="39"/>
      <c r="R3924" s="39"/>
      <c r="S3924" s="40"/>
      <c r="T3924" s="13" t="s">
        <v>839</v>
      </c>
      <c r="U3924" s="13" t="s">
        <v>642</v>
      </c>
      <c r="V3924" s="13" t="s">
        <v>52</v>
      </c>
      <c r="W3924" s="13" t="s">
        <v>133</v>
      </c>
      <c r="X3924" s="13" t="s">
        <v>14</v>
      </c>
      <c r="Y3924" s="2"/>
    </row>
    <row r="3925" spans="1:25" x14ac:dyDescent="0.35">
      <c r="A3925" s="15"/>
      <c r="B3925" s="16"/>
      <c r="C3925" s="16"/>
      <c r="D3925" s="16"/>
      <c r="E3925" s="16"/>
      <c r="F3925" s="16"/>
      <c r="G3925" s="16"/>
      <c r="H3925" s="16"/>
      <c r="I3925" s="16"/>
      <c r="J3925" s="16"/>
      <c r="K3925" s="16"/>
      <c r="L3925" s="16"/>
      <c r="M3925" s="16"/>
      <c r="N3925" s="16"/>
      <c r="O3925" s="16"/>
      <c r="P3925" s="16"/>
      <c r="Q3925" s="16"/>
      <c r="R3925" s="16"/>
      <c r="S3925" s="16"/>
      <c r="T3925" s="16"/>
      <c r="U3925" s="16"/>
      <c r="V3925" s="16"/>
      <c r="W3925" s="16"/>
      <c r="X3925" s="17"/>
      <c r="Y3925" s="2"/>
    </row>
    <row r="3926" spans="1:25" x14ac:dyDescent="0.35">
      <c r="A3926" s="7"/>
      <c r="B3926" s="2"/>
      <c r="C3926" s="2"/>
      <c r="D3926" s="2"/>
      <c r="E3926" s="2"/>
      <c r="F3926" s="2"/>
      <c r="G3926" s="2"/>
      <c r="H3926" s="2"/>
      <c r="I3926" s="2"/>
      <c r="J3926" s="2"/>
      <c r="K3926" s="2"/>
      <c r="L3926" s="2"/>
      <c r="M3926" s="2"/>
      <c r="N3926" s="2"/>
      <c r="O3926" s="46">
        <f>SUM(hList_Frame_1!B2290:B2293)</f>
        <v>210.78</v>
      </c>
      <c r="P3926" s="46"/>
      <c r="Q3926" s="46"/>
      <c r="R3926" s="46"/>
      <c r="S3926" s="46"/>
      <c r="T3926" s="2"/>
      <c r="U3926" s="2"/>
      <c r="V3926" s="2"/>
      <c r="W3926" s="2"/>
      <c r="X3926" s="18"/>
      <c r="Y3926" s="2"/>
    </row>
    <row r="3927" spans="1:25" x14ac:dyDescent="0.35">
      <c r="A3927" s="10"/>
      <c r="B3927" s="19"/>
      <c r="C3927" s="19"/>
      <c r="D3927" s="19"/>
      <c r="E3927" s="19"/>
      <c r="F3927" s="19"/>
      <c r="G3927" s="19"/>
      <c r="H3927" s="19"/>
      <c r="I3927" s="19"/>
      <c r="J3927" s="19"/>
      <c r="K3927" s="19"/>
      <c r="L3927" s="19"/>
      <c r="M3927" s="19"/>
      <c r="N3927" s="19"/>
      <c r="O3927" s="19"/>
      <c r="P3927" s="19"/>
      <c r="Q3927" s="19"/>
      <c r="R3927" s="19"/>
      <c r="S3927" s="19"/>
      <c r="T3927" s="19"/>
      <c r="U3927" s="19"/>
      <c r="V3927" s="19"/>
      <c r="W3927" s="19"/>
      <c r="X3927" s="20"/>
      <c r="Y3927" s="2"/>
    </row>
    <row r="3928" spans="1:25" x14ac:dyDescent="0.35">
      <c r="A3928" s="43">
        <v>468220</v>
      </c>
      <c r="B3928" s="44"/>
      <c r="C3928" s="45"/>
      <c r="D3928" s="14">
        <v>43081</v>
      </c>
      <c r="E3928" s="41" t="s">
        <v>2134</v>
      </c>
      <c r="F3928" s="42"/>
      <c r="G3928" s="38">
        <v>240</v>
      </c>
      <c r="H3928" s="39"/>
      <c r="I3928" s="39"/>
      <c r="J3928" s="39"/>
      <c r="K3928" s="39"/>
      <c r="L3928" s="39"/>
      <c r="M3928" s="39"/>
      <c r="N3928" s="39"/>
      <c r="O3928" s="39"/>
      <c r="P3928" s="39"/>
      <c r="Q3928" s="39"/>
      <c r="R3928" s="39"/>
      <c r="S3928" s="40"/>
      <c r="T3928" s="13" t="s">
        <v>1305</v>
      </c>
      <c r="U3928" s="13" t="s">
        <v>574</v>
      </c>
      <c r="V3928" s="13" t="s">
        <v>158</v>
      </c>
      <c r="W3928" s="13" t="s">
        <v>575</v>
      </c>
      <c r="X3928" s="13" t="s">
        <v>2135</v>
      </c>
      <c r="Y3928" s="2"/>
    </row>
    <row r="3929" spans="1:25" x14ac:dyDescent="0.35">
      <c r="A3929" s="15"/>
      <c r="B3929" s="16"/>
      <c r="C3929" s="16"/>
      <c r="D3929" s="16"/>
      <c r="E3929" s="16"/>
      <c r="F3929" s="16"/>
      <c r="G3929" s="16"/>
      <c r="H3929" s="16"/>
      <c r="I3929" s="16"/>
      <c r="J3929" s="16"/>
      <c r="K3929" s="16"/>
      <c r="L3929" s="16"/>
      <c r="M3929" s="16"/>
      <c r="N3929" s="16"/>
      <c r="O3929" s="16"/>
      <c r="P3929" s="16"/>
      <c r="Q3929" s="16"/>
      <c r="R3929" s="16"/>
      <c r="S3929" s="16"/>
      <c r="T3929" s="16"/>
      <c r="U3929" s="16"/>
      <c r="V3929" s="16"/>
      <c r="W3929" s="16"/>
      <c r="X3929" s="17"/>
      <c r="Y3929" s="2"/>
    </row>
    <row r="3930" spans="1:25" x14ac:dyDescent="0.35">
      <c r="A3930" s="7"/>
      <c r="B3930" s="2"/>
      <c r="C3930" s="2"/>
      <c r="D3930" s="2"/>
      <c r="E3930" s="2"/>
      <c r="F3930" s="2"/>
      <c r="G3930" s="2"/>
      <c r="H3930" s="2"/>
      <c r="I3930" s="2"/>
      <c r="J3930" s="2"/>
      <c r="K3930" s="2"/>
      <c r="L3930" s="2"/>
      <c r="M3930" s="2"/>
      <c r="N3930" s="2"/>
      <c r="O3930" s="46">
        <f>SUM(hList_Frame_1!B2294:B2294)</f>
        <v>240</v>
      </c>
      <c r="P3930" s="46"/>
      <c r="Q3930" s="46"/>
      <c r="R3930" s="46"/>
      <c r="S3930" s="46"/>
      <c r="T3930" s="2"/>
      <c r="U3930" s="2"/>
      <c r="V3930" s="2"/>
      <c r="W3930" s="2"/>
      <c r="X3930" s="18"/>
      <c r="Y3930" s="2"/>
    </row>
    <row r="3931" spans="1:25" x14ac:dyDescent="0.35">
      <c r="A3931" s="10"/>
      <c r="B3931" s="19"/>
      <c r="C3931" s="19"/>
      <c r="D3931" s="19"/>
      <c r="E3931" s="19"/>
      <c r="F3931" s="19"/>
      <c r="G3931" s="19"/>
      <c r="H3931" s="19"/>
      <c r="I3931" s="19"/>
      <c r="J3931" s="19"/>
      <c r="K3931" s="19"/>
      <c r="L3931" s="19"/>
      <c r="M3931" s="19"/>
      <c r="N3931" s="19"/>
      <c r="O3931" s="19"/>
      <c r="P3931" s="19"/>
      <c r="Q3931" s="19"/>
      <c r="R3931" s="19"/>
      <c r="S3931" s="19"/>
      <c r="T3931" s="19"/>
      <c r="U3931" s="19"/>
      <c r="V3931" s="19"/>
      <c r="W3931" s="19"/>
      <c r="X3931" s="20"/>
      <c r="Y3931" s="2"/>
    </row>
    <row r="3932" spans="1:25" x14ac:dyDescent="0.35">
      <c r="A3932" s="43">
        <v>467768</v>
      </c>
      <c r="B3932" s="44"/>
      <c r="C3932" s="45"/>
      <c r="D3932" s="14">
        <v>43074</v>
      </c>
      <c r="E3932" s="41" t="s">
        <v>2136</v>
      </c>
      <c r="F3932" s="42"/>
      <c r="G3932" s="38">
        <v>1761.78</v>
      </c>
      <c r="H3932" s="39"/>
      <c r="I3932" s="39"/>
      <c r="J3932" s="39"/>
      <c r="K3932" s="39"/>
      <c r="L3932" s="39"/>
      <c r="M3932" s="39"/>
      <c r="N3932" s="39"/>
      <c r="O3932" s="39"/>
      <c r="P3932" s="39"/>
      <c r="Q3932" s="39"/>
      <c r="R3932" s="39"/>
      <c r="S3932" s="40"/>
      <c r="T3932" s="13" t="s">
        <v>2137</v>
      </c>
      <c r="U3932" s="13" t="s">
        <v>18</v>
      </c>
      <c r="V3932" s="13" t="s">
        <v>19</v>
      </c>
      <c r="W3932" s="13" t="s">
        <v>20</v>
      </c>
      <c r="X3932" s="13" t="s">
        <v>222</v>
      </c>
      <c r="Y3932" s="2"/>
    </row>
    <row r="3933" spans="1:25" x14ac:dyDescent="0.35">
      <c r="A3933" s="15"/>
      <c r="B3933" s="16"/>
      <c r="C3933" s="16"/>
      <c r="D3933" s="16"/>
      <c r="E3933" s="16"/>
      <c r="F3933" s="16"/>
      <c r="G3933" s="16"/>
      <c r="H3933" s="16"/>
      <c r="I3933" s="16"/>
      <c r="J3933" s="16"/>
      <c r="K3933" s="16"/>
      <c r="L3933" s="16"/>
      <c r="M3933" s="16"/>
      <c r="N3933" s="16"/>
      <c r="O3933" s="16"/>
      <c r="P3933" s="16"/>
      <c r="Q3933" s="16"/>
      <c r="R3933" s="16"/>
      <c r="S3933" s="16"/>
      <c r="T3933" s="16"/>
      <c r="U3933" s="16"/>
      <c r="V3933" s="16"/>
      <c r="W3933" s="16"/>
      <c r="X3933" s="17"/>
      <c r="Y3933" s="2"/>
    </row>
    <row r="3934" spans="1:25" x14ac:dyDescent="0.35">
      <c r="A3934" s="7"/>
      <c r="B3934" s="2"/>
      <c r="C3934" s="2"/>
      <c r="D3934" s="2"/>
      <c r="E3934" s="2"/>
      <c r="F3934" s="2"/>
      <c r="G3934" s="2"/>
      <c r="H3934" s="2"/>
      <c r="I3934" s="2"/>
      <c r="J3934" s="2"/>
      <c r="K3934" s="2"/>
      <c r="L3934" s="2"/>
      <c r="M3934" s="46">
        <f>SUM(hList_Frame_1!B2295:B2295)</f>
        <v>1761.78</v>
      </c>
      <c r="N3934" s="46"/>
      <c r="O3934" s="46"/>
      <c r="P3934" s="46"/>
      <c r="Q3934" s="46"/>
      <c r="R3934" s="46"/>
      <c r="S3934" s="46"/>
      <c r="T3934" s="2"/>
      <c r="U3934" s="2"/>
      <c r="V3934" s="2"/>
      <c r="W3934" s="2"/>
      <c r="X3934" s="18"/>
      <c r="Y3934" s="2"/>
    </row>
    <row r="3935" spans="1:25" x14ac:dyDescent="0.35">
      <c r="A3935" s="10"/>
      <c r="B3935" s="19"/>
      <c r="C3935" s="19"/>
      <c r="D3935" s="19"/>
      <c r="E3935" s="19"/>
      <c r="F3935" s="19"/>
      <c r="G3935" s="19"/>
      <c r="H3935" s="19"/>
      <c r="I3935" s="19"/>
      <c r="J3935" s="19"/>
      <c r="K3935" s="19"/>
      <c r="L3935" s="19"/>
      <c r="M3935" s="19"/>
      <c r="N3935" s="19"/>
      <c r="O3935" s="19"/>
      <c r="P3935" s="19"/>
      <c r="Q3935" s="19"/>
      <c r="R3935" s="19"/>
      <c r="S3935" s="19"/>
      <c r="T3935" s="19"/>
      <c r="U3935" s="19"/>
      <c r="V3935" s="19"/>
      <c r="W3935" s="19"/>
      <c r="X3935" s="20"/>
      <c r="Y3935" s="2"/>
    </row>
    <row r="3936" spans="1:25" x14ac:dyDescent="0.35">
      <c r="A3936" s="43">
        <v>468221</v>
      </c>
      <c r="B3936" s="44"/>
      <c r="C3936" s="45"/>
      <c r="D3936" s="14">
        <v>43081</v>
      </c>
      <c r="E3936" s="41" t="s">
        <v>2138</v>
      </c>
      <c r="F3936" s="42"/>
      <c r="G3936" s="38">
        <v>45.37</v>
      </c>
      <c r="H3936" s="39"/>
      <c r="I3936" s="39"/>
      <c r="J3936" s="39"/>
      <c r="K3936" s="39"/>
      <c r="L3936" s="39"/>
      <c r="M3936" s="39"/>
      <c r="N3936" s="39"/>
      <c r="O3936" s="39"/>
      <c r="P3936" s="39"/>
      <c r="Q3936" s="39"/>
      <c r="R3936" s="39"/>
      <c r="S3936" s="40"/>
      <c r="T3936" s="13" t="s">
        <v>14</v>
      </c>
      <c r="U3936" s="13" t="s">
        <v>71</v>
      </c>
      <c r="V3936" s="13" t="s">
        <v>1112</v>
      </c>
      <c r="W3936" s="13" t="s">
        <v>1113</v>
      </c>
      <c r="X3936" s="13" t="s">
        <v>2139</v>
      </c>
      <c r="Y3936" s="2"/>
    </row>
    <row r="3937" spans="1:25" x14ac:dyDescent="0.35">
      <c r="A3937" s="15"/>
      <c r="B3937" s="16"/>
      <c r="C3937" s="16"/>
      <c r="D3937" s="16"/>
      <c r="E3937" s="16"/>
      <c r="F3937" s="16"/>
      <c r="G3937" s="16"/>
      <c r="H3937" s="16"/>
      <c r="I3937" s="16"/>
      <c r="J3937" s="16"/>
      <c r="K3937" s="16"/>
      <c r="L3937" s="16"/>
      <c r="M3937" s="16"/>
      <c r="N3937" s="16"/>
      <c r="O3937" s="16"/>
      <c r="P3937" s="16"/>
      <c r="Q3937" s="16"/>
      <c r="R3937" s="16"/>
      <c r="S3937" s="16"/>
      <c r="T3937" s="16"/>
      <c r="U3937" s="16"/>
      <c r="V3937" s="16"/>
      <c r="W3937" s="16"/>
      <c r="X3937" s="17"/>
      <c r="Y3937" s="2"/>
    </row>
    <row r="3938" spans="1:25" x14ac:dyDescent="0.35">
      <c r="A3938" s="7"/>
      <c r="B3938" s="2"/>
      <c r="C3938" s="2"/>
      <c r="D3938" s="2"/>
      <c r="E3938" s="2"/>
      <c r="F3938" s="2"/>
      <c r="G3938" s="2"/>
      <c r="H3938" s="2"/>
      <c r="I3938" s="2"/>
      <c r="J3938" s="2"/>
      <c r="K3938" s="2"/>
      <c r="L3938" s="2"/>
      <c r="M3938" s="2"/>
      <c r="N3938" s="2"/>
      <c r="O3938" s="2"/>
      <c r="P3938" s="2"/>
      <c r="Q3938" s="46">
        <f>SUM(hList_Frame_1!B2296:B2296)</f>
        <v>45.37</v>
      </c>
      <c r="R3938" s="46"/>
      <c r="S3938" s="46"/>
      <c r="T3938" s="2"/>
      <c r="U3938" s="2"/>
      <c r="V3938" s="2"/>
      <c r="W3938" s="2"/>
      <c r="X3938" s="18"/>
      <c r="Y3938" s="2"/>
    </row>
    <row r="3939" spans="1:25" x14ac:dyDescent="0.35">
      <c r="A3939" s="10"/>
      <c r="B3939" s="19"/>
      <c r="C3939" s="19"/>
      <c r="D3939" s="19"/>
      <c r="E3939" s="19"/>
      <c r="F3939" s="19"/>
      <c r="G3939" s="19"/>
      <c r="H3939" s="19"/>
      <c r="I3939" s="19"/>
      <c r="J3939" s="19"/>
      <c r="K3939" s="19"/>
      <c r="L3939" s="19"/>
      <c r="M3939" s="19"/>
      <c r="N3939" s="19"/>
      <c r="O3939" s="19"/>
      <c r="P3939" s="19"/>
      <c r="Q3939" s="19"/>
      <c r="R3939" s="19"/>
      <c r="S3939" s="19"/>
      <c r="T3939" s="19"/>
      <c r="U3939" s="19"/>
      <c r="V3939" s="19"/>
      <c r="W3939" s="19"/>
      <c r="X3939" s="20"/>
      <c r="Y3939" s="2"/>
    </row>
    <row r="3940" spans="1:25" x14ac:dyDescent="0.35">
      <c r="A3940" s="43">
        <v>468222</v>
      </c>
      <c r="B3940" s="44"/>
      <c r="C3940" s="45"/>
      <c r="D3940" s="14">
        <v>43081</v>
      </c>
      <c r="E3940" s="41" t="s">
        <v>2140</v>
      </c>
      <c r="F3940" s="42"/>
      <c r="G3940" s="38">
        <v>23.01</v>
      </c>
      <c r="H3940" s="39"/>
      <c r="I3940" s="39"/>
      <c r="J3940" s="39"/>
      <c r="K3940" s="39"/>
      <c r="L3940" s="39"/>
      <c r="M3940" s="39"/>
      <c r="N3940" s="39"/>
      <c r="O3940" s="39"/>
      <c r="P3940" s="39"/>
      <c r="Q3940" s="39"/>
      <c r="R3940" s="39"/>
      <c r="S3940" s="40"/>
      <c r="T3940" s="13" t="s">
        <v>555</v>
      </c>
      <c r="U3940" s="13" t="s">
        <v>71</v>
      </c>
      <c r="V3940" s="13" t="s">
        <v>43</v>
      </c>
      <c r="W3940" s="13" t="s">
        <v>132</v>
      </c>
      <c r="X3940" s="13" t="s">
        <v>14</v>
      </c>
      <c r="Y3940" s="2"/>
    </row>
    <row r="3941" spans="1:25" x14ac:dyDescent="0.35">
      <c r="A3941" s="15"/>
      <c r="B3941" s="16"/>
      <c r="C3941" s="16"/>
      <c r="D3941" s="16"/>
      <c r="E3941" s="16"/>
      <c r="F3941" s="16"/>
      <c r="G3941" s="16"/>
      <c r="H3941" s="16"/>
      <c r="I3941" s="16"/>
      <c r="J3941" s="16"/>
      <c r="K3941" s="16"/>
      <c r="L3941" s="16"/>
      <c r="M3941" s="16"/>
      <c r="N3941" s="16"/>
      <c r="O3941" s="16"/>
      <c r="P3941" s="16"/>
      <c r="Q3941" s="16"/>
      <c r="R3941" s="16"/>
      <c r="S3941" s="16"/>
      <c r="T3941" s="16"/>
      <c r="U3941" s="16"/>
      <c r="V3941" s="16"/>
      <c r="W3941" s="16"/>
      <c r="X3941" s="17"/>
      <c r="Y3941" s="2"/>
    </row>
    <row r="3942" spans="1:25" x14ac:dyDescent="0.35">
      <c r="A3942" s="7"/>
      <c r="B3942" s="2"/>
      <c r="C3942" s="2"/>
      <c r="D3942" s="2"/>
      <c r="E3942" s="2"/>
      <c r="F3942" s="2"/>
      <c r="G3942" s="2"/>
      <c r="H3942" s="2"/>
      <c r="I3942" s="2"/>
      <c r="J3942" s="2"/>
      <c r="K3942" s="2"/>
      <c r="L3942" s="2"/>
      <c r="M3942" s="2"/>
      <c r="N3942" s="2"/>
      <c r="O3942" s="2"/>
      <c r="P3942" s="2"/>
      <c r="Q3942" s="46">
        <f>SUM(hList_Frame_1!B2297:B2297)</f>
        <v>23.01</v>
      </c>
      <c r="R3942" s="46"/>
      <c r="S3942" s="46"/>
      <c r="T3942" s="2"/>
      <c r="U3942" s="2"/>
      <c r="V3942" s="2"/>
      <c r="W3942" s="2"/>
      <c r="X3942" s="18"/>
      <c r="Y3942" s="2"/>
    </row>
    <row r="3943" spans="1:25" x14ac:dyDescent="0.35">
      <c r="A3943" s="10"/>
      <c r="B3943" s="19"/>
      <c r="C3943" s="19"/>
      <c r="D3943" s="19"/>
      <c r="E3943" s="19"/>
      <c r="F3943" s="19"/>
      <c r="G3943" s="19"/>
      <c r="H3943" s="19"/>
      <c r="I3943" s="19"/>
      <c r="J3943" s="19"/>
      <c r="K3943" s="19"/>
      <c r="L3943" s="19"/>
      <c r="M3943" s="19"/>
      <c r="N3943" s="19"/>
      <c r="O3943" s="19"/>
      <c r="P3943" s="19"/>
      <c r="Q3943" s="19"/>
      <c r="R3943" s="19"/>
      <c r="S3943" s="19"/>
      <c r="T3943" s="19"/>
      <c r="U3943" s="19"/>
      <c r="V3943" s="19"/>
      <c r="W3943" s="19"/>
      <c r="X3943" s="20"/>
      <c r="Y3943" s="2"/>
    </row>
    <row r="3944" spans="1:25" x14ac:dyDescent="0.35">
      <c r="A3944" s="43">
        <v>467959</v>
      </c>
      <c r="B3944" s="44"/>
      <c r="C3944" s="45"/>
      <c r="D3944" s="14">
        <v>43081</v>
      </c>
      <c r="E3944" s="27" t="s">
        <v>2141</v>
      </c>
      <c r="F3944" s="28"/>
      <c r="G3944" s="38">
        <v>450</v>
      </c>
      <c r="H3944" s="39"/>
      <c r="I3944" s="39"/>
      <c r="J3944" s="39"/>
      <c r="K3944" s="39"/>
      <c r="L3944" s="39"/>
      <c r="M3944" s="39"/>
      <c r="N3944" s="39"/>
      <c r="O3944" s="39"/>
      <c r="P3944" s="39"/>
      <c r="Q3944" s="39"/>
      <c r="R3944" s="39"/>
      <c r="S3944" s="40"/>
      <c r="T3944" s="13" t="s">
        <v>2142</v>
      </c>
      <c r="U3944" s="13" t="s">
        <v>28</v>
      </c>
      <c r="V3944" s="13" t="s">
        <v>29</v>
      </c>
      <c r="W3944" s="13" t="s">
        <v>29</v>
      </c>
      <c r="X3944" s="13" t="s">
        <v>525</v>
      </c>
      <c r="Y3944" s="2"/>
    </row>
    <row r="3945" spans="1:25" x14ac:dyDescent="0.35">
      <c r="A3945" s="24">
        <v>468457</v>
      </c>
      <c r="B3945" s="25"/>
      <c r="C3945" s="26"/>
      <c r="D3945" s="4">
        <v>43088</v>
      </c>
      <c r="E3945" s="32"/>
      <c r="F3945" s="34"/>
      <c r="G3945" s="38">
        <v>450</v>
      </c>
      <c r="H3945" s="39"/>
      <c r="I3945" s="39"/>
      <c r="J3945" s="39"/>
      <c r="K3945" s="39"/>
      <c r="L3945" s="39"/>
      <c r="M3945" s="39"/>
      <c r="N3945" s="39"/>
      <c r="O3945" s="39"/>
      <c r="P3945" s="39"/>
      <c r="Q3945" s="39"/>
      <c r="R3945" s="39"/>
      <c r="S3945" s="40"/>
      <c r="T3945" s="13" t="s">
        <v>2143</v>
      </c>
      <c r="U3945" s="13" t="s">
        <v>28</v>
      </c>
      <c r="V3945" s="13" t="s">
        <v>29</v>
      </c>
      <c r="W3945" s="13" t="s">
        <v>29</v>
      </c>
      <c r="X3945" s="13" t="s">
        <v>236</v>
      </c>
      <c r="Y3945" s="2"/>
    </row>
    <row r="3946" spans="1:25" x14ac:dyDescent="0.35">
      <c r="A3946" s="35"/>
      <c r="B3946" s="36"/>
      <c r="C3946" s="37"/>
      <c r="D3946" s="11"/>
      <c r="E3946" s="35"/>
      <c r="F3946" s="37"/>
      <c r="G3946" s="38">
        <v>100</v>
      </c>
      <c r="H3946" s="39"/>
      <c r="I3946" s="39"/>
      <c r="J3946" s="39"/>
      <c r="K3946" s="39"/>
      <c r="L3946" s="39"/>
      <c r="M3946" s="39"/>
      <c r="N3946" s="39"/>
      <c r="O3946" s="39"/>
      <c r="P3946" s="39"/>
      <c r="Q3946" s="39"/>
      <c r="R3946" s="39"/>
      <c r="S3946" s="40"/>
      <c r="T3946" s="13" t="s">
        <v>2144</v>
      </c>
      <c r="U3946" s="13" t="s">
        <v>28</v>
      </c>
      <c r="V3946" s="13" t="s">
        <v>29</v>
      </c>
      <c r="W3946" s="13" t="s">
        <v>29</v>
      </c>
      <c r="X3946" s="13" t="s">
        <v>236</v>
      </c>
      <c r="Y3946" s="2"/>
    </row>
    <row r="3947" spans="1:25" x14ac:dyDescent="0.35">
      <c r="A3947" s="15"/>
      <c r="B3947" s="16"/>
      <c r="C3947" s="16"/>
      <c r="D3947" s="16"/>
      <c r="E3947" s="16"/>
      <c r="F3947" s="16"/>
      <c r="G3947" s="16"/>
      <c r="H3947" s="16"/>
      <c r="I3947" s="16"/>
      <c r="J3947" s="16"/>
      <c r="K3947" s="16"/>
      <c r="L3947" s="16"/>
      <c r="M3947" s="16"/>
      <c r="N3947" s="16"/>
      <c r="O3947" s="16"/>
      <c r="P3947" s="16"/>
      <c r="Q3947" s="16"/>
      <c r="R3947" s="16"/>
      <c r="S3947" s="16"/>
      <c r="T3947" s="16"/>
      <c r="U3947" s="16"/>
      <c r="V3947" s="16"/>
      <c r="W3947" s="16"/>
      <c r="X3947" s="17"/>
      <c r="Y3947" s="2"/>
    </row>
    <row r="3948" spans="1:25" x14ac:dyDescent="0.35">
      <c r="A3948" s="7"/>
      <c r="B3948" s="2"/>
      <c r="C3948" s="2"/>
      <c r="D3948" s="2"/>
      <c r="E3948" s="2"/>
      <c r="F3948" s="2"/>
      <c r="G3948" s="2"/>
      <c r="H3948" s="2"/>
      <c r="I3948" s="2"/>
      <c r="J3948" s="2"/>
      <c r="K3948" s="2"/>
      <c r="L3948" s="2"/>
      <c r="M3948" s="46">
        <f>SUM(hList_Frame_1!B2298:B2300)</f>
        <v>1000</v>
      </c>
      <c r="N3948" s="46"/>
      <c r="O3948" s="46"/>
      <c r="P3948" s="46"/>
      <c r="Q3948" s="46"/>
      <c r="R3948" s="46"/>
      <c r="S3948" s="46"/>
      <c r="T3948" s="2"/>
      <c r="U3948" s="2"/>
      <c r="V3948" s="2"/>
      <c r="W3948" s="2"/>
      <c r="X3948" s="18"/>
      <c r="Y3948" s="2"/>
    </row>
    <row r="3949" spans="1:25" x14ac:dyDescent="0.35">
      <c r="A3949" s="10"/>
      <c r="B3949" s="19"/>
      <c r="C3949" s="19"/>
      <c r="D3949" s="19"/>
      <c r="E3949" s="19"/>
      <c r="F3949" s="19"/>
      <c r="G3949" s="19"/>
      <c r="H3949" s="19"/>
      <c r="I3949" s="19"/>
      <c r="J3949" s="19"/>
      <c r="K3949" s="19"/>
      <c r="L3949" s="19"/>
      <c r="M3949" s="19"/>
      <c r="N3949" s="19"/>
      <c r="O3949" s="19"/>
      <c r="P3949" s="19"/>
      <c r="Q3949" s="19"/>
      <c r="R3949" s="19"/>
      <c r="S3949" s="19"/>
      <c r="T3949" s="19"/>
      <c r="U3949" s="19"/>
      <c r="V3949" s="19"/>
      <c r="W3949" s="19"/>
      <c r="X3949" s="20"/>
      <c r="Y3949" s="2"/>
    </row>
    <row r="3950" spans="1:25" x14ac:dyDescent="0.35">
      <c r="A3950" s="43">
        <v>468223</v>
      </c>
      <c r="B3950" s="44"/>
      <c r="C3950" s="45"/>
      <c r="D3950" s="14">
        <v>43081</v>
      </c>
      <c r="E3950" s="41" t="s">
        <v>2145</v>
      </c>
      <c r="F3950" s="42"/>
      <c r="G3950" s="38">
        <v>86.2</v>
      </c>
      <c r="H3950" s="39"/>
      <c r="I3950" s="39"/>
      <c r="J3950" s="39"/>
      <c r="K3950" s="39"/>
      <c r="L3950" s="39"/>
      <c r="M3950" s="39"/>
      <c r="N3950" s="39"/>
      <c r="O3950" s="39"/>
      <c r="P3950" s="39"/>
      <c r="Q3950" s="39"/>
      <c r="R3950" s="39"/>
      <c r="S3950" s="40"/>
      <c r="T3950" s="13" t="s">
        <v>2146</v>
      </c>
      <c r="U3950" s="13" t="s">
        <v>98</v>
      </c>
      <c r="V3950" s="13" t="s">
        <v>29</v>
      </c>
      <c r="W3950" s="13" t="s">
        <v>1611</v>
      </c>
      <c r="X3950" s="13" t="s">
        <v>14</v>
      </c>
      <c r="Y3950" s="2"/>
    </row>
    <row r="3951" spans="1:25" x14ac:dyDescent="0.35">
      <c r="A3951" s="15"/>
      <c r="B3951" s="16"/>
      <c r="C3951" s="16"/>
      <c r="D3951" s="16"/>
      <c r="E3951" s="16"/>
      <c r="F3951" s="16"/>
      <c r="G3951" s="16"/>
      <c r="H3951" s="16"/>
      <c r="I3951" s="16"/>
      <c r="J3951" s="16"/>
      <c r="K3951" s="16"/>
      <c r="L3951" s="16"/>
      <c r="M3951" s="16"/>
      <c r="N3951" s="16"/>
      <c r="O3951" s="16"/>
      <c r="P3951" s="16"/>
      <c r="Q3951" s="16"/>
      <c r="R3951" s="16"/>
      <c r="S3951" s="16"/>
      <c r="T3951" s="16"/>
      <c r="U3951" s="16"/>
      <c r="V3951" s="16"/>
      <c r="W3951" s="16"/>
      <c r="X3951" s="17"/>
      <c r="Y3951" s="2"/>
    </row>
    <row r="3952" spans="1:25" x14ac:dyDescent="0.35">
      <c r="A3952" s="7"/>
      <c r="B3952" s="2"/>
      <c r="C3952" s="2"/>
      <c r="D3952" s="2"/>
      <c r="E3952" s="2"/>
      <c r="F3952" s="2"/>
      <c r="G3952" s="2"/>
      <c r="H3952" s="2"/>
      <c r="I3952" s="2"/>
      <c r="J3952" s="2"/>
      <c r="K3952" s="2"/>
      <c r="L3952" s="2"/>
      <c r="M3952" s="2"/>
      <c r="N3952" s="2"/>
      <c r="O3952" s="2"/>
      <c r="P3952" s="2"/>
      <c r="Q3952" s="46">
        <f>SUM(hList_Frame_1!B2301:B2301)</f>
        <v>86.2</v>
      </c>
      <c r="R3952" s="46"/>
      <c r="S3952" s="46"/>
      <c r="T3952" s="2"/>
      <c r="U3952" s="2"/>
      <c r="V3952" s="2"/>
      <c r="W3952" s="2"/>
      <c r="X3952" s="18"/>
      <c r="Y3952" s="2"/>
    </row>
    <row r="3953" spans="1:25" x14ac:dyDescent="0.35">
      <c r="A3953" s="10"/>
      <c r="B3953" s="19"/>
      <c r="C3953" s="19"/>
      <c r="D3953" s="19"/>
      <c r="E3953" s="19"/>
      <c r="F3953" s="19"/>
      <c r="G3953" s="19"/>
      <c r="H3953" s="19"/>
      <c r="I3953" s="19"/>
      <c r="J3953" s="19"/>
      <c r="K3953" s="19"/>
      <c r="L3953" s="19"/>
      <c r="M3953" s="19"/>
      <c r="N3953" s="19"/>
      <c r="O3953" s="19"/>
      <c r="P3953" s="19"/>
      <c r="Q3953" s="19"/>
      <c r="R3953" s="19"/>
      <c r="S3953" s="19"/>
      <c r="T3953" s="19"/>
      <c r="U3953" s="19"/>
      <c r="V3953" s="19"/>
      <c r="W3953" s="19"/>
      <c r="X3953" s="20"/>
      <c r="Y3953" s="2"/>
    </row>
    <row r="3954" spans="1:25" x14ac:dyDescent="0.35">
      <c r="A3954" s="43">
        <v>468224</v>
      </c>
      <c r="B3954" s="44"/>
      <c r="C3954" s="45"/>
      <c r="D3954" s="14">
        <v>43081</v>
      </c>
      <c r="E3954" s="41" t="s">
        <v>2147</v>
      </c>
      <c r="F3954" s="42"/>
      <c r="G3954" s="38">
        <v>147254.20000000001</v>
      </c>
      <c r="H3954" s="39"/>
      <c r="I3954" s="39"/>
      <c r="J3954" s="39"/>
      <c r="K3954" s="39"/>
      <c r="L3954" s="39"/>
      <c r="M3954" s="39"/>
      <c r="N3954" s="39"/>
      <c r="O3954" s="39"/>
      <c r="P3954" s="39"/>
      <c r="Q3954" s="39"/>
      <c r="R3954" s="39"/>
      <c r="S3954" s="40"/>
      <c r="T3954" s="13" t="s">
        <v>2148</v>
      </c>
      <c r="U3954" s="13" t="s">
        <v>2149</v>
      </c>
      <c r="V3954" s="13" t="s">
        <v>83</v>
      </c>
      <c r="W3954" s="13" t="s">
        <v>84</v>
      </c>
      <c r="X3954" s="13" t="s">
        <v>2150</v>
      </c>
      <c r="Y3954" s="2"/>
    </row>
    <row r="3955" spans="1:25" x14ac:dyDescent="0.35">
      <c r="A3955" s="15"/>
      <c r="B3955" s="16"/>
      <c r="C3955" s="16"/>
      <c r="D3955" s="16"/>
      <c r="E3955" s="16"/>
      <c r="F3955" s="16"/>
      <c r="G3955" s="16"/>
      <c r="H3955" s="16"/>
      <c r="I3955" s="16"/>
      <c r="J3955" s="16"/>
      <c r="K3955" s="16"/>
      <c r="L3955" s="16"/>
      <c r="M3955" s="16"/>
      <c r="N3955" s="16"/>
      <c r="O3955" s="16"/>
      <c r="P3955" s="16"/>
      <c r="Q3955" s="16"/>
      <c r="R3955" s="16"/>
      <c r="S3955" s="16"/>
      <c r="T3955" s="16"/>
      <c r="U3955" s="16"/>
      <c r="V3955" s="16"/>
      <c r="W3955" s="16"/>
      <c r="X3955" s="17"/>
      <c r="Y3955" s="2"/>
    </row>
    <row r="3956" spans="1:25" x14ac:dyDescent="0.35">
      <c r="A3956" s="7"/>
      <c r="B3956" s="2"/>
      <c r="C3956" s="2"/>
      <c r="D3956" s="2"/>
      <c r="E3956" s="2"/>
      <c r="F3956" s="2"/>
      <c r="G3956" s="2"/>
      <c r="H3956" s="2"/>
      <c r="I3956" s="46">
        <f>SUM(hList_Frame_1!B2302:B2302)</f>
        <v>147254.20000000001</v>
      </c>
      <c r="J3956" s="46"/>
      <c r="K3956" s="46"/>
      <c r="L3956" s="46"/>
      <c r="M3956" s="46"/>
      <c r="N3956" s="46"/>
      <c r="O3956" s="46"/>
      <c r="P3956" s="46"/>
      <c r="Q3956" s="46"/>
      <c r="R3956" s="46"/>
      <c r="S3956" s="46"/>
      <c r="T3956" s="2"/>
      <c r="U3956" s="2"/>
      <c r="V3956" s="2"/>
      <c r="W3956" s="2"/>
      <c r="X3956" s="18"/>
      <c r="Y3956" s="2"/>
    </row>
    <row r="3957" spans="1:25" x14ac:dyDescent="0.35">
      <c r="A3957" s="10"/>
      <c r="B3957" s="19"/>
      <c r="C3957" s="19"/>
      <c r="D3957" s="19"/>
      <c r="E3957" s="19"/>
      <c r="F3957" s="19"/>
      <c r="G3957" s="19"/>
      <c r="H3957" s="19"/>
      <c r="I3957" s="19"/>
      <c r="J3957" s="19"/>
      <c r="K3957" s="19"/>
      <c r="L3957" s="19"/>
      <c r="M3957" s="19"/>
      <c r="N3957" s="19"/>
      <c r="O3957" s="19"/>
      <c r="P3957" s="19"/>
      <c r="Q3957" s="19"/>
      <c r="R3957" s="19"/>
      <c r="S3957" s="19"/>
      <c r="T3957" s="19"/>
      <c r="U3957" s="19"/>
      <c r="V3957" s="19"/>
      <c r="W3957" s="19"/>
      <c r="X3957" s="20"/>
      <c r="Y3957" s="2"/>
    </row>
    <row r="3958" spans="1:25" x14ac:dyDescent="0.35">
      <c r="A3958" s="24">
        <v>467769</v>
      </c>
      <c r="B3958" s="25"/>
      <c r="C3958" s="26"/>
      <c r="D3958" s="4">
        <v>43074</v>
      </c>
      <c r="E3958" s="27" t="s">
        <v>2151</v>
      </c>
      <c r="F3958" s="28"/>
      <c r="G3958" s="29">
        <v>715</v>
      </c>
      <c r="H3958" s="30"/>
      <c r="I3958" s="30"/>
      <c r="J3958" s="30"/>
      <c r="K3958" s="30"/>
      <c r="L3958" s="30"/>
      <c r="M3958" s="30"/>
      <c r="N3958" s="30"/>
      <c r="O3958" s="30"/>
      <c r="P3958" s="30"/>
      <c r="Q3958" s="30"/>
      <c r="R3958" s="30"/>
      <c r="S3958" s="31"/>
      <c r="T3958" s="6" t="s">
        <v>2152</v>
      </c>
      <c r="U3958" s="6" t="s">
        <v>489</v>
      </c>
      <c r="V3958" s="6" t="s">
        <v>72</v>
      </c>
      <c r="W3958" s="6" t="s">
        <v>1069</v>
      </c>
      <c r="X3958" s="6" t="s">
        <v>14</v>
      </c>
      <c r="Y3958" s="2"/>
    </row>
    <row r="3959" spans="1:25" x14ac:dyDescent="0.35">
      <c r="A3959" s="35"/>
      <c r="B3959" s="36"/>
      <c r="C3959" s="37"/>
      <c r="D3959" s="11"/>
      <c r="E3959" s="35"/>
      <c r="F3959" s="37"/>
      <c r="G3959" s="35"/>
      <c r="H3959" s="36"/>
      <c r="I3959" s="36"/>
      <c r="J3959" s="36"/>
      <c r="K3959" s="36"/>
      <c r="L3959" s="36"/>
      <c r="M3959" s="36"/>
      <c r="N3959" s="36"/>
      <c r="O3959" s="36"/>
      <c r="P3959" s="36"/>
      <c r="Q3959" s="36"/>
      <c r="R3959" s="36"/>
      <c r="S3959" s="37"/>
      <c r="T3959" s="11"/>
      <c r="U3959" s="11"/>
      <c r="V3959" s="11"/>
      <c r="W3959" s="11"/>
      <c r="X3959" s="12" t="s">
        <v>14</v>
      </c>
      <c r="Y3959" s="2"/>
    </row>
    <row r="3960" spans="1:25" x14ac:dyDescent="0.35">
      <c r="A3960" s="15"/>
      <c r="B3960" s="16"/>
      <c r="C3960" s="16"/>
      <c r="D3960" s="16"/>
      <c r="E3960" s="16"/>
      <c r="F3960" s="16"/>
      <c r="G3960" s="16"/>
      <c r="H3960" s="16"/>
      <c r="I3960" s="16"/>
      <c r="J3960" s="16"/>
      <c r="K3960" s="16"/>
      <c r="L3960" s="16"/>
      <c r="M3960" s="16"/>
      <c r="N3960" s="16"/>
      <c r="O3960" s="16"/>
      <c r="P3960" s="16"/>
      <c r="Q3960" s="16"/>
      <c r="R3960" s="16"/>
      <c r="S3960" s="16"/>
      <c r="T3960" s="16"/>
      <c r="U3960" s="16"/>
      <c r="V3960" s="16"/>
      <c r="W3960" s="16"/>
      <c r="X3960" s="17"/>
      <c r="Y3960" s="2"/>
    </row>
    <row r="3961" spans="1:25" x14ac:dyDescent="0.35">
      <c r="A3961" s="7"/>
      <c r="B3961" s="2"/>
      <c r="C3961" s="2"/>
      <c r="D3961" s="2"/>
      <c r="E3961" s="2"/>
      <c r="F3961" s="2"/>
      <c r="G3961" s="2"/>
      <c r="H3961" s="2"/>
      <c r="I3961" s="2"/>
      <c r="J3961" s="2"/>
      <c r="K3961" s="2"/>
      <c r="L3961" s="2"/>
      <c r="M3961" s="2"/>
      <c r="N3961" s="2"/>
      <c r="O3961" s="46">
        <f>SUM(hList_Frame_1!B2303:B2304)</f>
        <v>715</v>
      </c>
      <c r="P3961" s="46"/>
      <c r="Q3961" s="46"/>
      <c r="R3961" s="46"/>
      <c r="S3961" s="46"/>
      <c r="T3961" s="2"/>
      <c r="U3961" s="2"/>
      <c r="V3961" s="2"/>
      <c r="W3961" s="2"/>
      <c r="X3961" s="18"/>
      <c r="Y3961" s="2"/>
    </row>
    <row r="3962" spans="1:25" x14ac:dyDescent="0.35">
      <c r="A3962" s="10"/>
      <c r="B3962" s="19"/>
      <c r="C3962" s="19"/>
      <c r="D3962" s="19"/>
      <c r="E3962" s="19"/>
      <c r="F3962" s="19"/>
      <c r="G3962" s="19"/>
      <c r="H3962" s="19"/>
      <c r="I3962" s="19"/>
      <c r="J3962" s="19"/>
      <c r="K3962" s="19"/>
      <c r="L3962" s="19"/>
      <c r="M3962" s="19"/>
      <c r="N3962" s="19"/>
      <c r="O3962" s="19"/>
      <c r="P3962" s="19"/>
      <c r="Q3962" s="19"/>
      <c r="R3962" s="19"/>
      <c r="S3962" s="19"/>
      <c r="T3962" s="19"/>
      <c r="U3962" s="19"/>
      <c r="V3962" s="19"/>
      <c r="W3962" s="19"/>
      <c r="X3962" s="20"/>
      <c r="Y3962" s="2"/>
    </row>
    <row r="3963" spans="1:25" x14ac:dyDescent="0.35">
      <c r="A3963" s="43">
        <v>468225</v>
      </c>
      <c r="B3963" s="44"/>
      <c r="C3963" s="45"/>
      <c r="D3963" s="14">
        <v>43081</v>
      </c>
      <c r="E3963" s="41" t="s">
        <v>2153</v>
      </c>
      <c r="F3963" s="42"/>
      <c r="G3963" s="38">
        <v>11199.44</v>
      </c>
      <c r="H3963" s="39"/>
      <c r="I3963" s="39"/>
      <c r="J3963" s="39"/>
      <c r="K3963" s="39"/>
      <c r="L3963" s="39"/>
      <c r="M3963" s="39"/>
      <c r="N3963" s="39"/>
      <c r="O3963" s="39"/>
      <c r="P3963" s="39"/>
      <c r="Q3963" s="39"/>
      <c r="R3963" s="39"/>
      <c r="S3963" s="40"/>
      <c r="T3963" s="13" t="s">
        <v>248</v>
      </c>
      <c r="U3963" s="13" t="s">
        <v>112</v>
      </c>
      <c r="V3963" s="13" t="s">
        <v>83</v>
      </c>
      <c r="W3963" s="13" t="s">
        <v>502</v>
      </c>
      <c r="X3963" s="13" t="s">
        <v>14</v>
      </c>
      <c r="Y3963" s="2"/>
    </row>
    <row r="3964" spans="1:25" x14ac:dyDescent="0.35">
      <c r="A3964" s="15"/>
      <c r="B3964" s="16"/>
      <c r="C3964" s="16"/>
      <c r="D3964" s="16"/>
      <c r="E3964" s="16"/>
      <c r="F3964" s="16"/>
      <c r="G3964" s="16"/>
      <c r="H3964" s="16"/>
      <c r="I3964" s="16"/>
      <c r="J3964" s="16"/>
      <c r="K3964" s="16"/>
      <c r="L3964" s="16"/>
      <c r="M3964" s="16"/>
      <c r="N3964" s="16"/>
      <c r="O3964" s="16"/>
      <c r="P3964" s="16"/>
      <c r="Q3964" s="16"/>
      <c r="R3964" s="16"/>
      <c r="S3964" s="16"/>
      <c r="T3964" s="16"/>
      <c r="U3964" s="16"/>
      <c r="V3964" s="16"/>
      <c r="W3964" s="16"/>
      <c r="X3964" s="17"/>
      <c r="Y3964" s="2"/>
    </row>
    <row r="3965" spans="1:25" x14ac:dyDescent="0.35">
      <c r="A3965" s="7"/>
      <c r="B3965" s="2"/>
      <c r="C3965" s="2"/>
      <c r="D3965" s="2"/>
      <c r="E3965" s="2"/>
      <c r="F3965" s="2"/>
      <c r="G3965" s="2"/>
      <c r="H3965" s="2"/>
      <c r="I3965" s="2"/>
      <c r="J3965" s="2"/>
      <c r="K3965" s="46">
        <f>SUM(hList_Frame_1!B2305:B2305)</f>
        <v>11199.44</v>
      </c>
      <c r="L3965" s="46"/>
      <c r="M3965" s="46"/>
      <c r="N3965" s="46"/>
      <c r="O3965" s="46"/>
      <c r="P3965" s="46"/>
      <c r="Q3965" s="46"/>
      <c r="R3965" s="46"/>
      <c r="S3965" s="46"/>
      <c r="T3965" s="2"/>
      <c r="U3965" s="2"/>
      <c r="V3965" s="2"/>
      <c r="W3965" s="2"/>
      <c r="X3965" s="18"/>
      <c r="Y3965" s="2"/>
    </row>
    <row r="3966" spans="1:25" x14ac:dyDescent="0.35">
      <c r="A3966" s="10"/>
      <c r="B3966" s="19"/>
      <c r="C3966" s="19"/>
      <c r="D3966" s="19"/>
      <c r="E3966" s="19"/>
      <c r="F3966" s="19"/>
      <c r="G3966" s="19"/>
      <c r="H3966" s="19"/>
      <c r="I3966" s="19"/>
      <c r="J3966" s="19"/>
      <c r="K3966" s="19"/>
      <c r="L3966" s="19"/>
      <c r="M3966" s="19"/>
      <c r="N3966" s="19"/>
      <c r="O3966" s="19"/>
      <c r="P3966" s="19"/>
      <c r="Q3966" s="19"/>
      <c r="R3966" s="19"/>
      <c r="S3966" s="19"/>
      <c r="T3966" s="19"/>
      <c r="U3966" s="19"/>
      <c r="V3966" s="19"/>
      <c r="W3966" s="19"/>
      <c r="X3966" s="20"/>
      <c r="Y3966" s="2"/>
    </row>
    <row r="3967" spans="1:25" x14ac:dyDescent="0.35">
      <c r="A3967" s="43">
        <v>468226</v>
      </c>
      <c r="B3967" s="44"/>
      <c r="C3967" s="45"/>
      <c r="D3967" s="14">
        <v>43081</v>
      </c>
      <c r="E3967" s="41" t="s">
        <v>2154</v>
      </c>
      <c r="F3967" s="42"/>
      <c r="G3967" s="38">
        <v>18.190000000000001</v>
      </c>
      <c r="H3967" s="39"/>
      <c r="I3967" s="39"/>
      <c r="J3967" s="39"/>
      <c r="K3967" s="39"/>
      <c r="L3967" s="39"/>
      <c r="M3967" s="39"/>
      <c r="N3967" s="39"/>
      <c r="O3967" s="39"/>
      <c r="P3967" s="39"/>
      <c r="Q3967" s="39"/>
      <c r="R3967" s="39"/>
      <c r="S3967" s="40"/>
      <c r="T3967" s="13" t="s">
        <v>14</v>
      </c>
      <c r="U3967" s="13" t="s">
        <v>71</v>
      </c>
      <c r="V3967" s="13" t="s">
        <v>113</v>
      </c>
      <c r="W3967" s="13" t="s">
        <v>556</v>
      </c>
      <c r="X3967" s="13" t="s">
        <v>14</v>
      </c>
      <c r="Y3967" s="2"/>
    </row>
    <row r="3968" spans="1:25" x14ac:dyDescent="0.35">
      <c r="A3968" s="15"/>
      <c r="B3968" s="16"/>
      <c r="C3968" s="16"/>
      <c r="D3968" s="16"/>
      <c r="E3968" s="16"/>
      <c r="F3968" s="16"/>
      <c r="G3968" s="16"/>
      <c r="H3968" s="16"/>
      <c r="I3968" s="16"/>
      <c r="J3968" s="16"/>
      <c r="K3968" s="16"/>
      <c r="L3968" s="16"/>
      <c r="M3968" s="16"/>
      <c r="N3968" s="16"/>
      <c r="O3968" s="16"/>
      <c r="P3968" s="16"/>
      <c r="Q3968" s="16"/>
      <c r="R3968" s="16"/>
      <c r="S3968" s="16"/>
      <c r="T3968" s="16"/>
      <c r="U3968" s="16"/>
      <c r="V3968" s="16"/>
      <c r="W3968" s="16"/>
      <c r="X3968" s="17"/>
      <c r="Y3968" s="2"/>
    </row>
    <row r="3969" spans="1:25" x14ac:dyDescent="0.35">
      <c r="A3969" s="7"/>
      <c r="B3969" s="2"/>
      <c r="C3969" s="2"/>
      <c r="D3969" s="2"/>
      <c r="E3969" s="2"/>
      <c r="F3969" s="2"/>
      <c r="G3969" s="2"/>
      <c r="H3969" s="2"/>
      <c r="I3969" s="2"/>
      <c r="J3969" s="2"/>
      <c r="K3969" s="2"/>
      <c r="L3969" s="2"/>
      <c r="M3969" s="2"/>
      <c r="N3969" s="2"/>
      <c r="O3969" s="2"/>
      <c r="P3969" s="2"/>
      <c r="Q3969" s="46">
        <f>SUM(hList_Frame_1!B2306:B2306)</f>
        <v>18.190000000000001</v>
      </c>
      <c r="R3969" s="46"/>
      <c r="S3969" s="46"/>
      <c r="T3969" s="2"/>
      <c r="U3969" s="2"/>
      <c r="V3969" s="2"/>
      <c r="W3969" s="2"/>
      <c r="X3969" s="18"/>
      <c r="Y3969" s="2"/>
    </row>
    <row r="3970" spans="1:25" x14ac:dyDescent="0.35">
      <c r="A3970" s="10"/>
      <c r="B3970" s="19"/>
      <c r="C3970" s="19"/>
      <c r="D3970" s="19"/>
      <c r="E3970" s="19"/>
      <c r="F3970" s="19"/>
      <c r="G3970" s="19"/>
      <c r="H3970" s="19"/>
      <c r="I3970" s="19"/>
      <c r="J3970" s="19"/>
      <c r="K3970" s="19"/>
      <c r="L3970" s="19"/>
      <c r="M3970" s="19"/>
      <c r="N3970" s="19"/>
      <c r="O3970" s="19"/>
      <c r="P3970" s="19"/>
      <c r="Q3970" s="19"/>
      <c r="R3970" s="19"/>
      <c r="S3970" s="19"/>
      <c r="T3970" s="19"/>
      <c r="U3970" s="19"/>
      <c r="V3970" s="19"/>
      <c r="W3970" s="19"/>
      <c r="X3970" s="20"/>
      <c r="Y3970" s="2"/>
    </row>
    <row r="3971" spans="1:25" x14ac:dyDescent="0.35">
      <c r="A3971" s="43">
        <v>468227</v>
      </c>
      <c r="B3971" s="44"/>
      <c r="C3971" s="45"/>
      <c r="D3971" s="14">
        <v>43081</v>
      </c>
      <c r="E3971" s="41" t="s">
        <v>2155</v>
      </c>
      <c r="F3971" s="42"/>
      <c r="G3971" s="38">
        <v>17.98</v>
      </c>
      <c r="H3971" s="39"/>
      <c r="I3971" s="39"/>
      <c r="J3971" s="39"/>
      <c r="K3971" s="39"/>
      <c r="L3971" s="39"/>
      <c r="M3971" s="39"/>
      <c r="N3971" s="39"/>
      <c r="O3971" s="39"/>
      <c r="P3971" s="39"/>
      <c r="Q3971" s="39"/>
      <c r="R3971" s="39"/>
      <c r="S3971" s="40"/>
      <c r="T3971" s="13" t="s">
        <v>14</v>
      </c>
      <c r="U3971" s="13" t="s">
        <v>71</v>
      </c>
      <c r="V3971" s="13" t="s">
        <v>113</v>
      </c>
      <c r="W3971" s="13" t="s">
        <v>556</v>
      </c>
      <c r="X3971" s="13" t="s">
        <v>14</v>
      </c>
      <c r="Y3971" s="2"/>
    </row>
    <row r="3972" spans="1:25" x14ac:dyDescent="0.35">
      <c r="A3972" s="15"/>
      <c r="B3972" s="16"/>
      <c r="C3972" s="16"/>
      <c r="D3972" s="16"/>
      <c r="E3972" s="16"/>
      <c r="F3972" s="16"/>
      <c r="G3972" s="16"/>
      <c r="H3972" s="16"/>
      <c r="I3972" s="16"/>
      <c r="J3972" s="16"/>
      <c r="K3972" s="16"/>
      <c r="L3972" s="16"/>
      <c r="M3972" s="16"/>
      <c r="N3972" s="16"/>
      <c r="O3972" s="16"/>
      <c r="P3972" s="16"/>
      <c r="Q3972" s="16"/>
      <c r="R3972" s="16"/>
      <c r="S3972" s="16"/>
      <c r="T3972" s="16"/>
      <c r="U3972" s="16"/>
      <c r="V3972" s="16"/>
      <c r="W3972" s="16"/>
      <c r="X3972" s="17"/>
      <c r="Y3972" s="2"/>
    </row>
    <row r="3973" spans="1:25" x14ac:dyDescent="0.35">
      <c r="A3973" s="7"/>
      <c r="B3973" s="2"/>
      <c r="C3973" s="2"/>
      <c r="D3973" s="2"/>
      <c r="E3973" s="2"/>
      <c r="F3973" s="2"/>
      <c r="G3973" s="2"/>
      <c r="H3973" s="2"/>
      <c r="I3973" s="2"/>
      <c r="J3973" s="2"/>
      <c r="K3973" s="2"/>
      <c r="L3973" s="2"/>
      <c r="M3973" s="2"/>
      <c r="N3973" s="2"/>
      <c r="O3973" s="2"/>
      <c r="P3973" s="2"/>
      <c r="Q3973" s="46">
        <f>SUM(hList_Frame_1!B2307:B2307)</f>
        <v>17.98</v>
      </c>
      <c r="R3973" s="46"/>
      <c r="S3973" s="46"/>
      <c r="T3973" s="2"/>
      <c r="U3973" s="2"/>
      <c r="V3973" s="2"/>
      <c r="W3973" s="2"/>
      <c r="X3973" s="18"/>
      <c r="Y3973" s="2"/>
    </row>
    <row r="3974" spans="1:25" x14ac:dyDescent="0.35">
      <c r="A3974" s="10"/>
      <c r="B3974" s="19"/>
      <c r="C3974" s="19"/>
      <c r="D3974" s="19"/>
      <c r="E3974" s="19"/>
      <c r="F3974" s="19"/>
      <c r="G3974" s="19"/>
      <c r="H3974" s="19"/>
      <c r="I3974" s="19"/>
      <c r="J3974" s="19"/>
      <c r="K3974" s="19"/>
      <c r="L3974" s="19"/>
      <c r="M3974" s="19"/>
      <c r="N3974" s="19"/>
      <c r="O3974" s="19"/>
      <c r="P3974" s="19"/>
      <c r="Q3974" s="19"/>
      <c r="R3974" s="19"/>
      <c r="S3974" s="19"/>
      <c r="T3974" s="19"/>
      <c r="U3974" s="19"/>
      <c r="V3974" s="19"/>
      <c r="W3974" s="19"/>
      <c r="X3974" s="20"/>
      <c r="Y3974" s="2"/>
    </row>
    <row r="3975" spans="1:25" x14ac:dyDescent="0.35">
      <c r="A3975" s="43">
        <v>468229</v>
      </c>
      <c r="B3975" s="44"/>
      <c r="C3975" s="45"/>
      <c r="D3975" s="14">
        <v>43081</v>
      </c>
      <c r="E3975" s="27" t="s">
        <v>2156</v>
      </c>
      <c r="F3975" s="28"/>
      <c r="G3975" s="38">
        <v>2332.6</v>
      </c>
      <c r="H3975" s="39"/>
      <c r="I3975" s="39"/>
      <c r="J3975" s="39"/>
      <c r="K3975" s="39"/>
      <c r="L3975" s="39"/>
      <c r="M3975" s="39"/>
      <c r="N3975" s="39"/>
      <c r="O3975" s="39"/>
      <c r="P3975" s="39"/>
      <c r="Q3975" s="39"/>
      <c r="R3975" s="39"/>
      <c r="S3975" s="40"/>
      <c r="T3975" s="13" t="s">
        <v>14</v>
      </c>
      <c r="U3975" s="13" t="s">
        <v>213</v>
      </c>
      <c r="V3975" s="13" t="s">
        <v>19</v>
      </c>
      <c r="W3975" s="13" t="s">
        <v>20</v>
      </c>
      <c r="X3975" s="13" t="s">
        <v>21</v>
      </c>
      <c r="Y3975" s="2"/>
    </row>
    <row r="3976" spans="1:25" x14ac:dyDescent="0.35">
      <c r="A3976" s="43">
        <v>468230</v>
      </c>
      <c r="B3976" s="44"/>
      <c r="C3976" s="45"/>
      <c r="D3976" s="14">
        <v>43081</v>
      </c>
      <c r="E3976" s="32"/>
      <c r="F3976" s="34"/>
      <c r="G3976" s="38">
        <v>1399.56</v>
      </c>
      <c r="H3976" s="39"/>
      <c r="I3976" s="39"/>
      <c r="J3976" s="39"/>
      <c r="K3976" s="39"/>
      <c r="L3976" s="39"/>
      <c r="M3976" s="39"/>
      <c r="N3976" s="39"/>
      <c r="O3976" s="39"/>
      <c r="P3976" s="39"/>
      <c r="Q3976" s="39"/>
      <c r="R3976" s="39"/>
      <c r="S3976" s="40"/>
      <c r="T3976" s="13" t="s">
        <v>14</v>
      </c>
      <c r="U3976" s="13" t="s">
        <v>213</v>
      </c>
      <c r="V3976" s="13" t="s">
        <v>19</v>
      </c>
      <c r="W3976" s="13" t="s">
        <v>20</v>
      </c>
      <c r="X3976" s="13" t="s">
        <v>639</v>
      </c>
      <c r="Y3976" s="2"/>
    </row>
    <row r="3977" spans="1:25" x14ac:dyDescent="0.35">
      <c r="A3977" s="43">
        <v>468231</v>
      </c>
      <c r="B3977" s="44"/>
      <c r="C3977" s="45"/>
      <c r="D3977" s="14">
        <v>43081</v>
      </c>
      <c r="E3977" s="32"/>
      <c r="F3977" s="34"/>
      <c r="G3977" s="38">
        <v>441.42</v>
      </c>
      <c r="H3977" s="39"/>
      <c r="I3977" s="39"/>
      <c r="J3977" s="39"/>
      <c r="K3977" s="39"/>
      <c r="L3977" s="39"/>
      <c r="M3977" s="39"/>
      <c r="N3977" s="39"/>
      <c r="O3977" s="39"/>
      <c r="P3977" s="39"/>
      <c r="Q3977" s="39"/>
      <c r="R3977" s="39"/>
      <c r="S3977" s="40"/>
      <c r="T3977" s="13" t="s">
        <v>14</v>
      </c>
      <c r="U3977" s="13" t="s">
        <v>213</v>
      </c>
      <c r="V3977" s="13" t="s">
        <v>19</v>
      </c>
      <c r="W3977" s="13" t="s">
        <v>20</v>
      </c>
      <c r="X3977" s="13" t="s">
        <v>214</v>
      </c>
      <c r="Y3977" s="2"/>
    </row>
    <row r="3978" spans="1:25" x14ac:dyDescent="0.35">
      <c r="A3978" s="43">
        <v>468232</v>
      </c>
      <c r="B3978" s="44"/>
      <c r="C3978" s="45"/>
      <c r="D3978" s="14">
        <v>43081</v>
      </c>
      <c r="E3978" s="32"/>
      <c r="F3978" s="34"/>
      <c r="G3978" s="38">
        <v>284.36</v>
      </c>
      <c r="H3978" s="39"/>
      <c r="I3978" s="39"/>
      <c r="J3978" s="39"/>
      <c r="K3978" s="39"/>
      <c r="L3978" s="39"/>
      <c r="M3978" s="39"/>
      <c r="N3978" s="39"/>
      <c r="O3978" s="39"/>
      <c r="P3978" s="39"/>
      <c r="Q3978" s="39"/>
      <c r="R3978" s="39"/>
      <c r="S3978" s="40"/>
      <c r="T3978" s="13" t="s">
        <v>14</v>
      </c>
      <c r="U3978" s="13" t="s">
        <v>213</v>
      </c>
      <c r="V3978" s="13" t="s">
        <v>19</v>
      </c>
      <c r="W3978" s="13" t="s">
        <v>20</v>
      </c>
      <c r="X3978" s="13" t="s">
        <v>21</v>
      </c>
      <c r="Y3978" s="2"/>
    </row>
    <row r="3979" spans="1:25" x14ac:dyDescent="0.35">
      <c r="A3979" s="43">
        <v>468233</v>
      </c>
      <c r="B3979" s="44"/>
      <c r="C3979" s="45"/>
      <c r="D3979" s="14">
        <v>43081</v>
      </c>
      <c r="E3979" s="32"/>
      <c r="F3979" s="34"/>
      <c r="G3979" s="38">
        <v>171.88</v>
      </c>
      <c r="H3979" s="39"/>
      <c r="I3979" s="39"/>
      <c r="J3979" s="39"/>
      <c r="K3979" s="39"/>
      <c r="L3979" s="39"/>
      <c r="M3979" s="39"/>
      <c r="N3979" s="39"/>
      <c r="O3979" s="39"/>
      <c r="P3979" s="39"/>
      <c r="Q3979" s="39"/>
      <c r="R3979" s="39"/>
      <c r="S3979" s="40"/>
      <c r="T3979" s="13" t="s">
        <v>14</v>
      </c>
      <c r="U3979" s="13" t="s">
        <v>213</v>
      </c>
      <c r="V3979" s="13" t="s">
        <v>19</v>
      </c>
      <c r="W3979" s="13" t="s">
        <v>20</v>
      </c>
      <c r="X3979" s="13" t="s">
        <v>214</v>
      </c>
      <c r="Y3979" s="2"/>
    </row>
    <row r="3980" spans="1:25" x14ac:dyDescent="0.35">
      <c r="A3980" s="43">
        <v>468234</v>
      </c>
      <c r="B3980" s="44"/>
      <c r="C3980" s="45"/>
      <c r="D3980" s="14">
        <v>43081</v>
      </c>
      <c r="E3980" s="32"/>
      <c r="F3980" s="34"/>
      <c r="G3980" s="38">
        <v>568.73</v>
      </c>
      <c r="H3980" s="39"/>
      <c r="I3980" s="39"/>
      <c r="J3980" s="39"/>
      <c r="K3980" s="39"/>
      <c r="L3980" s="39"/>
      <c r="M3980" s="39"/>
      <c r="N3980" s="39"/>
      <c r="O3980" s="39"/>
      <c r="P3980" s="39"/>
      <c r="Q3980" s="39"/>
      <c r="R3980" s="39"/>
      <c r="S3980" s="40"/>
      <c r="T3980" s="13" t="s">
        <v>14</v>
      </c>
      <c r="U3980" s="13" t="s">
        <v>213</v>
      </c>
      <c r="V3980" s="13" t="s">
        <v>19</v>
      </c>
      <c r="W3980" s="13" t="s">
        <v>20</v>
      </c>
      <c r="X3980" s="13" t="s">
        <v>634</v>
      </c>
      <c r="Y3980" s="2"/>
    </row>
    <row r="3981" spans="1:25" x14ac:dyDescent="0.35">
      <c r="A3981" s="24">
        <v>468235</v>
      </c>
      <c r="B3981" s="25"/>
      <c r="C3981" s="26"/>
      <c r="D3981" s="4">
        <v>43081</v>
      </c>
      <c r="E3981" s="32"/>
      <c r="F3981" s="34"/>
      <c r="G3981" s="29">
        <v>284.36</v>
      </c>
      <c r="H3981" s="30"/>
      <c r="I3981" s="30"/>
      <c r="J3981" s="30"/>
      <c r="K3981" s="30"/>
      <c r="L3981" s="30"/>
      <c r="M3981" s="30"/>
      <c r="N3981" s="30"/>
      <c r="O3981" s="30"/>
      <c r="P3981" s="30"/>
      <c r="Q3981" s="30"/>
      <c r="R3981" s="30"/>
      <c r="S3981" s="31"/>
      <c r="T3981" s="6" t="s">
        <v>14</v>
      </c>
      <c r="U3981" s="6" t="s">
        <v>213</v>
      </c>
      <c r="V3981" s="6" t="s">
        <v>19</v>
      </c>
      <c r="W3981" s="13" t="s">
        <v>20</v>
      </c>
      <c r="X3981" s="13" t="s">
        <v>739</v>
      </c>
      <c r="Y3981" s="2"/>
    </row>
    <row r="3982" spans="1:25" x14ac:dyDescent="0.35">
      <c r="A3982" s="35"/>
      <c r="B3982" s="36"/>
      <c r="C3982" s="37"/>
      <c r="D3982" s="11"/>
      <c r="E3982" s="32"/>
      <c r="F3982" s="34"/>
      <c r="G3982" s="35"/>
      <c r="H3982" s="36"/>
      <c r="I3982" s="36"/>
      <c r="J3982" s="36"/>
      <c r="K3982" s="36"/>
      <c r="L3982" s="36"/>
      <c r="M3982" s="36"/>
      <c r="N3982" s="36"/>
      <c r="O3982" s="36"/>
      <c r="P3982" s="36"/>
      <c r="Q3982" s="36"/>
      <c r="R3982" s="36"/>
      <c r="S3982" s="37"/>
      <c r="T3982" s="11"/>
      <c r="U3982" s="11"/>
      <c r="V3982" s="11"/>
      <c r="W3982" s="13" t="s">
        <v>740</v>
      </c>
      <c r="X3982" s="13" t="s">
        <v>739</v>
      </c>
      <c r="Y3982" s="2"/>
    </row>
    <row r="3983" spans="1:25" x14ac:dyDescent="0.35">
      <c r="A3983" s="43">
        <v>468236</v>
      </c>
      <c r="B3983" s="44"/>
      <c r="C3983" s="45"/>
      <c r="D3983" s="14">
        <v>43081</v>
      </c>
      <c r="E3983" s="32"/>
      <c r="F3983" s="34"/>
      <c r="G3983" s="38">
        <v>284.36</v>
      </c>
      <c r="H3983" s="39"/>
      <c r="I3983" s="39"/>
      <c r="J3983" s="39"/>
      <c r="K3983" s="39"/>
      <c r="L3983" s="39"/>
      <c r="M3983" s="39"/>
      <c r="N3983" s="39"/>
      <c r="O3983" s="39"/>
      <c r="P3983" s="39"/>
      <c r="Q3983" s="39"/>
      <c r="R3983" s="39"/>
      <c r="S3983" s="40"/>
      <c r="T3983" s="13" t="s">
        <v>14</v>
      </c>
      <c r="U3983" s="13" t="s">
        <v>213</v>
      </c>
      <c r="V3983" s="13" t="s">
        <v>19</v>
      </c>
      <c r="W3983" s="13" t="s">
        <v>741</v>
      </c>
      <c r="X3983" s="13" t="s">
        <v>742</v>
      </c>
      <c r="Y3983" s="2"/>
    </row>
    <row r="3984" spans="1:25" x14ac:dyDescent="0.35">
      <c r="A3984" s="43">
        <v>468237</v>
      </c>
      <c r="B3984" s="44"/>
      <c r="C3984" s="45"/>
      <c r="D3984" s="14">
        <v>43081</v>
      </c>
      <c r="E3984" s="32"/>
      <c r="F3984" s="34"/>
      <c r="G3984" s="38">
        <v>284.36</v>
      </c>
      <c r="H3984" s="39"/>
      <c r="I3984" s="39"/>
      <c r="J3984" s="39"/>
      <c r="K3984" s="39"/>
      <c r="L3984" s="39"/>
      <c r="M3984" s="39"/>
      <c r="N3984" s="39"/>
      <c r="O3984" s="39"/>
      <c r="P3984" s="39"/>
      <c r="Q3984" s="39"/>
      <c r="R3984" s="39"/>
      <c r="S3984" s="40"/>
      <c r="T3984" s="13" t="s">
        <v>14</v>
      </c>
      <c r="U3984" s="13" t="s">
        <v>213</v>
      </c>
      <c r="V3984" s="13" t="s">
        <v>19</v>
      </c>
      <c r="W3984" s="13" t="s">
        <v>20</v>
      </c>
      <c r="X3984" s="13" t="s">
        <v>221</v>
      </c>
      <c r="Y3984" s="2"/>
    </row>
    <row r="3985" spans="1:25" x14ac:dyDescent="0.35">
      <c r="A3985" s="43">
        <v>468238</v>
      </c>
      <c r="B3985" s="44"/>
      <c r="C3985" s="45"/>
      <c r="D3985" s="14">
        <v>43081</v>
      </c>
      <c r="E3985" s="32"/>
      <c r="F3985" s="34"/>
      <c r="G3985" s="38">
        <v>417.17</v>
      </c>
      <c r="H3985" s="39"/>
      <c r="I3985" s="39"/>
      <c r="J3985" s="39"/>
      <c r="K3985" s="39"/>
      <c r="L3985" s="39"/>
      <c r="M3985" s="39"/>
      <c r="N3985" s="39"/>
      <c r="O3985" s="39"/>
      <c r="P3985" s="39"/>
      <c r="Q3985" s="39"/>
      <c r="R3985" s="39"/>
      <c r="S3985" s="40"/>
      <c r="T3985" s="13" t="s">
        <v>14</v>
      </c>
      <c r="U3985" s="13" t="s">
        <v>213</v>
      </c>
      <c r="V3985" s="13" t="s">
        <v>19</v>
      </c>
      <c r="W3985" s="13" t="s">
        <v>20</v>
      </c>
      <c r="X3985" s="13" t="s">
        <v>223</v>
      </c>
      <c r="Y3985" s="2"/>
    </row>
    <row r="3986" spans="1:25" x14ac:dyDescent="0.35">
      <c r="A3986" s="43">
        <v>468239</v>
      </c>
      <c r="B3986" s="44"/>
      <c r="C3986" s="45"/>
      <c r="D3986" s="14">
        <v>43081</v>
      </c>
      <c r="E3986" s="32"/>
      <c r="F3986" s="34"/>
      <c r="G3986" s="38">
        <v>127.88</v>
      </c>
      <c r="H3986" s="39"/>
      <c r="I3986" s="39"/>
      <c r="J3986" s="39"/>
      <c r="K3986" s="39"/>
      <c r="L3986" s="39"/>
      <c r="M3986" s="39"/>
      <c r="N3986" s="39"/>
      <c r="O3986" s="39"/>
      <c r="P3986" s="39"/>
      <c r="Q3986" s="39"/>
      <c r="R3986" s="39"/>
      <c r="S3986" s="40"/>
      <c r="T3986" s="13" t="s">
        <v>14</v>
      </c>
      <c r="U3986" s="13" t="s">
        <v>213</v>
      </c>
      <c r="V3986" s="13" t="s">
        <v>19</v>
      </c>
      <c r="W3986" s="13" t="s">
        <v>20</v>
      </c>
      <c r="X3986" s="13" t="s">
        <v>867</v>
      </c>
      <c r="Y3986" s="2"/>
    </row>
    <row r="3987" spans="1:25" x14ac:dyDescent="0.35">
      <c r="A3987" s="24">
        <v>468240</v>
      </c>
      <c r="B3987" s="25"/>
      <c r="C3987" s="26"/>
      <c r="D3987" s="4">
        <v>43081</v>
      </c>
      <c r="E3987" s="32"/>
      <c r="F3987" s="34"/>
      <c r="G3987" s="29">
        <v>767.56</v>
      </c>
      <c r="H3987" s="30"/>
      <c r="I3987" s="30"/>
      <c r="J3987" s="30"/>
      <c r="K3987" s="30"/>
      <c r="L3987" s="30"/>
      <c r="M3987" s="30"/>
      <c r="N3987" s="30"/>
      <c r="O3987" s="30"/>
      <c r="P3987" s="30"/>
      <c r="Q3987" s="30"/>
      <c r="R3987" s="30"/>
      <c r="S3987" s="31"/>
      <c r="T3987" s="6" t="s">
        <v>744</v>
      </c>
      <c r="U3987" s="6" t="s">
        <v>1174</v>
      </c>
      <c r="V3987" s="6" t="s">
        <v>156</v>
      </c>
      <c r="W3987" s="6" t="s">
        <v>1557</v>
      </c>
      <c r="X3987" s="6" t="s">
        <v>14</v>
      </c>
      <c r="Y3987" s="2"/>
    </row>
    <row r="3988" spans="1:25" x14ac:dyDescent="0.35">
      <c r="A3988" s="35"/>
      <c r="B3988" s="36"/>
      <c r="C3988" s="37"/>
      <c r="D3988" s="11"/>
      <c r="E3988" s="32"/>
      <c r="F3988" s="34"/>
      <c r="G3988" s="35"/>
      <c r="H3988" s="36"/>
      <c r="I3988" s="36"/>
      <c r="J3988" s="36"/>
      <c r="K3988" s="36"/>
      <c r="L3988" s="36"/>
      <c r="M3988" s="36"/>
      <c r="N3988" s="36"/>
      <c r="O3988" s="36"/>
      <c r="P3988" s="36"/>
      <c r="Q3988" s="36"/>
      <c r="R3988" s="36"/>
      <c r="S3988" s="37"/>
      <c r="T3988" s="11"/>
      <c r="U3988" s="11"/>
      <c r="V3988" s="11"/>
      <c r="W3988" s="11"/>
      <c r="X3988" s="12" t="s">
        <v>14</v>
      </c>
      <c r="Y3988" s="2"/>
    </row>
    <row r="3989" spans="1:25" x14ac:dyDescent="0.35">
      <c r="A3989" s="43">
        <v>468268</v>
      </c>
      <c r="B3989" s="44"/>
      <c r="C3989" s="45"/>
      <c r="D3989" s="14">
        <v>43083</v>
      </c>
      <c r="E3989" s="32"/>
      <c r="F3989" s="34"/>
      <c r="G3989" s="38">
        <v>171.88</v>
      </c>
      <c r="H3989" s="39"/>
      <c r="I3989" s="39"/>
      <c r="J3989" s="39"/>
      <c r="K3989" s="39"/>
      <c r="L3989" s="39"/>
      <c r="M3989" s="39"/>
      <c r="N3989" s="39"/>
      <c r="O3989" s="39"/>
      <c r="P3989" s="39"/>
      <c r="Q3989" s="39"/>
      <c r="R3989" s="39"/>
      <c r="S3989" s="40"/>
      <c r="T3989" s="13" t="s">
        <v>1268</v>
      </c>
      <c r="U3989" s="13" t="s">
        <v>213</v>
      </c>
      <c r="V3989" s="13" t="s">
        <v>19</v>
      </c>
      <c r="W3989" s="13" t="s">
        <v>20</v>
      </c>
      <c r="X3989" s="13" t="s">
        <v>548</v>
      </c>
      <c r="Y3989" s="2"/>
    </row>
    <row r="3990" spans="1:25" x14ac:dyDescent="0.35">
      <c r="A3990" s="43">
        <v>468269</v>
      </c>
      <c r="B3990" s="44"/>
      <c r="C3990" s="45"/>
      <c r="D3990" s="14">
        <v>43083</v>
      </c>
      <c r="E3990" s="32"/>
      <c r="F3990" s="34"/>
      <c r="G3990" s="38">
        <v>96.58</v>
      </c>
      <c r="H3990" s="39"/>
      <c r="I3990" s="39"/>
      <c r="J3990" s="39"/>
      <c r="K3990" s="39"/>
      <c r="L3990" s="39"/>
      <c r="M3990" s="39"/>
      <c r="N3990" s="39"/>
      <c r="O3990" s="39"/>
      <c r="P3990" s="39"/>
      <c r="Q3990" s="39"/>
      <c r="R3990" s="39"/>
      <c r="S3990" s="40"/>
      <c r="T3990" s="13" t="s">
        <v>2157</v>
      </c>
      <c r="U3990" s="13" t="s">
        <v>112</v>
      </c>
      <c r="V3990" s="13" t="s">
        <v>83</v>
      </c>
      <c r="W3990" s="13" t="s">
        <v>502</v>
      </c>
      <c r="X3990" s="13" t="s">
        <v>14</v>
      </c>
      <c r="Y3990" s="2"/>
    </row>
    <row r="3991" spans="1:25" x14ac:dyDescent="0.35">
      <c r="A3991" s="43">
        <v>468270</v>
      </c>
      <c r="B3991" s="44"/>
      <c r="C3991" s="45"/>
      <c r="D3991" s="14">
        <v>43083</v>
      </c>
      <c r="E3991" s="32"/>
      <c r="F3991" s="34"/>
      <c r="G3991" s="38">
        <v>11575.14</v>
      </c>
      <c r="H3991" s="39"/>
      <c r="I3991" s="39"/>
      <c r="J3991" s="39"/>
      <c r="K3991" s="39"/>
      <c r="L3991" s="39"/>
      <c r="M3991" s="39"/>
      <c r="N3991" s="39"/>
      <c r="O3991" s="39"/>
      <c r="P3991" s="39"/>
      <c r="Q3991" s="39"/>
      <c r="R3991" s="39"/>
      <c r="S3991" s="40"/>
      <c r="T3991" s="13" t="s">
        <v>10</v>
      </c>
      <c r="U3991" s="13" t="s">
        <v>213</v>
      </c>
      <c r="V3991" s="13" t="s">
        <v>83</v>
      </c>
      <c r="W3991" s="13" t="s">
        <v>84</v>
      </c>
      <c r="X3991" s="13" t="s">
        <v>14</v>
      </c>
      <c r="Y3991" s="2"/>
    </row>
    <row r="3992" spans="1:25" x14ac:dyDescent="0.35">
      <c r="A3992" s="43">
        <v>468271</v>
      </c>
      <c r="B3992" s="44"/>
      <c r="C3992" s="45"/>
      <c r="D3992" s="14">
        <v>43083</v>
      </c>
      <c r="E3992" s="32"/>
      <c r="F3992" s="34"/>
      <c r="G3992" s="38">
        <v>450</v>
      </c>
      <c r="H3992" s="39"/>
      <c r="I3992" s="39"/>
      <c r="J3992" s="39"/>
      <c r="K3992" s="39"/>
      <c r="L3992" s="39"/>
      <c r="M3992" s="39"/>
      <c r="N3992" s="39"/>
      <c r="O3992" s="39"/>
      <c r="P3992" s="39"/>
      <c r="Q3992" s="39"/>
      <c r="R3992" s="39"/>
      <c r="S3992" s="40"/>
      <c r="T3992" s="13" t="s">
        <v>2158</v>
      </c>
      <c r="U3992" s="13" t="s">
        <v>213</v>
      </c>
      <c r="V3992" s="13" t="s">
        <v>19</v>
      </c>
      <c r="W3992" s="13" t="s">
        <v>20</v>
      </c>
      <c r="X3992" s="13" t="s">
        <v>639</v>
      </c>
      <c r="Y3992" s="2"/>
    </row>
    <row r="3993" spans="1:25" x14ac:dyDescent="0.35">
      <c r="A3993" s="43">
        <v>468272</v>
      </c>
      <c r="B3993" s="44"/>
      <c r="C3993" s="45"/>
      <c r="D3993" s="14">
        <v>43083</v>
      </c>
      <c r="E3993" s="35"/>
      <c r="F3993" s="37"/>
      <c r="G3993" s="38">
        <v>254.9</v>
      </c>
      <c r="H3993" s="39"/>
      <c r="I3993" s="39"/>
      <c r="J3993" s="39"/>
      <c r="K3993" s="39"/>
      <c r="L3993" s="39"/>
      <c r="M3993" s="39"/>
      <c r="N3993" s="39"/>
      <c r="O3993" s="39"/>
      <c r="P3993" s="39"/>
      <c r="Q3993" s="39"/>
      <c r="R3993" s="39"/>
      <c r="S3993" s="40"/>
      <c r="T3993" s="13" t="s">
        <v>177</v>
      </c>
      <c r="U3993" s="13" t="s">
        <v>213</v>
      </c>
      <c r="V3993" s="13" t="s">
        <v>83</v>
      </c>
      <c r="W3993" s="13" t="s">
        <v>84</v>
      </c>
      <c r="X3993" s="13" t="s">
        <v>14</v>
      </c>
      <c r="Y3993" s="2"/>
    </row>
    <row r="3994" spans="1:25" x14ac:dyDescent="0.35">
      <c r="A3994" s="15"/>
      <c r="B3994" s="16"/>
      <c r="C3994" s="16"/>
      <c r="D3994" s="16"/>
      <c r="E3994" s="16"/>
      <c r="F3994" s="16"/>
      <c r="G3994" s="16"/>
      <c r="H3994" s="16"/>
      <c r="I3994" s="16"/>
      <c r="J3994" s="16"/>
      <c r="K3994" s="16"/>
      <c r="L3994" s="16"/>
      <c r="M3994" s="16"/>
      <c r="N3994" s="16"/>
      <c r="O3994" s="16"/>
      <c r="P3994" s="16"/>
      <c r="Q3994" s="16"/>
      <c r="R3994" s="16"/>
      <c r="S3994" s="16"/>
      <c r="T3994" s="16"/>
      <c r="U3994" s="16"/>
      <c r="V3994" s="16"/>
      <c r="W3994" s="16"/>
      <c r="X3994" s="17"/>
      <c r="Y3994" s="2"/>
    </row>
    <row r="3995" spans="1:25" x14ac:dyDescent="0.35">
      <c r="A3995" s="7"/>
      <c r="B3995" s="2"/>
      <c r="C3995" s="2"/>
      <c r="D3995" s="2"/>
      <c r="E3995" s="2"/>
      <c r="F3995" s="2"/>
      <c r="G3995" s="2"/>
      <c r="H3995" s="2"/>
      <c r="I3995" s="2"/>
      <c r="J3995" s="46">
        <f>SUM(hList_Frame_1!B2308:B2326)</f>
        <v>19912.739999999998</v>
      </c>
      <c r="K3995" s="46"/>
      <c r="L3995" s="46"/>
      <c r="M3995" s="46"/>
      <c r="N3995" s="46"/>
      <c r="O3995" s="46"/>
      <c r="P3995" s="46"/>
      <c r="Q3995" s="46"/>
      <c r="R3995" s="46"/>
      <c r="S3995" s="46"/>
      <c r="T3995" s="2"/>
      <c r="U3995" s="2"/>
      <c r="V3995" s="2"/>
      <c r="W3995" s="2"/>
      <c r="X3995" s="18"/>
      <c r="Y3995" s="2"/>
    </row>
    <row r="3996" spans="1:25" x14ac:dyDescent="0.35">
      <c r="A3996" s="10"/>
      <c r="B3996" s="19"/>
      <c r="C3996" s="19"/>
      <c r="D3996" s="19"/>
      <c r="E3996" s="19"/>
      <c r="F3996" s="19"/>
      <c r="G3996" s="19"/>
      <c r="H3996" s="19"/>
      <c r="I3996" s="19"/>
      <c r="J3996" s="19"/>
      <c r="K3996" s="19"/>
      <c r="L3996" s="19"/>
      <c r="M3996" s="19"/>
      <c r="N3996" s="19"/>
      <c r="O3996" s="19"/>
      <c r="P3996" s="19"/>
      <c r="Q3996" s="19"/>
      <c r="R3996" s="19"/>
      <c r="S3996" s="19"/>
      <c r="T3996" s="19"/>
      <c r="U3996" s="19"/>
      <c r="V3996" s="19"/>
      <c r="W3996" s="19"/>
      <c r="X3996" s="20"/>
      <c r="Y3996" s="2"/>
    </row>
    <row r="3997" spans="1:25" x14ac:dyDescent="0.35">
      <c r="A3997" s="43">
        <v>467960</v>
      </c>
      <c r="B3997" s="44"/>
      <c r="C3997" s="45"/>
      <c r="D3997" s="14">
        <v>43081</v>
      </c>
      <c r="E3997" s="41" t="s">
        <v>2159</v>
      </c>
      <c r="F3997" s="42"/>
      <c r="G3997" s="38">
        <v>450</v>
      </c>
      <c r="H3997" s="39"/>
      <c r="I3997" s="39"/>
      <c r="J3997" s="39"/>
      <c r="K3997" s="39"/>
      <c r="L3997" s="39"/>
      <c r="M3997" s="39"/>
      <c r="N3997" s="39"/>
      <c r="O3997" s="39"/>
      <c r="P3997" s="39"/>
      <c r="Q3997" s="39"/>
      <c r="R3997" s="39"/>
      <c r="S3997" s="40"/>
      <c r="T3997" s="13" t="s">
        <v>2160</v>
      </c>
      <c r="U3997" s="13" t="s">
        <v>28</v>
      </c>
      <c r="V3997" s="13" t="s">
        <v>29</v>
      </c>
      <c r="W3997" s="13" t="s">
        <v>29</v>
      </c>
      <c r="X3997" s="13" t="s">
        <v>671</v>
      </c>
      <c r="Y3997" s="2"/>
    </row>
    <row r="3998" spans="1:25" x14ac:dyDescent="0.35">
      <c r="A3998" s="15"/>
      <c r="B3998" s="16"/>
      <c r="C3998" s="16"/>
      <c r="D3998" s="16"/>
      <c r="E3998" s="16"/>
      <c r="F3998" s="16"/>
      <c r="G3998" s="16"/>
      <c r="H3998" s="16"/>
      <c r="I3998" s="16"/>
      <c r="J3998" s="16"/>
      <c r="K3998" s="16"/>
      <c r="L3998" s="16"/>
      <c r="M3998" s="16"/>
      <c r="N3998" s="16"/>
      <c r="O3998" s="16"/>
      <c r="P3998" s="16"/>
      <c r="Q3998" s="16"/>
      <c r="R3998" s="16"/>
      <c r="S3998" s="16"/>
      <c r="T3998" s="16"/>
      <c r="U3998" s="16"/>
      <c r="V3998" s="16"/>
      <c r="W3998" s="16"/>
      <c r="X3998" s="17"/>
      <c r="Y3998" s="2"/>
    </row>
    <row r="3999" spans="1:25" x14ac:dyDescent="0.35">
      <c r="A3999" s="7"/>
      <c r="B3999" s="2"/>
      <c r="C3999" s="2"/>
      <c r="D3999" s="2"/>
      <c r="E3999" s="2"/>
      <c r="F3999" s="2"/>
      <c r="G3999" s="2"/>
      <c r="H3999" s="2"/>
      <c r="I3999" s="2"/>
      <c r="J3999" s="2"/>
      <c r="K3999" s="2"/>
      <c r="L3999" s="2"/>
      <c r="M3999" s="2"/>
      <c r="N3999" s="2"/>
      <c r="O3999" s="46">
        <f>SUM(hList_Frame_1!B2327:B2327)</f>
        <v>450</v>
      </c>
      <c r="P3999" s="46"/>
      <c r="Q3999" s="46"/>
      <c r="R3999" s="46"/>
      <c r="S3999" s="46"/>
      <c r="T3999" s="2"/>
      <c r="U3999" s="2"/>
      <c r="V3999" s="2"/>
      <c r="W3999" s="2"/>
      <c r="X3999" s="18"/>
      <c r="Y3999" s="2"/>
    </row>
    <row r="4000" spans="1:25" x14ac:dyDescent="0.35">
      <c r="A4000" s="10"/>
      <c r="B4000" s="19"/>
      <c r="C4000" s="19"/>
      <c r="D4000" s="19"/>
      <c r="E4000" s="19"/>
      <c r="F4000" s="19"/>
      <c r="G4000" s="19"/>
      <c r="H4000" s="19"/>
      <c r="I4000" s="19"/>
      <c r="J4000" s="19"/>
      <c r="K4000" s="19"/>
      <c r="L4000" s="19"/>
      <c r="M4000" s="19"/>
      <c r="N4000" s="19"/>
      <c r="O4000" s="19"/>
      <c r="P4000" s="19"/>
      <c r="Q4000" s="19"/>
      <c r="R4000" s="19"/>
      <c r="S4000" s="19"/>
      <c r="T4000" s="19"/>
      <c r="U4000" s="19"/>
      <c r="V4000" s="19"/>
      <c r="W4000" s="19"/>
      <c r="X4000" s="20"/>
      <c r="Y4000" s="2"/>
    </row>
    <row r="4001" spans="1:25" x14ac:dyDescent="0.35">
      <c r="A4001" s="24">
        <v>467772</v>
      </c>
      <c r="B4001" s="25"/>
      <c r="C4001" s="26"/>
      <c r="D4001" s="4">
        <v>43074</v>
      </c>
      <c r="E4001" s="27" t="s">
        <v>2161</v>
      </c>
      <c r="F4001" s="28"/>
      <c r="G4001" s="29">
        <v>2548.13</v>
      </c>
      <c r="H4001" s="30"/>
      <c r="I4001" s="30"/>
      <c r="J4001" s="30"/>
      <c r="K4001" s="30"/>
      <c r="L4001" s="30"/>
      <c r="M4001" s="30"/>
      <c r="N4001" s="30"/>
      <c r="O4001" s="30"/>
      <c r="P4001" s="30"/>
      <c r="Q4001" s="30"/>
      <c r="R4001" s="30"/>
      <c r="S4001" s="31"/>
      <c r="T4001" s="6" t="s">
        <v>1268</v>
      </c>
      <c r="U4001" s="6" t="s">
        <v>2162</v>
      </c>
      <c r="V4001" s="6" t="s">
        <v>19</v>
      </c>
      <c r="W4001" s="6" t="s">
        <v>20</v>
      </c>
      <c r="X4001" s="6" t="s">
        <v>634</v>
      </c>
      <c r="Y4001" s="2"/>
    </row>
    <row r="4002" spans="1:25" x14ac:dyDescent="0.35">
      <c r="A4002" s="32"/>
      <c r="B4002" s="33"/>
      <c r="C4002" s="34"/>
      <c r="D4002" s="8"/>
      <c r="E4002" s="32"/>
      <c r="F4002" s="34"/>
      <c r="G4002" s="32"/>
      <c r="H4002" s="33"/>
      <c r="I4002" s="33"/>
      <c r="J4002" s="33"/>
      <c r="K4002" s="33"/>
      <c r="L4002" s="33"/>
      <c r="M4002" s="33"/>
      <c r="N4002" s="33"/>
      <c r="O4002" s="33"/>
      <c r="P4002" s="33"/>
      <c r="Q4002" s="33"/>
      <c r="R4002" s="33"/>
      <c r="S4002" s="34"/>
      <c r="T4002" s="8"/>
      <c r="U4002" s="8"/>
      <c r="V4002" s="8"/>
      <c r="W4002" s="8"/>
      <c r="X4002" s="9" t="s">
        <v>639</v>
      </c>
      <c r="Y4002" s="2"/>
    </row>
    <row r="4003" spans="1:25" x14ac:dyDescent="0.35">
      <c r="A4003" s="32"/>
      <c r="B4003" s="33"/>
      <c r="C4003" s="34"/>
      <c r="D4003" s="8"/>
      <c r="E4003" s="32"/>
      <c r="F4003" s="34"/>
      <c r="G4003" s="32"/>
      <c r="H4003" s="33"/>
      <c r="I4003" s="33"/>
      <c r="J4003" s="33"/>
      <c r="K4003" s="33"/>
      <c r="L4003" s="33"/>
      <c r="M4003" s="33"/>
      <c r="N4003" s="33"/>
      <c r="O4003" s="33"/>
      <c r="P4003" s="33"/>
      <c r="Q4003" s="33"/>
      <c r="R4003" s="33"/>
      <c r="S4003" s="34"/>
      <c r="T4003" s="8"/>
      <c r="U4003" s="8"/>
      <c r="V4003" s="8"/>
      <c r="W4003" s="8"/>
      <c r="X4003" s="9" t="s">
        <v>2163</v>
      </c>
      <c r="Y4003" s="2"/>
    </row>
    <row r="4004" spans="1:25" x14ac:dyDescent="0.35">
      <c r="A4004" s="32"/>
      <c r="B4004" s="33"/>
      <c r="C4004" s="34"/>
      <c r="D4004" s="8"/>
      <c r="E4004" s="32"/>
      <c r="F4004" s="34"/>
      <c r="G4004" s="32"/>
      <c r="H4004" s="33"/>
      <c r="I4004" s="33"/>
      <c r="J4004" s="33"/>
      <c r="K4004" s="33"/>
      <c r="L4004" s="33"/>
      <c r="M4004" s="33"/>
      <c r="N4004" s="33"/>
      <c r="O4004" s="33"/>
      <c r="P4004" s="33"/>
      <c r="Q4004" s="33"/>
      <c r="R4004" s="33"/>
      <c r="S4004" s="34"/>
      <c r="T4004" s="8"/>
      <c r="U4004" s="8"/>
      <c r="V4004" s="8"/>
      <c r="W4004" s="8"/>
      <c r="X4004" s="9" t="s">
        <v>49</v>
      </c>
      <c r="Y4004" s="2"/>
    </row>
    <row r="4005" spans="1:25" x14ac:dyDescent="0.35">
      <c r="A4005" s="32"/>
      <c r="B4005" s="33"/>
      <c r="C4005" s="34"/>
      <c r="D4005" s="8"/>
      <c r="E4005" s="32"/>
      <c r="F4005" s="34"/>
      <c r="G4005" s="32"/>
      <c r="H4005" s="33"/>
      <c r="I4005" s="33"/>
      <c r="J4005" s="33"/>
      <c r="K4005" s="33"/>
      <c r="L4005" s="33"/>
      <c r="M4005" s="33"/>
      <c r="N4005" s="33"/>
      <c r="O4005" s="33"/>
      <c r="P4005" s="33"/>
      <c r="Q4005" s="33"/>
      <c r="R4005" s="33"/>
      <c r="S4005" s="34"/>
      <c r="T4005" s="8"/>
      <c r="U4005" s="8"/>
      <c r="V4005" s="8"/>
      <c r="W4005" s="8"/>
      <c r="X4005" s="9" t="s">
        <v>21</v>
      </c>
      <c r="Y4005" s="2"/>
    </row>
    <row r="4006" spans="1:25" x14ac:dyDescent="0.35">
      <c r="A4006" s="32"/>
      <c r="B4006" s="33"/>
      <c r="C4006" s="34"/>
      <c r="D4006" s="8"/>
      <c r="E4006" s="32"/>
      <c r="F4006" s="34"/>
      <c r="G4006" s="32"/>
      <c r="H4006" s="33"/>
      <c r="I4006" s="33"/>
      <c r="J4006" s="33"/>
      <c r="K4006" s="33"/>
      <c r="L4006" s="33"/>
      <c r="M4006" s="33"/>
      <c r="N4006" s="33"/>
      <c r="O4006" s="33"/>
      <c r="P4006" s="33"/>
      <c r="Q4006" s="33"/>
      <c r="R4006" s="33"/>
      <c r="S4006" s="34"/>
      <c r="T4006" s="8"/>
      <c r="U4006" s="8"/>
      <c r="V4006" s="8"/>
      <c r="W4006" s="8"/>
      <c r="X4006" s="9" t="s">
        <v>391</v>
      </c>
      <c r="Y4006" s="2"/>
    </row>
    <row r="4007" spans="1:25" x14ac:dyDescent="0.35">
      <c r="A4007" s="32"/>
      <c r="B4007" s="33"/>
      <c r="C4007" s="34"/>
      <c r="D4007" s="8"/>
      <c r="E4007" s="32"/>
      <c r="F4007" s="34"/>
      <c r="G4007" s="32"/>
      <c r="H4007" s="33"/>
      <c r="I4007" s="33"/>
      <c r="J4007" s="33"/>
      <c r="K4007" s="33"/>
      <c r="L4007" s="33"/>
      <c r="M4007" s="33"/>
      <c r="N4007" s="33"/>
      <c r="O4007" s="33"/>
      <c r="P4007" s="33"/>
      <c r="Q4007" s="33"/>
      <c r="R4007" s="33"/>
      <c r="S4007" s="34"/>
      <c r="T4007" s="8"/>
      <c r="U4007" s="8"/>
      <c r="V4007" s="8"/>
      <c r="W4007" s="8"/>
      <c r="X4007" s="9" t="s">
        <v>867</v>
      </c>
      <c r="Y4007" s="2"/>
    </row>
    <row r="4008" spans="1:25" x14ac:dyDescent="0.35">
      <c r="A4008" s="32"/>
      <c r="B4008" s="33"/>
      <c r="C4008" s="34"/>
      <c r="D4008" s="8"/>
      <c r="E4008" s="32"/>
      <c r="F4008" s="34"/>
      <c r="G4008" s="32"/>
      <c r="H4008" s="33"/>
      <c r="I4008" s="33"/>
      <c r="J4008" s="33"/>
      <c r="K4008" s="33"/>
      <c r="L4008" s="33"/>
      <c r="M4008" s="33"/>
      <c r="N4008" s="33"/>
      <c r="O4008" s="33"/>
      <c r="P4008" s="33"/>
      <c r="Q4008" s="33"/>
      <c r="R4008" s="33"/>
      <c r="S4008" s="34"/>
      <c r="T4008" s="8"/>
      <c r="U4008" s="8"/>
      <c r="V4008" s="8"/>
      <c r="W4008" s="8"/>
      <c r="X4008" s="9" t="s">
        <v>548</v>
      </c>
      <c r="Y4008" s="2"/>
    </row>
    <row r="4009" spans="1:25" x14ac:dyDescent="0.35">
      <c r="A4009" s="32"/>
      <c r="B4009" s="33"/>
      <c r="C4009" s="34"/>
      <c r="D4009" s="8"/>
      <c r="E4009" s="32"/>
      <c r="F4009" s="34"/>
      <c r="G4009" s="32"/>
      <c r="H4009" s="33"/>
      <c r="I4009" s="33"/>
      <c r="J4009" s="33"/>
      <c r="K4009" s="33"/>
      <c r="L4009" s="33"/>
      <c r="M4009" s="33"/>
      <c r="N4009" s="33"/>
      <c r="O4009" s="33"/>
      <c r="P4009" s="33"/>
      <c r="Q4009" s="33"/>
      <c r="R4009" s="33"/>
      <c r="S4009" s="34"/>
      <c r="T4009" s="8"/>
      <c r="U4009" s="8"/>
      <c r="V4009" s="8"/>
      <c r="W4009" s="8"/>
      <c r="X4009" s="9" t="s">
        <v>221</v>
      </c>
      <c r="Y4009" s="2"/>
    </row>
    <row r="4010" spans="1:25" x14ac:dyDescent="0.35">
      <c r="A4010" s="32"/>
      <c r="B4010" s="33"/>
      <c r="C4010" s="34"/>
      <c r="D4010" s="8"/>
      <c r="E4010" s="32"/>
      <c r="F4010" s="34"/>
      <c r="G4010" s="32"/>
      <c r="H4010" s="33"/>
      <c r="I4010" s="33"/>
      <c r="J4010" s="33"/>
      <c r="K4010" s="33"/>
      <c r="L4010" s="33"/>
      <c r="M4010" s="33"/>
      <c r="N4010" s="33"/>
      <c r="O4010" s="33"/>
      <c r="P4010" s="33"/>
      <c r="Q4010" s="33"/>
      <c r="R4010" s="33"/>
      <c r="S4010" s="34"/>
      <c r="T4010" s="8"/>
      <c r="U4010" s="8"/>
      <c r="V4010" s="8"/>
      <c r="W4010" s="8"/>
      <c r="X4010" s="9" t="s">
        <v>638</v>
      </c>
      <c r="Y4010" s="2"/>
    </row>
    <row r="4011" spans="1:25" x14ac:dyDescent="0.35">
      <c r="A4011" s="32"/>
      <c r="B4011" s="33"/>
      <c r="C4011" s="34"/>
      <c r="D4011" s="8"/>
      <c r="E4011" s="32"/>
      <c r="F4011" s="34"/>
      <c r="G4011" s="32"/>
      <c r="H4011" s="33"/>
      <c r="I4011" s="33"/>
      <c r="J4011" s="33"/>
      <c r="K4011" s="33"/>
      <c r="L4011" s="33"/>
      <c r="M4011" s="33"/>
      <c r="N4011" s="33"/>
      <c r="O4011" s="33"/>
      <c r="P4011" s="33"/>
      <c r="Q4011" s="33"/>
      <c r="R4011" s="33"/>
      <c r="S4011" s="34"/>
      <c r="T4011" s="8"/>
      <c r="U4011" s="8"/>
      <c r="V4011" s="8"/>
      <c r="W4011" s="8"/>
      <c r="X4011" s="9" t="s">
        <v>223</v>
      </c>
      <c r="Y4011" s="2"/>
    </row>
    <row r="4012" spans="1:25" x14ac:dyDescent="0.35">
      <c r="A4012" s="32"/>
      <c r="B4012" s="33"/>
      <c r="C4012" s="34"/>
      <c r="D4012" s="8"/>
      <c r="E4012" s="32"/>
      <c r="F4012" s="34"/>
      <c r="G4012" s="32"/>
      <c r="H4012" s="33"/>
      <c r="I4012" s="33"/>
      <c r="J4012" s="33"/>
      <c r="K4012" s="33"/>
      <c r="L4012" s="33"/>
      <c r="M4012" s="33"/>
      <c r="N4012" s="33"/>
      <c r="O4012" s="33"/>
      <c r="P4012" s="33"/>
      <c r="Q4012" s="33"/>
      <c r="R4012" s="33"/>
      <c r="S4012" s="34"/>
      <c r="T4012" s="8"/>
      <c r="U4012" s="8"/>
      <c r="V4012" s="8"/>
      <c r="W4012" s="8"/>
      <c r="X4012" s="9" t="s">
        <v>222</v>
      </c>
      <c r="Y4012" s="2"/>
    </row>
    <row r="4013" spans="1:25" x14ac:dyDescent="0.35">
      <c r="A4013" s="32"/>
      <c r="B4013" s="33"/>
      <c r="C4013" s="34"/>
      <c r="D4013" s="8"/>
      <c r="E4013" s="32"/>
      <c r="F4013" s="34"/>
      <c r="G4013" s="32"/>
      <c r="H4013" s="33"/>
      <c r="I4013" s="33"/>
      <c r="J4013" s="33"/>
      <c r="K4013" s="33"/>
      <c r="L4013" s="33"/>
      <c r="M4013" s="33"/>
      <c r="N4013" s="33"/>
      <c r="O4013" s="33"/>
      <c r="P4013" s="33"/>
      <c r="Q4013" s="33"/>
      <c r="R4013" s="33"/>
      <c r="S4013" s="34"/>
      <c r="T4013" s="8"/>
      <c r="U4013" s="8"/>
      <c r="V4013" s="8"/>
      <c r="W4013" s="8"/>
      <c r="X4013" s="9" t="s">
        <v>2164</v>
      </c>
      <c r="Y4013" s="2"/>
    </row>
    <row r="4014" spans="1:25" x14ac:dyDescent="0.35">
      <c r="A4014" s="32"/>
      <c r="B4014" s="33"/>
      <c r="C4014" s="34"/>
      <c r="D4014" s="8"/>
      <c r="E4014" s="32"/>
      <c r="F4014" s="34"/>
      <c r="G4014" s="32"/>
      <c r="H4014" s="33"/>
      <c r="I4014" s="33"/>
      <c r="J4014" s="33"/>
      <c r="K4014" s="33"/>
      <c r="L4014" s="33"/>
      <c r="M4014" s="33"/>
      <c r="N4014" s="33"/>
      <c r="O4014" s="33"/>
      <c r="P4014" s="33"/>
      <c r="Q4014" s="33"/>
      <c r="R4014" s="33"/>
      <c r="S4014" s="34"/>
      <c r="T4014" s="8"/>
      <c r="U4014" s="8"/>
      <c r="V4014" s="8"/>
      <c r="W4014" s="8"/>
      <c r="X4014" s="9" t="s">
        <v>1283</v>
      </c>
      <c r="Y4014" s="2"/>
    </row>
    <row r="4015" spans="1:25" x14ac:dyDescent="0.35">
      <c r="A4015" s="32"/>
      <c r="B4015" s="33"/>
      <c r="C4015" s="34"/>
      <c r="D4015" s="8"/>
      <c r="E4015" s="32"/>
      <c r="F4015" s="34"/>
      <c r="G4015" s="32"/>
      <c r="H4015" s="33"/>
      <c r="I4015" s="33"/>
      <c r="J4015" s="33"/>
      <c r="K4015" s="33"/>
      <c r="L4015" s="33"/>
      <c r="M4015" s="33"/>
      <c r="N4015" s="33"/>
      <c r="O4015" s="33"/>
      <c r="P4015" s="33"/>
      <c r="Q4015" s="33"/>
      <c r="R4015" s="33"/>
      <c r="S4015" s="34"/>
      <c r="T4015" s="8"/>
      <c r="U4015" s="8"/>
      <c r="V4015" s="8"/>
      <c r="W4015" s="8"/>
      <c r="X4015" s="9" t="s">
        <v>214</v>
      </c>
      <c r="Y4015" s="2"/>
    </row>
    <row r="4016" spans="1:25" x14ac:dyDescent="0.35">
      <c r="A4016" s="32"/>
      <c r="B4016" s="33"/>
      <c r="C4016" s="34"/>
      <c r="D4016" s="8"/>
      <c r="E4016" s="32"/>
      <c r="F4016" s="34"/>
      <c r="G4016" s="32"/>
      <c r="H4016" s="33"/>
      <c r="I4016" s="33"/>
      <c r="J4016" s="33"/>
      <c r="K4016" s="33"/>
      <c r="L4016" s="33"/>
      <c r="M4016" s="33"/>
      <c r="N4016" s="33"/>
      <c r="O4016" s="33"/>
      <c r="P4016" s="33"/>
      <c r="Q4016" s="33"/>
      <c r="R4016" s="33"/>
      <c r="S4016" s="34"/>
      <c r="T4016" s="8"/>
      <c r="U4016" s="8"/>
      <c r="V4016" s="8"/>
      <c r="W4016" s="8"/>
      <c r="X4016" s="9" t="s">
        <v>214</v>
      </c>
      <c r="Y4016" s="2"/>
    </row>
    <row r="4017" spans="1:25" x14ac:dyDescent="0.35">
      <c r="A4017" s="32"/>
      <c r="B4017" s="33"/>
      <c r="C4017" s="34"/>
      <c r="D4017" s="8"/>
      <c r="E4017" s="32"/>
      <c r="F4017" s="34"/>
      <c r="G4017" s="32"/>
      <c r="H4017" s="33"/>
      <c r="I4017" s="33"/>
      <c r="J4017" s="33"/>
      <c r="K4017" s="33"/>
      <c r="L4017" s="33"/>
      <c r="M4017" s="33"/>
      <c r="N4017" s="33"/>
      <c r="O4017" s="33"/>
      <c r="P4017" s="33"/>
      <c r="Q4017" s="33"/>
      <c r="R4017" s="33"/>
      <c r="S4017" s="34"/>
      <c r="T4017" s="8"/>
      <c r="U4017" s="8"/>
      <c r="V4017" s="8"/>
      <c r="W4017" s="8"/>
      <c r="X4017" s="9" t="s">
        <v>214</v>
      </c>
      <c r="Y4017" s="2"/>
    </row>
    <row r="4018" spans="1:25" x14ac:dyDescent="0.35">
      <c r="A4018" s="32"/>
      <c r="B4018" s="33"/>
      <c r="C4018" s="34"/>
      <c r="D4018" s="8"/>
      <c r="E4018" s="32"/>
      <c r="F4018" s="34"/>
      <c r="G4018" s="32"/>
      <c r="H4018" s="33"/>
      <c r="I4018" s="33"/>
      <c r="J4018" s="33"/>
      <c r="K4018" s="33"/>
      <c r="L4018" s="33"/>
      <c r="M4018" s="33"/>
      <c r="N4018" s="33"/>
      <c r="O4018" s="33"/>
      <c r="P4018" s="33"/>
      <c r="Q4018" s="33"/>
      <c r="R4018" s="33"/>
      <c r="S4018" s="34"/>
      <c r="T4018" s="8"/>
      <c r="U4018" s="8"/>
      <c r="V4018" s="8"/>
      <c r="W4018" s="8"/>
      <c r="X4018" s="9" t="s">
        <v>2163</v>
      </c>
      <c r="Y4018" s="2"/>
    </row>
    <row r="4019" spans="1:25" x14ac:dyDescent="0.35">
      <c r="A4019" s="32"/>
      <c r="B4019" s="33"/>
      <c r="C4019" s="34"/>
      <c r="D4019" s="8"/>
      <c r="E4019" s="32"/>
      <c r="F4019" s="34"/>
      <c r="G4019" s="32"/>
      <c r="H4019" s="33"/>
      <c r="I4019" s="33"/>
      <c r="J4019" s="33"/>
      <c r="K4019" s="33"/>
      <c r="L4019" s="33"/>
      <c r="M4019" s="33"/>
      <c r="N4019" s="33"/>
      <c r="O4019" s="33"/>
      <c r="P4019" s="33"/>
      <c r="Q4019" s="33"/>
      <c r="R4019" s="33"/>
      <c r="S4019" s="34"/>
      <c r="T4019" s="8"/>
      <c r="U4019" s="8"/>
      <c r="V4019" s="8"/>
      <c r="W4019" s="8"/>
      <c r="X4019" s="9" t="s">
        <v>2163</v>
      </c>
      <c r="Y4019" s="2"/>
    </row>
    <row r="4020" spans="1:25" x14ac:dyDescent="0.35">
      <c r="A4020" s="32"/>
      <c r="B4020" s="33"/>
      <c r="C4020" s="34"/>
      <c r="D4020" s="8"/>
      <c r="E4020" s="32"/>
      <c r="F4020" s="34"/>
      <c r="G4020" s="32"/>
      <c r="H4020" s="33"/>
      <c r="I4020" s="33"/>
      <c r="J4020" s="33"/>
      <c r="K4020" s="33"/>
      <c r="L4020" s="33"/>
      <c r="M4020" s="33"/>
      <c r="N4020" s="33"/>
      <c r="O4020" s="33"/>
      <c r="P4020" s="33"/>
      <c r="Q4020" s="33"/>
      <c r="R4020" s="33"/>
      <c r="S4020" s="34"/>
      <c r="T4020" s="8"/>
      <c r="U4020" s="8"/>
      <c r="V4020" s="8"/>
      <c r="W4020" s="8"/>
      <c r="X4020" s="9" t="s">
        <v>391</v>
      </c>
      <c r="Y4020" s="2"/>
    </row>
    <row r="4021" spans="1:25" x14ac:dyDescent="0.35">
      <c r="A4021" s="32"/>
      <c r="B4021" s="33"/>
      <c r="C4021" s="34"/>
      <c r="D4021" s="8"/>
      <c r="E4021" s="32"/>
      <c r="F4021" s="34"/>
      <c r="G4021" s="32"/>
      <c r="H4021" s="33"/>
      <c r="I4021" s="33"/>
      <c r="J4021" s="33"/>
      <c r="K4021" s="33"/>
      <c r="L4021" s="33"/>
      <c r="M4021" s="33"/>
      <c r="N4021" s="33"/>
      <c r="O4021" s="33"/>
      <c r="P4021" s="33"/>
      <c r="Q4021" s="33"/>
      <c r="R4021" s="33"/>
      <c r="S4021" s="34"/>
      <c r="T4021" s="8"/>
      <c r="U4021" s="8"/>
      <c r="V4021" s="8"/>
      <c r="W4021" s="8"/>
      <c r="X4021" s="9" t="s">
        <v>21</v>
      </c>
      <c r="Y4021" s="2"/>
    </row>
    <row r="4022" spans="1:25" x14ac:dyDescent="0.35">
      <c r="A4022" s="32"/>
      <c r="B4022" s="33"/>
      <c r="C4022" s="34"/>
      <c r="D4022" s="8"/>
      <c r="E4022" s="32"/>
      <c r="F4022" s="34"/>
      <c r="G4022" s="32"/>
      <c r="H4022" s="33"/>
      <c r="I4022" s="33"/>
      <c r="J4022" s="33"/>
      <c r="K4022" s="33"/>
      <c r="L4022" s="33"/>
      <c r="M4022" s="33"/>
      <c r="N4022" s="33"/>
      <c r="O4022" s="33"/>
      <c r="P4022" s="33"/>
      <c r="Q4022" s="33"/>
      <c r="R4022" s="33"/>
      <c r="S4022" s="34"/>
      <c r="T4022" s="8"/>
      <c r="U4022" s="8"/>
      <c r="V4022" s="8"/>
      <c r="W4022" s="8"/>
      <c r="X4022" s="9" t="s">
        <v>223</v>
      </c>
      <c r="Y4022" s="2"/>
    </row>
    <row r="4023" spans="1:25" x14ac:dyDescent="0.35">
      <c r="A4023" s="32"/>
      <c r="B4023" s="33"/>
      <c r="C4023" s="34"/>
      <c r="D4023" s="8"/>
      <c r="E4023" s="32"/>
      <c r="F4023" s="34"/>
      <c r="G4023" s="32"/>
      <c r="H4023" s="33"/>
      <c r="I4023" s="33"/>
      <c r="J4023" s="33"/>
      <c r="K4023" s="33"/>
      <c r="L4023" s="33"/>
      <c r="M4023" s="33"/>
      <c r="N4023" s="33"/>
      <c r="O4023" s="33"/>
      <c r="P4023" s="33"/>
      <c r="Q4023" s="33"/>
      <c r="R4023" s="33"/>
      <c r="S4023" s="34"/>
      <c r="T4023" s="8"/>
      <c r="U4023" s="8"/>
      <c r="V4023" s="8"/>
      <c r="W4023" s="11"/>
      <c r="X4023" s="12" t="s">
        <v>221</v>
      </c>
      <c r="Y4023" s="2"/>
    </row>
    <row r="4024" spans="1:25" x14ac:dyDescent="0.35">
      <c r="A4024" s="32"/>
      <c r="B4024" s="33"/>
      <c r="C4024" s="34"/>
      <c r="D4024" s="8"/>
      <c r="E4024" s="32"/>
      <c r="F4024" s="34"/>
      <c r="G4024" s="32"/>
      <c r="H4024" s="33"/>
      <c r="I4024" s="33"/>
      <c r="J4024" s="33"/>
      <c r="K4024" s="33"/>
      <c r="L4024" s="33"/>
      <c r="M4024" s="33"/>
      <c r="N4024" s="33"/>
      <c r="O4024" s="33"/>
      <c r="P4024" s="33"/>
      <c r="Q4024" s="33"/>
      <c r="R4024" s="33"/>
      <c r="S4024" s="34"/>
      <c r="T4024" s="8"/>
      <c r="U4024" s="8"/>
      <c r="V4024" s="8"/>
      <c r="W4024" s="13" t="s">
        <v>741</v>
      </c>
      <c r="X4024" s="13" t="s">
        <v>742</v>
      </c>
      <c r="Y4024" s="2"/>
    </row>
    <row r="4025" spans="1:25" x14ac:dyDescent="0.35">
      <c r="A4025" s="32"/>
      <c r="B4025" s="33"/>
      <c r="C4025" s="34"/>
      <c r="D4025" s="8"/>
      <c r="E4025" s="32"/>
      <c r="F4025" s="34"/>
      <c r="G4025" s="32"/>
      <c r="H4025" s="33"/>
      <c r="I4025" s="33"/>
      <c r="J4025" s="33"/>
      <c r="K4025" s="33"/>
      <c r="L4025" s="33"/>
      <c r="M4025" s="33"/>
      <c r="N4025" s="33"/>
      <c r="O4025" s="33"/>
      <c r="P4025" s="33"/>
      <c r="Q4025" s="33"/>
      <c r="R4025" s="33"/>
      <c r="S4025" s="34"/>
      <c r="T4025" s="8"/>
      <c r="U4025" s="8"/>
      <c r="V4025" s="8"/>
      <c r="W4025" s="6" t="s">
        <v>2165</v>
      </c>
      <c r="X4025" s="6" t="s">
        <v>1285</v>
      </c>
      <c r="Y4025" s="2"/>
    </row>
    <row r="4026" spans="1:25" x14ac:dyDescent="0.35">
      <c r="A4026" s="32"/>
      <c r="B4026" s="33"/>
      <c r="C4026" s="34"/>
      <c r="D4026" s="8"/>
      <c r="E4026" s="32"/>
      <c r="F4026" s="34"/>
      <c r="G4026" s="32"/>
      <c r="H4026" s="33"/>
      <c r="I4026" s="33"/>
      <c r="J4026" s="33"/>
      <c r="K4026" s="33"/>
      <c r="L4026" s="33"/>
      <c r="M4026" s="33"/>
      <c r="N4026" s="33"/>
      <c r="O4026" s="33"/>
      <c r="P4026" s="33"/>
      <c r="Q4026" s="33"/>
      <c r="R4026" s="33"/>
      <c r="S4026" s="34"/>
      <c r="T4026" s="8"/>
      <c r="U4026" s="8"/>
      <c r="V4026" s="8"/>
      <c r="W4026" s="11"/>
      <c r="X4026" s="12" t="s">
        <v>1285</v>
      </c>
      <c r="Y4026" s="2"/>
    </row>
    <row r="4027" spans="1:25" x14ac:dyDescent="0.35">
      <c r="A4027" s="32"/>
      <c r="B4027" s="33"/>
      <c r="C4027" s="34"/>
      <c r="D4027" s="8"/>
      <c r="E4027" s="32"/>
      <c r="F4027" s="34"/>
      <c r="G4027" s="32"/>
      <c r="H4027" s="33"/>
      <c r="I4027" s="33"/>
      <c r="J4027" s="33"/>
      <c r="K4027" s="33"/>
      <c r="L4027" s="33"/>
      <c r="M4027" s="33"/>
      <c r="N4027" s="33"/>
      <c r="O4027" s="33"/>
      <c r="P4027" s="33"/>
      <c r="Q4027" s="33"/>
      <c r="R4027" s="33"/>
      <c r="S4027" s="34"/>
      <c r="T4027" s="8"/>
      <c r="U4027" s="8"/>
      <c r="V4027" s="8"/>
      <c r="W4027" s="13" t="s">
        <v>740</v>
      </c>
      <c r="X4027" s="13" t="s">
        <v>739</v>
      </c>
      <c r="Y4027" s="2"/>
    </row>
    <row r="4028" spans="1:25" x14ac:dyDescent="0.35">
      <c r="A4028" s="35"/>
      <c r="B4028" s="36"/>
      <c r="C4028" s="37"/>
      <c r="D4028" s="11"/>
      <c r="E4028" s="35"/>
      <c r="F4028" s="37"/>
      <c r="G4028" s="35"/>
      <c r="H4028" s="36"/>
      <c r="I4028" s="36"/>
      <c r="J4028" s="36"/>
      <c r="K4028" s="36"/>
      <c r="L4028" s="36"/>
      <c r="M4028" s="36"/>
      <c r="N4028" s="36"/>
      <c r="O4028" s="36"/>
      <c r="P4028" s="36"/>
      <c r="Q4028" s="36"/>
      <c r="R4028" s="36"/>
      <c r="S4028" s="37"/>
      <c r="T4028" s="11"/>
      <c r="U4028" s="11"/>
      <c r="V4028" s="11"/>
      <c r="W4028" s="13" t="s">
        <v>1284</v>
      </c>
      <c r="X4028" s="13" t="s">
        <v>1283</v>
      </c>
      <c r="Y4028" s="2"/>
    </row>
    <row r="4029" spans="1:25" x14ac:dyDescent="0.35">
      <c r="A4029" s="15"/>
      <c r="B4029" s="16"/>
      <c r="C4029" s="16"/>
      <c r="D4029" s="16"/>
      <c r="E4029" s="16"/>
      <c r="F4029" s="16"/>
      <c r="G4029" s="16"/>
      <c r="H4029" s="16"/>
      <c r="I4029" s="16"/>
      <c r="J4029" s="16"/>
      <c r="K4029" s="16"/>
      <c r="L4029" s="16"/>
      <c r="M4029" s="16"/>
      <c r="N4029" s="16"/>
      <c r="O4029" s="16"/>
      <c r="P4029" s="16"/>
      <c r="Q4029" s="16"/>
      <c r="R4029" s="16"/>
      <c r="S4029" s="16"/>
      <c r="T4029" s="16"/>
      <c r="U4029" s="16"/>
      <c r="V4029" s="16"/>
      <c r="W4029" s="16"/>
      <c r="X4029" s="17"/>
      <c r="Y4029" s="2"/>
    </row>
    <row r="4030" spans="1:25" x14ac:dyDescent="0.35">
      <c r="A4030" s="7"/>
      <c r="B4030" s="2"/>
      <c r="C4030" s="2"/>
      <c r="D4030" s="2"/>
      <c r="E4030" s="2"/>
      <c r="F4030" s="2"/>
      <c r="G4030" s="2"/>
      <c r="H4030" s="2"/>
      <c r="I4030" s="2"/>
      <c r="J4030" s="2"/>
      <c r="K4030" s="2"/>
      <c r="L4030" s="2"/>
      <c r="M4030" s="46">
        <f>SUM(hList_Frame_1!B2328:B2355)</f>
        <v>2548.13</v>
      </c>
      <c r="N4030" s="46"/>
      <c r="O4030" s="46"/>
      <c r="P4030" s="46"/>
      <c r="Q4030" s="46"/>
      <c r="R4030" s="46"/>
      <c r="S4030" s="46"/>
      <c r="T4030" s="2"/>
      <c r="U4030" s="2"/>
      <c r="V4030" s="2"/>
      <c r="W4030" s="2"/>
      <c r="X4030" s="18"/>
      <c r="Y4030" s="2"/>
    </row>
    <row r="4031" spans="1:25" x14ac:dyDescent="0.35">
      <c r="A4031" s="10"/>
      <c r="B4031" s="19"/>
      <c r="C4031" s="19"/>
      <c r="D4031" s="19"/>
      <c r="E4031" s="19"/>
      <c r="F4031" s="19"/>
      <c r="G4031" s="19"/>
      <c r="H4031" s="19"/>
      <c r="I4031" s="19"/>
      <c r="J4031" s="19"/>
      <c r="K4031" s="19"/>
      <c r="L4031" s="19"/>
      <c r="M4031" s="19"/>
      <c r="N4031" s="19"/>
      <c r="O4031" s="19"/>
      <c r="P4031" s="19"/>
      <c r="Q4031" s="19"/>
      <c r="R4031" s="19"/>
      <c r="S4031" s="19"/>
      <c r="T4031" s="19"/>
      <c r="U4031" s="19"/>
      <c r="V4031" s="19"/>
      <c r="W4031" s="19"/>
      <c r="X4031" s="20"/>
      <c r="Y4031" s="2"/>
    </row>
    <row r="4032" spans="1:25" x14ac:dyDescent="0.35">
      <c r="A4032" s="43">
        <v>468241</v>
      </c>
      <c r="B4032" s="44"/>
      <c r="C4032" s="45"/>
      <c r="D4032" s="14">
        <v>43081</v>
      </c>
      <c r="E4032" s="41" t="s">
        <v>2166</v>
      </c>
      <c r="F4032" s="42"/>
      <c r="G4032" s="38">
        <v>10868.4</v>
      </c>
      <c r="H4032" s="39"/>
      <c r="I4032" s="39"/>
      <c r="J4032" s="39"/>
      <c r="K4032" s="39"/>
      <c r="L4032" s="39"/>
      <c r="M4032" s="39"/>
      <c r="N4032" s="39"/>
      <c r="O4032" s="39"/>
      <c r="P4032" s="39"/>
      <c r="Q4032" s="39"/>
      <c r="R4032" s="39"/>
      <c r="S4032" s="40"/>
      <c r="T4032" s="13" t="s">
        <v>2167</v>
      </c>
      <c r="U4032" s="13" t="s">
        <v>18</v>
      </c>
      <c r="V4032" s="13" t="s">
        <v>19</v>
      </c>
      <c r="W4032" s="13" t="s">
        <v>20</v>
      </c>
      <c r="X4032" s="13" t="s">
        <v>21</v>
      </c>
      <c r="Y4032" s="2"/>
    </row>
    <row r="4033" spans="1:25" x14ac:dyDescent="0.35">
      <c r="A4033" s="15"/>
      <c r="B4033" s="16"/>
      <c r="C4033" s="16"/>
      <c r="D4033" s="16"/>
      <c r="E4033" s="16"/>
      <c r="F4033" s="16"/>
      <c r="G4033" s="16"/>
      <c r="H4033" s="16"/>
      <c r="I4033" s="16"/>
      <c r="J4033" s="16"/>
      <c r="K4033" s="16"/>
      <c r="L4033" s="16"/>
      <c r="M4033" s="16"/>
      <c r="N4033" s="16"/>
      <c r="O4033" s="16"/>
      <c r="P4033" s="16"/>
      <c r="Q4033" s="16"/>
      <c r="R4033" s="16"/>
      <c r="S4033" s="16"/>
      <c r="T4033" s="16"/>
      <c r="U4033" s="16"/>
      <c r="V4033" s="16"/>
      <c r="W4033" s="16"/>
      <c r="X4033" s="17"/>
      <c r="Y4033" s="2"/>
    </row>
    <row r="4034" spans="1:25" x14ac:dyDescent="0.35">
      <c r="A4034" s="7"/>
      <c r="B4034" s="2"/>
      <c r="C4034" s="2"/>
      <c r="D4034" s="2"/>
      <c r="E4034" s="2"/>
      <c r="F4034" s="2"/>
      <c r="G4034" s="2"/>
      <c r="H4034" s="2"/>
      <c r="I4034" s="2"/>
      <c r="J4034" s="46">
        <f>SUM(hList_Frame_1!B2356:B2356)</f>
        <v>10868.4</v>
      </c>
      <c r="K4034" s="46"/>
      <c r="L4034" s="46"/>
      <c r="M4034" s="46"/>
      <c r="N4034" s="46"/>
      <c r="O4034" s="46"/>
      <c r="P4034" s="46"/>
      <c r="Q4034" s="46"/>
      <c r="R4034" s="46"/>
      <c r="S4034" s="46"/>
      <c r="T4034" s="2"/>
      <c r="U4034" s="2"/>
      <c r="V4034" s="2"/>
      <c r="W4034" s="2"/>
      <c r="X4034" s="18"/>
      <c r="Y4034" s="2"/>
    </row>
    <row r="4035" spans="1:25" x14ac:dyDescent="0.35">
      <c r="A4035" s="10"/>
      <c r="B4035" s="19"/>
      <c r="C4035" s="19"/>
      <c r="D4035" s="19"/>
      <c r="E4035" s="19"/>
      <c r="F4035" s="19"/>
      <c r="G4035" s="19"/>
      <c r="H4035" s="19"/>
      <c r="I4035" s="19"/>
      <c r="J4035" s="19"/>
      <c r="K4035" s="19"/>
      <c r="L4035" s="19"/>
      <c r="M4035" s="19"/>
      <c r="N4035" s="19"/>
      <c r="O4035" s="19"/>
      <c r="P4035" s="19"/>
      <c r="Q4035" s="19"/>
      <c r="R4035" s="19"/>
      <c r="S4035" s="19"/>
      <c r="T4035" s="19"/>
      <c r="U4035" s="19"/>
      <c r="V4035" s="19"/>
      <c r="W4035" s="19"/>
      <c r="X4035" s="20"/>
      <c r="Y4035" s="2"/>
    </row>
    <row r="4036" spans="1:25" x14ac:dyDescent="0.35">
      <c r="A4036" s="43">
        <v>468242</v>
      </c>
      <c r="B4036" s="44"/>
      <c r="C4036" s="45"/>
      <c r="D4036" s="14">
        <v>43081</v>
      </c>
      <c r="E4036" s="41" t="s">
        <v>2168</v>
      </c>
      <c r="F4036" s="42"/>
      <c r="G4036" s="38">
        <v>375</v>
      </c>
      <c r="H4036" s="39"/>
      <c r="I4036" s="39"/>
      <c r="J4036" s="39"/>
      <c r="K4036" s="39"/>
      <c r="L4036" s="39"/>
      <c r="M4036" s="39"/>
      <c r="N4036" s="39"/>
      <c r="O4036" s="39"/>
      <c r="P4036" s="39"/>
      <c r="Q4036" s="39"/>
      <c r="R4036" s="39"/>
      <c r="S4036" s="40"/>
      <c r="T4036" s="13" t="s">
        <v>10</v>
      </c>
      <c r="U4036" s="13" t="s">
        <v>11</v>
      </c>
      <c r="V4036" s="13" t="s">
        <v>12</v>
      </c>
      <c r="W4036" s="13" t="s">
        <v>13</v>
      </c>
      <c r="X4036" s="13" t="s">
        <v>14</v>
      </c>
      <c r="Y4036" s="2"/>
    </row>
    <row r="4037" spans="1:25" x14ac:dyDescent="0.35">
      <c r="A4037" s="15"/>
      <c r="B4037" s="16"/>
      <c r="C4037" s="16"/>
      <c r="D4037" s="16"/>
      <c r="E4037" s="16"/>
      <c r="F4037" s="16"/>
      <c r="G4037" s="16"/>
      <c r="H4037" s="16"/>
      <c r="I4037" s="16"/>
      <c r="J4037" s="16"/>
      <c r="K4037" s="16"/>
      <c r="L4037" s="16"/>
      <c r="M4037" s="16"/>
      <c r="N4037" s="16"/>
      <c r="O4037" s="16"/>
      <c r="P4037" s="16"/>
      <c r="Q4037" s="16"/>
      <c r="R4037" s="16"/>
      <c r="S4037" s="16"/>
      <c r="T4037" s="16"/>
      <c r="U4037" s="16"/>
      <c r="V4037" s="16"/>
      <c r="W4037" s="16"/>
      <c r="X4037" s="17"/>
      <c r="Y4037" s="2"/>
    </row>
    <row r="4038" spans="1:25" x14ac:dyDescent="0.35">
      <c r="A4038" s="7"/>
      <c r="B4038" s="2"/>
      <c r="C4038" s="2"/>
      <c r="D4038" s="2"/>
      <c r="E4038" s="2"/>
      <c r="F4038" s="2"/>
      <c r="G4038" s="2"/>
      <c r="H4038" s="2"/>
      <c r="I4038" s="2"/>
      <c r="J4038" s="2"/>
      <c r="K4038" s="2"/>
      <c r="L4038" s="2"/>
      <c r="M4038" s="2"/>
      <c r="N4038" s="2"/>
      <c r="O4038" s="46">
        <f>SUM(hList_Frame_1!B2357:B2357)</f>
        <v>375</v>
      </c>
      <c r="P4038" s="46"/>
      <c r="Q4038" s="46"/>
      <c r="R4038" s="46"/>
      <c r="S4038" s="46"/>
      <c r="T4038" s="2"/>
      <c r="U4038" s="2"/>
      <c r="V4038" s="2"/>
      <c r="W4038" s="2"/>
      <c r="X4038" s="18"/>
      <c r="Y4038" s="2"/>
    </row>
    <row r="4039" spans="1:25" x14ac:dyDescent="0.35">
      <c r="A4039" s="10"/>
      <c r="B4039" s="19"/>
      <c r="C4039" s="19"/>
      <c r="D4039" s="19"/>
      <c r="E4039" s="19"/>
      <c r="F4039" s="19"/>
      <c r="G4039" s="19"/>
      <c r="H4039" s="19"/>
      <c r="I4039" s="19"/>
      <c r="J4039" s="19"/>
      <c r="K4039" s="19"/>
      <c r="L4039" s="19"/>
      <c r="M4039" s="19"/>
      <c r="N4039" s="19"/>
      <c r="O4039" s="19"/>
      <c r="P4039" s="19"/>
      <c r="Q4039" s="19"/>
      <c r="R4039" s="19"/>
      <c r="S4039" s="19"/>
      <c r="T4039" s="19"/>
      <c r="U4039" s="19"/>
      <c r="V4039" s="19"/>
      <c r="W4039" s="19"/>
      <c r="X4039" s="20"/>
      <c r="Y4039" s="2"/>
    </row>
    <row r="4040" spans="1:25" x14ac:dyDescent="0.35">
      <c r="A4040" s="43">
        <v>468243</v>
      </c>
      <c r="B4040" s="44"/>
      <c r="C4040" s="45"/>
      <c r="D4040" s="14">
        <v>43081</v>
      </c>
      <c r="E4040" s="41" t="s">
        <v>2169</v>
      </c>
      <c r="F4040" s="42"/>
      <c r="G4040" s="38">
        <v>296.29000000000002</v>
      </c>
      <c r="H4040" s="39"/>
      <c r="I4040" s="39"/>
      <c r="J4040" s="39"/>
      <c r="K4040" s="39"/>
      <c r="L4040" s="39"/>
      <c r="M4040" s="39"/>
      <c r="N4040" s="39"/>
      <c r="O4040" s="39"/>
      <c r="P4040" s="39"/>
      <c r="Q4040" s="39"/>
      <c r="R4040" s="39"/>
      <c r="S4040" s="40"/>
      <c r="T4040" s="13" t="s">
        <v>1311</v>
      </c>
      <c r="U4040" s="13" t="s">
        <v>2170</v>
      </c>
      <c r="V4040" s="13" t="s">
        <v>104</v>
      </c>
      <c r="W4040" s="13" t="s">
        <v>105</v>
      </c>
      <c r="X4040" s="13" t="s">
        <v>14</v>
      </c>
      <c r="Y4040" s="2"/>
    </row>
    <row r="4041" spans="1:25" x14ac:dyDescent="0.35">
      <c r="A4041" s="15"/>
      <c r="B4041" s="16"/>
      <c r="C4041" s="16"/>
      <c r="D4041" s="16"/>
      <c r="E4041" s="16"/>
      <c r="F4041" s="16"/>
      <c r="G4041" s="16"/>
      <c r="H4041" s="16"/>
      <c r="I4041" s="16"/>
      <c r="J4041" s="16"/>
      <c r="K4041" s="16"/>
      <c r="L4041" s="16"/>
      <c r="M4041" s="16"/>
      <c r="N4041" s="16"/>
      <c r="O4041" s="16"/>
      <c r="P4041" s="16"/>
      <c r="Q4041" s="16"/>
      <c r="R4041" s="16"/>
      <c r="S4041" s="16"/>
      <c r="T4041" s="16"/>
      <c r="U4041" s="16"/>
      <c r="V4041" s="16"/>
      <c r="W4041" s="16"/>
      <c r="X4041" s="17"/>
      <c r="Y4041" s="2"/>
    </row>
    <row r="4042" spans="1:25" x14ac:dyDescent="0.35">
      <c r="A4042" s="7"/>
      <c r="B4042" s="2"/>
      <c r="C4042" s="2"/>
      <c r="D4042" s="2"/>
      <c r="E4042" s="2"/>
      <c r="F4042" s="2"/>
      <c r="G4042" s="2"/>
      <c r="H4042" s="2"/>
      <c r="I4042" s="2"/>
      <c r="J4042" s="2"/>
      <c r="K4042" s="2"/>
      <c r="L4042" s="2"/>
      <c r="M4042" s="2"/>
      <c r="N4042" s="2"/>
      <c r="O4042" s="46">
        <f>SUM(hList_Frame_1!B2358:B2358)</f>
        <v>296.29000000000002</v>
      </c>
      <c r="P4042" s="46"/>
      <c r="Q4042" s="46"/>
      <c r="R4042" s="46"/>
      <c r="S4042" s="46"/>
      <c r="T4042" s="2"/>
      <c r="U4042" s="2"/>
      <c r="V4042" s="2"/>
      <c r="W4042" s="2"/>
      <c r="X4042" s="18"/>
      <c r="Y4042" s="2"/>
    </row>
    <row r="4043" spans="1:25" x14ac:dyDescent="0.35">
      <c r="A4043" s="10"/>
      <c r="B4043" s="19"/>
      <c r="C4043" s="19"/>
      <c r="D4043" s="19"/>
      <c r="E4043" s="19"/>
      <c r="F4043" s="19"/>
      <c r="G4043" s="19"/>
      <c r="H4043" s="19"/>
      <c r="I4043" s="19"/>
      <c r="J4043" s="19"/>
      <c r="K4043" s="19"/>
      <c r="L4043" s="19"/>
      <c r="M4043" s="19"/>
      <c r="N4043" s="19"/>
      <c r="O4043" s="19"/>
      <c r="P4043" s="19"/>
      <c r="Q4043" s="19"/>
      <c r="R4043" s="19"/>
      <c r="S4043" s="19"/>
      <c r="T4043" s="19"/>
      <c r="U4043" s="19"/>
      <c r="V4043" s="19"/>
      <c r="W4043" s="19"/>
      <c r="X4043" s="20"/>
      <c r="Y4043" s="2"/>
    </row>
    <row r="4044" spans="1:25" x14ac:dyDescent="0.35">
      <c r="A4044" s="43">
        <v>468244</v>
      </c>
      <c r="B4044" s="44"/>
      <c r="C4044" s="45"/>
      <c r="D4044" s="14">
        <v>43081</v>
      </c>
      <c r="E4044" s="41" t="s">
        <v>2171</v>
      </c>
      <c r="F4044" s="42"/>
      <c r="G4044" s="38">
        <v>29.96</v>
      </c>
      <c r="H4044" s="39"/>
      <c r="I4044" s="39"/>
      <c r="J4044" s="39"/>
      <c r="K4044" s="39"/>
      <c r="L4044" s="39"/>
      <c r="M4044" s="39"/>
      <c r="N4044" s="39"/>
      <c r="O4044" s="39"/>
      <c r="P4044" s="39"/>
      <c r="Q4044" s="39"/>
      <c r="R4044" s="39"/>
      <c r="S4044" s="40"/>
      <c r="T4044" s="13" t="s">
        <v>14</v>
      </c>
      <c r="U4044" s="13" t="s">
        <v>71</v>
      </c>
      <c r="V4044" s="13" t="s">
        <v>136</v>
      </c>
      <c r="W4044" s="13" t="s">
        <v>137</v>
      </c>
      <c r="X4044" s="13" t="s">
        <v>14</v>
      </c>
      <c r="Y4044" s="2"/>
    </row>
    <row r="4045" spans="1:25" x14ac:dyDescent="0.35">
      <c r="A4045" s="15"/>
      <c r="B4045" s="16"/>
      <c r="C4045" s="16"/>
      <c r="D4045" s="16"/>
      <c r="E4045" s="16"/>
      <c r="F4045" s="16"/>
      <c r="G4045" s="16"/>
      <c r="H4045" s="16"/>
      <c r="I4045" s="16"/>
      <c r="J4045" s="16"/>
      <c r="K4045" s="16"/>
      <c r="L4045" s="16"/>
      <c r="M4045" s="16"/>
      <c r="N4045" s="16"/>
      <c r="O4045" s="16"/>
      <c r="P4045" s="16"/>
      <c r="Q4045" s="16"/>
      <c r="R4045" s="16"/>
      <c r="S4045" s="16"/>
      <c r="T4045" s="16"/>
      <c r="U4045" s="16"/>
      <c r="V4045" s="16"/>
      <c r="W4045" s="16"/>
      <c r="X4045" s="17"/>
      <c r="Y4045" s="2"/>
    </row>
    <row r="4046" spans="1:25" x14ac:dyDescent="0.35">
      <c r="A4046" s="7"/>
      <c r="B4046" s="2"/>
      <c r="C4046" s="2"/>
      <c r="D4046" s="2"/>
      <c r="E4046" s="2"/>
      <c r="F4046" s="2"/>
      <c r="G4046" s="2"/>
      <c r="H4046" s="2"/>
      <c r="I4046" s="2"/>
      <c r="J4046" s="2"/>
      <c r="K4046" s="2"/>
      <c r="L4046" s="2"/>
      <c r="M4046" s="2"/>
      <c r="N4046" s="2"/>
      <c r="O4046" s="2"/>
      <c r="P4046" s="2"/>
      <c r="Q4046" s="46">
        <f>SUM(hList_Frame_1!B2359:B2359)</f>
        <v>29.96</v>
      </c>
      <c r="R4046" s="46"/>
      <c r="S4046" s="46"/>
      <c r="T4046" s="2"/>
      <c r="U4046" s="2"/>
      <c r="V4046" s="2"/>
      <c r="W4046" s="2"/>
      <c r="X4046" s="18"/>
      <c r="Y4046" s="2"/>
    </row>
    <row r="4047" spans="1:25" x14ac:dyDescent="0.35">
      <c r="A4047" s="10"/>
      <c r="B4047" s="19"/>
      <c r="C4047" s="19"/>
      <c r="D4047" s="19"/>
      <c r="E4047" s="19"/>
      <c r="F4047" s="19"/>
      <c r="G4047" s="19"/>
      <c r="H4047" s="19"/>
      <c r="I4047" s="19"/>
      <c r="J4047" s="19"/>
      <c r="K4047" s="19"/>
      <c r="L4047" s="19"/>
      <c r="M4047" s="19"/>
      <c r="N4047" s="19"/>
      <c r="O4047" s="19"/>
      <c r="P4047" s="19"/>
      <c r="Q4047" s="19"/>
      <c r="R4047" s="19"/>
      <c r="S4047" s="19"/>
      <c r="T4047" s="19"/>
      <c r="U4047" s="19"/>
      <c r="V4047" s="19"/>
      <c r="W4047" s="19"/>
      <c r="X4047" s="20"/>
      <c r="Y4047" s="2"/>
    </row>
    <row r="4048" spans="1:25" x14ac:dyDescent="0.35">
      <c r="A4048" s="43">
        <v>467961</v>
      </c>
      <c r="B4048" s="44"/>
      <c r="C4048" s="45"/>
      <c r="D4048" s="14">
        <v>43081</v>
      </c>
      <c r="E4048" s="41" t="s">
        <v>2172</v>
      </c>
      <c r="F4048" s="42"/>
      <c r="G4048" s="38">
        <v>450</v>
      </c>
      <c r="H4048" s="39"/>
      <c r="I4048" s="39"/>
      <c r="J4048" s="39"/>
      <c r="K4048" s="39"/>
      <c r="L4048" s="39"/>
      <c r="M4048" s="39"/>
      <c r="N4048" s="39"/>
      <c r="O4048" s="39"/>
      <c r="P4048" s="39"/>
      <c r="Q4048" s="39"/>
      <c r="R4048" s="39"/>
      <c r="S4048" s="40"/>
      <c r="T4048" s="13" t="s">
        <v>2173</v>
      </c>
      <c r="U4048" s="13" t="s">
        <v>28</v>
      </c>
      <c r="V4048" s="13" t="s">
        <v>29</v>
      </c>
      <c r="W4048" s="13" t="s">
        <v>29</v>
      </c>
      <c r="X4048" s="13" t="s">
        <v>32</v>
      </c>
      <c r="Y4048" s="2"/>
    </row>
    <row r="4049" spans="1:25" x14ac:dyDescent="0.35">
      <c r="A4049" s="15"/>
      <c r="B4049" s="16"/>
      <c r="C4049" s="16"/>
      <c r="D4049" s="16"/>
      <c r="E4049" s="16"/>
      <c r="F4049" s="16"/>
      <c r="G4049" s="16"/>
      <c r="H4049" s="16"/>
      <c r="I4049" s="16"/>
      <c r="J4049" s="16"/>
      <c r="K4049" s="16"/>
      <c r="L4049" s="16"/>
      <c r="M4049" s="16"/>
      <c r="N4049" s="16"/>
      <c r="O4049" s="16"/>
      <c r="P4049" s="16"/>
      <c r="Q4049" s="16"/>
      <c r="R4049" s="16"/>
      <c r="S4049" s="16"/>
      <c r="T4049" s="16"/>
      <c r="U4049" s="16"/>
      <c r="V4049" s="16"/>
      <c r="W4049" s="16"/>
      <c r="X4049" s="17"/>
      <c r="Y4049" s="2"/>
    </row>
    <row r="4050" spans="1:25" x14ac:dyDescent="0.35">
      <c r="A4050" s="7"/>
      <c r="B4050" s="2"/>
      <c r="C4050" s="2"/>
      <c r="D4050" s="2"/>
      <c r="E4050" s="2"/>
      <c r="F4050" s="2"/>
      <c r="G4050" s="2"/>
      <c r="H4050" s="2"/>
      <c r="I4050" s="2"/>
      <c r="J4050" s="2"/>
      <c r="K4050" s="2"/>
      <c r="L4050" s="2"/>
      <c r="M4050" s="2"/>
      <c r="N4050" s="2"/>
      <c r="O4050" s="46">
        <f>SUM(hList_Frame_1!B2360:B2360)</f>
        <v>450</v>
      </c>
      <c r="P4050" s="46"/>
      <c r="Q4050" s="46"/>
      <c r="R4050" s="46"/>
      <c r="S4050" s="46"/>
      <c r="T4050" s="2"/>
      <c r="U4050" s="2"/>
      <c r="V4050" s="2"/>
      <c r="W4050" s="2"/>
      <c r="X4050" s="18"/>
      <c r="Y4050" s="2"/>
    </row>
    <row r="4051" spans="1:25" x14ac:dyDescent="0.35">
      <c r="A4051" s="10"/>
      <c r="B4051" s="19"/>
      <c r="C4051" s="19"/>
      <c r="D4051" s="19"/>
      <c r="E4051" s="19"/>
      <c r="F4051" s="19"/>
      <c r="G4051" s="19"/>
      <c r="H4051" s="19"/>
      <c r="I4051" s="19"/>
      <c r="J4051" s="19"/>
      <c r="K4051" s="19"/>
      <c r="L4051" s="19"/>
      <c r="M4051" s="19"/>
      <c r="N4051" s="19"/>
      <c r="O4051" s="19"/>
      <c r="P4051" s="19"/>
      <c r="Q4051" s="19"/>
      <c r="R4051" s="19"/>
      <c r="S4051" s="19"/>
      <c r="T4051" s="19"/>
      <c r="U4051" s="19"/>
      <c r="V4051" s="19"/>
      <c r="W4051" s="19"/>
      <c r="X4051" s="20"/>
      <c r="Y4051" s="2"/>
    </row>
    <row r="4052" spans="1:25" x14ac:dyDescent="0.35">
      <c r="A4052" s="43">
        <v>467962</v>
      </c>
      <c r="B4052" s="44"/>
      <c r="C4052" s="45"/>
      <c r="D4052" s="14">
        <v>43081</v>
      </c>
      <c r="E4052" s="41" t="s">
        <v>2174</v>
      </c>
      <c r="F4052" s="42"/>
      <c r="G4052" s="38">
        <v>450</v>
      </c>
      <c r="H4052" s="39"/>
      <c r="I4052" s="39"/>
      <c r="J4052" s="39"/>
      <c r="K4052" s="39"/>
      <c r="L4052" s="39"/>
      <c r="M4052" s="39"/>
      <c r="N4052" s="39"/>
      <c r="O4052" s="39"/>
      <c r="P4052" s="39"/>
      <c r="Q4052" s="39"/>
      <c r="R4052" s="39"/>
      <c r="S4052" s="40"/>
      <c r="T4052" s="13" t="s">
        <v>2175</v>
      </c>
      <c r="U4052" s="13" t="s">
        <v>28</v>
      </c>
      <c r="V4052" s="13" t="s">
        <v>29</v>
      </c>
      <c r="W4052" s="13" t="s">
        <v>29</v>
      </c>
      <c r="X4052" s="13" t="s">
        <v>671</v>
      </c>
      <c r="Y4052" s="2"/>
    </row>
    <row r="4053" spans="1:25" x14ac:dyDescent="0.35">
      <c r="A4053" s="15"/>
      <c r="B4053" s="16"/>
      <c r="C4053" s="16"/>
      <c r="D4053" s="16"/>
      <c r="E4053" s="16"/>
      <c r="F4053" s="16"/>
      <c r="G4053" s="16"/>
      <c r="H4053" s="16"/>
      <c r="I4053" s="16"/>
      <c r="J4053" s="16"/>
      <c r="K4053" s="16"/>
      <c r="L4053" s="16"/>
      <c r="M4053" s="16"/>
      <c r="N4053" s="16"/>
      <c r="O4053" s="16"/>
      <c r="P4053" s="16"/>
      <c r="Q4053" s="16"/>
      <c r="R4053" s="16"/>
      <c r="S4053" s="16"/>
      <c r="T4053" s="16"/>
      <c r="U4053" s="16"/>
      <c r="V4053" s="16"/>
      <c r="W4053" s="16"/>
      <c r="X4053" s="17"/>
      <c r="Y4053" s="2"/>
    </row>
    <row r="4054" spans="1:25" x14ac:dyDescent="0.35">
      <c r="A4054" s="7"/>
      <c r="B4054" s="2"/>
      <c r="C4054" s="2"/>
      <c r="D4054" s="2"/>
      <c r="E4054" s="2"/>
      <c r="F4054" s="2"/>
      <c r="G4054" s="2"/>
      <c r="H4054" s="2"/>
      <c r="I4054" s="2"/>
      <c r="J4054" s="2"/>
      <c r="K4054" s="2"/>
      <c r="L4054" s="2"/>
      <c r="M4054" s="2"/>
      <c r="N4054" s="2"/>
      <c r="O4054" s="46">
        <f>SUM(hList_Frame_1!B2361:B2361)</f>
        <v>450</v>
      </c>
      <c r="P4054" s="46"/>
      <c r="Q4054" s="46"/>
      <c r="R4054" s="46"/>
      <c r="S4054" s="46"/>
      <c r="T4054" s="2"/>
      <c r="U4054" s="2"/>
      <c r="V4054" s="2"/>
      <c r="W4054" s="2"/>
      <c r="X4054" s="18"/>
      <c r="Y4054" s="2"/>
    </row>
    <row r="4055" spans="1:25" x14ac:dyDescent="0.35">
      <c r="A4055" s="10"/>
      <c r="B4055" s="19"/>
      <c r="C4055" s="19"/>
      <c r="D4055" s="19"/>
      <c r="E4055" s="19"/>
      <c r="F4055" s="19"/>
      <c r="G4055" s="19"/>
      <c r="H4055" s="19"/>
      <c r="I4055" s="19"/>
      <c r="J4055" s="19"/>
      <c r="K4055" s="19"/>
      <c r="L4055" s="19"/>
      <c r="M4055" s="19"/>
      <c r="N4055" s="19"/>
      <c r="O4055" s="19"/>
      <c r="P4055" s="19"/>
      <c r="Q4055" s="19"/>
      <c r="R4055" s="19"/>
      <c r="S4055" s="19"/>
      <c r="T4055" s="19"/>
      <c r="U4055" s="19"/>
      <c r="V4055" s="19"/>
      <c r="W4055" s="19"/>
      <c r="X4055" s="20"/>
      <c r="Y4055" s="2"/>
    </row>
    <row r="4056" spans="1:25" x14ac:dyDescent="0.35">
      <c r="A4056" s="43">
        <v>467773</v>
      </c>
      <c r="B4056" s="44"/>
      <c r="C4056" s="45"/>
      <c r="D4056" s="14">
        <v>43074</v>
      </c>
      <c r="E4056" s="27" t="s">
        <v>2176</v>
      </c>
      <c r="F4056" s="28"/>
      <c r="G4056" s="38">
        <v>120.75</v>
      </c>
      <c r="H4056" s="39"/>
      <c r="I4056" s="39"/>
      <c r="J4056" s="39"/>
      <c r="K4056" s="39"/>
      <c r="L4056" s="39"/>
      <c r="M4056" s="39"/>
      <c r="N4056" s="39"/>
      <c r="O4056" s="39"/>
      <c r="P4056" s="39"/>
      <c r="Q4056" s="39"/>
      <c r="R4056" s="39"/>
      <c r="S4056" s="40"/>
      <c r="T4056" s="13" t="s">
        <v>2177</v>
      </c>
      <c r="U4056" s="13" t="s">
        <v>464</v>
      </c>
      <c r="V4056" s="13" t="s">
        <v>134</v>
      </c>
      <c r="W4056" s="13" t="s">
        <v>135</v>
      </c>
      <c r="X4056" s="13" t="s">
        <v>14</v>
      </c>
      <c r="Y4056" s="2"/>
    </row>
    <row r="4057" spans="1:25" x14ac:dyDescent="0.35">
      <c r="A4057" s="43">
        <v>467774</v>
      </c>
      <c r="B4057" s="44"/>
      <c r="C4057" s="45"/>
      <c r="D4057" s="14">
        <v>43074</v>
      </c>
      <c r="E4057" s="35"/>
      <c r="F4057" s="37"/>
      <c r="G4057" s="38">
        <v>150.75</v>
      </c>
      <c r="H4057" s="39"/>
      <c r="I4057" s="39"/>
      <c r="J4057" s="39"/>
      <c r="K4057" s="39"/>
      <c r="L4057" s="39"/>
      <c r="M4057" s="39"/>
      <c r="N4057" s="39"/>
      <c r="O4057" s="39"/>
      <c r="P4057" s="39"/>
      <c r="Q4057" s="39"/>
      <c r="R4057" s="39"/>
      <c r="S4057" s="40"/>
      <c r="T4057" s="13" t="s">
        <v>2177</v>
      </c>
      <c r="U4057" s="13" t="s">
        <v>464</v>
      </c>
      <c r="V4057" s="13" t="s">
        <v>134</v>
      </c>
      <c r="W4057" s="13" t="s">
        <v>135</v>
      </c>
      <c r="X4057" s="13" t="s">
        <v>14</v>
      </c>
      <c r="Y4057" s="2"/>
    </row>
    <row r="4058" spans="1:25" x14ac:dyDescent="0.35">
      <c r="A4058" s="15"/>
      <c r="B4058" s="16"/>
      <c r="C4058" s="16"/>
      <c r="D4058" s="16"/>
      <c r="E4058" s="16"/>
      <c r="F4058" s="16"/>
      <c r="G4058" s="16"/>
      <c r="H4058" s="16"/>
      <c r="I4058" s="16"/>
      <c r="J4058" s="16"/>
      <c r="K4058" s="16"/>
      <c r="L4058" s="16"/>
      <c r="M4058" s="16"/>
      <c r="N4058" s="16"/>
      <c r="O4058" s="16"/>
      <c r="P4058" s="16"/>
      <c r="Q4058" s="16"/>
      <c r="R4058" s="16"/>
      <c r="S4058" s="16"/>
      <c r="T4058" s="16"/>
      <c r="U4058" s="16"/>
      <c r="V4058" s="16"/>
      <c r="W4058" s="16"/>
      <c r="X4058" s="17"/>
      <c r="Y4058" s="2"/>
    </row>
    <row r="4059" spans="1:25" x14ac:dyDescent="0.35">
      <c r="A4059" s="7"/>
      <c r="B4059" s="2"/>
      <c r="C4059" s="2"/>
      <c r="D4059" s="2"/>
      <c r="E4059" s="2"/>
      <c r="F4059" s="2"/>
      <c r="G4059" s="2"/>
      <c r="H4059" s="2"/>
      <c r="I4059" s="2"/>
      <c r="J4059" s="2"/>
      <c r="K4059" s="2"/>
      <c r="L4059" s="2"/>
      <c r="M4059" s="2"/>
      <c r="N4059" s="2"/>
      <c r="O4059" s="46">
        <f>SUM(hList_Frame_1!B2362:B2363)</f>
        <v>271.5</v>
      </c>
      <c r="P4059" s="46"/>
      <c r="Q4059" s="46"/>
      <c r="R4059" s="46"/>
      <c r="S4059" s="46"/>
      <c r="T4059" s="2"/>
      <c r="U4059" s="2"/>
      <c r="V4059" s="2"/>
      <c r="W4059" s="2"/>
      <c r="X4059" s="18"/>
      <c r="Y4059" s="2"/>
    </row>
    <row r="4060" spans="1:25" x14ac:dyDescent="0.35">
      <c r="A4060" s="10"/>
      <c r="B4060" s="19"/>
      <c r="C4060" s="19"/>
      <c r="D4060" s="19"/>
      <c r="E4060" s="19"/>
      <c r="F4060" s="19"/>
      <c r="G4060" s="19"/>
      <c r="H4060" s="19"/>
      <c r="I4060" s="19"/>
      <c r="J4060" s="19"/>
      <c r="K4060" s="19"/>
      <c r="L4060" s="19"/>
      <c r="M4060" s="19"/>
      <c r="N4060" s="19"/>
      <c r="O4060" s="19"/>
      <c r="P4060" s="19"/>
      <c r="Q4060" s="19"/>
      <c r="R4060" s="19"/>
      <c r="S4060" s="19"/>
      <c r="T4060" s="19"/>
      <c r="U4060" s="19"/>
      <c r="V4060" s="19"/>
      <c r="W4060" s="19"/>
      <c r="X4060" s="20"/>
      <c r="Y4060" s="2"/>
    </row>
    <row r="4061" spans="1:25" x14ac:dyDescent="0.35">
      <c r="A4061" s="24">
        <v>467775</v>
      </c>
      <c r="B4061" s="25"/>
      <c r="C4061" s="26"/>
      <c r="D4061" s="4">
        <v>43074</v>
      </c>
      <c r="E4061" s="27" t="s">
        <v>2178</v>
      </c>
      <c r="F4061" s="28"/>
      <c r="G4061" s="29">
        <v>70.489999999999995</v>
      </c>
      <c r="H4061" s="30"/>
      <c r="I4061" s="30"/>
      <c r="J4061" s="30"/>
      <c r="K4061" s="30"/>
      <c r="L4061" s="30"/>
      <c r="M4061" s="30"/>
      <c r="N4061" s="30"/>
      <c r="O4061" s="30"/>
      <c r="P4061" s="30"/>
      <c r="Q4061" s="30"/>
      <c r="R4061" s="30"/>
      <c r="S4061" s="31"/>
      <c r="T4061" s="6" t="s">
        <v>2179</v>
      </c>
      <c r="U4061" s="13" t="s">
        <v>98</v>
      </c>
      <c r="V4061" s="13" t="s">
        <v>52</v>
      </c>
      <c r="W4061" s="13" t="s">
        <v>133</v>
      </c>
      <c r="X4061" s="13" t="s">
        <v>14</v>
      </c>
      <c r="Y4061" s="2"/>
    </row>
    <row r="4062" spans="1:25" x14ac:dyDescent="0.35">
      <c r="A4062" s="35"/>
      <c r="B4062" s="36"/>
      <c r="C4062" s="37"/>
      <c r="D4062" s="11"/>
      <c r="E4062" s="35"/>
      <c r="F4062" s="37"/>
      <c r="G4062" s="35"/>
      <c r="H4062" s="36"/>
      <c r="I4062" s="36"/>
      <c r="J4062" s="36"/>
      <c r="K4062" s="36"/>
      <c r="L4062" s="36"/>
      <c r="M4062" s="36"/>
      <c r="N4062" s="36"/>
      <c r="O4062" s="36"/>
      <c r="P4062" s="36"/>
      <c r="Q4062" s="36"/>
      <c r="R4062" s="36"/>
      <c r="S4062" s="37"/>
      <c r="T4062" s="11"/>
      <c r="U4062" s="13" t="s">
        <v>196</v>
      </c>
      <c r="V4062" s="13" t="s">
        <v>14</v>
      </c>
      <c r="W4062" s="13" t="s">
        <v>14</v>
      </c>
      <c r="X4062" s="13" t="s">
        <v>14</v>
      </c>
      <c r="Y4062" s="2"/>
    </row>
    <row r="4063" spans="1:25" x14ac:dyDescent="0.35">
      <c r="A4063" s="15"/>
      <c r="B4063" s="16"/>
      <c r="C4063" s="16"/>
      <c r="D4063" s="16"/>
      <c r="E4063" s="16"/>
      <c r="F4063" s="16"/>
      <c r="G4063" s="16"/>
      <c r="H4063" s="16"/>
      <c r="I4063" s="16"/>
      <c r="J4063" s="16"/>
      <c r="K4063" s="16"/>
      <c r="L4063" s="16"/>
      <c r="M4063" s="16"/>
      <c r="N4063" s="16"/>
      <c r="O4063" s="16"/>
      <c r="P4063" s="16"/>
      <c r="Q4063" s="16"/>
      <c r="R4063" s="16"/>
      <c r="S4063" s="16"/>
      <c r="T4063" s="16"/>
      <c r="U4063" s="16"/>
      <c r="V4063" s="16"/>
      <c r="W4063" s="16"/>
      <c r="X4063" s="17"/>
      <c r="Y4063" s="2"/>
    </row>
    <row r="4064" spans="1:25" x14ac:dyDescent="0.35">
      <c r="A4064" s="7"/>
      <c r="B4064" s="2"/>
      <c r="C4064" s="2"/>
      <c r="D4064" s="2"/>
      <c r="E4064" s="2"/>
      <c r="F4064" s="2"/>
      <c r="G4064" s="2"/>
      <c r="H4064" s="2"/>
      <c r="I4064" s="2"/>
      <c r="J4064" s="2"/>
      <c r="K4064" s="2"/>
      <c r="L4064" s="2"/>
      <c r="M4064" s="2"/>
      <c r="N4064" s="2"/>
      <c r="O4064" s="2"/>
      <c r="P4064" s="2"/>
      <c r="Q4064" s="46">
        <f>SUM(hList_Frame_1!B2364:B2365)</f>
        <v>70.489999999999995</v>
      </c>
      <c r="R4064" s="46"/>
      <c r="S4064" s="46"/>
      <c r="T4064" s="2"/>
      <c r="U4064" s="2"/>
      <c r="V4064" s="2"/>
      <c r="W4064" s="2"/>
      <c r="X4064" s="18"/>
      <c r="Y4064" s="2"/>
    </row>
    <row r="4065" spans="1:25" x14ac:dyDescent="0.35">
      <c r="A4065" s="10"/>
      <c r="B4065" s="19"/>
      <c r="C4065" s="19"/>
      <c r="D4065" s="19"/>
      <c r="E4065" s="19"/>
      <c r="F4065" s="19"/>
      <c r="G4065" s="19"/>
      <c r="H4065" s="19"/>
      <c r="I4065" s="19"/>
      <c r="J4065" s="19"/>
      <c r="K4065" s="19"/>
      <c r="L4065" s="19"/>
      <c r="M4065" s="19"/>
      <c r="N4065" s="19"/>
      <c r="O4065" s="19"/>
      <c r="P4065" s="19"/>
      <c r="Q4065" s="19"/>
      <c r="R4065" s="19"/>
      <c r="S4065" s="19"/>
      <c r="T4065" s="19"/>
      <c r="U4065" s="19"/>
      <c r="V4065" s="19"/>
      <c r="W4065" s="19"/>
      <c r="X4065" s="20"/>
      <c r="Y4065" s="2"/>
    </row>
    <row r="4066" spans="1:25" x14ac:dyDescent="0.35">
      <c r="A4066" s="43">
        <v>467587</v>
      </c>
      <c r="B4066" s="44"/>
      <c r="C4066" s="45"/>
      <c r="D4066" s="14">
        <v>43074</v>
      </c>
      <c r="E4066" s="27" t="s">
        <v>2180</v>
      </c>
      <c r="F4066" s="28"/>
      <c r="G4066" s="38">
        <v>4618.95</v>
      </c>
      <c r="H4066" s="39"/>
      <c r="I4066" s="39"/>
      <c r="J4066" s="39"/>
      <c r="K4066" s="39"/>
      <c r="L4066" s="39"/>
      <c r="M4066" s="39"/>
      <c r="N4066" s="39"/>
      <c r="O4066" s="39"/>
      <c r="P4066" s="39"/>
      <c r="Q4066" s="39"/>
      <c r="R4066" s="39"/>
      <c r="S4066" s="40"/>
      <c r="T4066" s="13" t="s">
        <v>248</v>
      </c>
      <c r="U4066" s="13" t="s">
        <v>2181</v>
      </c>
      <c r="V4066" s="13" t="s">
        <v>52</v>
      </c>
      <c r="W4066" s="13" t="s">
        <v>2182</v>
      </c>
      <c r="X4066" s="13" t="s">
        <v>2183</v>
      </c>
      <c r="Y4066" s="2"/>
    </row>
    <row r="4067" spans="1:25" x14ac:dyDescent="0.35">
      <c r="A4067" s="24">
        <v>467776</v>
      </c>
      <c r="B4067" s="25"/>
      <c r="C4067" s="26"/>
      <c r="D4067" s="4">
        <v>43074</v>
      </c>
      <c r="E4067" s="32"/>
      <c r="F4067" s="34"/>
      <c r="G4067" s="29">
        <v>862.74</v>
      </c>
      <c r="H4067" s="30"/>
      <c r="I4067" s="30"/>
      <c r="J4067" s="30"/>
      <c r="K4067" s="30"/>
      <c r="L4067" s="30"/>
      <c r="M4067" s="30"/>
      <c r="N4067" s="30"/>
      <c r="O4067" s="30"/>
      <c r="P4067" s="30"/>
      <c r="Q4067" s="30"/>
      <c r="R4067" s="30"/>
      <c r="S4067" s="31"/>
      <c r="T4067" s="6" t="s">
        <v>2184</v>
      </c>
      <c r="U4067" s="6" t="s">
        <v>2185</v>
      </c>
      <c r="V4067" s="6" t="s">
        <v>19</v>
      </c>
      <c r="W4067" s="6" t="s">
        <v>152</v>
      </c>
      <c r="X4067" s="6" t="s">
        <v>14</v>
      </c>
      <c r="Y4067" s="2"/>
    </row>
    <row r="4068" spans="1:25" x14ac:dyDescent="0.35">
      <c r="A4068" s="35"/>
      <c r="B4068" s="36"/>
      <c r="C4068" s="37"/>
      <c r="D4068" s="11"/>
      <c r="E4068" s="32"/>
      <c r="F4068" s="34"/>
      <c r="G4068" s="35"/>
      <c r="H4068" s="36"/>
      <c r="I4068" s="36"/>
      <c r="J4068" s="36"/>
      <c r="K4068" s="36"/>
      <c r="L4068" s="36"/>
      <c r="M4068" s="36"/>
      <c r="N4068" s="36"/>
      <c r="O4068" s="36"/>
      <c r="P4068" s="36"/>
      <c r="Q4068" s="36"/>
      <c r="R4068" s="36"/>
      <c r="S4068" s="37"/>
      <c r="T4068" s="11"/>
      <c r="U4068" s="11"/>
      <c r="V4068" s="11"/>
      <c r="W4068" s="11"/>
      <c r="X4068" s="12" t="s">
        <v>14</v>
      </c>
      <c r="Y4068" s="2"/>
    </row>
    <row r="4069" spans="1:25" x14ac:dyDescent="0.35">
      <c r="A4069" s="43">
        <v>468245</v>
      </c>
      <c r="B4069" s="44"/>
      <c r="C4069" s="45"/>
      <c r="D4069" s="14">
        <v>43081</v>
      </c>
      <c r="E4069" s="32"/>
      <c r="F4069" s="34"/>
      <c r="G4069" s="38">
        <v>361</v>
      </c>
      <c r="H4069" s="39"/>
      <c r="I4069" s="39"/>
      <c r="J4069" s="39"/>
      <c r="K4069" s="39"/>
      <c r="L4069" s="39"/>
      <c r="M4069" s="39"/>
      <c r="N4069" s="39"/>
      <c r="O4069" s="39"/>
      <c r="P4069" s="39"/>
      <c r="Q4069" s="39"/>
      <c r="R4069" s="39"/>
      <c r="S4069" s="40"/>
      <c r="T4069" s="13" t="s">
        <v>632</v>
      </c>
      <c r="U4069" s="13" t="s">
        <v>112</v>
      </c>
      <c r="V4069" s="13" t="s">
        <v>19</v>
      </c>
      <c r="W4069" s="13" t="s">
        <v>152</v>
      </c>
      <c r="X4069" s="13" t="s">
        <v>14</v>
      </c>
      <c r="Y4069" s="2"/>
    </row>
    <row r="4070" spans="1:25" x14ac:dyDescent="0.35">
      <c r="A4070" s="43">
        <v>468246</v>
      </c>
      <c r="B4070" s="44"/>
      <c r="C4070" s="45"/>
      <c r="D4070" s="14">
        <v>43081</v>
      </c>
      <c r="E4070" s="35"/>
      <c r="F4070" s="37"/>
      <c r="G4070" s="38">
        <v>179.82</v>
      </c>
      <c r="H4070" s="39"/>
      <c r="I4070" s="39"/>
      <c r="J4070" s="39"/>
      <c r="K4070" s="39"/>
      <c r="L4070" s="39"/>
      <c r="M4070" s="39"/>
      <c r="N4070" s="39"/>
      <c r="O4070" s="39"/>
      <c r="P4070" s="39"/>
      <c r="Q4070" s="39"/>
      <c r="R4070" s="39"/>
      <c r="S4070" s="40"/>
      <c r="T4070" s="13" t="s">
        <v>2186</v>
      </c>
      <c r="U4070" s="13" t="s">
        <v>249</v>
      </c>
      <c r="V4070" s="13" t="s">
        <v>56</v>
      </c>
      <c r="W4070" s="13" t="s">
        <v>2187</v>
      </c>
      <c r="X4070" s="13" t="s">
        <v>2188</v>
      </c>
      <c r="Y4070" s="2"/>
    </row>
    <row r="4071" spans="1:25" x14ac:dyDescent="0.35">
      <c r="A4071" s="15"/>
      <c r="B4071" s="16"/>
      <c r="C4071" s="16"/>
      <c r="D4071" s="16"/>
      <c r="E4071" s="16"/>
      <c r="F4071" s="16"/>
      <c r="G4071" s="16"/>
      <c r="H4071" s="16"/>
      <c r="I4071" s="16"/>
      <c r="J4071" s="16"/>
      <c r="K4071" s="16"/>
      <c r="L4071" s="16"/>
      <c r="M4071" s="16"/>
      <c r="N4071" s="16"/>
      <c r="O4071" s="16"/>
      <c r="P4071" s="16"/>
      <c r="Q4071" s="16"/>
      <c r="R4071" s="16"/>
      <c r="S4071" s="16"/>
      <c r="T4071" s="16"/>
      <c r="U4071" s="16"/>
      <c r="V4071" s="16"/>
      <c r="W4071" s="16"/>
      <c r="X4071" s="17"/>
      <c r="Y4071" s="2"/>
    </row>
    <row r="4072" spans="1:25" x14ac:dyDescent="0.35">
      <c r="A4072" s="7"/>
      <c r="B4072" s="2"/>
      <c r="C4072" s="2"/>
      <c r="D4072" s="2"/>
      <c r="E4072" s="2"/>
      <c r="F4072" s="2"/>
      <c r="G4072" s="2"/>
      <c r="H4072" s="2"/>
      <c r="I4072" s="2"/>
      <c r="J4072" s="2"/>
      <c r="K4072" s="2"/>
      <c r="L4072" s="2"/>
      <c r="M4072" s="46">
        <f>SUM(hList_Frame_1!B2366:B2370)</f>
        <v>6022.5099999999993</v>
      </c>
      <c r="N4072" s="46"/>
      <c r="O4072" s="46"/>
      <c r="P4072" s="46"/>
      <c r="Q4072" s="46"/>
      <c r="R4072" s="46"/>
      <c r="S4072" s="46"/>
      <c r="T4072" s="2"/>
      <c r="U4072" s="2"/>
      <c r="V4072" s="2"/>
      <c r="W4072" s="2"/>
      <c r="X4072" s="18"/>
      <c r="Y4072" s="2"/>
    </row>
    <row r="4073" spans="1:25" x14ac:dyDescent="0.35">
      <c r="A4073" s="10"/>
      <c r="B4073" s="19"/>
      <c r="C4073" s="19"/>
      <c r="D4073" s="19"/>
      <c r="E4073" s="19"/>
      <c r="F4073" s="19"/>
      <c r="G4073" s="19"/>
      <c r="H4073" s="19"/>
      <c r="I4073" s="19"/>
      <c r="J4073" s="19"/>
      <c r="K4073" s="19"/>
      <c r="L4073" s="19"/>
      <c r="M4073" s="19"/>
      <c r="N4073" s="19"/>
      <c r="O4073" s="19"/>
      <c r="P4073" s="19"/>
      <c r="Q4073" s="19"/>
      <c r="R4073" s="19"/>
      <c r="S4073" s="19"/>
      <c r="T4073" s="19"/>
      <c r="U4073" s="19"/>
      <c r="V4073" s="19"/>
      <c r="W4073" s="19"/>
      <c r="X4073" s="20"/>
      <c r="Y4073" s="2"/>
    </row>
    <row r="4074" spans="1:25" x14ac:dyDescent="0.35">
      <c r="A4074" s="24">
        <v>468458</v>
      </c>
      <c r="B4074" s="25"/>
      <c r="C4074" s="26"/>
      <c r="D4074" s="4">
        <v>43088</v>
      </c>
      <c r="E4074" s="27" t="s">
        <v>2189</v>
      </c>
      <c r="F4074" s="28"/>
      <c r="G4074" s="38">
        <v>450</v>
      </c>
      <c r="H4074" s="39"/>
      <c r="I4074" s="39"/>
      <c r="J4074" s="39"/>
      <c r="K4074" s="39"/>
      <c r="L4074" s="39"/>
      <c r="M4074" s="39"/>
      <c r="N4074" s="39"/>
      <c r="O4074" s="39"/>
      <c r="P4074" s="39"/>
      <c r="Q4074" s="39"/>
      <c r="R4074" s="39"/>
      <c r="S4074" s="40"/>
      <c r="T4074" s="13" t="s">
        <v>2190</v>
      </c>
      <c r="U4074" s="13" t="s">
        <v>28</v>
      </c>
      <c r="V4074" s="13" t="s">
        <v>29</v>
      </c>
      <c r="W4074" s="13" t="s">
        <v>29</v>
      </c>
      <c r="X4074" s="13" t="s">
        <v>515</v>
      </c>
      <c r="Y4074" s="2"/>
    </row>
    <row r="4075" spans="1:25" x14ac:dyDescent="0.35">
      <c r="A4075" s="35"/>
      <c r="B4075" s="36"/>
      <c r="C4075" s="37"/>
      <c r="D4075" s="11"/>
      <c r="E4075" s="35"/>
      <c r="F4075" s="37"/>
      <c r="G4075" s="38">
        <v>100</v>
      </c>
      <c r="H4075" s="39"/>
      <c r="I4075" s="39"/>
      <c r="J4075" s="39"/>
      <c r="K4075" s="39"/>
      <c r="L4075" s="39"/>
      <c r="M4075" s="39"/>
      <c r="N4075" s="39"/>
      <c r="O4075" s="39"/>
      <c r="P4075" s="39"/>
      <c r="Q4075" s="39"/>
      <c r="R4075" s="39"/>
      <c r="S4075" s="40"/>
      <c r="T4075" s="13" t="s">
        <v>2191</v>
      </c>
      <c r="U4075" s="13" t="s">
        <v>28</v>
      </c>
      <c r="V4075" s="13" t="s">
        <v>29</v>
      </c>
      <c r="W4075" s="13" t="s">
        <v>29</v>
      </c>
      <c r="X4075" s="13" t="s">
        <v>515</v>
      </c>
      <c r="Y4075" s="2"/>
    </row>
    <row r="4076" spans="1:25" x14ac:dyDescent="0.35">
      <c r="A4076" s="15"/>
      <c r="B4076" s="16"/>
      <c r="C4076" s="16"/>
      <c r="D4076" s="16"/>
      <c r="E4076" s="16"/>
      <c r="F4076" s="16"/>
      <c r="G4076" s="16"/>
      <c r="H4076" s="16"/>
      <c r="I4076" s="16"/>
      <c r="J4076" s="16"/>
      <c r="K4076" s="16"/>
      <c r="L4076" s="16"/>
      <c r="M4076" s="16"/>
      <c r="N4076" s="16"/>
      <c r="O4076" s="16"/>
      <c r="P4076" s="16"/>
      <c r="Q4076" s="16"/>
      <c r="R4076" s="16"/>
      <c r="S4076" s="16"/>
      <c r="T4076" s="16"/>
      <c r="U4076" s="16"/>
      <c r="V4076" s="16"/>
      <c r="W4076" s="16"/>
      <c r="X4076" s="17"/>
      <c r="Y4076" s="2"/>
    </row>
    <row r="4077" spans="1:25" x14ac:dyDescent="0.35">
      <c r="A4077" s="7"/>
      <c r="B4077" s="2"/>
      <c r="C4077" s="2"/>
      <c r="D4077" s="2"/>
      <c r="E4077" s="2"/>
      <c r="F4077" s="2"/>
      <c r="G4077" s="2"/>
      <c r="H4077" s="2"/>
      <c r="I4077" s="2"/>
      <c r="J4077" s="2"/>
      <c r="K4077" s="2"/>
      <c r="L4077" s="2"/>
      <c r="M4077" s="2"/>
      <c r="N4077" s="2"/>
      <c r="O4077" s="46">
        <f>SUM(hList_Frame_1!B2371:B2372)</f>
        <v>550</v>
      </c>
      <c r="P4077" s="46"/>
      <c r="Q4077" s="46"/>
      <c r="R4077" s="46"/>
      <c r="S4077" s="46"/>
      <c r="T4077" s="2"/>
      <c r="U4077" s="2"/>
      <c r="V4077" s="2"/>
      <c r="W4077" s="2"/>
      <c r="X4077" s="18"/>
      <c r="Y4077" s="2"/>
    </row>
    <row r="4078" spans="1:25" x14ac:dyDescent="0.35">
      <c r="A4078" s="10"/>
      <c r="B4078" s="19"/>
      <c r="C4078" s="19"/>
      <c r="D4078" s="19"/>
      <c r="E4078" s="19"/>
      <c r="F4078" s="19"/>
      <c r="G4078" s="19"/>
      <c r="H4078" s="19"/>
      <c r="I4078" s="19"/>
      <c r="J4078" s="19"/>
      <c r="K4078" s="19"/>
      <c r="L4078" s="19"/>
      <c r="M4078" s="19"/>
      <c r="N4078" s="19"/>
      <c r="O4078" s="19"/>
      <c r="P4078" s="19"/>
      <c r="Q4078" s="19"/>
      <c r="R4078" s="19"/>
      <c r="S4078" s="19"/>
      <c r="T4078" s="19"/>
      <c r="U4078" s="19"/>
      <c r="V4078" s="19"/>
      <c r="W4078" s="19"/>
      <c r="X4078" s="20"/>
      <c r="Y4078" s="2"/>
    </row>
    <row r="4079" spans="1:25" x14ac:dyDescent="0.35">
      <c r="A4079" s="43">
        <v>467801</v>
      </c>
      <c r="B4079" s="44"/>
      <c r="C4079" s="45"/>
      <c r="D4079" s="14">
        <v>43077</v>
      </c>
      <c r="E4079" s="27" t="s">
        <v>1011</v>
      </c>
      <c r="F4079" s="28"/>
      <c r="G4079" s="38">
        <v>247.1</v>
      </c>
      <c r="H4079" s="39"/>
      <c r="I4079" s="39"/>
      <c r="J4079" s="39"/>
      <c r="K4079" s="39"/>
      <c r="L4079" s="39"/>
      <c r="M4079" s="39"/>
      <c r="N4079" s="39"/>
      <c r="O4079" s="39"/>
      <c r="P4079" s="39"/>
      <c r="Q4079" s="39"/>
      <c r="R4079" s="39"/>
      <c r="S4079" s="40"/>
      <c r="T4079" s="13" t="s">
        <v>400</v>
      </c>
      <c r="U4079" s="13" t="s">
        <v>1012</v>
      </c>
      <c r="V4079" s="13" t="s">
        <v>14</v>
      </c>
      <c r="W4079" s="13" t="s">
        <v>14</v>
      </c>
      <c r="X4079" s="13" t="s">
        <v>14</v>
      </c>
      <c r="Y4079" s="2"/>
    </row>
    <row r="4080" spans="1:25" x14ac:dyDescent="0.35">
      <c r="A4080" s="43">
        <v>468470</v>
      </c>
      <c r="B4080" s="44"/>
      <c r="C4080" s="45"/>
      <c r="D4080" s="14">
        <v>43090</v>
      </c>
      <c r="E4080" s="35"/>
      <c r="F4080" s="37"/>
      <c r="G4080" s="38">
        <v>188.8</v>
      </c>
      <c r="H4080" s="39"/>
      <c r="I4080" s="39"/>
      <c r="J4080" s="39"/>
      <c r="K4080" s="39"/>
      <c r="L4080" s="39"/>
      <c r="M4080" s="39"/>
      <c r="N4080" s="39"/>
      <c r="O4080" s="39"/>
      <c r="P4080" s="39"/>
      <c r="Q4080" s="39"/>
      <c r="R4080" s="39"/>
      <c r="S4080" s="40"/>
      <c r="T4080" s="13" t="s">
        <v>402</v>
      </c>
      <c r="U4080" s="13" t="s">
        <v>1012</v>
      </c>
      <c r="V4080" s="13" t="s">
        <v>14</v>
      </c>
      <c r="W4080" s="13" t="s">
        <v>14</v>
      </c>
      <c r="X4080" s="13" t="s">
        <v>14</v>
      </c>
      <c r="Y4080" s="2"/>
    </row>
    <row r="4081" spans="1:25" x14ac:dyDescent="0.35">
      <c r="A4081" s="15"/>
      <c r="B4081" s="16"/>
      <c r="C4081" s="16"/>
      <c r="D4081" s="16"/>
      <c r="E4081" s="16"/>
      <c r="F4081" s="16"/>
      <c r="G4081" s="16"/>
      <c r="H4081" s="16"/>
      <c r="I4081" s="16"/>
      <c r="J4081" s="16"/>
      <c r="K4081" s="16"/>
      <c r="L4081" s="16"/>
      <c r="M4081" s="16"/>
      <c r="N4081" s="16"/>
      <c r="O4081" s="16"/>
      <c r="P4081" s="16"/>
      <c r="Q4081" s="16"/>
      <c r="R4081" s="16"/>
      <c r="S4081" s="16"/>
      <c r="T4081" s="16"/>
      <c r="U4081" s="16"/>
      <c r="V4081" s="16"/>
      <c r="W4081" s="16"/>
      <c r="X4081" s="17"/>
      <c r="Y4081" s="2"/>
    </row>
    <row r="4082" spans="1:25" x14ac:dyDescent="0.35">
      <c r="A4082" s="7"/>
      <c r="B4082" s="2"/>
      <c r="C4082" s="2"/>
      <c r="D4082" s="2"/>
      <c r="E4082" s="2"/>
      <c r="F4082" s="2"/>
      <c r="G4082" s="2"/>
      <c r="H4082" s="2"/>
      <c r="I4082" s="2"/>
      <c r="J4082" s="2"/>
      <c r="K4082" s="2"/>
      <c r="L4082" s="2"/>
      <c r="M4082" s="2"/>
      <c r="N4082" s="2"/>
      <c r="O4082" s="46">
        <f>SUM(hList_Frame_1!B2373:B2374)</f>
        <v>435.9</v>
      </c>
      <c r="P4082" s="46"/>
      <c r="Q4082" s="46"/>
      <c r="R4082" s="46"/>
      <c r="S4082" s="46"/>
      <c r="T4082" s="2"/>
      <c r="U4082" s="2"/>
      <c r="V4082" s="2"/>
      <c r="W4082" s="2"/>
      <c r="X4082" s="18"/>
      <c r="Y4082" s="2"/>
    </row>
    <row r="4083" spans="1:25" x14ac:dyDescent="0.35">
      <c r="A4083" s="10"/>
      <c r="B4083" s="19"/>
      <c r="C4083" s="19"/>
      <c r="D4083" s="19"/>
      <c r="E4083" s="19"/>
      <c r="F4083" s="19"/>
      <c r="G4083" s="19"/>
      <c r="H4083" s="19"/>
      <c r="I4083" s="19"/>
      <c r="J4083" s="19"/>
      <c r="K4083" s="19"/>
      <c r="L4083" s="19"/>
      <c r="M4083" s="19"/>
      <c r="N4083" s="19"/>
      <c r="O4083" s="19"/>
      <c r="P4083" s="19"/>
      <c r="Q4083" s="19"/>
      <c r="R4083" s="19"/>
      <c r="S4083" s="19"/>
      <c r="T4083" s="19"/>
      <c r="U4083" s="19"/>
      <c r="V4083" s="19"/>
      <c r="W4083" s="19"/>
      <c r="X4083" s="20"/>
      <c r="Y4083" s="2"/>
    </row>
    <row r="4084" spans="1:25" x14ac:dyDescent="0.35">
      <c r="A4084" s="24">
        <v>467777</v>
      </c>
      <c r="B4084" s="25"/>
      <c r="C4084" s="26"/>
      <c r="D4084" s="4">
        <v>43074</v>
      </c>
      <c r="E4084" s="27" t="s">
        <v>2192</v>
      </c>
      <c r="F4084" s="28"/>
      <c r="G4084" s="38">
        <v>600</v>
      </c>
      <c r="H4084" s="39"/>
      <c r="I4084" s="39"/>
      <c r="J4084" s="39"/>
      <c r="K4084" s="39"/>
      <c r="L4084" s="39"/>
      <c r="M4084" s="39"/>
      <c r="N4084" s="39"/>
      <c r="O4084" s="39"/>
      <c r="P4084" s="39"/>
      <c r="Q4084" s="39"/>
      <c r="R4084" s="39"/>
      <c r="S4084" s="40"/>
      <c r="T4084" s="13" t="s">
        <v>2193</v>
      </c>
      <c r="U4084" s="13" t="s">
        <v>654</v>
      </c>
      <c r="V4084" s="13" t="s">
        <v>52</v>
      </c>
      <c r="W4084" s="13" t="s">
        <v>53</v>
      </c>
      <c r="X4084" s="13" t="s">
        <v>14</v>
      </c>
      <c r="Y4084" s="2"/>
    </row>
    <row r="4085" spans="1:25" x14ac:dyDescent="0.35">
      <c r="A4085" s="32"/>
      <c r="B4085" s="33"/>
      <c r="C4085" s="34"/>
      <c r="D4085" s="8"/>
      <c r="E4085" s="32"/>
      <c r="F4085" s="34"/>
      <c r="G4085" s="38">
        <v>483</v>
      </c>
      <c r="H4085" s="39"/>
      <c r="I4085" s="39"/>
      <c r="J4085" s="39"/>
      <c r="K4085" s="39"/>
      <c r="L4085" s="39"/>
      <c r="M4085" s="39"/>
      <c r="N4085" s="39"/>
      <c r="O4085" s="39"/>
      <c r="P4085" s="39"/>
      <c r="Q4085" s="39"/>
      <c r="R4085" s="39"/>
      <c r="S4085" s="40"/>
      <c r="T4085" s="13" t="s">
        <v>2194</v>
      </c>
      <c r="U4085" s="13" t="s">
        <v>654</v>
      </c>
      <c r="V4085" s="13" t="s">
        <v>52</v>
      </c>
      <c r="W4085" s="13" t="s">
        <v>53</v>
      </c>
      <c r="X4085" s="13" t="s">
        <v>14</v>
      </c>
      <c r="Y4085" s="2"/>
    </row>
    <row r="4086" spans="1:25" x14ac:dyDescent="0.35">
      <c r="A4086" s="35"/>
      <c r="B4086" s="36"/>
      <c r="C4086" s="37"/>
      <c r="D4086" s="11"/>
      <c r="E4086" s="35"/>
      <c r="F4086" s="37"/>
      <c r="G4086" s="38">
        <v>633</v>
      </c>
      <c r="H4086" s="39"/>
      <c r="I4086" s="39"/>
      <c r="J4086" s="39"/>
      <c r="K4086" s="39"/>
      <c r="L4086" s="39"/>
      <c r="M4086" s="39"/>
      <c r="N4086" s="39"/>
      <c r="O4086" s="39"/>
      <c r="P4086" s="39"/>
      <c r="Q4086" s="39"/>
      <c r="R4086" s="39"/>
      <c r="S4086" s="40"/>
      <c r="T4086" s="13" t="s">
        <v>2195</v>
      </c>
      <c r="U4086" s="13" t="s">
        <v>654</v>
      </c>
      <c r="V4086" s="13" t="s">
        <v>52</v>
      </c>
      <c r="W4086" s="13" t="s">
        <v>53</v>
      </c>
      <c r="X4086" s="13" t="s">
        <v>14</v>
      </c>
      <c r="Y4086" s="2"/>
    </row>
    <row r="4087" spans="1:25" x14ac:dyDescent="0.35">
      <c r="A4087" s="15"/>
      <c r="B4087" s="16"/>
      <c r="C4087" s="16"/>
      <c r="D4087" s="16"/>
      <c r="E4087" s="16"/>
      <c r="F4087" s="16"/>
      <c r="G4087" s="16"/>
      <c r="H4087" s="16"/>
      <c r="I4087" s="16"/>
      <c r="J4087" s="16"/>
      <c r="K4087" s="16"/>
      <c r="L4087" s="16"/>
      <c r="M4087" s="16"/>
      <c r="N4087" s="16"/>
      <c r="O4087" s="16"/>
      <c r="P4087" s="16"/>
      <c r="Q4087" s="16"/>
      <c r="R4087" s="16"/>
      <c r="S4087" s="16"/>
      <c r="T4087" s="16"/>
      <c r="U4087" s="16"/>
      <c r="V4087" s="16"/>
      <c r="W4087" s="16"/>
      <c r="X4087" s="17"/>
      <c r="Y4087" s="2"/>
    </row>
    <row r="4088" spans="1:25" x14ac:dyDescent="0.35">
      <c r="A4088" s="7"/>
      <c r="B4088" s="2"/>
      <c r="C4088" s="2"/>
      <c r="D4088" s="2"/>
      <c r="E4088" s="2"/>
      <c r="F4088" s="2"/>
      <c r="G4088" s="2"/>
      <c r="H4088" s="2"/>
      <c r="I4088" s="2"/>
      <c r="J4088" s="2"/>
      <c r="K4088" s="2"/>
      <c r="L4088" s="2"/>
      <c r="M4088" s="46">
        <f>SUM(hList_Frame_1!B2375:B2377)</f>
        <v>1716</v>
      </c>
      <c r="N4088" s="46"/>
      <c r="O4088" s="46"/>
      <c r="P4088" s="46"/>
      <c r="Q4088" s="46"/>
      <c r="R4088" s="46"/>
      <c r="S4088" s="46"/>
      <c r="T4088" s="2"/>
      <c r="U4088" s="2"/>
      <c r="V4088" s="2"/>
      <c r="W4088" s="2"/>
      <c r="X4088" s="18"/>
      <c r="Y4088" s="2"/>
    </row>
    <row r="4089" spans="1:25" x14ac:dyDescent="0.35">
      <c r="A4089" s="10"/>
      <c r="B4089" s="19"/>
      <c r="C4089" s="19"/>
      <c r="D4089" s="19"/>
      <c r="E4089" s="19"/>
      <c r="F4089" s="19"/>
      <c r="G4089" s="19"/>
      <c r="H4089" s="19"/>
      <c r="I4089" s="19"/>
      <c r="J4089" s="19"/>
      <c r="K4089" s="19"/>
      <c r="L4089" s="19"/>
      <c r="M4089" s="19"/>
      <c r="N4089" s="19"/>
      <c r="O4089" s="19"/>
      <c r="P4089" s="19"/>
      <c r="Q4089" s="19"/>
      <c r="R4089" s="19"/>
      <c r="S4089" s="19"/>
      <c r="T4089" s="19"/>
      <c r="U4089" s="19"/>
      <c r="V4089" s="19"/>
      <c r="W4089" s="19"/>
      <c r="X4089" s="20"/>
      <c r="Y4089" s="2"/>
    </row>
    <row r="4090" spans="1:25" x14ac:dyDescent="0.35">
      <c r="A4090" s="43">
        <v>468247</v>
      </c>
      <c r="B4090" s="44"/>
      <c r="C4090" s="45"/>
      <c r="D4090" s="14">
        <v>43081</v>
      </c>
      <c r="E4090" s="41" t="s">
        <v>2196</v>
      </c>
      <c r="F4090" s="42"/>
      <c r="G4090" s="38">
        <v>25.36</v>
      </c>
      <c r="H4090" s="39"/>
      <c r="I4090" s="39"/>
      <c r="J4090" s="39"/>
      <c r="K4090" s="39"/>
      <c r="L4090" s="39"/>
      <c r="M4090" s="39"/>
      <c r="N4090" s="39"/>
      <c r="O4090" s="39"/>
      <c r="P4090" s="39"/>
      <c r="Q4090" s="39"/>
      <c r="R4090" s="39"/>
      <c r="S4090" s="40"/>
      <c r="T4090" s="13" t="s">
        <v>14</v>
      </c>
      <c r="U4090" s="13" t="s">
        <v>71</v>
      </c>
      <c r="V4090" s="13" t="s">
        <v>138</v>
      </c>
      <c r="W4090" s="13" t="s">
        <v>686</v>
      </c>
      <c r="X4090" s="13" t="s">
        <v>14</v>
      </c>
      <c r="Y4090" s="2"/>
    </row>
    <row r="4091" spans="1:25" x14ac:dyDescent="0.35">
      <c r="A4091" s="15"/>
      <c r="B4091" s="16"/>
      <c r="C4091" s="16"/>
      <c r="D4091" s="16"/>
      <c r="E4091" s="16"/>
      <c r="F4091" s="16"/>
      <c r="G4091" s="16"/>
      <c r="H4091" s="16"/>
      <c r="I4091" s="16"/>
      <c r="J4091" s="16"/>
      <c r="K4091" s="16"/>
      <c r="L4091" s="16"/>
      <c r="M4091" s="16"/>
      <c r="N4091" s="16"/>
      <c r="O4091" s="16"/>
      <c r="P4091" s="16"/>
      <c r="Q4091" s="16"/>
      <c r="R4091" s="16"/>
      <c r="S4091" s="16"/>
      <c r="T4091" s="16"/>
      <c r="U4091" s="16"/>
      <c r="V4091" s="16"/>
      <c r="W4091" s="16"/>
      <c r="X4091" s="17"/>
      <c r="Y4091" s="2"/>
    </row>
    <row r="4092" spans="1:25" x14ac:dyDescent="0.35">
      <c r="A4092" s="7"/>
      <c r="B4092" s="2"/>
      <c r="C4092" s="2"/>
      <c r="D4092" s="2"/>
      <c r="E4092" s="2"/>
      <c r="F4092" s="2"/>
      <c r="G4092" s="2"/>
      <c r="H4092" s="2"/>
      <c r="I4092" s="2"/>
      <c r="J4092" s="2"/>
      <c r="K4092" s="2"/>
      <c r="L4092" s="2"/>
      <c r="M4092" s="2"/>
      <c r="N4092" s="2"/>
      <c r="O4092" s="2"/>
      <c r="P4092" s="2"/>
      <c r="Q4092" s="46">
        <f>SUM(hList_Frame_1!B2378:B2378)</f>
        <v>25.36</v>
      </c>
      <c r="R4092" s="46"/>
      <c r="S4092" s="46"/>
      <c r="T4092" s="2"/>
      <c r="U4092" s="2"/>
      <c r="V4092" s="2"/>
      <c r="W4092" s="2"/>
      <c r="X4092" s="18"/>
      <c r="Y4092" s="2"/>
    </row>
    <row r="4093" spans="1:25" x14ac:dyDescent="0.35">
      <c r="A4093" s="10"/>
      <c r="B4093" s="19"/>
      <c r="C4093" s="19"/>
      <c r="D4093" s="19"/>
      <c r="E4093" s="19"/>
      <c r="F4093" s="19"/>
      <c r="G4093" s="19"/>
      <c r="H4093" s="19"/>
      <c r="I4093" s="19"/>
      <c r="J4093" s="19"/>
      <c r="K4093" s="19"/>
      <c r="L4093" s="19"/>
      <c r="M4093" s="19"/>
      <c r="N4093" s="19"/>
      <c r="O4093" s="19"/>
      <c r="P4093" s="19"/>
      <c r="Q4093" s="19"/>
      <c r="R4093" s="19"/>
      <c r="S4093" s="19"/>
      <c r="T4093" s="19"/>
      <c r="U4093" s="19"/>
      <c r="V4093" s="19"/>
      <c r="W4093" s="19"/>
      <c r="X4093" s="20"/>
      <c r="Y4093" s="2"/>
    </row>
    <row r="4094" spans="1:25" x14ac:dyDescent="0.35">
      <c r="A4094" s="43">
        <v>468248</v>
      </c>
      <c r="B4094" s="44"/>
      <c r="C4094" s="45"/>
      <c r="D4094" s="14">
        <v>43081</v>
      </c>
      <c r="E4094" s="41" t="s">
        <v>2197</v>
      </c>
      <c r="F4094" s="42"/>
      <c r="G4094" s="38">
        <v>941</v>
      </c>
      <c r="H4094" s="39"/>
      <c r="I4094" s="39"/>
      <c r="J4094" s="39"/>
      <c r="K4094" s="39"/>
      <c r="L4094" s="39"/>
      <c r="M4094" s="39"/>
      <c r="N4094" s="39"/>
      <c r="O4094" s="39"/>
      <c r="P4094" s="39"/>
      <c r="Q4094" s="39"/>
      <c r="R4094" s="39"/>
      <c r="S4094" s="40"/>
      <c r="T4094" s="13" t="s">
        <v>1021</v>
      </c>
      <c r="U4094" s="13" t="s">
        <v>196</v>
      </c>
      <c r="V4094" s="13" t="s">
        <v>14</v>
      </c>
      <c r="W4094" s="13" t="s">
        <v>14</v>
      </c>
      <c r="X4094" s="13" t="s">
        <v>14</v>
      </c>
      <c r="Y4094" s="2"/>
    </row>
    <row r="4095" spans="1:25" x14ac:dyDescent="0.35">
      <c r="A4095" s="15"/>
      <c r="B4095" s="16"/>
      <c r="C4095" s="16"/>
      <c r="D4095" s="16"/>
      <c r="E4095" s="16"/>
      <c r="F4095" s="16"/>
      <c r="G4095" s="16"/>
      <c r="H4095" s="16"/>
      <c r="I4095" s="16"/>
      <c r="J4095" s="16"/>
      <c r="K4095" s="16"/>
      <c r="L4095" s="16"/>
      <c r="M4095" s="16"/>
      <c r="N4095" s="16"/>
      <c r="O4095" s="16"/>
      <c r="P4095" s="16"/>
      <c r="Q4095" s="16"/>
      <c r="R4095" s="16"/>
      <c r="S4095" s="16"/>
      <c r="T4095" s="16"/>
      <c r="U4095" s="16"/>
      <c r="V4095" s="16"/>
      <c r="W4095" s="16"/>
      <c r="X4095" s="17"/>
      <c r="Y4095" s="2"/>
    </row>
    <row r="4096" spans="1:25" x14ac:dyDescent="0.35">
      <c r="A4096" s="7"/>
      <c r="B4096" s="2"/>
      <c r="C4096" s="2"/>
      <c r="D4096" s="2"/>
      <c r="E4096" s="2"/>
      <c r="F4096" s="2"/>
      <c r="G4096" s="2"/>
      <c r="H4096" s="2"/>
      <c r="I4096" s="2"/>
      <c r="J4096" s="2"/>
      <c r="K4096" s="2"/>
      <c r="L4096" s="2"/>
      <c r="M4096" s="2"/>
      <c r="N4096" s="2"/>
      <c r="O4096" s="46">
        <f>SUM(hList_Frame_1!B2379:B2379)</f>
        <v>941</v>
      </c>
      <c r="P4096" s="46"/>
      <c r="Q4096" s="46"/>
      <c r="R4096" s="46"/>
      <c r="S4096" s="46"/>
      <c r="T4096" s="2"/>
      <c r="U4096" s="2"/>
      <c r="V4096" s="2"/>
      <c r="W4096" s="2"/>
      <c r="X4096" s="18"/>
      <c r="Y4096" s="2"/>
    </row>
    <row r="4097" spans="1:25" x14ac:dyDescent="0.35">
      <c r="A4097" s="10"/>
      <c r="B4097" s="19"/>
      <c r="C4097" s="19"/>
      <c r="D4097" s="19"/>
      <c r="E4097" s="19"/>
      <c r="F4097" s="19"/>
      <c r="G4097" s="19"/>
      <c r="H4097" s="19"/>
      <c r="I4097" s="19"/>
      <c r="J4097" s="19"/>
      <c r="K4097" s="19"/>
      <c r="L4097" s="19"/>
      <c r="M4097" s="19"/>
      <c r="N4097" s="19"/>
      <c r="O4097" s="19"/>
      <c r="P4097" s="19"/>
      <c r="Q4097" s="19"/>
      <c r="R4097" s="19"/>
      <c r="S4097" s="19"/>
      <c r="T4097" s="19"/>
      <c r="U4097" s="19"/>
      <c r="V4097" s="19"/>
      <c r="W4097" s="19"/>
      <c r="X4097" s="20"/>
      <c r="Y4097" s="2"/>
    </row>
    <row r="4098" spans="1:25" x14ac:dyDescent="0.35">
      <c r="A4098" s="43">
        <v>468249</v>
      </c>
      <c r="B4098" s="44"/>
      <c r="C4098" s="45"/>
      <c r="D4098" s="14">
        <v>43081</v>
      </c>
      <c r="E4098" s="41" t="s">
        <v>2198</v>
      </c>
      <c r="F4098" s="42"/>
      <c r="G4098" s="38">
        <v>6.49</v>
      </c>
      <c r="H4098" s="39"/>
      <c r="I4098" s="39"/>
      <c r="J4098" s="39"/>
      <c r="K4098" s="39"/>
      <c r="L4098" s="39"/>
      <c r="M4098" s="39"/>
      <c r="N4098" s="39"/>
      <c r="O4098" s="39"/>
      <c r="P4098" s="39"/>
      <c r="Q4098" s="39"/>
      <c r="R4098" s="39"/>
      <c r="S4098" s="40"/>
      <c r="T4098" s="13" t="s">
        <v>2199</v>
      </c>
      <c r="U4098" s="13" t="s">
        <v>1333</v>
      </c>
      <c r="V4098" s="13" t="s">
        <v>52</v>
      </c>
      <c r="W4098" s="13" t="s">
        <v>53</v>
      </c>
      <c r="X4098" s="13" t="s">
        <v>14</v>
      </c>
      <c r="Y4098" s="2"/>
    </row>
    <row r="4099" spans="1:25" x14ac:dyDescent="0.35">
      <c r="A4099" s="15"/>
      <c r="B4099" s="16"/>
      <c r="C4099" s="16"/>
      <c r="D4099" s="16"/>
      <c r="E4099" s="16"/>
      <c r="F4099" s="16"/>
      <c r="G4099" s="16"/>
      <c r="H4099" s="16"/>
      <c r="I4099" s="16"/>
      <c r="J4099" s="16"/>
      <c r="K4099" s="16"/>
      <c r="L4099" s="16"/>
      <c r="M4099" s="16"/>
      <c r="N4099" s="16"/>
      <c r="O4099" s="16"/>
      <c r="P4099" s="16"/>
      <c r="Q4099" s="16"/>
      <c r="R4099" s="16"/>
      <c r="S4099" s="16"/>
      <c r="T4099" s="16"/>
      <c r="U4099" s="16"/>
      <c r="V4099" s="16"/>
      <c r="W4099" s="16"/>
      <c r="X4099" s="17"/>
      <c r="Y4099" s="2"/>
    </row>
    <row r="4100" spans="1:25" x14ac:dyDescent="0.35">
      <c r="A4100" s="7"/>
      <c r="B4100" s="2"/>
      <c r="C4100" s="2"/>
      <c r="D4100" s="2"/>
      <c r="E4100" s="2"/>
      <c r="F4100" s="2"/>
      <c r="G4100" s="2"/>
      <c r="H4100" s="2"/>
      <c r="I4100" s="2"/>
      <c r="J4100" s="2"/>
      <c r="K4100" s="2"/>
      <c r="L4100" s="2"/>
      <c r="M4100" s="2"/>
      <c r="N4100" s="2"/>
      <c r="O4100" s="2"/>
      <c r="P4100" s="2"/>
      <c r="Q4100" s="2"/>
      <c r="R4100" s="2"/>
      <c r="S4100" s="5">
        <f>SUM(hList_Frame_1!B2380:B2380)</f>
        <v>6.49</v>
      </c>
      <c r="T4100" s="2"/>
      <c r="U4100" s="2"/>
      <c r="V4100" s="2"/>
      <c r="W4100" s="2"/>
      <c r="X4100" s="18"/>
      <c r="Y4100" s="2"/>
    </row>
    <row r="4101" spans="1:25" x14ac:dyDescent="0.35">
      <c r="A4101" s="10"/>
      <c r="B4101" s="19"/>
      <c r="C4101" s="19"/>
      <c r="D4101" s="19"/>
      <c r="E4101" s="19"/>
      <c r="F4101" s="19"/>
      <c r="G4101" s="19"/>
      <c r="H4101" s="19"/>
      <c r="I4101" s="19"/>
      <c r="J4101" s="19"/>
      <c r="K4101" s="19"/>
      <c r="L4101" s="19"/>
      <c r="M4101" s="19"/>
      <c r="N4101" s="19"/>
      <c r="O4101" s="19"/>
      <c r="P4101" s="19"/>
      <c r="Q4101" s="19"/>
      <c r="R4101" s="19"/>
      <c r="S4101" s="19"/>
      <c r="T4101" s="19"/>
      <c r="U4101" s="19"/>
      <c r="V4101" s="19"/>
      <c r="W4101" s="19"/>
      <c r="X4101" s="20"/>
      <c r="Y4101" s="2"/>
    </row>
    <row r="4102" spans="1:25" x14ac:dyDescent="0.35">
      <c r="A4102" s="24">
        <v>467778</v>
      </c>
      <c r="B4102" s="25"/>
      <c r="C4102" s="26"/>
      <c r="D4102" s="4">
        <v>43074</v>
      </c>
      <c r="E4102" s="27" t="s">
        <v>2200</v>
      </c>
      <c r="F4102" s="28"/>
      <c r="G4102" s="29">
        <v>507.5</v>
      </c>
      <c r="H4102" s="30"/>
      <c r="I4102" s="30"/>
      <c r="J4102" s="30"/>
      <c r="K4102" s="30"/>
      <c r="L4102" s="30"/>
      <c r="M4102" s="30"/>
      <c r="N4102" s="30"/>
      <c r="O4102" s="30"/>
      <c r="P4102" s="30"/>
      <c r="Q4102" s="30"/>
      <c r="R4102" s="30"/>
      <c r="S4102" s="31"/>
      <c r="T4102" s="6" t="s">
        <v>1649</v>
      </c>
      <c r="U4102" s="6" t="s">
        <v>929</v>
      </c>
      <c r="V4102" s="6" t="s">
        <v>158</v>
      </c>
      <c r="W4102" s="6" t="s">
        <v>159</v>
      </c>
      <c r="X4102" s="6" t="s">
        <v>14</v>
      </c>
      <c r="Y4102" s="2"/>
    </row>
    <row r="4103" spans="1:25" x14ac:dyDescent="0.35">
      <c r="A4103" s="35"/>
      <c r="B4103" s="36"/>
      <c r="C4103" s="37"/>
      <c r="D4103" s="11"/>
      <c r="E4103" s="32"/>
      <c r="F4103" s="34"/>
      <c r="G4103" s="35"/>
      <c r="H4103" s="36"/>
      <c r="I4103" s="36"/>
      <c r="J4103" s="36"/>
      <c r="K4103" s="36"/>
      <c r="L4103" s="36"/>
      <c r="M4103" s="36"/>
      <c r="N4103" s="36"/>
      <c r="O4103" s="36"/>
      <c r="P4103" s="36"/>
      <c r="Q4103" s="36"/>
      <c r="R4103" s="36"/>
      <c r="S4103" s="37"/>
      <c r="T4103" s="11"/>
      <c r="U4103" s="11"/>
      <c r="V4103" s="11"/>
      <c r="W4103" s="11"/>
      <c r="X4103" s="12" t="s">
        <v>14</v>
      </c>
      <c r="Y4103" s="2"/>
    </row>
    <row r="4104" spans="1:25" x14ac:dyDescent="0.35">
      <c r="A4104" s="24">
        <v>468250</v>
      </c>
      <c r="B4104" s="25"/>
      <c r="C4104" s="26"/>
      <c r="D4104" s="4">
        <v>43081</v>
      </c>
      <c r="E4104" s="32"/>
      <c r="F4104" s="34"/>
      <c r="G4104" s="29">
        <v>14240.5</v>
      </c>
      <c r="H4104" s="30"/>
      <c r="I4104" s="30"/>
      <c r="J4104" s="30"/>
      <c r="K4104" s="30"/>
      <c r="L4104" s="30"/>
      <c r="M4104" s="30"/>
      <c r="N4104" s="30"/>
      <c r="O4104" s="30"/>
      <c r="P4104" s="30"/>
      <c r="Q4104" s="30"/>
      <c r="R4104" s="30"/>
      <c r="S4104" s="31"/>
      <c r="T4104" s="6" t="s">
        <v>1649</v>
      </c>
      <c r="U4104" s="6" t="s">
        <v>929</v>
      </c>
      <c r="V4104" s="6" t="s">
        <v>158</v>
      </c>
      <c r="W4104" s="6" t="s">
        <v>159</v>
      </c>
      <c r="X4104" s="6" t="s">
        <v>14</v>
      </c>
      <c r="Y4104" s="2"/>
    </row>
    <row r="4105" spans="1:25" x14ac:dyDescent="0.35">
      <c r="A4105" s="32"/>
      <c r="B4105" s="33"/>
      <c r="C4105" s="34"/>
      <c r="D4105" s="8"/>
      <c r="E4105" s="32"/>
      <c r="F4105" s="34"/>
      <c r="G4105" s="32"/>
      <c r="H4105" s="33"/>
      <c r="I4105" s="33"/>
      <c r="J4105" s="33"/>
      <c r="K4105" s="33"/>
      <c r="L4105" s="33"/>
      <c r="M4105" s="33"/>
      <c r="N4105" s="33"/>
      <c r="O4105" s="33"/>
      <c r="P4105" s="33"/>
      <c r="Q4105" s="33"/>
      <c r="R4105" s="33"/>
      <c r="S4105" s="34"/>
      <c r="T4105" s="8"/>
      <c r="U4105" s="8"/>
      <c r="V4105" s="8"/>
      <c r="W4105" s="8"/>
      <c r="X4105" s="9" t="s">
        <v>14</v>
      </c>
      <c r="Y4105" s="2"/>
    </row>
    <row r="4106" spans="1:25" x14ac:dyDescent="0.35">
      <c r="A4106" s="32"/>
      <c r="B4106" s="33"/>
      <c r="C4106" s="34"/>
      <c r="D4106" s="8"/>
      <c r="E4106" s="32"/>
      <c r="F4106" s="34"/>
      <c r="G4106" s="32"/>
      <c r="H4106" s="33"/>
      <c r="I4106" s="33"/>
      <c r="J4106" s="33"/>
      <c r="K4106" s="33"/>
      <c r="L4106" s="33"/>
      <c r="M4106" s="33"/>
      <c r="N4106" s="33"/>
      <c r="O4106" s="33"/>
      <c r="P4106" s="33"/>
      <c r="Q4106" s="33"/>
      <c r="R4106" s="33"/>
      <c r="S4106" s="34"/>
      <c r="T4106" s="8"/>
      <c r="U4106" s="8"/>
      <c r="V4106" s="8"/>
      <c r="W4106" s="8"/>
      <c r="X4106" s="9" t="s">
        <v>14</v>
      </c>
      <c r="Y4106" s="2"/>
    </row>
    <row r="4107" spans="1:25" x14ac:dyDescent="0.35">
      <c r="A4107" s="32"/>
      <c r="B4107" s="33"/>
      <c r="C4107" s="34"/>
      <c r="D4107" s="8"/>
      <c r="E4107" s="32"/>
      <c r="F4107" s="34"/>
      <c r="G4107" s="32"/>
      <c r="H4107" s="33"/>
      <c r="I4107" s="33"/>
      <c r="J4107" s="33"/>
      <c r="K4107" s="33"/>
      <c r="L4107" s="33"/>
      <c r="M4107" s="33"/>
      <c r="N4107" s="33"/>
      <c r="O4107" s="33"/>
      <c r="P4107" s="33"/>
      <c r="Q4107" s="33"/>
      <c r="R4107" s="33"/>
      <c r="S4107" s="34"/>
      <c r="T4107" s="8"/>
      <c r="U4107" s="8"/>
      <c r="V4107" s="8"/>
      <c r="W4107" s="8"/>
      <c r="X4107" s="9" t="s">
        <v>14</v>
      </c>
      <c r="Y4107" s="2"/>
    </row>
    <row r="4108" spans="1:25" x14ac:dyDescent="0.35">
      <c r="A4108" s="32"/>
      <c r="B4108" s="33"/>
      <c r="C4108" s="34"/>
      <c r="D4108" s="8"/>
      <c r="E4108" s="32"/>
      <c r="F4108" s="34"/>
      <c r="G4108" s="32"/>
      <c r="H4108" s="33"/>
      <c r="I4108" s="33"/>
      <c r="J4108" s="33"/>
      <c r="K4108" s="33"/>
      <c r="L4108" s="33"/>
      <c r="M4108" s="33"/>
      <c r="N4108" s="33"/>
      <c r="O4108" s="33"/>
      <c r="P4108" s="33"/>
      <c r="Q4108" s="33"/>
      <c r="R4108" s="33"/>
      <c r="S4108" s="34"/>
      <c r="T4108" s="8"/>
      <c r="U4108" s="8"/>
      <c r="V4108" s="8"/>
      <c r="W4108" s="8"/>
      <c r="X4108" s="9" t="s">
        <v>14</v>
      </c>
      <c r="Y4108" s="2"/>
    </row>
    <row r="4109" spans="1:25" x14ac:dyDescent="0.35">
      <c r="A4109" s="35"/>
      <c r="B4109" s="36"/>
      <c r="C4109" s="37"/>
      <c r="D4109" s="11"/>
      <c r="E4109" s="35"/>
      <c r="F4109" s="37"/>
      <c r="G4109" s="35"/>
      <c r="H4109" s="36"/>
      <c r="I4109" s="36"/>
      <c r="J4109" s="36"/>
      <c r="K4109" s="36"/>
      <c r="L4109" s="36"/>
      <c r="M4109" s="36"/>
      <c r="N4109" s="36"/>
      <c r="O4109" s="36"/>
      <c r="P4109" s="36"/>
      <c r="Q4109" s="36"/>
      <c r="R4109" s="36"/>
      <c r="S4109" s="37"/>
      <c r="T4109" s="11"/>
      <c r="U4109" s="11"/>
      <c r="V4109" s="11"/>
      <c r="W4109" s="11"/>
      <c r="X4109" s="12" t="s">
        <v>14</v>
      </c>
      <c r="Y4109" s="2"/>
    </row>
    <row r="4110" spans="1:25" x14ac:dyDescent="0.35">
      <c r="A4110" s="15"/>
      <c r="B4110" s="16"/>
      <c r="C4110" s="16"/>
      <c r="D4110" s="16"/>
      <c r="E4110" s="16"/>
      <c r="F4110" s="16"/>
      <c r="G4110" s="16"/>
      <c r="H4110" s="16"/>
      <c r="I4110" s="16"/>
      <c r="J4110" s="16"/>
      <c r="K4110" s="16"/>
      <c r="L4110" s="16"/>
      <c r="M4110" s="16"/>
      <c r="N4110" s="16"/>
      <c r="O4110" s="16"/>
      <c r="P4110" s="16"/>
      <c r="Q4110" s="16"/>
      <c r="R4110" s="16"/>
      <c r="S4110" s="16"/>
      <c r="T4110" s="16"/>
      <c r="U4110" s="16"/>
      <c r="V4110" s="16"/>
      <c r="W4110" s="16"/>
      <c r="X4110" s="17"/>
      <c r="Y4110" s="2"/>
    </row>
    <row r="4111" spans="1:25" x14ac:dyDescent="0.35">
      <c r="A4111" s="7"/>
      <c r="B4111" s="2"/>
      <c r="C4111" s="2"/>
      <c r="D4111" s="2"/>
      <c r="E4111" s="2"/>
      <c r="F4111" s="2"/>
      <c r="G4111" s="2"/>
      <c r="H4111" s="2"/>
      <c r="I4111" s="2"/>
      <c r="J4111" s="46">
        <f>SUM(hList_Frame_1!B2381:B2388)</f>
        <v>14748</v>
      </c>
      <c r="K4111" s="46"/>
      <c r="L4111" s="46"/>
      <c r="M4111" s="46"/>
      <c r="N4111" s="46"/>
      <c r="O4111" s="46"/>
      <c r="P4111" s="46"/>
      <c r="Q4111" s="46"/>
      <c r="R4111" s="46"/>
      <c r="S4111" s="46"/>
      <c r="T4111" s="2"/>
      <c r="U4111" s="2"/>
      <c r="V4111" s="2"/>
      <c r="W4111" s="2"/>
      <c r="X4111" s="18"/>
      <c r="Y4111" s="2"/>
    </row>
    <row r="4112" spans="1:25" x14ac:dyDescent="0.35">
      <c r="A4112" s="10"/>
      <c r="B4112" s="19"/>
      <c r="C4112" s="19"/>
      <c r="D4112" s="19"/>
      <c r="E4112" s="19"/>
      <c r="F4112" s="19"/>
      <c r="G4112" s="19"/>
      <c r="H4112" s="19"/>
      <c r="I4112" s="19"/>
      <c r="J4112" s="19"/>
      <c r="K4112" s="19"/>
      <c r="L4112" s="19"/>
      <c r="M4112" s="19"/>
      <c r="N4112" s="19"/>
      <c r="O4112" s="19"/>
      <c r="P4112" s="19"/>
      <c r="Q4112" s="19"/>
      <c r="R4112" s="19"/>
      <c r="S4112" s="19"/>
      <c r="T4112" s="19"/>
      <c r="U4112" s="19"/>
      <c r="V4112" s="19"/>
      <c r="W4112" s="19"/>
      <c r="X4112" s="20"/>
      <c r="Y4112" s="2"/>
    </row>
    <row r="4113" spans="1:25" x14ac:dyDescent="0.35">
      <c r="A4113" s="24">
        <v>467779</v>
      </c>
      <c r="B4113" s="25"/>
      <c r="C4113" s="26"/>
      <c r="D4113" s="4">
        <v>43074</v>
      </c>
      <c r="E4113" s="27" t="s">
        <v>2201</v>
      </c>
      <c r="F4113" s="28"/>
      <c r="G4113" s="29">
        <v>103</v>
      </c>
      <c r="H4113" s="30"/>
      <c r="I4113" s="30"/>
      <c r="J4113" s="30"/>
      <c r="K4113" s="30"/>
      <c r="L4113" s="30"/>
      <c r="M4113" s="30"/>
      <c r="N4113" s="30"/>
      <c r="O4113" s="30"/>
      <c r="P4113" s="30"/>
      <c r="Q4113" s="30"/>
      <c r="R4113" s="30"/>
      <c r="S4113" s="31"/>
      <c r="T4113" s="6" t="s">
        <v>2202</v>
      </c>
      <c r="U4113" s="13" t="s">
        <v>98</v>
      </c>
      <c r="V4113" s="13" t="s">
        <v>52</v>
      </c>
      <c r="W4113" s="13" t="s">
        <v>53</v>
      </c>
      <c r="X4113" s="13" t="s">
        <v>14</v>
      </c>
      <c r="Y4113" s="2"/>
    </row>
    <row r="4114" spans="1:25" x14ac:dyDescent="0.35">
      <c r="A4114" s="35"/>
      <c r="B4114" s="36"/>
      <c r="C4114" s="37"/>
      <c r="D4114" s="11"/>
      <c r="E4114" s="35"/>
      <c r="F4114" s="37"/>
      <c r="G4114" s="35"/>
      <c r="H4114" s="36"/>
      <c r="I4114" s="36"/>
      <c r="J4114" s="36"/>
      <c r="K4114" s="36"/>
      <c r="L4114" s="36"/>
      <c r="M4114" s="36"/>
      <c r="N4114" s="36"/>
      <c r="O4114" s="36"/>
      <c r="P4114" s="36"/>
      <c r="Q4114" s="36"/>
      <c r="R4114" s="36"/>
      <c r="S4114" s="37"/>
      <c r="T4114" s="11"/>
      <c r="U4114" s="13" t="s">
        <v>196</v>
      </c>
      <c r="V4114" s="13" t="s">
        <v>14</v>
      </c>
      <c r="W4114" s="13" t="s">
        <v>14</v>
      </c>
      <c r="X4114" s="13" t="s">
        <v>14</v>
      </c>
      <c r="Y4114" s="2"/>
    </row>
    <row r="4115" spans="1:25" x14ac:dyDescent="0.35">
      <c r="A4115" s="15"/>
      <c r="B4115" s="16"/>
      <c r="C4115" s="16"/>
      <c r="D4115" s="16"/>
      <c r="E4115" s="16"/>
      <c r="F4115" s="16"/>
      <c r="G4115" s="16"/>
      <c r="H4115" s="16"/>
      <c r="I4115" s="16"/>
      <c r="J4115" s="16"/>
      <c r="K4115" s="16"/>
      <c r="L4115" s="16"/>
      <c r="M4115" s="16"/>
      <c r="N4115" s="16"/>
      <c r="O4115" s="16"/>
      <c r="P4115" s="16"/>
      <c r="Q4115" s="16"/>
      <c r="R4115" s="16"/>
      <c r="S4115" s="16"/>
      <c r="T4115" s="16"/>
      <c r="U4115" s="16"/>
      <c r="V4115" s="16"/>
      <c r="W4115" s="16"/>
      <c r="X4115" s="17"/>
      <c r="Y4115" s="2"/>
    </row>
    <row r="4116" spans="1:25" x14ac:dyDescent="0.35">
      <c r="A4116" s="7"/>
      <c r="B4116" s="2"/>
      <c r="C4116" s="2"/>
      <c r="D4116" s="2"/>
      <c r="E4116" s="2"/>
      <c r="F4116" s="2"/>
      <c r="G4116" s="2"/>
      <c r="H4116" s="2"/>
      <c r="I4116" s="2"/>
      <c r="J4116" s="2"/>
      <c r="K4116" s="2"/>
      <c r="L4116" s="2"/>
      <c r="M4116" s="2"/>
      <c r="N4116" s="2"/>
      <c r="O4116" s="46">
        <f>SUM(hList_Frame_1!B2389:B2390)</f>
        <v>103</v>
      </c>
      <c r="P4116" s="46"/>
      <c r="Q4116" s="46"/>
      <c r="R4116" s="46"/>
      <c r="S4116" s="46"/>
      <c r="T4116" s="2"/>
      <c r="U4116" s="2"/>
      <c r="V4116" s="2"/>
      <c r="W4116" s="2"/>
      <c r="X4116" s="18"/>
      <c r="Y4116" s="2"/>
    </row>
    <row r="4117" spans="1:25" x14ac:dyDescent="0.35">
      <c r="A4117" s="10"/>
      <c r="B4117" s="19"/>
      <c r="C4117" s="19"/>
      <c r="D4117" s="19"/>
      <c r="E4117" s="19"/>
      <c r="F4117" s="19"/>
      <c r="G4117" s="19"/>
      <c r="H4117" s="19"/>
      <c r="I4117" s="19"/>
      <c r="J4117" s="19"/>
      <c r="K4117" s="19"/>
      <c r="L4117" s="19"/>
      <c r="M4117" s="19"/>
      <c r="N4117" s="19"/>
      <c r="O4117" s="19"/>
      <c r="P4117" s="19"/>
      <c r="Q4117" s="19"/>
      <c r="R4117" s="19"/>
      <c r="S4117" s="19"/>
      <c r="T4117" s="19"/>
      <c r="U4117" s="19"/>
      <c r="V4117" s="19"/>
      <c r="W4117" s="19"/>
      <c r="X4117" s="20"/>
      <c r="Y4117" s="2"/>
    </row>
    <row r="4118" spans="1:25" x14ac:dyDescent="0.35">
      <c r="A4118" s="43">
        <v>467780</v>
      </c>
      <c r="B4118" s="44"/>
      <c r="C4118" s="45"/>
      <c r="D4118" s="14">
        <v>43074</v>
      </c>
      <c r="E4118" s="41" t="s">
        <v>2203</v>
      </c>
      <c r="F4118" s="42"/>
      <c r="G4118" s="38">
        <v>140</v>
      </c>
      <c r="H4118" s="39"/>
      <c r="I4118" s="39"/>
      <c r="J4118" s="39"/>
      <c r="K4118" s="39"/>
      <c r="L4118" s="39"/>
      <c r="M4118" s="39"/>
      <c r="N4118" s="39"/>
      <c r="O4118" s="39"/>
      <c r="P4118" s="39"/>
      <c r="Q4118" s="39"/>
      <c r="R4118" s="39"/>
      <c r="S4118" s="40"/>
      <c r="T4118" s="13" t="s">
        <v>2204</v>
      </c>
      <c r="U4118" s="13" t="s">
        <v>595</v>
      </c>
      <c r="V4118" s="13" t="s">
        <v>130</v>
      </c>
      <c r="W4118" s="13" t="s">
        <v>1120</v>
      </c>
      <c r="X4118" s="13" t="s">
        <v>14</v>
      </c>
      <c r="Y4118" s="2"/>
    </row>
    <row r="4119" spans="1:25" x14ac:dyDescent="0.35">
      <c r="A4119" s="15"/>
      <c r="B4119" s="16"/>
      <c r="C4119" s="16"/>
      <c r="D4119" s="16"/>
      <c r="E4119" s="16"/>
      <c r="F4119" s="16"/>
      <c r="G4119" s="16"/>
      <c r="H4119" s="16"/>
      <c r="I4119" s="16"/>
      <c r="J4119" s="16"/>
      <c r="K4119" s="16"/>
      <c r="L4119" s="16"/>
      <c r="M4119" s="16"/>
      <c r="N4119" s="16"/>
      <c r="O4119" s="16"/>
      <c r="P4119" s="16"/>
      <c r="Q4119" s="16"/>
      <c r="R4119" s="16"/>
      <c r="S4119" s="16"/>
      <c r="T4119" s="16"/>
      <c r="U4119" s="16"/>
      <c r="V4119" s="16"/>
      <c r="W4119" s="16"/>
      <c r="X4119" s="17"/>
      <c r="Y4119" s="2"/>
    </row>
    <row r="4120" spans="1:25" x14ac:dyDescent="0.35">
      <c r="A4120" s="7"/>
      <c r="B4120" s="2"/>
      <c r="C4120" s="2"/>
      <c r="D4120" s="2"/>
      <c r="E4120" s="2"/>
      <c r="F4120" s="2"/>
      <c r="G4120" s="2"/>
      <c r="H4120" s="2"/>
      <c r="I4120" s="2"/>
      <c r="J4120" s="2"/>
      <c r="K4120" s="2"/>
      <c r="L4120" s="2"/>
      <c r="M4120" s="2"/>
      <c r="N4120" s="2"/>
      <c r="O4120" s="46">
        <f>SUM(hList_Frame_1!B2391:B2391)</f>
        <v>140</v>
      </c>
      <c r="P4120" s="46"/>
      <c r="Q4120" s="46"/>
      <c r="R4120" s="46"/>
      <c r="S4120" s="46"/>
      <c r="T4120" s="2"/>
      <c r="U4120" s="2"/>
      <c r="V4120" s="2"/>
      <c r="W4120" s="2"/>
      <c r="X4120" s="18"/>
      <c r="Y4120" s="2"/>
    </row>
    <row r="4121" spans="1:25" x14ac:dyDescent="0.35">
      <c r="A4121" s="10"/>
      <c r="B4121" s="19"/>
      <c r="C4121" s="19"/>
      <c r="D4121" s="19"/>
      <c r="E4121" s="19"/>
      <c r="F4121" s="19"/>
      <c r="G4121" s="19"/>
      <c r="H4121" s="19"/>
      <c r="I4121" s="19"/>
      <c r="J4121" s="19"/>
      <c r="K4121" s="19"/>
      <c r="L4121" s="19"/>
      <c r="M4121" s="19"/>
      <c r="N4121" s="19"/>
      <c r="O4121" s="19"/>
      <c r="P4121" s="19"/>
      <c r="Q4121" s="19"/>
      <c r="R4121" s="19"/>
      <c r="S4121" s="19"/>
      <c r="T4121" s="19"/>
      <c r="U4121" s="19"/>
      <c r="V4121" s="19"/>
      <c r="W4121" s="19"/>
      <c r="X4121" s="20"/>
      <c r="Y4121" s="2"/>
    </row>
    <row r="4122" spans="1:25" x14ac:dyDescent="0.35">
      <c r="A4122" s="24">
        <v>467963</v>
      </c>
      <c r="B4122" s="25"/>
      <c r="C4122" s="26"/>
      <c r="D4122" s="4">
        <v>43081</v>
      </c>
      <c r="E4122" s="27" t="s">
        <v>2205</v>
      </c>
      <c r="F4122" s="28"/>
      <c r="G4122" s="38">
        <v>450</v>
      </c>
      <c r="H4122" s="39"/>
      <c r="I4122" s="39"/>
      <c r="J4122" s="39"/>
      <c r="K4122" s="39"/>
      <c r="L4122" s="39"/>
      <c r="M4122" s="39"/>
      <c r="N4122" s="39"/>
      <c r="O4122" s="39"/>
      <c r="P4122" s="39"/>
      <c r="Q4122" s="39"/>
      <c r="R4122" s="39"/>
      <c r="S4122" s="40"/>
      <c r="T4122" s="13" t="s">
        <v>2206</v>
      </c>
      <c r="U4122" s="13" t="s">
        <v>28</v>
      </c>
      <c r="V4122" s="13" t="s">
        <v>29</v>
      </c>
      <c r="W4122" s="13" t="s">
        <v>29</v>
      </c>
      <c r="X4122" s="13" t="s">
        <v>236</v>
      </c>
      <c r="Y4122" s="2"/>
    </row>
    <row r="4123" spans="1:25" x14ac:dyDescent="0.35">
      <c r="A4123" s="35"/>
      <c r="B4123" s="36"/>
      <c r="C4123" s="37"/>
      <c r="D4123" s="11"/>
      <c r="E4123" s="35"/>
      <c r="F4123" s="37"/>
      <c r="G4123" s="38">
        <v>550</v>
      </c>
      <c r="H4123" s="39"/>
      <c r="I4123" s="39"/>
      <c r="J4123" s="39"/>
      <c r="K4123" s="39"/>
      <c r="L4123" s="39"/>
      <c r="M4123" s="39"/>
      <c r="N4123" s="39"/>
      <c r="O4123" s="39"/>
      <c r="P4123" s="39"/>
      <c r="Q4123" s="39"/>
      <c r="R4123" s="39"/>
      <c r="S4123" s="40"/>
      <c r="T4123" s="13" t="s">
        <v>2207</v>
      </c>
      <c r="U4123" s="13" t="s">
        <v>28</v>
      </c>
      <c r="V4123" s="13" t="s">
        <v>29</v>
      </c>
      <c r="W4123" s="13" t="s">
        <v>29</v>
      </c>
      <c r="X4123" s="13" t="s">
        <v>1049</v>
      </c>
      <c r="Y4123" s="2"/>
    </row>
    <row r="4124" spans="1:25" x14ac:dyDescent="0.35">
      <c r="A4124" s="15"/>
      <c r="B4124" s="16"/>
      <c r="C4124" s="16"/>
      <c r="D4124" s="16"/>
      <c r="E4124" s="16"/>
      <c r="F4124" s="16"/>
      <c r="G4124" s="16"/>
      <c r="H4124" s="16"/>
      <c r="I4124" s="16"/>
      <c r="J4124" s="16"/>
      <c r="K4124" s="16"/>
      <c r="L4124" s="16"/>
      <c r="M4124" s="16"/>
      <c r="N4124" s="16"/>
      <c r="O4124" s="16"/>
      <c r="P4124" s="16"/>
      <c r="Q4124" s="16"/>
      <c r="R4124" s="16"/>
      <c r="S4124" s="16"/>
      <c r="T4124" s="16"/>
      <c r="U4124" s="16"/>
      <c r="V4124" s="16"/>
      <c r="W4124" s="16"/>
      <c r="X4124" s="17"/>
      <c r="Y4124" s="2"/>
    </row>
    <row r="4125" spans="1:25" x14ac:dyDescent="0.35">
      <c r="A4125" s="7"/>
      <c r="B4125" s="2"/>
      <c r="C4125" s="2"/>
      <c r="D4125" s="2"/>
      <c r="E4125" s="2"/>
      <c r="F4125" s="2"/>
      <c r="G4125" s="2"/>
      <c r="H4125" s="2"/>
      <c r="I4125" s="2"/>
      <c r="J4125" s="2"/>
      <c r="K4125" s="2"/>
      <c r="L4125" s="2"/>
      <c r="M4125" s="46">
        <f>SUM(hList_Frame_1!B2392:B2393)</f>
        <v>1000</v>
      </c>
      <c r="N4125" s="46"/>
      <c r="O4125" s="46"/>
      <c r="P4125" s="46"/>
      <c r="Q4125" s="46"/>
      <c r="R4125" s="46"/>
      <c r="S4125" s="46"/>
      <c r="T4125" s="2"/>
      <c r="U4125" s="2"/>
      <c r="V4125" s="2"/>
      <c r="W4125" s="2"/>
      <c r="X4125" s="18"/>
      <c r="Y4125" s="2"/>
    </row>
    <row r="4126" spans="1:25" x14ac:dyDescent="0.35">
      <c r="A4126" s="10"/>
      <c r="B4126" s="19"/>
      <c r="C4126" s="19"/>
      <c r="D4126" s="19"/>
      <c r="E4126" s="19"/>
      <c r="F4126" s="19"/>
      <c r="G4126" s="19"/>
      <c r="H4126" s="19"/>
      <c r="I4126" s="19"/>
      <c r="J4126" s="19"/>
      <c r="K4126" s="19"/>
      <c r="L4126" s="19"/>
      <c r="M4126" s="19"/>
      <c r="N4126" s="19"/>
      <c r="O4126" s="19"/>
      <c r="P4126" s="19"/>
      <c r="Q4126" s="19"/>
      <c r="R4126" s="19"/>
      <c r="S4126" s="19"/>
      <c r="T4126" s="19"/>
      <c r="U4126" s="19"/>
      <c r="V4126" s="19"/>
      <c r="W4126" s="19"/>
      <c r="X4126" s="20"/>
      <c r="Y4126" s="2"/>
    </row>
    <row r="4127" spans="1:25" x14ac:dyDescent="0.35">
      <c r="A4127" s="43">
        <v>468251</v>
      </c>
      <c r="B4127" s="44"/>
      <c r="C4127" s="45"/>
      <c r="D4127" s="14">
        <v>43081</v>
      </c>
      <c r="E4127" s="41" t="s">
        <v>2208</v>
      </c>
      <c r="F4127" s="42"/>
      <c r="G4127" s="38">
        <v>3900</v>
      </c>
      <c r="H4127" s="39"/>
      <c r="I4127" s="39"/>
      <c r="J4127" s="39"/>
      <c r="K4127" s="39"/>
      <c r="L4127" s="39"/>
      <c r="M4127" s="39"/>
      <c r="N4127" s="39"/>
      <c r="O4127" s="39"/>
      <c r="P4127" s="39"/>
      <c r="Q4127" s="39"/>
      <c r="R4127" s="39"/>
      <c r="S4127" s="40"/>
      <c r="T4127" s="13" t="s">
        <v>616</v>
      </c>
      <c r="U4127" s="13" t="s">
        <v>464</v>
      </c>
      <c r="V4127" s="13" t="s">
        <v>52</v>
      </c>
      <c r="W4127" s="13" t="s">
        <v>53</v>
      </c>
      <c r="X4127" s="13" t="s">
        <v>14</v>
      </c>
      <c r="Y4127" s="2"/>
    </row>
    <row r="4128" spans="1:25" x14ac:dyDescent="0.35">
      <c r="A4128" s="15"/>
      <c r="B4128" s="16"/>
      <c r="C4128" s="16"/>
      <c r="D4128" s="16"/>
      <c r="E4128" s="16"/>
      <c r="F4128" s="16"/>
      <c r="G4128" s="16"/>
      <c r="H4128" s="16"/>
      <c r="I4128" s="16"/>
      <c r="J4128" s="16"/>
      <c r="K4128" s="16"/>
      <c r="L4128" s="16"/>
      <c r="M4128" s="16"/>
      <c r="N4128" s="16"/>
      <c r="O4128" s="16"/>
      <c r="P4128" s="16"/>
      <c r="Q4128" s="16"/>
      <c r="R4128" s="16"/>
      <c r="S4128" s="16"/>
      <c r="T4128" s="16"/>
      <c r="U4128" s="16"/>
      <c r="V4128" s="16"/>
      <c r="W4128" s="16"/>
      <c r="X4128" s="17"/>
      <c r="Y4128" s="2"/>
    </row>
    <row r="4129" spans="1:25" x14ac:dyDescent="0.35">
      <c r="A4129" s="7"/>
      <c r="B4129" s="2"/>
      <c r="C4129" s="2"/>
      <c r="D4129" s="2"/>
      <c r="E4129" s="2"/>
      <c r="F4129" s="2"/>
      <c r="G4129" s="2"/>
      <c r="H4129" s="2"/>
      <c r="I4129" s="2"/>
      <c r="J4129" s="2"/>
      <c r="K4129" s="2"/>
      <c r="L4129" s="2"/>
      <c r="M4129" s="46">
        <f>SUM(hList_Frame_1!B2394:B2394)</f>
        <v>3900</v>
      </c>
      <c r="N4129" s="46"/>
      <c r="O4129" s="46"/>
      <c r="P4129" s="46"/>
      <c r="Q4129" s="46"/>
      <c r="R4129" s="46"/>
      <c r="S4129" s="46"/>
      <c r="T4129" s="2"/>
      <c r="U4129" s="2"/>
      <c r="V4129" s="2"/>
      <c r="W4129" s="2"/>
      <c r="X4129" s="18"/>
      <c r="Y4129" s="2"/>
    </row>
    <row r="4130" spans="1:25" x14ac:dyDescent="0.35">
      <c r="A4130" s="10"/>
      <c r="B4130" s="19"/>
      <c r="C4130" s="19"/>
      <c r="D4130" s="19"/>
      <c r="E4130" s="19"/>
      <c r="F4130" s="19"/>
      <c r="G4130" s="19"/>
      <c r="H4130" s="19"/>
      <c r="I4130" s="19"/>
      <c r="J4130" s="19"/>
      <c r="K4130" s="19"/>
      <c r="L4130" s="19"/>
      <c r="M4130" s="19"/>
      <c r="N4130" s="19"/>
      <c r="O4130" s="19"/>
      <c r="P4130" s="19"/>
      <c r="Q4130" s="19"/>
      <c r="R4130" s="19"/>
      <c r="S4130" s="19"/>
      <c r="T4130" s="19"/>
      <c r="U4130" s="19"/>
      <c r="V4130" s="19"/>
      <c r="W4130" s="19"/>
      <c r="X4130" s="20"/>
      <c r="Y4130" s="2"/>
    </row>
    <row r="4131" spans="1:25" x14ac:dyDescent="0.35">
      <c r="A4131" s="43">
        <v>467781</v>
      </c>
      <c r="B4131" s="44"/>
      <c r="C4131" s="45"/>
      <c r="D4131" s="14">
        <v>43074</v>
      </c>
      <c r="E4131" s="41" t="s">
        <v>2209</v>
      </c>
      <c r="F4131" s="42"/>
      <c r="G4131" s="38">
        <v>16.05</v>
      </c>
      <c r="H4131" s="39"/>
      <c r="I4131" s="39"/>
      <c r="J4131" s="39"/>
      <c r="K4131" s="39"/>
      <c r="L4131" s="39"/>
      <c r="M4131" s="39"/>
      <c r="N4131" s="39"/>
      <c r="O4131" s="39"/>
      <c r="P4131" s="39"/>
      <c r="Q4131" s="39"/>
      <c r="R4131" s="39"/>
      <c r="S4131" s="40"/>
      <c r="T4131" s="13" t="s">
        <v>14</v>
      </c>
      <c r="U4131" s="13" t="s">
        <v>71</v>
      </c>
      <c r="V4131" s="13" t="s">
        <v>161</v>
      </c>
      <c r="W4131" s="13" t="s">
        <v>162</v>
      </c>
      <c r="X4131" s="13" t="s">
        <v>14</v>
      </c>
      <c r="Y4131" s="2"/>
    </row>
    <row r="4132" spans="1:25" x14ac:dyDescent="0.35">
      <c r="A4132" s="15"/>
      <c r="B4132" s="16"/>
      <c r="C4132" s="16"/>
      <c r="D4132" s="16"/>
      <c r="E4132" s="16"/>
      <c r="F4132" s="16"/>
      <c r="G4132" s="16"/>
      <c r="H4132" s="16"/>
      <c r="I4132" s="16"/>
      <c r="J4132" s="16"/>
      <c r="K4132" s="16"/>
      <c r="L4132" s="16"/>
      <c r="M4132" s="16"/>
      <c r="N4132" s="16"/>
      <c r="O4132" s="16"/>
      <c r="P4132" s="16"/>
      <c r="Q4132" s="16"/>
      <c r="R4132" s="16"/>
      <c r="S4132" s="16"/>
      <c r="T4132" s="16"/>
      <c r="U4132" s="16"/>
      <c r="V4132" s="16"/>
      <c r="W4132" s="16"/>
      <c r="X4132" s="17"/>
      <c r="Y4132" s="2"/>
    </row>
    <row r="4133" spans="1:25" x14ac:dyDescent="0.35">
      <c r="A4133" s="7"/>
      <c r="B4133" s="2"/>
      <c r="C4133" s="2"/>
      <c r="D4133" s="2"/>
      <c r="E4133" s="2"/>
      <c r="F4133" s="2"/>
      <c r="G4133" s="2"/>
      <c r="H4133" s="2"/>
      <c r="I4133" s="2"/>
      <c r="J4133" s="2"/>
      <c r="K4133" s="2"/>
      <c r="L4133" s="2"/>
      <c r="M4133" s="2"/>
      <c r="N4133" s="2"/>
      <c r="O4133" s="2"/>
      <c r="P4133" s="2"/>
      <c r="Q4133" s="46">
        <f>SUM(hList_Frame_1!B2395:B2395)</f>
        <v>16.05</v>
      </c>
      <c r="R4133" s="46"/>
      <c r="S4133" s="46"/>
      <c r="T4133" s="2"/>
      <c r="U4133" s="2"/>
      <c r="V4133" s="2"/>
      <c r="W4133" s="2"/>
      <c r="X4133" s="18"/>
      <c r="Y4133" s="2"/>
    </row>
    <row r="4134" spans="1:25" x14ac:dyDescent="0.35">
      <c r="A4134" s="10"/>
      <c r="B4134" s="19"/>
      <c r="C4134" s="19"/>
      <c r="D4134" s="19"/>
      <c r="E4134" s="19"/>
      <c r="F4134" s="19"/>
      <c r="G4134" s="19"/>
      <c r="H4134" s="19"/>
      <c r="I4134" s="19"/>
      <c r="J4134" s="19"/>
      <c r="K4134" s="19"/>
      <c r="L4134" s="19"/>
      <c r="M4134" s="19"/>
      <c r="N4134" s="19"/>
      <c r="O4134" s="19"/>
      <c r="P4134" s="19"/>
      <c r="Q4134" s="19"/>
      <c r="R4134" s="19"/>
      <c r="S4134" s="19"/>
      <c r="T4134" s="19"/>
      <c r="U4134" s="19"/>
      <c r="V4134" s="19"/>
      <c r="W4134" s="19"/>
      <c r="X4134" s="20"/>
      <c r="Y4134" s="2"/>
    </row>
    <row r="4135" spans="1:25" x14ac:dyDescent="0.35">
      <c r="A4135" s="24">
        <v>468252</v>
      </c>
      <c r="B4135" s="25"/>
      <c r="C4135" s="26"/>
      <c r="D4135" s="4">
        <v>43081</v>
      </c>
      <c r="E4135" s="27" t="s">
        <v>2210</v>
      </c>
      <c r="F4135" s="28"/>
      <c r="G4135" s="29">
        <v>85.6</v>
      </c>
      <c r="H4135" s="30"/>
      <c r="I4135" s="30"/>
      <c r="J4135" s="30"/>
      <c r="K4135" s="30"/>
      <c r="L4135" s="30"/>
      <c r="M4135" s="30"/>
      <c r="N4135" s="30"/>
      <c r="O4135" s="30"/>
      <c r="P4135" s="30"/>
      <c r="Q4135" s="30"/>
      <c r="R4135" s="30"/>
      <c r="S4135" s="31"/>
      <c r="T4135" s="6" t="s">
        <v>14</v>
      </c>
      <c r="U4135" s="6" t="s">
        <v>71</v>
      </c>
      <c r="V4135" s="6" t="s">
        <v>138</v>
      </c>
      <c r="W4135" s="6" t="s">
        <v>686</v>
      </c>
      <c r="X4135" s="6" t="s">
        <v>14</v>
      </c>
      <c r="Y4135" s="2"/>
    </row>
    <row r="4136" spans="1:25" x14ac:dyDescent="0.35">
      <c r="A4136" s="35"/>
      <c r="B4136" s="36"/>
      <c r="C4136" s="37"/>
      <c r="D4136" s="11"/>
      <c r="E4136" s="35"/>
      <c r="F4136" s="37"/>
      <c r="G4136" s="35"/>
      <c r="H4136" s="36"/>
      <c r="I4136" s="36"/>
      <c r="J4136" s="36"/>
      <c r="K4136" s="36"/>
      <c r="L4136" s="36"/>
      <c r="M4136" s="36"/>
      <c r="N4136" s="36"/>
      <c r="O4136" s="36"/>
      <c r="P4136" s="36"/>
      <c r="Q4136" s="36"/>
      <c r="R4136" s="36"/>
      <c r="S4136" s="37"/>
      <c r="T4136" s="11"/>
      <c r="U4136" s="11"/>
      <c r="V4136" s="11"/>
      <c r="W4136" s="11"/>
      <c r="X4136" s="12" t="s">
        <v>14</v>
      </c>
      <c r="Y4136" s="2"/>
    </row>
    <row r="4137" spans="1:25" x14ac:dyDescent="0.35">
      <c r="A4137" s="15"/>
      <c r="B4137" s="16"/>
      <c r="C4137" s="16"/>
      <c r="D4137" s="16"/>
      <c r="E4137" s="16"/>
      <c r="F4137" s="16"/>
      <c r="G4137" s="16"/>
      <c r="H4137" s="16"/>
      <c r="I4137" s="16"/>
      <c r="J4137" s="16"/>
      <c r="K4137" s="16"/>
      <c r="L4137" s="16"/>
      <c r="M4137" s="16"/>
      <c r="N4137" s="16"/>
      <c r="O4137" s="16"/>
      <c r="P4137" s="16"/>
      <c r="Q4137" s="16"/>
      <c r="R4137" s="16"/>
      <c r="S4137" s="16"/>
      <c r="T4137" s="16"/>
      <c r="U4137" s="16"/>
      <c r="V4137" s="16"/>
      <c r="W4137" s="16"/>
      <c r="X4137" s="17"/>
      <c r="Y4137" s="2"/>
    </row>
    <row r="4138" spans="1:25" x14ac:dyDescent="0.35">
      <c r="A4138" s="7"/>
      <c r="B4138" s="2"/>
      <c r="C4138" s="2"/>
      <c r="D4138" s="2"/>
      <c r="E4138" s="2"/>
      <c r="F4138" s="2"/>
      <c r="G4138" s="2"/>
      <c r="H4138" s="2"/>
      <c r="I4138" s="2"/>
      <c r="J4138" s="2"/>
      <c r="K4138" s="2"/>
      <c r="L4138" s="2"/>
      <c r="M4138" s="2"/>
      <c r="N4138" s="2"/>
      <c r="O4138" s="2"/>
      <c r="P4138" s="2"/>
      <c r="Q4138" s="46">
        <f>SUM(hList_Frame_1!B2396:B2397)</f>
        <v>85.6</v>
      </c>
      <c r="R4138" s="46"/>
      <c r="S4138" s="46"/>
      <c r="T4138" s="2"/>
      <c r="U4138" s="2"/>
      <c r="V4138" s="2"/>
      <c r="W4138" s="2"/>
      <c r="X4138" s="18"/>
      <c r="Y4138" s="2"/>
    </row>
    <row r="4139" spans="1:25" x14ac:dyDescent="0.35">
      <c r="A4139" s="10"/>
      <c r="B4139" s="19"/>
      <c r="C4139" s="19"/>
      <c r="D4139" s="19"/>
      <c r="E4139" s="19"/>
      <c r="F4139" s="19"/>
      <c r="G4139" s="19"/>
      <c r="H4139" s="19"/>
      <c r="I4139" s="19"/>
      <c r="J4139" s="19"/>
      <c r="K4139" s="19"/>
      <c r="L4139" s="19"/>
      <c r="M4139" s="19"/>
      <c r="N4139" s="19"/>
      <c r="O4139" s="19"/>
      <c r="P4139" s="19"/>
      <c r="Q4139" s="19"/>
      <c r="R4139" s="19"/>
      <c r="S4139" s="19"/>
      <c r="T4139" s="19"/>
      <c r="U4139" s="19"/>
      <c r="V4139" s="19"/>
      <c r="W4139" s="19"/>
      <c r="X4139" s="20"/>
      <c r="Y4139" s="2"/>
    </row>
    <row r="4140" spans="1:25" x14ac:dyDescent="0.35">
      <c r="A4140" s="43">
        <v>467802</v>
      </c>
      <c r="B4140" s="44"/>
      <c r="C4140" s="45"/>
      <c r="D4140" s="14">
        <v>43077</v>
      </c>
      <c r="E4140" s="27" t="s">
        <v>1011</v>
      </c>
      <c r="F4140" s="28"/>
      <c r="G4140" s="38">
        <v>78.83</v>
      </c>
      <c r="H4140" s="39"/>
      <c r="I4140" s="39"/>
      <c r="J4140" s="39"/>
      <c r="K4140" s="39"/>
      <c r="L4140" s="39"/>
      <c r="M4140" s="39"/>
      <c r="N4140" s="39"/>
      <c r="O4140" s="39"/>
      <c r="P4140" s="39"/>
      <c r="Q4140" s="39"/>
      <c r="R4140" s="39"/>
      <c r="S4140" s="40"/>
      <c r="T4140" s="13" t="s">
        <v>400</v>
      </c>
      <c r="U4140" s="13" t="s">
        <v>1012</v>
      </c>
      <c r="V4140" s="13" t="s">
        <v>14</v>
      </c>
      <c r="W4140" s="13" t="s">
        <v>14</v>
      </c>
      <c r="X4140" s="13" t="s">
        <v>14</v>
      </c>
      <c r="Y4140" s="2"/>
    </row>
    <row r="4141" spans="1:25" x14ac:dyDescent="0.35">
      <c r="A4141" s="43">
        <v>468471</v>
      </c>
      <c r="B4141" s="44"/>
      <c r="C4141" s="45"/>
      <c r="D4141" s="14">
        <v>43090</v>
      </c>
      <c r="E4141" s="35"/>
      <c r="F4141" s="37"/>
      <c r="G4141" s="38">
        <v>78.83</v>
      </c>
      <c r="H4141" s="39"/>
      <c r="I4141" s="39"/>
      <c r="J4141" s="39"/>
      <c r="K4141" s="39"/>
      <c r="L4141" s="39"/>
      <c r="M4141" s="39"/>
      <c r="N4141" s="39"/>
      <c r="O4141" s="39"/>
      <c r="P4141" s="39"/>
      <c r="Q4141" s="39"/>
      <c r="R4141" s="39"/>
      <c r="S4141" s="40"/>
      <c r="T4141" s="13" t="s">
        <v>402</v>
      </c>
      <c r="U4141" s="13" t="s">
        <v>1012</v>
      </c>
      <c r="V4141" s="13" t="s">
        <v>14</v>
      </c>
      <c r="W4141" s="13" t="s">
        <v>14</v>
      </c>
      <c r="X4141" s="13" t="s">
        <v>14</v>
      </c>
      <c r="Y4141" s="2"/>
    </row>
    <row r="4142" spans="1:25" x14ac:dyDescent="0.35">
      <c r="A4142" s="15"/>
      <c r="B4142" s="16"/>
      <c r="C4142" s="16"/>
      <c r="D4142" s="16"/>
      <c r="E4142" s="16"/>
      <c r="F4142" s="16"/>
      <c r="G4142" s="16"/>
      <c r="H4142" s="16"/>
      <c r="I4142" s="16"/>
      <c r="J4142" s="16"/>
      <c r="K4142" s="16"/>
      <c r="L4142" s="16"/>
      <c r="M4142" s="16"/>
      <c r="N4142" s="16"/>
      <c r="O4142" s="16"/>
      <c r="P4142" s="16"/>
      <c r="Q4142" s="16"/>
      <c r="R4142" s="16"/>
      <c r="S4142" s="16"/>
      <c r="T4142" s="16"/>
      <c r="U4142" s="16"/>
      <c r="V4142" s="16"/>
      <c r="W4142" s="16"/>
      <c r="X4142" s="17"/>
      <c r="Y4142" s="2"/>
    </row>
    <row r="4143" spans="1:25" x14ac:dyDescent="0.35">
      <c r="A4143" s="7"/>
      <c r="B4143" s="2"/>
      <c r="C4143" s="2"/>
      <c r="D4143" s="2"/>
      <c r="E4143" s="2"/>
      <c r="F4143" s="2"/>
      <c r="G4143" s="2"/>
      <c r="H4143" s="2"/>
      <c r="I4143" s="2"/>
      <c r="J4143" s="2"/>
      <c r="K4143" s="2"/>
      <c r="L4143" s="2"/>
      <c r="M4143" s="2"/>
      <c r="N4143" s="2"/>
      <c r="O4143" s="46">
        <f>SUM(hList_Frame_1!B2398:B2399)</f>
        <v>157.66</v>
      </c>
      <c r="P4143" s="46"/>
      <c r="Q4143" s="46"/>
      <c r="R4143" s="46"/>
      <c r="S4143" s="46"/>
      <c r="T4143" s="2"/>
      <c r="U4143" s="2"/>
      <c r="V4143" s="2"/>
      <c r="W4143" s="2"/>
      <c r="X4143" s="18"/>
      <c r="Y4143" s="2"/>
    </row>
    <row r="4144" spans="1:25" x14ac:dyDescent="0.35">
      <c r="A4144" s="10"/>
      <c r="B4144" s="19"/>
      <c r="C4144" s="19"/>
      <c r="D4144" s="19"/>
      <c r="E4144" s="19"/>
      <c r="F4144" s="19"/>
      <c r="G4144" s="19"/>
      <c r="H4144" s="19"/>
      <c r="I4144" s="19"/>
      <c r="J4144" s="19"/>
      <c r="K4144" s="19"/>
      <c r="L4144" s="19"/>
      <c r="M4144" s="19"/>
      <c r="N4144" s="19"/>
      <c r="O4144" s="19"/>
      <c r="P4144" s="19"/>
      <c r="Q4144" s="19"/>
      <c r="R4144" s="19"/>
      <c r="S4144" s="19"/>
      <c r="T4144" s="19"/>
      <c r="U4144" s="19"/>
      <c r="V4144" s="19"/>
      <c r="W4144" s="19"/>
      <c r="X4144" s="20"/>
      <c r="Y4144" s="2"/>
    </row>
    <row r="4145" spans="1:25" x14ac:dyDescent="0.35">
      <c r="A4145" s="43">
        <v>467803</v>
      </c>
      <c r="B4145" s="44"/>
      <c r="C4145" s="45"/>
      <c r="D4145" s="14">
        <v>43077</v>
      </c>
      <c r="E4145" s="27" t="s">
        <v>1011</v>
      </c>
      <c r="F4145" s="28"/>
      <c r="G4145" s="38">
        <v>203.82</v>
      </c>
      <c r="H4145" s="39"/>
      <c r="I4145" s="39"/>
      <c r="J4145" s="39"/>
      <c r="K4145" s="39"/>
      <c r="L4145" s="39"/>
      <c r="M4145" s="39"/>
      <c r="N4145" s="39"/>
      <c r="O4145" s="39"/>
      <c r="P4145" s="39"/>
      <c r="Q4145" s="39"/>
      <c r="R4145" s="39"/>
      <c r="S4145" s="40"/>
      <c r="T4145" s="13" t="s">
        <v>400</v>
      </c>
      <c r="U4145" s="13" t="s">
        <v>1012</v>
      </c>
      <c r="V4145" s="13" t="s">
        <v>14</v>
      </c>
      <c r="W4145" s="13" t="s">
        <v>14</v>
      </c>
      <c r="X4145" s="13" t="s">
        <v>14</v>
      </c>
      <c r="Y4145" s="2"/>
    </row>
    <row r="4146" spans="1:25" x14ac:dyDescent="0.35">
      <c r="A4146" s="43">
        <v>468472</v>
      </c>
      <c r="B4146" s="44"/>
      <c r="C4146" s="45"/>
      <c r="D4146" s="14">
        <v>43090</v>
      </c>
      <c r="E4146" s="35"/>
      <c r="F4146" s="37"/>
      <c r="G4146" s="38">
        <v>203.82</v>
      </c>
      <c r="H4146" s="39"/>
      <c r="I4146" s="39"/>
      <c r="J4146" s="39"/>
      <c r="K4146" s="39"/>
      <c r="L4146" s="39"/>
      <c r="M4146" s="39"/>
      <c r="N4146" s="39"/>
      <c r="O4146" s="39"/>
      <c r="P4146" s="39"/>
      <c r="Q4146" s="39"/>
      <c r="R4146" s="39"/>
      <c r="S4146" s="40"/>
      <c r="T4146" s="13" t="s">
        <v>402</v>
      </c>
      <c r="U4146" s="13" t="s">
        <v>1012</v>
      </c>
      <c r="V4146" s="13" t="s">
        <v>14</v>
      </c>
      <c r="W4146" s="13" t="s">
        <v>14</v>
      </c>
      <c r="X4146" s="13" t="s">
        <v>14</v>
      </c>
      <c r="Y4146" s="2"/>
    </row>
    <row r="4147" spans="1:25" x14ac:dyDescent="0.35">
      <c r="A4147" s="15"/>
      <c r="B4147" s="16"/>
      <c r="C4147" s="16"/>
      <c r="D4147" s="16"/>
      <c r="E4147" s="16"/>
      <c r="F4147" s="16"/>
      <c r="G4147" s="16"/>
      <c r="H4147" s="16"/>
      <c r="I4147" s="16"/>
      <c r="J4147" s="16"/>
      <c r="K4147" s="16"/>
      <c r="L4147" s="16"/>
      <c r="M4147" s="16"/>
      <c r="N4147" s="16"/>
      <c r="O4147" s="16"/>
      <c r="P4147" s="16"/>
      <c r="Q4147" s="16"/>
      <c r="R4147" s="16"/>
      <c r="S4147" s="16"/>
      <c r="T4147" s="16"/>
      <c r="U4147" s="16"/>
      <c r="V4147" s="16"/>
      <c r="W4147" s="16"/>
      <c r="X4147" s="17"/>
      <c r="Y4147" s="2"/>
    </row>
    <row r="4148" spans="1:25" x14ac:dyDescent="0.35">
      <c r="A4148" s="7"/>
      <c r="B4148" s="2"/>
      <c r="C4148" s="2"/>
      <c r="D4148" s="2"/>
      <c r="E4148" s="2"/>
      <c r="F4148" s="2"/>
      <c r="G4148" s="2"/>
      <c r="H4148" s="2"/>
      <c r="I4148" s="2"/>
      <c r="J4148" s="2"/>
      <c r="K4148" s="2"/>
      <c r="L4148" s="2"/>
      <c r="M4148" s="2"/>
      <c r="N4148" s="2"/>
      <c r="O4148" s="46">
        <f>SUM(hList_Frame_1!B2400:B2401)</f>
        <v>407.64</v>
      </c>
      <c r="P4148" s="46"/>
      <c r="Q4148" s="46"/>
      <c r="R4148" s="46"/>
      <c r="S4148" s="46"/>
      <c r="T4148" s="2"/>
      <c r="U4148" s="2"/>
      <c r="V4148" s="2"/>
      <c r="W4148" s="2"/>
      <c r="X4148" s="18"/>
      <c r="Y4148" s="2"/>
    </row>
    <row r="4149" spans="1:25" x14ac:dyDescent="0.35">
      <c r="A4149" s="10"/>
      <c r="B4149" s="19"/>
      <c r="C4149" s="19"/>
      <c r="D4149" s="19"/>
      <c r="E4149" s="19"/>
      <c r="F4149" s="19"/>
      <c r="G4149" s="19"/>
      <c r="H4149" s="19"/>
      <c r="I4149" s="19"/>
      <c r="J4149" s="19"/>
      <c r="K4149" s="19"/>
      <c r="L4149" s="19"/>
      <c r="M4149" s="19"/>
      <c r="N4149" s="19"/>
      <c r="O4149" s="19"/>
      <c r="P4149" s="19"/>
      <c r="Q4149" s="19"/>
      <c r="R4149" s="19"/>
      <c r="S4149" s="19"/>
      <c r="T4149" s="19"/>
      <c r="U4149" s="19"/>
      <c r="V4149" s="19"/>
      <c r="W4149" s="19"/>
      <c r="X4149" s="20"/>
      <c r="Y4149" s="2"/>
    </row>
    <row r="4150" spans="1:25" x14ac:dyDescent="0.35">
      <c r="A4150" s="24">
        <v>467782</v>
      </c>
      <c r="B4150" s="25"/>
      <c r="C4150" s="26"/>
      <c r="D4150" s="4">
        <v>43074</v>
      </c>
      <c r="E4150" s="27" t="s">
        <v>2211</v>
      </c>
      <c r="F4150" s="28"/>
      <c r="G4150" s="29">
        <v>25318.799999999999</v>
      </c>
      <c r="H4150" s="30"/>
      <c r="I4150" s="30"/>
      <c r="J4150" s="30"/>
      <c r="K4150" s="30"/>
      <c r="L4150" s="30"/>
      <c r="M4150" s="30"/>
      <c r="N4150" s="30"/>
      <c r="O4150" s="30"/>
      <c r="P4150" s="30"/>
      <c r="Q4150" s="30"/>
      <c r="R4150" s="30"/>
      <c r="S4150" s="31"/>
      <c r="T4150" s="6" t="s">
        <v>10</v>
      </c>
      <c r="U4150" s="6" t="s">
        <v>2212</v>
      </c>
      <c r="V4150" s="6" t="s">
        <v>43</v>
      </c>
      <c r="W4150" s="13" t="s">
        <v>2213</v>
      </c>
      <c r="X4150" s="13" t="s">
        <v>2214</v>
      </c>
      <c r="Y4150" s="2"/>
    </row>
    <row r="4151" spans="1:25" x14ac:dyDescent="0.35">
      <c r="A4151" s="35"/>
      <c r="B4151" s="36"/>
      <c r="C4151" s="37"/>
      <c r="D4151" s="11"/>
      <c r="E4151" s="35"/>
      <c r="F4151" s="37"/>
      <c r="G4151" s="35"/>
      <c r="H4151" s="36"/>
      <c r="I4151" s="36"/>
      <c r="J4151" s="36"/>
      <c r="K4151" s="36"/>
      <c r="L4151" s="36"/>
      <c r="M4151" s="36"/>
      <c r="N4151" s="36"/>
      <c r="O4151" s="36"/>
      <c r="P4151" s="36"/>
      <c r="Q4151" s="36"/>
      <c r="R4151" s="36"/>
      <c r="S4151" s="37"/>
      <c r="T4151" s="11"/>
      <c r="U4151" s="11"/>
      <c r="V4151" s="11"/>
      <c r="W4151" s="13" t="s">
        <v>2215</v>
      </c>
      <c r="X4151" s="13" t="s">
        <v>2216</v>
      </c>
      <c r="Y4151" s="2"/>
    </row>
    <row r="4152" spans="1:25" x14ac:dyDescent="0.35">
      <c r="A4152" s="15"/>
      <c r="B4152" s="16"/>
      <c r="C4152" s="16"/>
      <c r="D4152" s="16"/>
      <c r="E4152" s="16"/>
      <c r="F4152" s="16"/>
      <c r="G4152" s="16"/>
      <c r="H4152" s="16"/>
      <c r="I4152" s="16"/>
      <c r="J4152" s="16"/>
      <c r="K4152" s="16"/>
      <c r="L4152" s="16"/>
      <c r="M4152" s="16"/>
      <c r="N4152" s="16"/>
      <c r="O4152" s="16"/>
      <c r="P4152" s="16"/>
      <c r="Q4152" s="16"/>
      <c r="R4152" s="16"/>
      <c r="S4152" s="16"/>
      <c r="T4152" s="16"/>
      <c r="U4152" s="16"/>
      <c r="V4152" s="16"/>
      <c r="W4152" s="16"/>
      <c r="X4152" s="17"/>
      <c r="Y4152" s="2"/>
    </row>
    <row r="4153" spans="1:25" x14ac:dyDescent="0.35">
      <c r="A4153" s="7"/>
      <c r="B4153" s="2"/>
      <c r="C4153" s="2"/>
      <c r="D4153" s="2"/>
      <c r="E4153" s="2"/>
      <c r="F4153" s="2"/>
      <c r="G4153" s="2"/>
      <c r="H4153" s="2"/>
      <c r="I4153" s="2"/>
      <c r="J4153" s="46">
        <f>SUM(hList_Frame_1!B2402:B2403)</f>
        <v>25318.799999999999</v>
      </c>
      <c r="K4153" s="46"/>
      <c r="L4153" s="46"/>
      <c r="M4153" s="46"/>
      <c r="N4153" s="46"/>
      <c r="O4153" s="46"/>
      <c r="P4153" s="46"/>
      <c r="Q4153" s="46"/>
      <c r="R4153" s="46"/>
      <c r="S4153" s="46"/>
      <c r="T4153" s="2"/>
      <c r="U4153" s="2"/>
      <c r="V4153" s="2"/>
      <c r="W4153" s="2"/>
      <c r="X4153" s="18"/>
      <c r="Y4153" s="2"/>
    </row>
    <row r="4154" spans="1:25" x14ac:dyDescent="0.35">
      <c r="A4154" s="10"/>
      <c r="B4154" s="19"/>
      <c r="C4154" s="19"/>
      <c r="D4154" s="19"/>
      <c r="E4154" s="19"/>
      <c r="F4154" s="19"/>
      <c r="G4154" s="19"/>
      <c r="H4154" s="19"/>
      <c r="I4154" s="19"/>
      <c r="J4154" s="19"/>
      <c r="K4154" s="19"/>
      <c r="L4154" s="19"/>
      <c r="M4154" s="19"/>
      <c r="N4154" s="19"/>
      <c r="O4154" s="19"/>
      <c r="P4154" s="19"/>
      <c r="Q4154" s="19"/>
      <c r="R4154" s="19"/>
      <c r="S4154" s="19"/>
      <c r="T4154" s="19"/>
      <c r="U4154" s="19"/>
      <c r="V4154" s="19"/>
      <c r="W4154" s="19"/>
      <c r="X4154" s="20"/>
      <c r="Y4154" s="2"/>
    </row>
    <row r="4155" spans="1:25" x14ac:dyDescent="0.35">
      <c r="A4155" s="43">
        <v>467783</v>
      </c>
      <c r="B4155" s="44"/>
      <c r="C4155" s="45"/>
      <c r="D4155" s="14">
        <v>43074</v>
      </c>
      <c r="E4155" s="41" t="s">
        <v>2217</v>
      </c>
      <c r="F4155" s="42"/>
      <c r="G4155" s="38">
        <v>141515.29999999999</v>
      </c>
      <c r="H4155" s="39"/>
      <c r="I4155" s="39"/>
      <c r="J4155" s="39"/>
      <c r="K4155" s="39"/>
      <c r="L4155" s="39"/>
      <c r="M4155" s="39"/>
      <c r="N4155" s="39"/>
      <c r="O4155" s="39"/>
      <c r="P4155" s="39"/>
      <c r="Q4155" s="39"/>
      <c r="R4155" s="39"/>
      <c r="S4155" s="40"/>
      <c r="T4155" s="13" t="s">
        <v>616</v>
      </c>
      <c r="U4155" s="13" t="s">
        <v>109</v>
      </c>
      <c r="V4155" s="13" t="s">
        <v>83</v>
      </c>
      <c r="W4155" s="13" t="s">
        <v>84</v>
      </c>
      <c r="X4155" s="13" t="s">
        <v>14</v>
      </c>
      <c r="Y4155" s="2"/>
    </row>
    <row r="4156" spans="1:25" x14ac:dyDescent="0.35">
      <c r="A4156" s="15"/>
      <c r="B4156" s="16"/>
      <c r="C4156" s="16"/>
      <c r="D4156" s="16"/>
      <c r="E4156" s="16"/>
      <c r="F4156" s="16"/>
      <c r="G4156" s="16"/>
      <c r="H4156" s="16"/>
      <c r="I4156" s="16"/>
      <c r="J4156" s="16"/>
      <c r="K4156" s="16"/>
      <c r="L4156" s="16"/>
      <c r="M4156" s="16"/>
      <c r="N4156" s="16"/>
      <c r="O4156" s="16"/>
      <c r="P4156" s="16"/>
      <c r="Q4156" s="16"/>
      <c r="R4156" s="16"/>
      <c r="S4156" s="16"/>
      <c r="T4156" s="16"/>
      <c r="U4156" s="16"/>
      <c r="V4156" s="16"/>
      <c r="W4156" s="16"/>
      <c r="X4156" s="17"/>
      <c r="Y4156" s="2"/>
    </row>
    <row r="4157" spans="1:25" x14ac:dyDescent="0.35">
      <c r="A4157" s="7"/>
      <c r="B4157" s="2"/>
      <c r="C4157" s="2"/>
      <c r="D4157" s="2"/>
      <c r="E4157" s="2"/>
      <c r="F4157" s="2"/>
      <c r="G4157" s="2"/>
      <c r="H4157" s="2"/>
      <c r="I4157" s="46">
        <f>SUM(hList_Frame_1!B2404:B2404)</f>
        <v>141515.29999999999</v>
      </c>
      <c r="J4157" s="46"/>
      <c r="K4157" s="46"/>
      <c r="L4157" s="46"/>
      <c r="M4157" s="46"/>
      <c r="N4157" s="46"/>
      <c r="O4157" s="46"/>
      <c r="P4157" s="46"/>
      <c r="Q4157" s="46"/>
      <c r="R4157" s="46"/>
      <c r="S4157" s="46"/>
      <c r="T4157" s="2"/>
      <c r="U4157" s="2"/>
      <c r="V4157" s="2"/>
      <c r="W4157" s="2"/>
      <c r="X4157" s="18"/>
      <c r="Y4157" s="2"/>
    </row>
    <row r="4158" spans="1:25" x14ac:dyDescent="0.35">
      <c r="A4158" s="10"/>
      <c r="B4158" s="19"/>
      <c r="C4158" s="19"/>
      <c r="D4158" s="19"/>
      <c r="E4158" s="19"/>
      <c r="F4158" s="19"/>
      <c r="G4158" s="19"/>
      <c r="H4158" s="19"/>
      <c r="I4158" s="19"/>
      <c r="J4158" s="19"/>
      <c r="K4158" s="19"/>
      <c r="L4158" s="19"/>
      <c r="M4158" s="19"/>
      <c r="N4158" s="19"/>
      <c r="O4158" s="19"/>
      <c r="P4158" s="19"/>
      <c r="Q4158" s="19"/>
      <c r="R4158" s="19"/>
      <c r="S4158" s="19"/>
      <c r="T4158" s="19"/>
      <c r="U4158" s="19"/>
      <c r="V4158" s="19"/>
      <c r="W4158" s="19"/>
      <c r="X4158" s="20"/>
      <c r="Y4158" s="2"/>
    </row>
    <row r="4159" spans="1:25" x14ac:dyDescent="0.35">
      <c r="A4159" s="43">
        <v>468253</v>
      </c>
      <c r="B4159" s="44"/>
      <c r="C4159" s="45"/>
      <c r="D4159" s="14">
        <v>43081</v>
      </c>
      <c r="E4159" s="41" t="s">
        <v>2218</v>
      </c>
      <c r="F4159" s="42"/>
      <c r="G4159" s="38">
        <v>4578.25</v>
      </c>
      <c r="H4159" s="39"/>
      <c r="I4159" s="39"/>
      <c r="J4159" s="39"/>
      <c r="K4159" s="39"/>
      <c r="L4159" s="39"/>
      <c r="M4159" s="39"/>
      <c r="N4159" s="39"/>
      <c r="O4159" s="39"/>
      <c r="P4159" s="39"/>
      <c r="Q4159" s="39"/>
      <c r="R4159" s="39"/>
      <c r="S4159" s="40"/>
      <c r="T4159" s="13" t="s">
        <v>637</v>
      </c>
      <c r="U4159" s="13" t="s">
        <v>109</v>
      </c>
      <c r="V4159" s="13" t="s">
        <v>83</v>
      </c>
      <c r="W4159" s="13" t="s">
        <v>84</v>
      </c>
      <c r="X4159" s="13" t="s">
        <v>14</v>
      </c>
      <c r="Y4159" s="2"/>
    </row>
    <row r="4160" spans="1:25" x14ac:dyDescent="0.35">
      <c r="A4160" s="15"/>
      <c r="B4160" s="16"/>
      <c r="C4160" s="16"/>
      <c r="D4160" s="16"/>
      <c r="E4160" s="16"/>
      <c r="F4160" s="16"/>
      <c r="G4160" s="16"/>
      <c r="H4160" s="16"/>
      <c r="I4160" s="16"/>
      <c r="J4160" s="16"/>
      <c r="K4160" s="16"/>
      <c r="L4160" s="16"/>
      <c r="M4160" s="16"/>
      <c r="N4160" s="16"/>
      <c r="O4160" s="16"/>
      <c r="P4160" s="16"/>
      <c r="Q4160" s="16"/>
      <c r="R4160" s="16"/>
      <c r="S4160" s="16"/>
      <c r="T4160" s="16"/>
      <c r="U4160" s="16"/>
      <c r="V4160" s="16"/>
      <c r="W4160" s="16"/>
      <c r="X4160" s="17"/>
      <c r="Y4160" s="2"/>
    </row>
    <row r="4161" spans="1:25" x14ac:dyDescent="0.35">
      <c r="A4161" s="7"/>
      <c r="B4161" s="2"/>
      <c r="C4161" s="2"/>
      <c r="D4161" s="2"/>
      <c r="E4161" s="2"/>
      <c r="F4161" s="2"/>
      <c r="G4161" s="2"/>
      <c r="H4161" s="2"/>
      <c r="I4161" s="2"/>
      <c r="J4161" s="2"/>
      <c r="K4161" s="2"/>
      <c r="L4161" s="2"/>
      <c r="M4161" s="46">
        <f>SUM(hList_Frame_1!B2405:B2405)</f>
        <v>4578.25</v>
      </c>
      <c r="N4161" s="46"/>
      <c r="O4161" s="46"/>
      <c r="P4161" s="46"/>
      <c r="Q4161" s="46"/>
      <c r="R4161" s="46"/>
      <c r="S4161" s="46"/>
      <c r="T4161" s="2"/>
      <c r="U4161" s="2"/>
      <c r="V4161" s="2"/>
      <c r="W4161" s="2"/>
      <c r="X4161" s="18"/>
      <c r="Y4161" s="2"/>
    </row>
    <row r="4162" spans="1:25" x14ac:dyDescent="0.35">
      <c r="A4162" s="10"/>
      <c r="B4162" s="19"/>
      <c r="C4162" s="19"/>
      <c r="D4162" s="19"/>
      <c r="E4162" s="19"/>
      <c r="F4162" s="19"/>
      <c r="G4162" s="19"/>
      <c r="H4162" s="19"/>
      <c r="I4162" s="19"/>
      <c r="J4162" s="19"/>
      <c r="K4162" s="19"/>
      <c r="L4162" s="19"/>
      <c r="M4162" s="19"/>
      <c r="N4162" s="19"/>
      <c r="O4162" s="19"/>
      <c r="P4162" s="19"/>
      <c r="Q4162" s="19"/>
      <c r="R4162" s="19"/>
      <c r="S4162" s="19"/>
      <c r="T4162" s="19"/>
      <c r="U4162" s="19"/>
      <c r="V4162" s="19"/>
      <c r="W4162" s="19"/>
      <c r="X4162" s="20"/>
      <c r="Y4162" s="2"/>
    </row>
    <row r="4163" spans="1:25" x14ac:dyDescent="0.35">
      <c r="A4163" s="43">
        <v>468254</v>
      </c>
      <c r="B4163" s="44"/>
      <c r="C4163" s="45"/>
      <c r="D4163" s="14">
        <v>43081</v>
      </c>
      <c r="E4163" s="41" t="s">
        <v>2219</v>
      </c>
      <c r="F4163" s="42"/>
      <c r="G4163" s="38">
        <v>75</v>
      </c>
      <c r="H4163" s="39"/>
      <c r="I4163" s="39"/>
      <c r="J4163" s="39"/>
      <c r="K4163" s="39"/>
      <c r="L4163" s="39"/>
      <c r="M4163" s="39"/>
      <c r="N4163" s="39"/>
      <c r="O4163" s="39"/>
      <c r="P4163" s="39"/>
      <c r="Q4163" s="39"/>
      <c r="R4163" s="39"/>
      <c r="S4163" s="40"/>
      <c r="T4163" s="13" t="s">
        <v>14</v>
      </c>
      <c r="U4163" s="13" t="s">
        <v>262</v>
      </c>
      <c r="V4163" s="13" t="s">
        <v>72</v>
      </c>
      <c r="W4163" s="13" t="s">
        <v>73</v>
      </c>
      <c r="X4163" s="13" t="s">
        <v>74</v>
      </c>
      <c r="Y4163" s="2"/>
    </row>
    <row r="4164" spans="1:25" x14ac:dyDescent="0.35">
      <c r="A4164" s="15"/>
      <c r="B4164" s="16"/>
      <c r="C4164" s="16"/>
      <c r="D4164" s="16"/>
      <c r="E4164" s="16"/>
      <c r="F4164" s="16"/>
      <c r="G4164" s="16"/>
      <c r="H4164" s="16"/>
      <c r="I4164" s="16"/>
      <c r="J4164" s="16"/>
      <c r="K4164" s="16"/>
      <c r="L4164" s="16"/>
      <c r="M4164" s="16"/>
      <c r="N4164" s="16"/>
      <c r="O4164" s="16"/>
      <c r="P4164" s="16"/>
      <c r="Q4164" s="16"/>
      <c r="R4164" s="16"/>
      <c r="S4164" s="16"/>
      <c r="T4164" s="16"/>
      <c r="U4164" s="16"/>
      <c r="V4164" s="16"/>
      <c r="W4164" s="16"/>
      <c r="X4164" s="17"/>
      <c r="Y4164" s="2"/>
    </row>
    <row r="4165" spans="1:25" x14ac:dyDescent="0.35">
      <c r="A4165" s="7"/>
      <c r="B4165" s="2"/>
      <c r="C4165" s="2"/>
      <c r="D4165" s="2"/>
      <c r="E4165" s="2"/>
      <c r="F4165" s="2"/>
      <c r="G4165" s="2"/>
      <c r="H4165" s="2"/>
      <c r="I4165" s="2"/>
      <c r="J4165" s="2"/>
      <c r="K4165" s="2"/>
      <c r="L4165" s="2"/>
      <c r="M4165" s="2"/>
      <c r="N4165" s="2"/>
      <c r="O4165" s="2"/>
      <c r="P4165" s="2"/>
      <c r="Q4165" s="46">
        <f>SUM(hList_Frame_1!B2406:B2406)</f>
        <v>75</v>
      </c>
      <c r="R4165" s="46"/>
      <c r="S4165" s="46"/>
      <c r="T4165" s="2"/>
      <c r="U4165" s="2"/>
      <c r="V4165" s="2"/>
      <c r="W4165" s="2"/>
      <c r="X4165" s="18"/>
      <c r="Y4165" s="2"/>
    </row>
    <row r="4166" spans="1:25" x14ac:dyDescent="0.35">
      <c r="A4166" s="10"/>
      <c r="B4166" s="19"/>
      <c r="C4166" s="19"/>
      <c r="D4166" s="19"/>
      <c r="E4166" s="19"/>
      <c r="F4166" s="19"/>
      <c r="G4166" s="19"/>
      <c r="H4166" s="19"/>
      <c r="I4166" s="19"/>
      <c r="J4166" s="19"/>
      <c r="K4166" s="19"/>
      <c r="L4166" s="19"/>
      <c r="M4166" s="19"/>
      <c r="N4166" s="19"/>
      <c r="O4166" s="19"/>
      <c r="P4166" s="19"/>
      <c r="Q4166" s="19"/>
      <c r="R4166" s="19"/>
      <c r="S4166" s="19"/>
      <c r="T4166" s="19"/>
      <c r="U4166" s="19"/>
      <c r="V4166" s="19"/>
      <c r="W4166" s="19"/>
      <c r="X4166" s="20"/>
      <c r="Y4166" s="2"/>
    </row>
    <row r="4167" spans="1:25" x14ac:dyDescent="0.35">
      <c r="A4167" s="43">
        <v>467784</v>
      </c>
      <c r="B4167" s="44"/>
      <c r="C4167" s="45"/>
      <c r="D4167" s="14">
        <v>43074</v>
      </c>
      <c r="E4167" s="41" t="s">
        <v>2220</v>
      </c>
      <c r="F4167" s="42"/>
      <c r="G4167" s="38">
        <v>7884.18</v>
      </c>
      <c r="H4167" s="39"/>
      <c r="I4167" s="39"/>
      <c r="J4167" s="39"/>
      <c r="K4167" s="39"/>
      <c r="L4167" s="39"/>
      <c r="M4167" s="39"/>
      <c r="N4167" s="39"/>
      <c r="O4167" s="39"/>
      <c r="P4167" s="39"/>
      <c r="Q4167" s="39"/>
      <c r="R4167" s="39"/>
      <c r="S4167" s="40"/>
      <c r="T4167" s="13" t="s">
        <v>616</v>
      </c>
      <c r="U4167" s="13" t="s">
        <v>1960</v>
      </c>
      <c r="V4167" s="13" t="s">
        <v>1112</v>
      </c>
      <c r="W4167" s="13" t="s">
        <v>2221</v>
      </c>
      <c r="X4167" s="13" t="s">
        <v>2222</v>
      </c>
      <c r="Y4167" s="2"/>
    </row>
    <row r="4168" spans="1:25" x14ac:dyDescent="0.35">
      <c r="A4168" s="15"/>
      <c r="B4168" s="16"/>
      <c r="C4168" s="16"/>
      <c r="D4168" s="16"/>
      <c r="E4168" s="16"/>
      <c r="F4168" s="16"/>
      <c r="G4168" s="16"/>
      <c r="H4168" s="16"/>
      <c r="I4168" s="16"/>
      <c r="J4168" s="16"/>
      <c r="K4168" s="16"/>
      <c r="L4168" s="16"/>
      <c r="M4168" s="16"/>
      <c r="N4168" s="16"/>
      <c r="O4168" s="16"/>
      <c r="P4168" s="16"/>
      <c r="Q4168" s="16"/>
      <c r="R4168" s="16"/>
      <c r="S4168" s="16"/>
      <c r="T4168" s="16"/>
      <c r="U4168" s="16"/>
      <c r="V4168" s="16"/>
      <c r="W4168" s="16"/>
      <c r="X4168" s="17"/>
      <c r="Y4168" s="2"/>
    </row>
    <row r="4169" spans="1:25" x14ac:dyDescent="0.35">
      <c r="A4169" s="7"/>
      <c r="B4169" s="2"/>
      <c r="C4169" s="2"/>
      <c r="D4169" s="2"/>
      <c r="E4169" s="2"/>
      <c r="F4169" s="2"/>
      <c r="G4169" s="2"/>
      <c r="H4169" s="2"/>
      <c r="I4169" s="2"/>
      <c r="J4169" s="2"/>
      <c r="K4169" s="2"/>
      <c r="L4169" s="2"/>
      <c r="M4169" s="46">
        <f>SUM(hList_Frame_1!B2407:B2407)</f>
        <v>7884.18</v>
      </c>
      <c r="N4169" s="46"/>
      <c r="O4169" s="46"/>
      <c r="P4169" s="46"/>
      <c r="Q4169" s="46"/>
      <c r="R4169" s="46"/>
      <c r="S4169" s="46"/>
      <c r="T4169" s="2"/>
      <c r="U4169" s="2"/>
      <c r="V4169" s="2"/>
      <c r="W4169" s="2"/>
      <c r="X4169" s="18"/>
      <c r="Y4169" s="2"/>
    </row>
    <row r="4170" spans="1:25" x14ac:dyDescent="0.35">
      <c r="A4170" s="10"/>
      <c r="B4170" s="19"/>
      <c r="C4170" s="19"/>
      <c r="D4170" s="19"/>
      <c r="E4170" s="19"/>
      <c r="F4170" s="19"/>
      <c r="G4170" s="19"/>
      <c r="H4170" s="19"/>
      <c r="I4170" s="19"/>
      <c r="J4170" s="19"/>
      <c r="K4170" s="19"/>
      <c r="L4170" s="19"/>
      <c r="M4170" s="19"/>
      <c r="N4170" s="19"/>
      <c r="O4170" s="19"/>
      <c r="P4170" s="19"/>
      <c r="Q4170" s="19"/>
      <c r="R4170" s="19"/>
      <c r="S4170" s="19"/>
      <c r="T4170" s="19"/>
      <c r="U4170" s="19"/>
      <c r="V4170" s="19"/>
      <c r="W4170" s="19"/>
      <c r="X4170" s="20"/>
      <c r="Y4170" s="2"/>
    </row>
    <row r="4171" spans="1:25" x14ac:dyDescent="0.35">
      <c r="A4171" s="43">
        <v>468255</v>
      </c>
      <c r="B4171" s="44"/>
      <c r="C4171" s="45"/>
      <c r="D4171" s="14">
        <v>43081</v>
      </c>
      <c r="E4171" s="41" t="s">
        <v>2223</v>
      </c>
      <c r="F4171" s="42"/>
      <c r="G4171" s="38">
        <v>2798</v>
      </c>
      <c r="H4171" s="39"/>
      <c r="I4171" s="39"/>
      <c r="J4171" s="39"/>
      <c r="K4171" s="39"/>
      <c r="L4171" s="39"/>
      <c r="M4171" s="39"/>
      <c r="N4171" s="39"/>
      <c r="O4171" s="39"/>
      <c r="P4171" s="39"/>
      <c r="Q4171" s="39"/>
      <c r="R4171" s="39"/>
      <c r="S4171" s="40"/>
      <c r="T4171" s="13" t="s">
        <v>2224</v>
      </c>
      <c r="U4171" s="13" t="s">
        <v>112</v>
      </c>
      <c r="V4171" s="13" t="s">
        <v>52</v>
      </c>
      <c r="W4171" s="13" t="s">
        <v>133</v>
      </c>
      <c r="X4171" s="13" t="s">
        <v>14</v>
      </c>
      <c r="Y4171" s="2"/>
    </row>
    <row r="4172" spans="1:25" x14ac:dyDescent="0.35">
      <c r="A4172" s="15"/>
      <c r="B4172" s="16"/>
      <c r="C4172" s="16"/>
      <c r="D4172" s="16"/>
      <c r="E4172" s="16"/>
      <c r="F4172" s="16"/>
      <c r="G4172" s="16"/>
      <c r="H4172" s="16"/>
      <c r="I4172" s="16"/>
      <c r="J4172" s="16"/>
      <c r="K4172" s="16"/>
      <c r="L4172" s="16"/>
      <c r="M4172" s="16"/>
      <c r="N4172" s="16"/>
      <c r="O4172" s="16"/>
      <c r="P4172" s="16"/>
      <c r="Q4172" s="16"/>
      <c r="R4172" s="16"/>
      <c r="S4172" s="16"/>
      <c r="T4172" s="16"/>
      <c r="U4172" s="16"/>
      <c r="V4172" s="16"/>
      <c r="W4172" s="16"/>
      <c r="X4172" s="17"/>
      <c r="Y4172" s="2"/>
    </row>
    <row r="4173" spans="1:25" x14ac:dyDescent="0.35">
      <c r="A4173" s="7"/>
      <c r="B4173" s="2"/>
      <c r="C4173" s="2"/>
      <c r="D4173" s="2"/>
      <c r="E4173" s="2"/>
      <c r="F4173" s="2"/>
      <c r="G4173" s="2"/>
      <c r="H4173" s="2"/>
      <c r="I4173" s="2"/>
      <c r="J4173" s="2"/>
      <c r="K4173" s="2"/>
      <c r="L4173" s="2"/>
      <c r="M4173" s="46">
        <f>SUM(hList_Frame_1!B2408:B2408)</f>
        <v>2798</v>
      </c>
      <c r="N4173" s="46"/>
      <c r="O4173" s="46"/>
      <c r="P4173" s="46"/>
      <c r="Q4173" s="46"/>
      <c r="R4173" s="46"/>
      <c r="S4173" s="46"/>
      <c r="T4173" s="2"/>
      <c r="U4173" s="2"/>
      <c r="V4173" s="2"/>
      <c r="W4173" s="2"/>
      <c r="X4173" s="18"/>
      <c r="Y4173" s="2"/>
    </row>
    <row r="4174" spans="1:25" x14ac:dyDescent="0.35">
      <c r="A4174" s="10"/>
      <c r="B4174" s="19"/>
      <c r="C4174" s="19"/>
      <c r="D4174" s="19"/>
      <c r="E4174" s="19"/>
      <c r="F4174" s="19"/>
      <c r="G4174" s="19"/>
      <c r="H4174" s="19"/>
      <c r="I4174" s="19"/>
      <c r="J4174" s="19"/>
      <c r="K4174" s="19"/>
      <c r="L4174" s="19"/>
      <c r="M4174" s="19"/>
      <c r="N4174" s="19"/>
      <c r="O4174" s="19"/>
      <c r="P4174" s="19"/>
      <c r="Q4174" s="19"/>
      <c r="R4174" s="19"/>
      <c r="S4174" s="19"/>
      <c r="T4174" s="19"/>
      <c r="U4174" s="19"/>
      <c r="V4174" s="19"/>
      <c r="W4174" s="19"/>
      <c r="X4174" s="20"/>
      <c r="Y4174" s="2"/>
    </row>
    <row r="4175" spans="1:25" x14ac:dyDescent="0.35">
      <c r="A4175" s="24">
        <v>468328</v>
      </c>
      <c r="B4175" s="25"/>
      <c r="C4175" s="26"/>
      <c r="D4175" s="4">
        <v>43088</v>
      </c>
      <c r="E4175" s="27" t="s">
        <v>2225</v>
      </c>
      <c r="F4175" s="28"/>
      <c r="G4175" s="29">
        <v>2807.58</v>
      </c>
      <c r="H4175" s="30"/>
      <c r="I4175" s="30"/>
      <c r="J4175" s="30"/>
      <c r="K4175" s="30"/>
      <c r="L4175" s="30"/>
      <c r="M4175" s="30"/>
      <c r="N4175" s="30"/>
      <c r="O4175" s="30"/>
      <c r="P4175" s="30"/>
      <c r="Q4175" s="30"/>
      <c r="R4175" s="30"/>
      <c r="S4175" s="31"/>
      <c r="T4175" s="6" t="s">
        <v>2226</v>
      </c>
      <c r="U4175" s="6" t="s">
        <v>1093</v>
      </c>
      <c r="V4175" s="6" t="s">
        <v>72</v>
      </c>
      <c r="W4175" s="6" t="s">
        <v>73</v>
      </c>
      <c r="X4175" s="6" t="s">
        <v>74</v>
      </c>
      <c r="Y4175" s="2"/>
    </row>
    <row r="4176" spans="1:25" x14ac:dyDescent="0.35">
      <c r="A4176" s="35"/>
      <c r="B4176" s="36"/>
      <c r="C4176" s="37"/>
      <c r="D4176" s="11"/>
      <c r="E4176" s="35"/>
      <c r="F4176" s="37"/>
      <c r="G4176" s="35"/>
      <c r="H4176" s="36"/>
      <c r="I4176" s="36"/>
      <c r="J4176" s="36"/>
      <c r="K4176" s="36"/>
      <c r="L4176" s="36"/>
      <c r="M4176" s="36"/>
      <c r="N4176" s="36"/>
      <c r="O4176" s="36"/>
      <c r="P4176" s="36"/>
      <c r="Q4176" s="36"/>
      <c r="R4176" s="36"/>
      <c r="S4176" s="37"/>
      <c r="T4176" s="11"/>
      <c r="U4176" s="11"/>
      <c r="V4176" s="11"/>
      <c r="W4176" s="11"/>
      <c r="X4176" s="12" t="s">
        <v>74</v>
      </c>
      <c r="Y4176" s="2"/>
    </row>
    <row r="4177" spans="1:25" x14ac:dyDescent="0.35">
      <c r="A4177" s="15"/>
      <c r="B4177" s="16"/>
      <c r="C4177" s="16"/>
      <c r="D4177" s="16"/>
      <c r="E4177" s="16"/>
      <c r="F4177" s="16"/>
      <c r="G4177" s="16"/>
      <c r="H4177" s="16"/>
      <c r="I4177" s="16"/>
      <c r="J4177" s="16"/>
      <c r="K4177" s="16"/>
      <c r="L4177" s="16"/>
      <c r="M4177" s="16"/>
      <c r="N4177" s="16"/>
      <c r="O4177" s="16"/>
      <c r="P4177" s="16"/>
      <c r="Q4177" s="16"/>
      <c r="R4177" s="16"/>
      <c r="S4177" s="16"/>
      <c r="T4177" s="16"/>
      <c r="U4177" s="16"/>
      <c r="V4177" s="16"/>
      <c r="W4177" s="16"/>
      <c r="X4177" s="17"/>
      <c r="Y4177" s="2"/>
    </row>
    <row r="4178" spans="1:25" x14ac:dyDescent="0.35">
      <c r="A4178" s="7"/>
      <c r="B4178" s="2"/>
      <c r="C4178" s="2"/>
      <c r="D4178" s="2"/>
      <c r="E4178" s="2"/>
      <c r="F4178" s="2"/>
      <c r="G4178" s="2"/>
      <c r="H4178" s="2"/>
      <c r="I4178" s="2"/>
      <c r="J4178" s="2"/>
      <c r="K4178" s="2"/>
      <c r="L4178" s="2"/>
      <c r="M4178" s="46">
        <f>SUM(hList_Frame_1!B2409:B2410)</f>
        <v>2807.58</v>
      </c>
      <c r="N4178" s="46"/>
      <c r="O4178" s="46"/>
      <c r="P4178" s="46"/>
      <c r="Q4178" s="46"/>
      <c r="R4178" s="46"/>
      <c r="S4178" s="46"/>
      <c r="T4178" s="2"/>
      <c r="U4178" s="2"/>
      <c r="V4178" s="2"/>
      <c r="W4178" s="2"/>
      <c r="X4178" s="18"/>
      <c r="Y4178" s="2"/>
    </row>
    <row r="4179" spans="1:25" x14ac:dyDescent="0.35">
      <c r="A4179" s="10"/>
      <c r="B4179" s="19"/>
      <c r="C4179" s="19"/>
      <c r="D4179" s="19"/>
      <c r="E4179" s="19"/>
      <c r="F4179" s="19"/>
      <c r="G4179" s="19"/>
      <c r="H4179" s="19"/>
      <c r="I4179" s="19"/>
      <c r="J4179" s="19"/>
      <c r="K4179" s="19"/>
      <c r="L4179" s="19"/>
      <c r="M4179" s="19"/>
      <c r="N4179" s="19"/>
      <c r="O4179" s="19"/>
      <c r="P4179" s="19"/>
      <c r="Q4179" s="19"/>
      <c r="R4179" s="19"/>
      <c r="S4179" s="19"/>
      <c r="T4179" s="19"/>
      <c r="U4179" s="19"/>
      <c r="V4179" s="19"/>
      <c r="W4179" s="19"/>
      <c r="X4179" s="20"/>
      <c r="Y4179" s="2"/>
    </row>
    <row r="4180" spans="1:25" x14ac:dyDescent="0.35">
      <c r="A4180" s="43">
        <v>468256</v>
      </c>
      <c r="B4180" s="44"/>
      <c r="C4180" s="45"/>
      <c r="D4180" s="14">
        <v>43081</v>
      </c>
      <c r="E4180" s="41" t="s">
        <v>2227</v>
      </c>
      <c r="F4180" s="42"/>
      <c r="G4180" s="38">
        <v>16.05</v>
      </c>
      <c r="H4180" s="39"/>
      <c r="I4180" s="39"/>
      <c r="J4180" s="39"/>
      <c r="K4180" s="39"/>
      <c r="L4180" s="39"/>
      <c r="M4180" s="39"/>
      <c r="N4180" s="39"/>
      <c r="O4180" s="39"/>
      <c r="P4180" s="39"/>
      <c r="Q4180" s="39"/>
      <c r="R4180" s="39"/>
      <c r="S4180" s="40"/>
      <c r="T4180" s="13" t="s">
        <v>14</v>
      </c>
      <c r="U4180" s="13" t="s">
        <v>71</v>
      </c>
      <c r="V4180" s="13" t="s">
        <v>88</v>
      </c>
      <c r="W4180" s="13" t="s">
        <v>165</v>
      </c>
      <c r="X4180" s="13" t="s">
        <v>895</v>
      </c>
      <c r="Y4180" s="2"/>
    </row>
    <row r="4181" spans="1:25" x14ac:dyDescent="0.35">
      <c r="A4181" s="15"/>
      <c r="B4181" s="16"/>
      <c r="C4181" s="16"/>
      <c r="D4181" s="16"/>
      <c r="E4181" s="16"/>
      <c r="F4181" s="16"/>
      <c r="G4181" s="16"/>
      <c r="H4181" s="16"/>
      <c r="I4181" s="16"/>
      <c r="J4181" s="16"/>
      <c r="K4181" s="16"/>
      <c r="L4181" s="16"/>
      <c r="M4181" s="16"/>
      <c r="N4181" s="16"/>
      <c r="O4181" s="16"/>
      <c r="P4181" s="16"/>
      <c r="Q4181" s="16"/>
      <c r="R4181" s="16"/>
      <c r="S4181" s="16"/>
      <c r="T4181" s="16"/>
      <c r="U4181" s="16"/>
      <c r="V4181" s="16"/>
      <c r="W4181" s="16"/>
      <c r="X4181" s="17"/>
      <c r="Y4181" s="2"/>
    </row>
    <row r="4182" spans="1:25" x14ac:dyDescent="0.35">
      <c r="A4182" s="7"/>
      <c r="B4182" s="2"/>
      <c r="C4182" s="2"/>
      <c r="D4182" s="2"/>
      <c r="E4182" s="2"/>
      <c r="F4182" s="2"/>
      <c r="G4182" s="2"/>
      <c r="H4182" s="2"/>
      <c r="I4182" s="2"/>
      <c r="J4182" s="2"/>
      <c r="K4182" s="2"/>
      <c r="L4182" s="2"/>
      <c r="M4182" s="2"/>
      <c r="N4182" s="2"/>
      <c r="O4182" s="2"/>
      <c r="P4182" s="2"/>
      <c r="Q4182" s="46">
        <f>SUM(hList_Frame_1!B2411:B2411)</f>
        <v>16.05</v>
      </c>
      <c r="R4182" s="46"/>
      <c r="S4182" s="46"/>
      <c r="T4182" s="2"/>
      <c r="U4182" s="2"/>
      <c r="V4182" s="2"/>
      <c r="W4182" s="2"/>
      <c r="X4182" s="18"/>
      <c r="Y4182" s="2"/>
    </row>
    <row r="4183" spans="1:25" x14ac:dyDescent="0.35">
      <c r="A4183" s="10"/>
      <c r="B4183" s="19"/>
      <c r="C4183" s="19"/>
      <c r="D4183" s="19"/>
      <c r="E4183" s="19"/>
      <c r="F4183" s="19"/>
      <c r="G4183" s="19"/>
      <c r="H4183" s="19"/>
      <c r="I4183" s="19"/>
      <c r="J4183" s="19"/>
      <c r="K4183" s="19"/>
      <c r="L4183" s="19"/>
      <c r="M4183" s="19"/>
      <c r="N4183" s="19"/>
      <c r="O4183" s="19"/>
      <c r="P4183" s="19"/>
      <c r="Q4183" s="19"/>
      <c r="R4183" s="19"/>
      <c r="S4183" s="19"/>
      <c r="T4183" s="19"/>
      <c r="U4183" s="19"/>
      <c r="V4183" s="19"/>
      <c r="W4183" s="19"/>
      <c r="X4183" s="20"/>
      <c r="Y4183" s="2"/>
    </row>
    <row r="4184" spans="1:25" x14ac:dyDescent="0.35">
      <c r="A4184" s="43">
        <v>467785</v>
      </c>
      <c r="B4184" s="44"/>
      <c r="C4184" s="45"/>
      <c r="D4184" s="14">
        <v>43074</v>
      </c>
      <c r="E4184" s="41" t="s">
        <v>2228</v>
      </c>
      <c r="F4184" s="42"/>
      <c r="G4184" s="38">
        <v>822</v>
      </c>
      <c r="H4184" s="39"/>
      <c r="I4184" s="39"/>
      <c r="J4184" s="39"/>
      <c r="K4184" s="39"/>
      <c r="L4184" s="39"/>
      <c r="M4184" s="39"/>
      <c r="N4184" s="39"/>
      <c r="O4184" s="39"/>
      <c r="P4184" s="39"/>
      <c r="Q4184" s="39"/>
      <c r="R4184" s="39"/>
      <c r="S4184" s="40"/>
      <c r="T4184" s="13" t="s">
        <v>59</v>
      </c>
      <c r="U4184" s="13" t="s">
        <v>11</v>
      </c>
      <c r="V4184" s="13" t="s">
        <v>12</v>
      </c>
      <c r="W4184" s="13" t="s">
        <v>13</v>
      </c>
      <c r="X4184" s="13" t="s">
        <v>14</v>
      </c>
      <c r="Y4184" s="2"/>
    </row>
    <row r="4185" spans="1:25" x14ac:dyDescent="0.35">
      <c r="A4185" s="15"/>
      <c r="B4185" s="16"/>
      <c r="C4185" s="16"/>
      <c r="D4185" s="16"/>
      <c r="E4185" s="16"/>
      <c r="F4185" s="16"/>
      <c r="G4185" s="16"/>
      <c r="H4185" s="16"/>
      <c r="I4185" s="16"/>
      <c r="J4185" s="16"/>
      <c r="K4185" s="16"/>
      <c r="L4185" s="16"/>
      <c r="M4185" s="16"/>
      <c r="N4185" s="16"/>
      <c r="O4185" s="16"/>
      <c r="P4185" s="16"/>
      <c r="Q4185" s="16"/>
      <c r="R4185" s="16"/>
      <c r="S4185" s="16"/>
      <c r="T4185" s="16"/>
      <c r="U4185" s="16"/>
      <c r="V4185" s="16"/>
      <c r="W4185" s="16"/>
      <c r="X4185" s="17"/>
      <c r="Y4185" s="2"/>
    </row>
    <row r="4186" spans="1:25" x14ac:dyDescent="0.35">
      <c r="A4186" s="7"/>
      <c r="B4186" s="2"/>
      <c r="C4186" s="2"/>
      <c r="D4186" s="2"/>
      <c r="E4186" s="2"/>
      <c r="F4186" s="2"/>
      <c r="G4186" s="2"/>
      <c r="H4186" s="2"/>
      <c r="I4186" s="2"/>
      <c r="J4186" s="2"/>
      <c r="K4186" s="2"/>
      <c r="L4186" s="2"/>
      <c r="M4186" s="2"/>
      <c r="N4186" s="2"/>
      <c r="O4186" s="46">
        <f>SUM(hList_Frame_1!B2412:B2412)</f>
        <v>822</v>
      </c>
      <c r="P4186" s="46"/>
      <c r="Q4186" s="46"/>
      <c r="R4186" s="46"/>
      <c r="S4186" s="46"/>
      <c r="T4186" s="2"/>
      <c r="U4186" s="2"/>
      <c r="V4186" s="2"/>
      <c r="W4186" s="2"/>
      <c r="X4186" s="18"/>
      <c r="Y4186" s="2"/>
    </row>
    <row r="4187" spans="1:25" x14ac:dyDescent="0.35">
      <c r="A4187" s="10"/>
      <c r="B4187" s="19"/>
      <c r="C4187" s="19"/>
      <c r="D4187" s="19"/>
      <c r="E4187" s="19"/>
      <c r="F4187" s="19"/>
      <c r="G4187" s="19"/>
      <c r="H4187" s="19"/>
      <c r="I4187" s="19"/>
      <c r="J4187" s="19"/>
      <c r="K4187" s="19"/>
      <c r="L4187" s="19"/>
      <c r="M4187" s="19"/>
      <c r="N4187" s="19"/>
      <c r="O4187" s="19"/>
      <c r="P4187" s="19"/>
      <c r="Q4187" s="19"/>
      <c r="R4187" s="19"/>
      <c r="S4187" s="19"/>
      <c r="T4187" s="19"/>
      <c r="U4187" s="19"/>
      <c r="V4187" s="19"/>
      <c r="W4187" s="19"/>
      <c r="X4187" s="20"/>
      <c r="Y4187" s="2"/>
    </row>
    <row r="4188" spans="1:25" x14ac:dyDescent="0.35">
      <c r="A4188" s="43">
        <v>467786</v>
      </c>
      <c r="B4188" s="44"/>
      <c r="C4188" s="45"/>
      <c r="D4188" s="14">
        <v>43074</v>
      </c>
      <c r="E4188" s="41" t="s">
        <v>2229</v>
      </c>
      <c r="F4188" s="42"/>
      <c r="G4188" s="38">
        <v>922.84</v>
      </c>
      <c r="H4188" s="39"/>
      <c r="I4188" s="39"/>
      <c r="J4188" s="39"/>
      <c r="K4188" s="39"/>
      <c r="L4188" s="39"/>
      <c r="M4188" s="39"/>
      <c r="N4188" s="39"/>
      <c r="O4188" s="39"/>
      <c r="P4188" s="39"/>
      <c r="Q4188" s="39"/>
      <c r="R4188" s="39"/>
      <c r="S4188" s="40"/>
      <c r="T4188" s="13" t="s">
        <v>2226</v>
      </c>
      <c r="U4188" s="13" t="s">
        <v>112</v>
      </c>
      <c r="V4188" s="13" t="s">
        <v>52</v>
      </c>
      <c r="W4188" s="13" t="s">
        <v>53</v>
      </c>
      <c r="X4188" s="13" t="s">
        <v>14</v>
      </c>
      <c r="Y4188" s="2"/>
    </row>
    <row r="4189" spans="1:25" x14ac:dyDescent="0.35">
      <c r="A4189" s="15"/>
      <c r="B4189" s="16"/>
      <c r="C4189" s="16"/>
      <c r="D4189" s="16"/>
      <c r="E4189" s="16"/>
      <c r="F4189" s="16"/>
      <c r="G4189" s="16"/>
      <c r="H4189" s="16"/>
      <c r="I4189" s="16"/>
      <c r="J4189" s="16"/>
      <c r="K4189" s="16"/>
      <c r="L4189" s="16"/>
      <c r="M4189" s="16"/>
      <c r="N4189" s="16"/>
      <c r="O4189" s="16"/>
      <c r="P4189" s="16"/>
      <c r="Q4189" s="16"/>
      <c r="R4189" s="16"/>
      <c r="S4189" s="16"/>
      <c r="T4189" s="16"/>
      <c r="U4189" s="16"/>
      <c r="V4189" s="16"/>
      <c r="W4189" s="16"/>
      <c r="X4189" s="17"/>
      <c r="Y4189" s="2"/>
    </row>
    <row r="4190" spans="1:25" x14ac:dyDescent="0.35">
      <c r="A4190" s="7"/>
      <c r="B4190" s="2"/>
      <c r="C4190" s="2"/>
      <c r="D4190" s="2"/>
      <c r="E4190" s="2"/>
      <c r="F4190" s="2"/>
      <c r="G4190" s="2"/>
      <c r="H4190" s="2"/>
      <c r="I4190" s="2"/>
      <c r="J4190" s="2"/>
      <c r="K4190" s="2"/>
      <c r="L4190" s="2"/>
      <c r="M4190" s="2"/>
      <c r="N4190" s="2"/>
      <c r="O4190" s="46">
        <f>SUM(hList_Frame_1!B2413:B2413)</f>
        <v>922.84</v>
      </c>
      <c r="P4190" s="46"/>
      <c r="Q4190" s="46"/>
      <c r="R4190" s="46"/>
      <c r="S4190" s="46"/>
      <c r="T4190" s="2"/>
      <c r="U4190" s="2"/>
      <c r="V4190" s="2"/>
      <c r="W4190" s="2"/>
      <c r="X4190" s="18"/>
      <c r="Y4190" s="2"/>
    </row>
    <row r="4191" spans="1:25" x14ac:dyDescent="0.35">
      <c r="A4191" s="10"/>
      <c r="B4191" s="19"/>
      <c r="C4191" s="19"/>
      <c r="D4191" s="19"/>
      <c r="E4191" s="19"/>
      <c r="F4191" s="19"/>
      <c r="G4191" s="19"/>
      <c r="H4191" s="19"/>
      <c r="I4191" s="19"/>
      <c r="J4191" s="19"/>
      <c r="K4191" s="19"/>
      <c r="L4191" s="19"/>
      <c r="M4191" s="19"/>
      <c r="N4191" s="19"/>
      <c r="O4191" s="19"/>
      <c r="P4191" s="19"/>
      <c r="Q4191" s="19"/>
      <c r="R4191" s="19"/>
      <c r="S4191" s="19"/>
      <c r="T4191" s="19"/>
      <c r="U4191" s="19"/>
      <c r="V4191" s="19"/>
      <c r="W4191" s="19"/>
      <c r="X4191" s="20"/>
      <c r="Y4191" s="2"/>
    </row>
    <row r="4192" spans="1:25" x14ac:dyDescent="0.35">
      <c r="A4192" s="43">
        <v>468257</v>
      </c>
      <c r="B4192" s="44"/>
      <c r="C4192" s="45"/>
      <c r="D4192" s="14">
        <v>43081</v>
      </c>
      <c r="E4192" s="41" t="s">
        <v>2230</v>
      </c>
      <c r="F4192" s="42"/>
      <c r="G4192" s="38">
        <v>520</v>
      </c>
      <c r="H4192" s="39"/>
      <c r="I4192" s="39"/>
      <c r="J4192" s="39"/>
      <c r="K4192" s="39"/>
      <c r="L4192" s="39"/>
      <c r="M4192" s="39"/>
      <c r="N4192" s="39"/>
      <c r="O4192" s="39"/>
      <c r="P4192" s="39"/>
      <c r="Q4192" s="39"/>
      <c r="R4192" s="39"/>
      <c r="S4192" s="40"/>
      <c r="T4192" s="13" t="s">
        <v>1561</v>
      </c>
      <c r="U4192" s="13" t="s">
        <v>489</v>
      </c>
      <c r="V4192" s="13" t="s">
        <v>72</v>
      </c>
      <c r="W4192" s="13" t="s">
        <v>2231</v>
      </c>
      <c r="X4192" s="13" t="s">
        <v>14</v>
      </c>
      <c r="Y4192" s="2"/>
    </row>
    <row r="4193" spans="1:25" x14ac:dyDescent="0.35">
      <c r="A4193" s="15"/>
      <c r="B4193" s="16"/>
      <c r="C4193" s="16"/>
      <c r="D4193" s="16"/>
      <c r="E4193" s="16"/>
      <c r="F4193" s="16"/>
      <c r="G4193" s="16"/>
      <c r="H4193" s="16"/>
      <c r="I4193" s="16"/>
      <c r="J4193" s="16"/>
      <c r="K4193" s="16"/>
      <c r="L4193" s="16"/>
      <c r="M4193" s="16"/>
      <c r="N4193" s="16"/>
      <c r="O4193" s="16"/>
      <c r="P4193" s="16"/>
      <c r="Q4193" s="16"/>
      <c r="R4193" s="16"/>
      <c r="S4193" s="16"/>
      <c r="T4193" s="16"/>
      <c r="U4193" s="16"/>
      <c r="V4193" s="16"/>
      <c r="W4193" s="16"/>
      <c r="X4193" s="17"/>
      <c r="Y4193" s="2"/>
    </row>
    <row r="4194" spans="1:25" x14ac:dyDescent="0.35">
      <c r="A4194" s="7"/>
      <c r="B4194" s="2"/>
      <c r="C4194" s="2"/>
      <c r="D4194" s="2"/>
      <c r="E4194" s="2"/>
      <c r="F4194" s="2"/>
      <c r="G4194" s="2"/>
      <c r="H4194" s="2"/>
      <c r="I4194" s="2"/>
      <c r="J4194" s="2"/>
      <c r="K4194" s="2"/>
      <c r="L4194" s="2"/>
      <c r="M4194" s="2"/>
      <c r="N4194" s="2"/>
      <c r="O4194" s="46">
        <f>SUM(hList_Frame_1!B2414:B2414)</f>
        <v>520</v>
      </c>
      <c r="P4194" s="46"/>
      <c r="Q4194" s="46"/>
      <c r="R4194" s="46"/>
      <c r="S4194" s="46"/>
      <c r="T4194" s="2"/>
      <c r="U4194" s="2"/>
      <c r="V4194" s="2"/>
      <c r="W4194" s="2"/>
      <c r="X4194" s="18"/>
      <c r="Y4194" s="2"/>
    </row>
    <row r="4195" spans="1:25" x14ac:dyDescent="0.35">
      <c r="A4195" s="10"/>
      <c r="B4195" s="19"/>
      <c r="C4195" s="19"/>
      <c r="D4195" s="19"/>
      <c r="E4195" s="19"/>
      <c r="F4195" s="19"/>
      <c r="G4195" s="19"/>
      <c r="H4195" s="19"/>
      <c r="I4195" s="19"/>
      <c r="J4195" s="19"/>
      <c r="K4195" s="19"/>
      <c r="L4195" s="19"/>
      <c r="M4195" s="19"/>
      <c r="N4195" s="19"/>
      <c r="O4195" s="19"/>
      <c r="P4195" s="19"/>
      <c r="Q4195" s="19"/>
      <c r="R4195" s="19"/>
      <c r="S4195" s="19"/>
      <c r="T4195" s="19"/>
      <c r="U4195" s="19"/>
      <c r="V4195" s="19"/>
      <c r="W4195" s="19"/>
      <c r="X4195" s="20"/>
      <c r="Y4195" s="2"/>
    </row>
    <row r="4196" spans="1:25" x14ac:dyDescent="0.35">
      <c r="A4196" s="43">
        <v>467964</v>
      </c>
      <c r="B4196" s="44"/>
      <c r="C4196" s="45"/>
      <c r="D4196" s="14">
        <v>43081</v>
      </c>
      <c r="E4196" s="41" t="s">
        <v>2232</v>
      </c>
      <c r="F4196" s="42"/>
      <c r="G4196" s="38">
        <v>432.25</v>
      </c>
      <c r="H4196" s="39"/>
      <c r="I4196" s="39"/>
      <c r="J4196" s="39"/>
      <c r="K4196" s="39"/>
      <c r="L4196" s="39"/>
      <c r="M4196" s="39"/>
      <c r="N4196" s="39"/>
      <c r="O4196" s="39"/>
      <c r="P4196" s="39"/>
      <c r="Q4196" s="39"/>
      <c r="R4196" s="39"/>
      <c r="S4196" s="40"/>
      <c r="T4196" s="13" t="s">
        <v>2233</v>
      </c>
      <c r="U4196" s="13" t="s">
        <v>28</v>
      </c>
      <c r="V4196" s="13" t="s">
        <v>29</v>
      </c>
      <c r="W4196" s="13" t="s">
        <v>29</v>
      </c>
      <c r="X4196" s="13" t="s">
        <v>771</v>
      </c>
      <c r="Y4196" s="2"/>
    </row>
    <row r="4197" spans="1:25" x14ac:dyDescent="0.35">
      <c r="A4197" s="15"/>
      <c r="B4197" s="16"/>
      <c r="C4197" s="16"/>
      <c r="D4197" s="16"/>
      <c r="E4197" s="16"/>
      <c r="F4197" s="16"/>
      <c r="G4197" s="16"/>
      <c r="H4197" s="16"/>
      <c r="I4197" s="16"/>
      <c r="J4197" s="16"/>
      <c r="K4197" s="16"/>
      <c r="L4197" s="16"/>
      <c r="M4197" s="16"/>
      <c r="N4197" s="16"/>
      <c r="O4197" s="16"/>
      <c r="P4197" s="16"/>
      <c r="Q4197" s="16"/>
      <c r="R4197" s="16"/>
      <c r="S4197" s="16"/>
      <c r="T4197" s="16"/>
      <c r="U4197" s="16"/>
      <c r="V4197" s="16"/>
      <c r="W4197" s="16"/>
      <c r="X4197" s="17"/>
      <c r="Y4197" s="2"/>
    </row>
    <row r="4198" spans="1:25" x14ac:dyDescent="0.35">
      <c r="A4198" s="7"/>
      <c r="B4198" s="2"/>
      <c r="C4198" s="2"/>
      <c r="D4198" s="2"/>
      <c r="E4198" s="2"/>
      <c r="F4198" s="2"/>
      <c r="G4198" s="2"/>
      <c r="H4198" s="2"/>
      <c r="I4198" s="2"/>
      <c r="J4198" s="2"/>
      <c r="K4198" s="2"/>
      <c r="L4198" s="2"/>
      <c r="M4198" s="2"/>
      <c r="N4198" s="2"/>
      <c r="O4198" s="46">
        <f>SUM(hList_Frame_1!B2415:B2415)</f>
        <v>432.25</v>
      </c>
      <c r="P4198" s="46"/>
      <c r="Q4198" s="46"/>
      <c r="R4198" s="46"/>
      <c r="S4198" s="46"/>
      <c r="T4198" s="2"/>
      <c r="U4198" s="2"/>
      <c r="V4198" s="2"/>
      <c r="W4198" s="2"/>
      <c r="X4198" s="18"/>
      <c r="Y4198" s="2"/>
    </row>
    <row r="4199" spans="1:25" x14ac:dyDescent="0.35">
      <c r="A4199" s="10"/>
      <c r="B4199" s="19"/>
      <c r="C4199" s="19"/>
      <c r="D4199" s="19"/>
      <c r="E4199" s="19"/>
      <c r="F4199" s="19"/>
      <c r="G4199" s="19"/>
      <c r="H4199" s="19"/>
      <c r="I4199" s="19"/>
      <c r="J4199" s="19"/>
      <c r="K4199" s="19"/>
      <c r="L4199" s="19"/>
      <c r="M4199" s="19"/>
      <c r="N4199" s="19"/>
      <c r="O4199" s="19"/>
      <c r="P4199" s="19"/>
      <c r="Q4199" s="19"/>
      <c r="R4199" s="19"/>
      <c r="S4199" s="19"/>
      <c r="T4199" s="19"/>
      <c r="U4199" s="19"/>
      <c r="V4199" s="19"/>
      <c r="W4199" s="19"/>
      <c r="X4199" s="20"/>
      <c r="Y4199" s="2"/>
    </row>
    <row r="4200" spans="1:25" x14ac:dyDescent="0.35">
      <c r="A4200" s="43">
        <v>467804</v>
      </c>
      <c r="B4200" s="44"/>
      <c r="C4200" s="45"/>
      <c r="D4200" s="14">
        <v>43077</v>
      </c>
      <c r="E4200" s="27" t="s">
        <v>1011</v>
      </c>
      <c r="F4200" s="28"/>
      <c r="G4200" s="38">
        <v>193.02</v>
      </c>
      <c r="H4200" s="39"/>
      <c r="I4200" s="39"/>
      <c r="J4200" s="39"/>
      <c r="K4200" s="39"/>
      <c r="L4200" s="39"/>
      <c r="M4200" s="39"/>
      <c r="N4200" s="39"/>
      <c r="O4200" s="39"/>
      <c r="P4200" s="39"/>
      <c r="Q4200" s="39"/>
      <c r="R4200" s="39"/>
      <c r="S4200" s="40"/>
      <c r="T4200" s="13" t="s">
        <v>400</v>
      </c>
      <c r="U4200" s="13" t="s">
        <v>1012</v>
      </c>
      <c r="V4200" s="13" t="s">
        <v>14</v>
      </c>
      <c r="W4200" s="13" t="s">
        <v>14</v>
      </c>
      <c r="X4200" s="13" t="s">
        <v>14</v>
      </c>
      <c r="Y4200" s="2"/>
    </row>
    <row r="4201" spans="1:25" x14ac:dyDescent="0.35">
      <c r="A4201" s="43">
        <v>468473</v>
      </c>
      <c r="B4201" s="44"/>
      <c r="C4201" s="45"/>
      <c r="D4201" s="14">
        <v>43090</v>
      </c>
      <c r="E4201" s="35"/>
      <c r="F4201" s="37"/>
      <c r="G4201" s="38">
        <v>181.12</v>
      </c>
      <c r="H4201" s="39"/>
      <c r="I4201" s="39"/>
      <c r="J4201" s="39"/>
      <c r="K4201" s="39"/>
      <c r="L4201" s="39"/>
      <c r="M4201" s="39"/>
      <c r="N4201" s="39"/>
      <c r="O4201" s="39"/>
      <c r="P4201" s="39"/>
      <c r="Q4201" s="39"/>
      <c r="R4201" s="39"/>
      <c r="S4201" s="40"/>
      <c r="T4201" s="13" t="s">
        <v>402</v>
      </c>
      <c r="U4201" s="13" t="s">
        <v>1012</v>
      </c>
      <c r="V4201" s="13" t="s">
        <v>14</v>
      </c>
      <c r="W4201" s="13" t="s">
        <v>14</v>
      </c>
      <c r="X4201" s="13" t="s">
        <v>14</v>
      </c>
      <c r="Y4201" s="2"/>
    </row>
    <row r="4202" spans="1:25" x14ac:dyDescent="0.35">
      <c r="A4202" s="15"/>
      <c r="B4202" s="16"/>
      <c r="C4202" s="16"/>
      <c r="D4202" s="16"/>
      <c r="E4202" s="16"/>
      <c r="F4202" s="16"/>
      <c r="G4202" s="16"/>
      <c r="H4202" s="16"/>
      <c r="I4202" s="16"/>
      <c r="J4202" s="16"/>
      <c r="K4202" s="16"/>
      <c r="L4202" s="16"/>
      <c r="M4202" s="16"/>
      <c r="N4202" s="16"/>
      <c r="O4202" s="16"/>
      <c r="P4202" s="16"/>
      <c r="Q4202" s="16"/>
      <c r="R4202" s="16"/>
      <c r="S4202" s="16"/>
      <c r="T4202" s="16"/>
      <c r="U4202" s="16"/>
      <c r="V4202" s="16"/>
      <c r="W4202" s="16"/>
      <c r="X4202" s="17"/>
      <c r="Y4202" s="2"/>
    </row>
    <row r="4203" spans="1:25" x14ac:dyDescent="0.35">
      <c r="A4203" s="7"/>
      <c r="B4203" s="2"/>
      <c r="C4203" s="2"/>
      <c r="D4203" s="2"/>
      <c r="E4203" s="2"/>
      <c r="F4203" s="2"/>
      <c r="G4203" s="2"/>
      <c r="H4203" s="2"/>
      <c r="I4203" s="2"/>
      <c r="J4203" s="2"/>
      <c r="K4203" s="2"/>
      <c r="L4203" s="2"/>
      <c r="M4203" s="2"/>
      <c r="N4203" s="2"/>
      <c r="O4203" s="46">
        <f>SUM(hList_Frame_1!B2416:B2417)</f>
        <v>374.14</v>
      </c>
      <c r="P4203" s="46"/>
      <c r="Q4203" s="46"/>
      <c r="R4203" s="46"/>
      <c r="S4203" s="46"/>
      <c r="T4203" s="2"/>
      <c r="U4203" s="2"/>
      <c r="V4203" s="2"/>
      <c r="W4203" s="2"/>
      <c r="X4203" s="18"/>
      <c r="Y4203" s="2"/>
    </row>
    <row r="4204" spans="1:25" x14ac:dyDescent="0.35">
      <c r="A4204" s="10"/>
      <c r="B4204" s="19"/>
      <c r="C4204" s="19"/>
      <c r="D4204" s="19"/>
      <c r="E4204" s="19"/>
      <c r="F4204" s="19"/>
      <c r="G4204" s="19"/>
      <c r="H4204" s="19"/>
      <c r="I4204" s="19"/>
      <c r="J4204" s="19"/>
      <c r="K4204" s="19"/>
      <c r="L4204" s="19"/>
      <c r="M4204" s="19"/>
      <c r="N4204" s="19"/>
      <c r="O4204" s="19"/>
      <c r="P4204" s="19"/>
      <c r="Q4204" s="19"/>
      <c r="R4204" s="19"/>
      <c r="S4204" s="19"/>
      <c r="T4204" s="19"/>
      <c r="U4204" s="19"/>
      <c r="V4204" s="19"/>
      <c r="W4204" s="19"/>
      <c r="X4204" s="20"/>
      <c r="Y4204" s="2"/>
    </row>
    <row r="4205" spans="1:25" x14ac:dyDescent="0.35">
      <c r="A4205" s="43">
        <v>467787</v>
      </c>
      <c r="B4205" s="44"/>
      <c r="C4205" s="45"/>
      <c r="D4205" s="14">
        <v>43074</v>
      </c>
      <c r="E4205" s="41" t="s">
        <v>2234</v>
      </c>
      <c r="F4205" s="42"/>
      <c r="G4205" s="38">
        <v>300</v>
      </c>
      <c r="H4205" s="39"/>
      <c r="I4205" s="39"/>
      <c r="J4205" s="39"/>
      <c r="K4205" s="39"/>
      <c r="L4205" s="39"/>
      <c r="M4205" s="39"/>
      <c r="N4205" s="39"/>
      <c r="O4205" s="39"/>
      <c r="P4205" s="39"/>
      <c r="Q4205" s="39"/>
      <c r="R4205" s="39"/>
      <c r="S4205" s="40"/>
      <c r="T4205" s="13" t="s">
        <v>14</v>
      </c>
      <c r="U4205" s="13" t="s">
        <v>654</v>
      </c>
      <c r="V4205" s="13" t="s">
        <v>43</v>
      </c>
      <c r="W4205" s="13" t="s">
        <v>132</v>
      </c>
      <c r="X4205" s="13" t="s">
        <v>14</v>
      </c>
      <c r="Y4205" s="2"/>
    </row>
    <row r="4206" spans="1:25" x14ac:dyDescent="0.35">
      <c r="A4206" s="15"/>
      <c r="B4206" s="16"/>
      <c r="C4206" s="16"/>
      <c r="D4206" s="16"/>
      <c r="E4206" s="16"/>
      <c r="F4206" s="16"/>
      <c r="G4206" s="16"/>
      <c r="H4206" s="16"/>
      <c r="I4206" s="16"/>
      <c r="J4206" s="16"/>
      <c r="K4206" s="16"/>
      <c r="L4206" s="16"/>
      <c r="M4206" s="16"/>
      <c r="N4206" s="16"/>
      <c r="O4206" s="16"/>
      <c r="P4206" s="16"/>
      <c r="Q4206" s="16"/>
      <c r="R4206" s="16"/>
      <c r="S4206" s="16"/>
      <c r="T4206" s="16"/>
      <c r="U4206" s="16"/>
      <c r="V4206" s="16"/>
      <c r="W4206" s="16"/>
      <c r="X4206" s="17"/>
      <c r="Y4206" s="2"/>
    </row>
    <row r="4207" spans="1:25" x14ac:dyDescent="0.35">
      <c r="A4207" s="7"/>
      <c r="B4207" s="2"/>
      <c r="C4207" s="2"/>
      <c r="D4207" s="2"/>
      <c r="E4207" s="2"/>
      <c r="F4207" s="2"/>
      <c r="G4207" s="2"/>
      <c r="H4207" s="2"/>
      <c r="I4207" s="2"/>
      <c r="J4207" s="2"/>
      <c r="K4207" s="2"/>
      <c r="L4207" s="2"/>
      <c r="M4207" s="2"/>
      <c r="N4207" s="2"/>
      <c r="O4207" s="46">
        <f>SUM(hList_Frame_1!B2418:B2418)</f>
        <v>300</v>
      </c>
      <c r="P4207" s="46"/>
      <c r="Q4207" s="46"/>
      <c r="R4207" s="46"/>
      <c r="S4207" s="46"/>
      <c r="T4207" s="2"/>
      <c r="U4207" s="2"/>
      <c r="V4207" s="2"/>
      <c r="W4207" s="2"/>
      <c r="X4207" s="18"/>
      <c r="Y4207" s="2"/>
    </row>
    <row r="4208" spans="1:25" x14ac:dyDescent="0.35">
      <c r="A4208" s="10"/>
      <c r="B4208" s="19"/>
      <c r="C4208" s="19"/>
      <c r="D4208" s="19"/>
      <c r="E4208" s="19"/>
      <c r="F4208" s="19"/>
      <c r="G4208" s="19"/>
      <c r="H4208" s="19"/>
      <c r="I4208" s="19"/>
      <c r="J4208" s="19"/>
      <c r="K4208" s="19"/>
      <c r="L4208" s="19"/>
      <c r="M4208" s="19"/>
      <c r="N4208" s="19"/>
      <c r="O4208" s="19"/>
      <c r="P4208" s="19"/>
      <c r="Q4208" s="19"/>
      <c r="R4208" s="19"/>
      <c r="S4208" s="19"/>
      <c r="T4208" s="19"/>
      <c r="U4208" s="19"/>
      <c r="V4208" s="19"/>
      <c r="W4208" s="19"/>
      <c r="X4208" s="20"/>
      <c r="Y4208" s="2"/>
    </row>
    <row r="4209" spans="1:25" x14ac:dyDescent="0.35">
      <c r="A4209" s="24">
        <v>467788</v>
      </c>
      <c r="B4209" s="25"/>
      <c r="C4209" s="26"/>
      <c r="D4209" s="4">
        <v>43074</v>
      </c>
      <c r="E4209" s="27" t="s">
        <v>2235</v>
      </c>
      <c r="F4209" s="28"/>
      <c r="G4209" s="29">
        <v>1856.35</v>
      </c>
      <c r="H4209" s="30"/>
      <c r="I4209" s="30"/>
      <c r="J4209" s="30"/>
      <c r="K4209" s="30"/>
      <c r="L4209" s="30"/>
      <c r="M4209" s="30"/>
      <c r="N4209" s="30"/>
      <c r="O4209" s="30"/>
      <c r="P4209" s="30"/>
      <c r="Q4209" s="30"/>
      <c r="R4209" s="30"/>
      <c r="S4209" s="31"/>
      <c r="T4209" s="6" t="s">
        <v>14</v>
      </c>
      <c r="U4209" s="6" t="s">
        <v>1904</v>
      </c>
      <c r="V4209" s="13" t="s">
        <v>125</v>
      </c>
      <c r="W4209" s="13" t="s">
        <v>661</v>
      </c>
      <c r="X4209" s="13" t="s">
        <v>1954</v>
      </c>
      <c r="Y4209" s="2"/>
    </row>
    <row r="4210" spans="1:25" x14ac:dyDescent="0.35">
      <c r="A4210" s="32"/>
      <c r="B4210" s="33"/>
      <c r="C4210" s="34"/>
      <c r="D4210" s="8"/>
      <c r="E4210" s="32"/>
      <c r="F4210" s="34"/>
      <c r="G4210" s="32"/>
      <c r="H4210" s="33"/>
      <c r="I4210" s="33"/>
      <c r="J4210" s="33"/>
      <c r="K4210" s="33"/>
      <c r="L4210" s="33"/>
      <c r="M4210" s="33"/>
      <c r="N4210" s="33"/>
      <c r="O4210" s="33"/>
      <c r="P4210" s="33"/>
      <c r="Q4210" s="33"/>
      <c r="R4210" s="33"/>
      <c r="S4210" s="34"/>
      <c r="T4210" s="8"/>
      <c r="U4210" s="8"/>
      <c r="V4210" s="6" t="s">
        <v>72</v>
      </c>
      <c r="W4210" s="6" t="s">
        <v>1905</v>
      </c>
      <c r="X4210" s="6" t="s">
        <v>1924</v>
      </c>
      <c r="Y4210" s="2"/>
    </row>
    <row r="4211" spans="1:25" x14ac:dyDescent="0.35">
      <c r="A4211" s="35"/>
      <c r="B4211" s="36"/>
      <c r="C4211" s="37"/>
      <c r="D4211" s="11"/>
      <c r="E4211" s="35"/>
      <c r="F4211" s="37"/>
      <c r="G4211" s="35"/>
      <c r="H4211" s="36"/>
      <c r="I4211" s="36"/>
      <c r="J4211" s="36"/>
      <c r="K4211" s="36"/>
      <c r="L4211" s="36"/>
      <c r="M4211" s="36"/>
      <c r="N4211" s="36"/>
      <c r="O4211" s="36"/>
      <c r="P4211" s="36"/>
      <c r="Q4211" s="36"/>
      <c r="R4211" s="36"/>
      <c r="S4211" s="37"/>
      <c r="T4211" s="11"/>
      <c r="U4211" s="11"/>
      <c r="V4211" s="11"/>
      <c r="W4211" s="11"/>
      <c r="X4211" s="12" t="s">
        <v>1924</v>
      </c>
      <c r="Y4211" s="2"/>
    </row>
    <row r="4212" spans="1:25" x14ac:dyDescent="0.35">
      <c r="A4212" s="15"/>
      <c r="B4212" s="16"/>
      <c r="C4212" s="16"/>
      <c r="D4212" s="16"/>
      <c r="E4212" s="16"/>
      <c r="F4212" s="16"/>
      <c r="G4212" s="16"/>
      <c r="H4212" s="16"/>
      <c r="I4212" s="16"/>
      <c r="J4212" s="16"/>
      <c r="K4212" s="16"/>
      <c r="L4212" s="16"/>
      <c r="M4212" s="16"/>
      <c r="N4212" s="16"/>
      <c r="O4212" s="16"/>
      <c r="P4212" s="16"/>
      <c r="Q4212" s="16"/>
      <c r="R4212" s="16"/>
      <c r="S4212" s="16"/>
      <c r="T4212" s="16"/>
      <c r="U4212" s="16"/>
      <c r="V4212" s="16"/>
      <c r="W4212" s="16"/>
      <c r="X4212" s="17"/>
      <c r="Y4212" s="2"/>
    </row>
    <row r="4213" spans="1:25" x14ac:dyDescent="0.35">
      <c r="A4213" s="7"/>
      <c r="B4213" s="2"/>
      <c r="C4213" s="2"/>
      <c r="D4213" s="2"/>
      <c r="E4213" s="2"/>
      <c r="F4213" s="2"/>
      <c r="G4213" s="2"/>
      <c r="H4213" s="2"/>
      <c r="I4213" s="2"/>
      <c r="J4213" s="2"/>
      <c r="K4213" s="2"/>
      <c r="L4213" s="2"/>
      <c r="M4213" s="46">
        <f>SUM(hList_Frame_1!B2419:B2421)</f>
        <v>1856.35</v>
      </c>
      <c r="N4213" s="46"/>
      <c r="O4213" s="46"/>
      <c r="P4213" s="46"/>
      <c r="Q4213" s="46"/>
      <c r="R4213" s="46"/>
      <c r="S4213" s="46"/>
      <c r="T4213" s="2"/>
      <c r="U4213" s="2"/>
      <c r="V4213" s="2"/>
      <c r="W4213" s="2"/>
      <c r="X4213" s="18"/>
      <c r="Y4213" s="2"/>
    </row>
    <row r="4214" spans="1:25" x14ac:dyDescent="0.35">
      <c r="A4214" s="10"/>
      <c r="B4214" s="19"/>
      <c r="C4214" s="19"/>
      <c r="D4214" s="19"/>
      <c r="E4214" s="19"/>
      <c r="F4214" s="19"/>
      <c r="G4214" s="19"/>
      <c r="H4214" s="19"/>
      <c r="I4214" s="19"/>
      <c r="J4214" s="19"/>
      <c r="K4214" s="19"/>
      <c r="L4214" s="19"/>
      <c r="M4214" s="19"/>
      <c r="N4214" s="19"/>
      <c r="O4214" s="19"/>
      <c r="P4214" s="19"/>
      <c r="Q4214" s="19"/>
      <c r="R4214" s="19"/>
      <c r="S4214" s="19"/>
      <c r="T4214" s="19"/>
      <c r="U4214" s="19"/>
      <c r="V4214" s="19"/>
      <c r="W4214" s="19"/>
      <c r="X4214" s="20"/>
      <c r="Y4214" s="2"/>
    </row>
    <row r="4215" spans="1:25" x14ac:dyDescent="0.35">
      <c r="A4215" s="43">
        <v>467817</v>
      </c>
      <c r="B4215" s="44"/>
      <c r="C4215" s="45"/>
      <c r="D4215" s="14">
        <v>43081</v>
      </c>
      <c r="E4215" s="41" t="s">
        <v>2236</v>
      </c>
      <c r="F4215" s="42"/>
      <c r="G4215" s="38">
        <v>26</v>
      </c>
      <c r="H4215" s="39"/>
      <c r="I4215" s="39"/>
      <c r="J4215" s="39"/>
      <c r="K4215" s="39"/>
      <c r="L4215" s="39"/>
      <c r="M4215" s="39"/>
      <c r="N4215" s="39"/>
      <c r="O4215" s="39"/>
      <c r="P4215" s="39"/>
      <c r="Q4215" s="39"/>
      <c r="R4215" s="39"/>
      <c r="S4215" s="40"/>
      <c r="T4215" s="13" t="s">
        <v>2237</v>
      </c>
      <c r="U4215" s="13" t="s">
        <v>940</v>
      </c>
      <c r="V4215" s="13" t="s">
        <v>56</v>
      </c>
      <c r="W4215" s="13" t="s">
        <v>57</v>
      </c>
      <c r="X4215" s="13" t="s">
        <v>14</v>
      </c>
      <c r="Y4215" s="2"/>
    </row>
    <row r="4216" spans="1:25" x14ac:dyDescent="0.35">
      <c r="A4216" s="15"/>
      <c r="B4216" s="16"/>
      <c r="C4216" s="16"/>
      <c r="D4216" s="16"/>
      <c r="E4216" s="16"/>
      <c r="F4216" s="16"/>
      <c r="G4216" s="16"/>
      <c r="H4216" s="16"/>
      <c r="I4216" s="16"/>
      <c r="J4216" s="16"/>
      <c r="K4216" s="16"/>
      <c r="L4216" s="16"/>
      <c r="M4216" s="16"/>
      <c r="N4216" s="16"/>
      <c r="O4216" s="16"/>
      <c r="P4216" s="16"/>
      <c r="Q4216" s="16"/>
      <c r="R4216" s="16"/>
      <c r="S4216" s="16"/>
      <c r="T4216" s="16"/>
      <c r="U4216" s="16"/>
      <c r="V4216" s="16"/>
      <c r="W4216" s="16"/>
      <c r="X4216" s="17"/>
      <c r="Y4216" s="2"/>
    </row>
    <row r="4217" spans="1:25" x14ac:dyDescent="0.35">
      <c r="A4217" s="7"/>
      <c r="B4217" s="2"/>
      <c r="C4217" s="2"/>
      <c r="D4217" s="2"/>
      <c r="E4217" s="2"/>
      <c r="F4217" s="2"/>
      <c r="G4217" s="2"/>
      <c r="H4217" s="2"/>
      <c r="I4217" s="2"/>
      <c r="J4217" s="2"/>
      <c r="K4217" s="2"/>
      <c r="L4217" s="2"/>
      <c r="M4217" s="2"/>
      <c r="N4217" s="2"/>
      <c r="O4217" s="2"/>
      <c r="P4217" s="2"/>
      <c r="Q4217" s="46">
        <f>SUM(hList_Frame_1!B2422:B2422)</f>
        <v>26</v>
      </c>
      <c r="R4217" s="46"/>
      <c r="S4217" s="46"/>
      <c r="T4217" s="2"/>
      <c r="U4217" s="2"/>
      <c r="V4217" s="2"/>
      <c r="W4217" s="2"/>
      <c r="X4217" s="18"/>
      <c r="Y4217" s="2"/>
    </row>
    <row r="4218" spans="1:25" x14ac:dyDescent="0.35">
      <c r="A4218" s="10"/>
      <c r="B4218" s="19"/>
      <c r="C4218" s="19"/>
      <c r="D4218" s="19"/>
      <c r="E4218" s="19"/>
      <c r="F4218" s="19"/>
      <c r="G4218" s="19"/>
      <c r="H4218" s="19"/>
      <c r="I4218" s="19"/>
      <c r="J4218" s="19"/>
      <c r="K4218" s="19"/>
      <c r="L4218" s="19"/>
      <c r="M4218" s="19"/>
      <c r="N4218" s="19"/>
      <c r="O4218" s="19"/>
      <c r="P4218" s="19"/>
      <c r="Q4218" s="19"/>
      <c r="R4218" s="19"/>
      <c r="S4218" s="19"/>
      <c r="T4218" s="19"/>
      <c r="U4218" s="19"/>
      <c r="V4218" s="19"/>
      <c r="W4218" s="19"/>
      <c r="X4218" s="20"/>
      <c r="Y4218" s="2"/>
    </row>
    <row r="4219" spans="1:25" x14ac:dyDescent="0.35">
      <c r="A4219" s="43">
        <v>468258</v>
      </c>
      <c r="B4219" s="44"/>
      <c r="C4219" s="45"/>
      <c r="D4219" s="14">
        <v>43081</v>
      </c>
      <c r="E4219" s="41" t="s">
        <v>2238</v>
      </c>
      <c r="F4219" s="42"/>
      <c r="G4219" s="38">
        <v>193.66</v>
      </c>
      <c r="H4219" s="39"/>
      <c r="I4219" s="39"/>
      <c r="J4219" s="39"/>
      <c r="K4219" s="39"/>
      <c r="L4219" s="39"/>
      <c r="M4219" s="39"/>
      <c r="N4219" s="39"/>
      <c r="O4219" s="39"/>
      <c r="P4219" s="39"/>
      <c r="Q4219" s="39"/>
      <c r="R4219" s="39"/>
      <c r="S4219" s="40"/>
      <c r="T4219" s="13" t="s">
        <v>14</v>
      </c>
      <c r="U4219" s="13" t="s">
        <v>685</v>
      </c>
      <c r="V4219" s="13" t="s">
        <v>138</v>
      </c>
      <c r="W4219" s="13" t="s">
        <v>686</v>
      </c>
      <c r="X4219" s="13" t="s">
        <v>14</v>
      </c>
      <c r="Y4219" s="2"/>
    </row>
    <row r="4220" spans="1:25" x14ac:dyDescent="0.35">
      <c r="A4220" s="15"/>
      <c r="B4220" s="16"/>
      <c r="C4220" s="16"/>
      <c r="D4220" s="16"/>
      <c r="E4220" s="16"/>
      <c r="F4220" s="16"/>
      <c r="G4220" s="16"/>
      <c r="H4220" s="16"/>
      <c r="I4220" s="16"/>
      <c r="J4220" s="16"/>
      <c r="K4220" s="16"/>
      <c r="L4220" s="16"/>
      <c r="M4220" s="16"/>
      <c r="N4220" s="16"/>
      <c r="O4220" s="16"/>
      <c r="P4220" s="16"/>
      <c r="Q4220" s="16"/>
      <c r="R4220" s="16"/>
      <c r="S4220" s="16"/>
      <c r="T4220" s="16"/>
      <c r="U4220" s="16"/>
      <c r="V4220" s="16"/>
      <c r="W4220" s="16"/>
      <c r="X4220" s="17"/>
      <c r="Y4220" s="2"/>
    </row>
    <row r="4221" spans="1:25" x14ac:dyDescent="0.35">
      <c r="A4221" s="7"/>
      <c r="B4221" s="2"/>
      <c r="C4221" s="2"/>
      <c r="D4221" s="2"/>
      <c r="E4221" s="2"/>
      <c r="F4221" s="2"/>
      <c r="G4221" s="2"/>
      <c r="H4221" s="2"/>
      <c r="I4221" s="2"/>
      <c r="J4221" s="2"/>
      <c r="K4221" s="2"/>
      <c r="L4221" s="2"/>
      <c r="M4221" s="2"/>
      <c r="N4221" s="2"/>
      <c r="O4221" s="46">
        <f>SUM(hList_Frame_1!B2423:B2423)</f>
        <v>193.66</v>
      </c>
      <c r="P4221" s="46"/>
      <c r="Q4221" s="46"/>
      <c r="R4221" s="46"/>
      <c r="S4221" s="46"/>
      <c r="T4221" s="2"/>
      <c r="U4221" s="2"/>
      <c r="V4221" s="2"/>
      <c r="W4221" s="2"/>
      <c r="X4221" s="18"/>
      <c r="Y4221" s="2"/>
    </row>
    <row r="4222" spans="1:25" x14ac:dyDescent="0.35">
      <c r="A4222" s="10"/>
      <c r="B4222" s="19"/>
      <c r="C4222" s="19"/>
      <c r="D4222" s="19"/>
      <c r="E4222" s="19"/>
      <c r="F4222" s="19"/>
      <c r="G4222" s="19"/>
      <c r="H4222" s="19"/>
      <c r="I4222" s="19"/>
      <c r="J4222" s="19"/>
      <c r="K4222" s="19"/>
      <c r="L4222" s="19"/>
      <c r="M4222" s="19"/>
      <c r="N4222" s="19"/>
      <c r="O4222" s="19"/>
      <c r="P4222" s="19"/>
      <c r="Q4222" s="19"/>
      <c r="R4222" s="19"/>
      <c r="S4222" s="19"/>
      <c r="T4222" s="19"/>
      <c r="U4222" s="19"/>
      <c r="V4222" s="19"/>
      <c r="W4222" s="19"/>
      <c r="X4222" s="20"/>
      <c r="Y4222" s="2"/>
    </row>
    <row r="4223" spans="1:25" x14ac:dyDescent="0.35">
      <c r="A4223" s="43">
        <v>468259</v>
      </c>
      <c r="B4223" s="44"/>
      <c r="C4223" s="45"/>
      <c r="D4223" s="14">
        <v>43081</v>
      </c>
      <c r="E4223" s="41" t="s">
        <v>2239</v>
      </c>
      <c r="F4223" s="42"/>
      <c r="G4223" s="38">
        <v>22004.6</v>
      </c>
      <c r="H4223" s="39"/>
      <c r="I4223" s="39"/>
      <c r="J4223" s="39"/>
      <c r="K4223" s="39"/>
      <c r="L4223" s="39"/>
      <c r="M4223" s="39"/>
      <c r="N4223" s="39"/>
      <c r="O4223" s="39"/>
      <c r="P4223" s="39"/>
      <c r="Q4223" s="39"/>
      <c r="R4223" s="39"/>
      <c r="S4223" s="40"/>
      <c r="T4223" s="13" t="s">
        <v>14</v>
      </c>
      <c r="U4223" s="13" t="s">
        <v>496</v>
      </c>
      <c r="V4223" s="13" t="s">
        <v>1949</v>
      </c>
      <c r="W4223" s="13" t="s">
        <v>1950</v>
      </c>
      <c r="X4223" s="13" t="s">
        <v>14</v>
      </c>
      <c r="Y4223" s="2"/>
    </row>
    <row r="4224" spans="1:25" x14ac:dyDescent="0.35">
      <c r="A4224" s="15"/>
      <c r="B4224" s="16"/>
      <c r="C4224" s="16"/>
      <c r="D4224" s="16"/>
      <c r="E4224" s="16"/>
      <c r="F4224" s="16"/>
      <c r="G4224" s="16"/>
      <c r="H4224" s="16"/>
      <c r="I4224" s="16"/>
      <c r="J4224" s="16"/>
      <c r="K4224" s="16"/>
      <c r="L4224" s="16"/>
      <c r="M4224" s="16"/>
      <c r="N4224" s="16"/>
      <c r="O4224" s="16"/>
      <c r="P4224" s="16"/>
      <c r="Q4224" s="16"/>
      <c r="R4224" s="16"/>
      <c r="S4224" s="16"/>
      <c r="T4224" s="16"/>
      <c r="U4224" s="16"/>
      <c r="V4224" s="16"/>
      <c r="W4224" s="16"/>
      <c r="X4224" s="17"/>
      <c r="Y4224" s="2"/>
    </row>
    <row r="4225" spans="1:25" x14ac:dyDescent="0.35">
      <c r="A4225" s="7"/>
      <c r="B4225" s="2"/>
      <c r="C4225" s="2"/>
      <c r="D4225" s="2"/>
      <c r="E4225" s="2"/>
      <c r="F4225" s="2"/>
      <c r="G4225" s="2"/>
      <c r="H4225" s="2"/>
      <c r="I4225" s="2"/>
      <c r="J4225" s="46">
        <f>SUM(hList_Frame_1!B2424:B2424)</f>
        <v>22004.6</v>
      </c>
      <c r="K4225" s="46"/>
      <c r="L4225" s="46"/>
      <c r="M4225" s="46"/>
      <c r="N4225" s="46"/>
      <c r="O4225" s="46"/>
      <c r="P4225" s="46"/>
      <c r="Q4225" s="46"/>
      <c r="R4225" s="46"/>
      <c r="S4225" s="46"/>
      <c r="T4225" s="2"/>
      <c r="U4225" s="2"/>
      <c r="V4225" s="2"/>
      <c r="W4225" s="2"/>
      <c r="X4225" s="18"/>
      <c r="Y4225" s="2"/>
    </row>
    <row r="4226" spans="1:25" x14ac:dyDescent="0.35">
      <c r="A4226" s="10"/>
      <c r="B4226" s="19"/>
      <c r="C4226" s="19"/>
      <c r="D4226" s="19"/>
      <c r="E4226" s="19"/>
      <c r="F4226" s="19"/>
      <c r="G4226" s="19"/>
      <c r="H4226" s="19"/>
      <c r="I4226" s="19"/>
      <c r="J4226" s="19"/>
      <c r="K4226" s="19"/>
      <c r="L4226" s="19"/>
      <c r="M4226" s="19"/>
      <c r="N4226" s="19"/>
      <c r="O4226" s="19"/>
      <c r="P4226" s="19"/>
      <c r="Q4226" s="19"/>
      <c r="R4226" s="19"/>
      <c r="S4226" s="19"/>
      <c r="T4226" s="19"/>
      <c r="U4226" s="19"/>
      <c r="V4226" s="19"/>
      <c r="W4226" s="19"/>
      <c r="X4226" s="20"/>
      <c r="Y4226" s="2"/>
    </row>
    <row r="4227" spans="1:25" x14ac:dyDescent="0.35">
      <c r="A4227" s="43">
        <v>468260</v>
      </c>
      <c r="B4227" s="44"/>
      <c r="C4227" s="45"/>
      <c r="D4227" s="14">
        <v>43081</v>
      </c>
      <c r="E4227" s="41" t="s">
        <v>2240</v>
      </c>
      <c r="F4227" s="42"/>
      <c r="G4227" s="38">
        <v>38772</v>
      </c>
      <c r="H4227" s="39"/>
      <c r="I4227" s="39"/>
      <c r="J4227" s="39"/>
      <c r="K4227" s="39"/>
      <c r="L4227" s="39"/>
      <c r="M4227" s="39"/>
      <c r="N4227" s="39"/>
      <c r="O4227" s="39"/>
      <c r="P4227" s="39"/>
      <c r="Q4227" s="39"/>
      <c r="R4227" s="39"/>
      <c r="S4227" s="40"/>
      <c r="T4227" s="13" t="s">
        <v>616</v>
      </c>
      <c r="U4227" s="13" t="s">
        <v>109</v>
      </c>
      <c r="V4227" s="13" t="s">
        <v>83</v>
      </c>
      <c r="W4227" s="13" t="s">
        <v>84</v>
      </c>
      <c r="X4227" s="13" t="s">
        <v>14</v>
      </c>
      <c r="Y4227" s="2"/>
    </row>
    <row r="4228" spans="1:25" x14ac:dyDescent="0.35">
      <c r="A4228" s="15"/>
      <c r="B4228" s="16"/>
      <c r="C4228" s="16"/>
      <c r="D4228" s="16"/>
      <c r="E4228" s="16"/>
      <c r="F4228" s="16"/>
      <c r="G4228" s="16"/>
      <c r="H4228" s="16"/>
      <c r="I4228" s="16"/>
      <c r="J4228" s="16"/>
      <c r="K4228" s="16"/>
      <c r="L4228" s="16"/>
      <c r="M4228" s="16"/>
      <c r="N4228" s="16"/>
      <c r="O4228" s="16"/>
      <c r="P4228" s="16"/>
      <c r="Q4228" s="16"/>
      <c r="R4228" s="16"/>
      <c r="S4228" s="16"/>
      <c r="T4228" s="16"/>
      <c r="U4228" s="16"/>
      <c r="V4228" s="16"/>
      <c r="W4228" s="16"/>
      <c r="X4228" s="17"/>
      <c r="Y4228" s="2"/>
    </row>
    <row r="4229" spans="1:25" x14ac:dyDescent="0.35">
      <c r="A4229" s="7"/>
      <c r="B4229" s="2"/>
      <c r="C4229" s="2"/>
      <c r="D4229" s="2"/>
      <c r="E4229" s="2"/>
      <c r="F4229" s="2"/>
      <c r="G4229" s="2"/>
      <c r="H4229" s="2"/>
      <c r="I4229" s="2"/>
      <c r="J4229" s="46">
        <f>SUM(hList_Frame_1!B2425:B2425)</f>
        <v>38772</v>
      </c>
      <c r="K4229" s="46"/>
      <c r="L4229" s="46"/>
      <c r="M4229" s="46"/>
      <c r="N4229" s="46"/>
      <c r="O4229" s="46"/>
      <c r="P4229" s="46"/>
      <c r="Q4229" s="46"/>
      <c r="R4229" s="46"/>
      <c r="S4229" s="46"/>
      <c r="T4229" s="2"/>
      <c r="U4229" s="2"/>
      <c r="V4229" s="2"/>
      <c r="W4229" s="2"/>
      <c r="X4229" s="18"/>
      <c r="Y4229" s="2"/>
    </row>
    <row r="4230" spans="1:25" x14ac:dyDescent="0.35">
      <c r="A4230" s="10"/>
      <c r="B4230" s="19"/>
      <c r="C4230" s="19"/>
      <c r="D4230" s="19"/>
      <c r="E4230" s="19"/>
      <c r="F4230" s="19"/>
      <c r="G4230" s="19"/>
      <c r="H4230" s="19"/>
      <c r="I4230" s="19"/>
      <c r="J4230" s="19"/>
      <c r="K4230" s="19"/>
      <c r="L4230" s="19"/>
      <c r="M4230" s="19"/>
      <c r="N4230" s="19"/>
      <c r="O4230" s="19"/>
      <c r="P4230" s="19"/>
      <c r="Q4230" s="19"/>
      <c r="R4230" s="19"/>
      <c r="S4230" s="19"/>
      <c r="T4230" s="19"/>
      <c r="U4230" s="19"/>
      <c r="V4230" s="19"/>
      <c r="W4230" s="19"/>
      <c r="X4230" s="20"/>
      <c r="Y4230" s="2"/>
    </row>
    <row r="4231" spans="1:25" x14ac:dyDescent="0.35">
      <c r="A4231" s="43">
        <v>468261</v>
      </c>
      <c r="B4231" s="44"/>
      <c r="C4231" s="45"/>
      <c r="D4231" s="14">
        <v>43081</v>
      </c>
      <c r="E4231" s="41" t="s">
        <v>2241</v>
      </c>
      <c r="F4231" s="42"/>
      <c r="G4231" s="38">
        <v>18.190000000000001</v>
      </c>
      <c r="H4231" s="39"/>
      <c r="I4231" s="39"/>
      <c r="J4231" s="39"/>
      <c r="K4231" s="39"/>
      <c r="L4231" s="39"/>
      <c r="M4231" s="39"/>
      <c r="N4231" s="39"/>
      <c r="O4231" s="39"/>
      <c r="P4231" s="39"/>
      <c r="Q4231" s="39"/>
      <c r="R4231" s="39"/>
      <c r="S4231" s="40"/>
      <c r="T4231" s="13" t="s">
        <v>14</v>
      </c>
      <c r="U4231" s="13" t="s">
        <v>71</v>
      </c>
      <c r="V4231" s="13" t="s">
        <v>134</v>
      </c>
      <c r="W4231" s="13" t="s">
        <v>135</v>
      </c>
      <c r="X4231" s="13" t="s">
        <v>14</v>
      </c>
      <c r="Y4231" s="2"/>
    </row>
    <row r="4232" spans="1:25" x14ac:dyDescent="0.35">
      <c r="A4232" s="15"/>
      <c r="B4232" s="16"/>
      <c r="C4232" s="16"/>
      <c r="D4232" s="16"/>
      <c r="E4232" s="16"/>
      <c r="F4232" s="16"/>
      <c r="G4232" s="16"/>
      <c r="H4232" s="16"/>
      <c r="I4232" s="16"/>
      <c r="J4232" s="16"/>
      <c r="K4232" s="16"/>
      <c r="L4232" s="16"/>
      <c r="M4232" s="16"/>
      <c r="N4232" s="16"/>
      <c r="O4232" s="16"/>
      <c r="P4232" s="16"/>
      <c r="Q4232" s="16"/>
      <c r="R4232" s="16"/>
      <c r="S4232" s="16"/>
      <c r="T4232" s="16"/>
      <c r="U4232" s="16"/>
      <c r="V4232" s="16"/>
      <c r="W4232" s="16"/>
      <c r="X4232" s="17"/>
      <c r="Y4232" s="2"/>
    </row>
    <row r="4233" spans="1:25" x14ac:dyDescent="0.35">
      <c r="A4233" s="7"/>
      <c r="B4233" s="2"/>
      <c r="C4233" s="2"/>
      <c r="D4233" s="2"/>
      <c r="E4233" s="2"/>
      <c r="F4233" s="2"/>
      <c r="G4233" s="2"/>
      <c r="H4233" s="2"/>
      <c r="I4233" s="2"/>
      <c r="J4233" s="2"/>
      <c r="K4233" s="2"/>
      <c r="L4233" s="2"/>
      <c r="M4233" s="2"/>
      <c r="N4233" s="2"/>
      <c r="O4233" s="2"/>
      <c r="P4233" s="2"/>
      <c r="Q4233" s="46">
        <f>SUM(hList_Frame_1!B2426:B2426)</f>
        <v>18.190000000000001</v>
      </c>
      <c r="R4233" s="46"/>
      <c r="S4233" s="46"/>
      <c r="T4233" s="2"/>
      <c r="U4233" s="2"/>
      <c r="V4233" s="2"/>
      <c r="W4233" s="2"/>
      <c r="X4233" s="18"/>
      <c r="Y4233" s="2"/>
    </row>
    <row r="4234" spans="1:25" x14ac:dyDescent="0.35">
      <c r="A4234" s="10"/>
      <c r="B4234" s="19"/>
      <c r="C4234" s="19"/>
      <c r="D4234" s="19"/>
      <c r="E4234" s="19"/>
      <c r="F4234" s="19"/>
      <c r="G4234" s="19"/>
      <c r="H4234" s="19"/>
      <c r="I4234" s="19"/>
      <c r="J4234" s="19"/>
      <c r="K4234" s="19"/>
      <c r="L4234" s="19"/>
      <c r="M4234" s="19"/>
      <c r="N4234" s="19"/>
      <c r="O4234" s="19"/>
      <c r="P4234" s="19"/>
      <c r="Q4234" s="19"/>
      <c r="R4234" s="19"/>
      <c r="S4234" s="19"/>
      <c r="T4234" s="19"/>
      <c r="U4234" s="19"/>
      <c r="V4234" s="19"/>
      <c r="W4234" s="19"/>
      <c r="X4234" s="20"/>
      <c r="Y4234" s="2"/>
    </row>
    <row r="4235" spans="1:25" x14ac:dyDescent="0.35">
      <c r="A4235" s="43">
        <v>468262</v>
      </c>
      <c r="B4235" s="44"/>
      <c r="C4235" s="45"/>
      <c r="D4235" s="14">
        <v>43081</v>
      </c>
      <c r="E4235" s="41" t="s">
        <v>2242</v>
      </c>
      <c r="F4235" s="42"/>
      <c r="G4235" s="38">
        <v>18.190000000000001</v>
      </c>
      <c r="H4235" s="39"/>
      <c r="I4235" s="39"/>
      <c r="J4235" s="39"/>
      <c r="K4235" s="39"/>
      <c r="L4235" s="39"/>
      <c r="M4235" s="39"/>
      <c r="N4235" s="39"/>
      <c r="O4235" s="39"/>
      <c r="P4235" s="39"/>
      <c r="Q4235" s="39"/>
      <c r="R4235" s="39"/>
      <c r="S4235" s="40"/>
      <c r="T4235" s="13" t="s">
        <v>14</v>
      </c>
      <c r="U4235" s="13" t="s">
        <v>71</v>
      </c>
      <c r="V4235" s="13" t="s">
        <v>134</v>
      </c>
      <c r="W4235" s="13" t="s">
        <v>135</v>
      </c>
      <c r="X4235" s="13" t="s">
        <v>14</v>
      </c>
      <c r="Y4235" s="2"/>
    </row>
    <row r="4236" spans="1:25" x14ac:dyDescent="0.35">
      <c r="A4236" s="15"/>
      <c r="B4236" s="16"/>
      <c r="C4236" s="16"/>
      <c r="D4236" s="16"/>
      <c r="E4236" s="16"/>
      <c r="F4236" s="16"/>
      <c r="G4236" s="16"/>
      <c r="H4236" s="16"/>
      <c r="I4236" s="16"/>
      <c r="J4236" s="16"/>
      <c r="K4236" s="16"/>
      <c r="L4236" s="16"/>
      <c r="M4236" s="16"/>
      <c r="N4236" s="16"/>
      <c r="O4236" s="16"/>
      <c r="P4236" s="16"/>
      <c r="Q4236" s="16"/>
      <c r="R4236" s="16"/>
      <c r="S4236" s="16"/>
      <c r="T4236" s="16"/>
      <c r="U4236" s="16"/>
      <c r="V4236" s="16"/>
      <c r="W4236" s="16"/>
      <c r="X4236" s="17"/>
      <c r="Y4236" s="2"/>
    </row>
    <row r="4237" spans="1:25" x14ac:dyDescent="0.35">
      <c r="A4237" s="7"/>
      <c r="B4237" s="2"/>
      <c r="C4237" s="2"/>
      <c r="D4237" s="2"/>
      <c r="E4237" s="2"/>
      <c r="F4237" s="2"/>
      <c r="G4237" s="2"/>
      <c r="H4237" s="2"/>
      <c r="I4237" s="2"/>
      <c r="J4237" s="2"/>
      <c r="K4237" s="2"/>
      <c r="L4237" s="2"/>
      <c r="M4237" s="2"/>
      <c r="N4237" s="2"/>
      <c r="O4237" s="2"/>
      <c r="P4237" s="2"/>
      <c r="Q4237" s="46">
        <f>SUM(hList_Frame_1!B2427:B2427)</f>
        <v>18.190000000000001</v>
      </c>
      <c r="R4237" s="46"/>
      <c r="S4237" s="46"/>
      <c r="T4237" s="2"/>
      <c r="U4237" s="2"/>
      <c r="V4237" s="2"/>
      <c r="W4237" s="2"/>
      <c r="X4237" s="18"/>
      <c r="Y4237" s="2"/>
    </row>
    <row r="4238" spans="1:25" x14ac:dyDescent="0.35">
      <c r="A4238" s="10"/>
      <c r="B4238" s="19"/>
      <c r="C4238" s="19"/>
      <c r="D4238" s="19"/>
      <c r="E4238" s="19"/>
      <c r="F4238" s="19"/>
      <c r="G4238" s="19"/>
      <c r="H4238" s="19"/>
      <c r="I4238" s="19"/>
      <c r="J4238" s="19"/>
      <c r="K4238" s="19"/>
      <c r="L4238" s="19"/>
      <c r="M4238" s="19"/>
      <c r="N4238" s="19"/>
      <c r="O4238" s="19"/>
      <c r="P4238" s="19"/>
      <c r="Q4238" s="19"/>
      <c r="R4238" s="19"/>
      <c r="S4238" s="19"/>
      <c r="T4238" s="19"/>
      <c r="U4238" s="19"/>
      <c r="V4238" s="19"/>
      <c r="W4238" s="19"/>
      <c r="X4238" s="20"/>
      <c r="Y4238" s="2"/>
    </row>
    <row r="4239" spans="1:25" x14ac:dyDescent="0.35">
      <c r="A4239" s="43">
        <v>467965</v>
      </c>
      <c r="B4239" s="44"/>
      <c r="C4239" s="45"/>
      <c r="D4239" s="14">
        <v>43081</v>
      </c>
      <c r="E4239" s="41" t="s">
        <v>2243</v>
      </c>
      <c r="F4239" s="42"/>
      <c r="G4239" s="38">
        <v>450</v>
      </c>
      <c r="H4239" s="39"/>
      <c r="I4239" s="39"/>
      <c r="J4239" s="39"/>
      <c r="K4239" s="39"/>
      <c r="L4239" s="39"/>
      <c r="M4239" s="39"/>
      <c r="N4239" s="39"/>
      <c r="O4239" s="39"/>
      <c r="P4239" s="39"/>
      <c r="Q4239" s="39"/>
      <c r="R4239" s="39"/>
      <c r="S4239" s="40"/>
      <c r="T4239" s="13" t="s">
        <v>2244</v>
      </c>
      <c r="U4239" s="13" t="s">
        <v>28</v>
      </c>
      <c r="V4239" s="13" t="s">
        <v>29</v>
      </c>
      <c r="W4239" s="13" t="s">
        <v>29</v>
      </c>
      <c r="X4239" s="13" t="s">
        <v>671</v>
      </c>
      <c r="Y4239" s="2"/>
    </row>
    <row r="4240" spans="1:25" x14ac:dyDescent="0.35">
      <c r="A4240" s="15"/>
      <c r="B4240" s="16"/>
      <c r="C4240" s="16"/>
      <c r="D4240" s="16"/>
      <c r="E4240" s="16"/>
      <c r="F4240" s="16"/>
      <c r="G4240" s="16"/>
      <c r="H4240" s="16"/>
      <c r="I4240" s="16"/>
      <c r="J4240" s="16"/>
      <c r="K4240" s="16"/>
      <c r="L4240" s="16"/>
      <c r="M4240" s="16"/>
      <c r="N4240" s="16"/>
      <c r="O4240" s="16"/>
      <c r="P4240" s="16"/>
      <c r="Q4240" s="16"/>
      <c r="R4240" s="16"/>
      <c r="S4240" s="16"/>
      <c r="T4240" s="16"/>
      <c r="U4240" s="16"/>
      <c r="V4240" s="16"/>
      <c r="W4240" s="16"/>
      <c r="X4240" s="17"/>
      <c r="Y4240" s="2"/>
    </row>
    <row r="4241" spans="1:25" x14ac:dyDescent="0.35">
      <c r="A4241" s="7"/>
      <c r="B4241" s="2"/>
      <c r="C4241" s="2"/>
      <c r="D4241" s="2"/>
      <c r="E4241" s="2"/>
      <c r="F4241" s="2"/>
      <c r="G4241" s="2"/>
      <c r="H4241" s="2"/>
      <c r="I4241" s="2"/>
      <c r="J4241" s="2"/>
      <c r="K4241" s="2"/>
      <c r="L4241" s="2"/>
      <c r="M4241" s="2"/>
      <c r="N4241" s="2"/>
      <c r="O4241" s="46">
        <f>SUM(hList_Frame_1!B2428:B2428)</f>
        <v>450</v>
      </c>
      <c r="P4241" s="46"/>
      <c r="Q4241" s="46"/>
      <c r="R4241" s="46"/>
      <c r="S4241" s="46"/>
      <c r="T4241" s="2"/>
      <c r="U4241" s="2"/>
      <c r="V4241" s="2"/>
      <c r="W4241" s="2"/>
      <c r="X4241" s="18"/>
      <c r="Y4241" s="2"/>
    </row>
    <row r="4242" spans="1:25" x14ac:dyDescent="0.35">
      <c r="A4242" s="10"/>
      <c r="B4242" s="19"/>
      <c r="C4242" s="19"/>
      <c r="D4242" s="19"/>
      <c r="E4242" s="19"/>
      <c r="F4242" s="19"/>
      <c r="G4242" s="19"/>
      <c r="H4242" s="19"/>
      <c r="I4242" s="19"/>
      <c r="J4242" s="19"/>
      <c r="K4242" s="19"/>
      <c r="L4242" s="19"/>
      <c r="M4242" s="19"/>
      <c r="N4242" s="19"/>
      <c r="O4242" s="19"/>
      <c r="P4242" s="19"/>
      <c r="Q4242" s="19"/>
      <c r="R4242" s="19"/>
      <c r="S4242" s="19"/>
      <c r="T4242" s="19"/>
      <c r="U4242" s="19"/>
      <c r="V4242" s="19"/>
      <c r="W4242" s="19"/>
      <c r="X4242" s="20"/>
      <c r="Y4242" s="2"/>
    </row>
    <row r="4243" spans="1:25" x14ac:dyDescent="0.35">
      <c r="A4243" s="43">
        <v>468263</v>
      </c>
      <c r="B4243" s="44"/>
      <c r="C4243" s="45"/>
      <c r="D4243" s="14">
        <v>43081</v>
      </c>
      <c r="E4243" s="41" t="s">
        <v>2245</v>
      </c>
      <c r="F4243" s="42"/>
      <c r="G4243" s="38">
        <v>2700</v>
      </c>
      <c r="H4243" s="39"/>
      <c r="I4243" s="39"/>
      <c r="J4243" s="39"/>
      <c r="K4243" s="39"/>
      <c r="L4243" s="39"/>
      <c r="M4243" s="39"/>
      <c r="N4243" s="39"/>
      <c r="O4243" s="39"/>
      <c r="P4243" s="39"/>
      <c r="Q4243" s="39"/>
      <c r="R4243" s="39"/>
      <c r="S4243" s="40"/>
      <c r="T4243" s="13" t="s">
        <v>2246</v>
      </c>
      <c r="U4243" s="13" t="s">
        <v>489</v>
      </c>
      <c r="V4243" s="13" t="s">
        <v>72</v>
      </c>
      <c r="W4243" s="13" t="s">
        <v>2231</v>
      </c>
      <c r="X4243" s="13" t="s">
        <v>14</v>
      </c>
      <c r="Y4243" s="2"/>
    </row>
    <row r="4244" spans="1:25" x14ac:dyDescent="0.35">
      <c r="A4244" s="15"/>
      <c r="B4244" s="16"/>
      <c r="C4244" s="16"/>
      <c r="D4244" s="16"/>
      <c r="E4244" s="16"/>
      <c r="F4244" s="16"/>
      <c r="G4244" s="16"/>
      <c r="H4244" s="16"/>
      <c r="I4244" s="16"/>
      <c r="J4244" s="16"/>
      <c r="K4244" s="16"/>
      <c r="L4244" s="16"/>
      <c r="M4244" s="16"/>
      <c r="N4244" s="16"/>
      <c r="O4244" s="16"/>
      <c r="P4244" s="16"/>
      <c r="Q4244" s="16"/>
      <c r="R4244" s="16"/>
      <c r="S4244" s="16"/>
      <c r="T4244" s="16"/>
      <c r="U4244" s="16"/>
      <c r="V4244" s="16"/>
      <c r="W4244" s="16"/>
      <c r="X4244" s="17"/>
      <c r="Y4244" s="2"/>
    </row>
    <row r="4245" spans="1:25" x14ac:dyDescent="0.35">
      <c r="A4245" s="7"/>
      <c r="B4245" s="2"/>
      <c r="C4245" s="2"/>
      <c r="D4245" s="2"/>
      <c r="E4245" s="2"/>
      <c r="F4245" s="2"/>
      <c r="G4245" s="2"/>
      <c r="H4245" s="2"/>
      <c r="I4245" s="2"/>
      <c r="J4245" s="2"/>
      <c r="K4245" s="2"/>
      <c r="L4245" s="2"/>
      <c r="M4245" s="46">
        <f>SUM(hList_Frame_1!B2429:B2429)</f>
        <v>2700</v>
      </c>
      <c r="N4245" s="46"/>
      <c r="O4245" s="46"/>
      <c r="P4245" s="46"/>
      <c r="Q4245" s="46"/>
      <c r="R4245" s="46"/>
      <c r="S4245" s="46"/>
      <c r="T4245" s="2"/>
      <c r="U4245" s="2"/>
      <c r="V4245" s="2"/>
      <c r="W4245" s="2"/>
      <c r="X4245" s="18"/>
      <c r="Y4245" s="2"/>
    </row>
    <row r="4246" spans="1:25" x14ac:dyDescent="0.35">
      <c r="A4246" s="10"/>
      <c r="B4246" s="19"/>
      <c r="C4246" s="19"/>
      <c r="D4246" s="19"/>
      <c r="E4246" s="19"/>
      <c r="F4246" s="19"/>
      <c r="G4246" s="19"/>
      <c r="H4246" s="19"/>
      <c r="I4246" s="19"/>
      <c r="J4246" s="19"/>
      <c r="K4246" s="19"/>
      <c r="L4246" s="19"/>
      <c r="M4246" s="19"/>
      <c r="N4246" s="19"/>
      <c r="O4246" s="19"/>
      <c r="P4246" s="19"/>
      <c r="Q4246" s="19"/>
      <c r="R4246" s="19"/>
      <c r="S4246" s="19"/>
      <c r="T4246" s="19"/>
      <c r="U4246" s="19"/>
      <c r="V4246" s="19"/>
      <c r="W4246" s="19"/>
      <c r="X4246" s="20"/>
      <c r="Y4246" s="2"/>
    </row>
    <row r="4247" spans="1:25" x14ac:dyDescent="0.35">
      <c r="A4247" s="24">
        <v>468264</v>
      </c>
      <c r="B4247" s="25"/>
      <c r="C4247" s="26"/>
      <c r="D4247" s="4">
        <v>43081</v>
      </c>
      <c r="E4247" s="27" t="s">
        <v>2247</v>
      </c>
      <c r="F4247" s="28"/>
      <c r="G4247" s="29">
        <v>5315</v>
      </c>
      <c r="H4247" s="30"/>
      <c r="I4247" s="30"/>
      <c r="J4247" s="30"/>
      <c r="K4247" s="30"/>
      <c r="L4247" s="30"/>
      <c r="M4247" s="30"/>
      <c r="N4247" s="30"/>
      <c r="O4247" s="30"/>
      <c r="P4247" s="30"/>
      <c r="Q4247" s="30"/>
      <c r="R4247" s="30"/>
      <c r="S4247" s="31"/>
      <c r="T4247" s="6" t="s">
        <v>2248</v>
      </c>
      <c r="U4247" s="6" t="s">
        <v>489</v>
      </c>
      <c r="V4247" s="6" t="s">
        <v>72</v>
      </c>
      <c r="W4247" s="6" t="s">
        <v>873</v>
      </c>
      <c r="X4247" s="6" t="s">
        <v>14</v>
      </c>
      <c r="Y4247" s="2"/>
    </row>
    <row r="4248" spans="1:25" x14ac:dyDescent="0.35">
      <c r="A4248" s="32"/>
      <c r="B4248" s="33"/>
      <c r="C4248" s="34"/>
      <c r="D4248" s="8"/>
      <c r="E4248" s="32"/>
      <c r="F4248" s="34"/>
      <c r="G4248" s="32"/>
      <c r="H4248" s="33"/>
      <c r="I4248" s="33"/>
      <c r="J4248" s="33"/>
      <c r="K4248" s="33"/>
      <c r="L4248" s="33"/>
      <c r="M4248" s="33"/>
      <c r="N4248" s="33"/>
      <c r="O4248" s="33"/>
      <c r="P4248" s="33"/>
      <c r="Q4248" s="33"/>
      <c r="R4248" s="33"/>
      <c r="S4248" s="34"/>
      <c r="T4248" s="8"/>
      <c r="U4248" s="8"/>
      <c r="V4248" s="8"/>
      <c r="W4248" s="8"/>
      <c r="X4248" s="9" t="s">
        <v>14</v>
      </c>
      <c r="Y4248" s="2"/>
    </row>
    <row r="4249" spans="1:25" x14ac:dyDescent="0.35">
      <c r="A4249" s="35"/>
      <c r="B4249" s="36"/>
      <c r="C4249" s="37"/>
      <c r="D4249" s="11"/>
      <c r="E4249" s="35"/>
      <c r="F4249" s="37"/>
      <c r="G4249" s="35"/>
      <c r="H4249" s="36"/>
      <c r="I4249" s="36"/>
      <c r="J4249" s="36"/>
      <c r="K4249" s="36"/>
      <c r="L4249" s="36"/>
      <c r="M4249" s="36"/>
      <c r="N4249" s="36"/>
      <c r="O4249" s="36"/>
      <c r="P4249" s="36"/>
      <c r="Q4249" s="36"/>
      <c r="R4249" s="36"/>
      <c r="S4249" s="37"/>
      <c r="T4249" s="11"/>
      <c r="U4249" s="11"/>
      <c r="V4249" s="11"/>
      <c r="W4249" s="11"/>
      <c r="X4249" s="12" t="s">
        <v>14</v>
      </c>
      <c r="Y4249" s="2"/>
    </row>
    <row r="4250" spans="1:25" x14ac:dyDescent="0.35">
      <c r="A4250" s="15"/>
      <c r="B4250" s="16"/>
      <c r="C4250" s="16"/>
      <c r="D4250" s="16"/>
      <c r="E4250" s="16"/>
      <c r="F4250" s="16"/>
      <c r="G4250" s="16"/>
      <c r="H4250" s="16"/>
      <c r="I4250" s="16"/>
      <c r="J4250" s="16"/>
      <c r="K4250" s="16"/>
      <c r="L4250" s="16"/>
      <c r="M4250" s="16"/>
      <c r="N4250" s="16"/>
      <c r="O4250" s="16"/>
      <c r="P4250" s="16"/>
      <c r="Q4250" s="16"/>
      <c r="R4250" s="16"/>
      <c r="S4250" s="16"/>
      <c r="T4250" s="16"/>
      <c r="U4250" s="16"/>
      <c r="V4250" s="16"/>
      <c r="W4250" s="16"/>
      <c r="X4250" s="17"/>
      <c r="Y4250" s="2"/>
    </row>
    <row r="4251" spans="1:25" x14ac:dyDescent="0.35">
      <c r="A4251" s="7"/>
      <c r="B4251" s="2"/>
      <c r="C4251" s="2"/>
      <c r="D4251" s="2"/>
      <c r="E4251" s="2"/>
      <c r="F4251" s="2"/>
      <c r="G4251" s="2"/>
      <c r="H4251" s="2"/>
      <c r="I4251" s="2"/>
      <c r="J4251" s="2"/>
      <c r="K4251" s="2"/>
      <c r="L4251" s="2"/>
      <c r="M4251" s="46">
        <f>SUM(hList_Frame_1!B2430:B2432)</f>
        <v>5315</v>
      </c>
      <c r="N4251" s="46"/>
      <c r="O4251" s="46"/>
      <c r="P4251" s="46"/>
      <c r="Q4251" s="46"/>
      <c r="R4251" s="46"/>
      <c r="S4251" s="46"/>
      <c r="T4251" s="2"/>
      <c r="U4251" s="2"/>
      <c r="V4251" s="2"/>
      <c r="W4251" s="2"/>
      <c r="X4251" s="18"/>
      <c r="Y4251" s="2"/>
    </row>
    <row r="4252" spans="1:25" x14ac:dyDescent="0.35">
      <c r="A4252" s="10"/>
      <c r="B4252" s="19"/>
      <c r="C4252" s="19"/>
      <c r="D4252" s="19"/>
      <c r="E4252" s="19"/>
      <c r="F4252" s="19"/>
      <c r="G4252" s="19"/>
      <c r="H4252" s="19"/>
      <c r="I4252" s="19"/>
      <c r="J4252" s="19"/>
      <c r="K4252" s="19"/>
      <c r="L4252" s="19"/>
      <c r="M4252" s="19"/>
      <c r="N4252" s="19"/>
      <c r="O4252" s="19"/>
      <c r="P4252" s="19"/>
      <c r="Q4252" s="19"/>
      <c r="R4252" s="19"/>
      <c r="S4252" s="19"/>
      <c r="T4252" s="19"/>
      <c r="U4252" s="19"/>
      <c r="V4252" s="19"/>
      <c r="W4252" s="19"/>
      <c r="X4252" s="20"/>
      <c r="Y4252" s="2"/>
    </row>
    <row r="4253" spans="1:25" x14ac:dyDescent="0.35">
      <c r="A4253" s="43">
        <v>467966</v>
      </c>
      <c r="B4253" s="44"/>
      <c r="C4253" s="45"/>
      <c r="D4253" s="14">
        <v>43081</v>
      </c>
      <c r="E4253" s="41" t="s">
        <v>2249</v>
      </c>
      <c r="F4253" s="42"/>
      <c r="G4253" s="38">
        <v>2500</v>
      </c>
      <c r="H4253" s="39"/>
      <c r="I4253" s="39"/>
      <c r="J4253" s="39"/>
      <c r="K4253" s="39"/>
      <c r="L4253" s="39"/>
      <c r="M4253" s="39"/>
      <c r="N4253" s="39"/>
      <c r="O4253" s="39"/>
      <c r="P4253" s="39"/>
      <c r="Q4253" s="39"/>
      <c r="R4253" s="39"/>
      <c r="S4253" s="40"/>
      <c r="T4253" s="13" t="s">
        <v>2250</v>
      </c>
      <c r="U4253" s="13" t="s">
        <v>1093</v>
      </c>
      <c r="V4253" s="13" t="s">
        <v>29</v>
      </c>
      <c r="W4253" s="13" t="s">
        <v>29</v>
      </c>
      <c r="X4253" s="13" t="s">
        <v>485</v>
      </c>
      <c r="Y4253" s="2"/>
    </row>
    <row r="4254" spans="1:25" x14ac:dyDescent="0.35">
      <c r="A4254" s="15"/>
      <c r="B4254" s="16"/>
      <c r="C4254" s="16"/>
      <c r="D4254" s="16"/>
      <c r="E4254" s="16"/>
      <c r="F4254" s="16"/>
      <c r="G4254" s="16"/>
      <c r="H4254" s="16"/>
      <c r="I4254" s="16"/>
      <c r="J4254" s="16"/>
      <c r="K4254" s="16"/>
      <c r="L4254" s="16"/>
      <c r="M4254" s="16"/>
      <c r="N4254" s="16"/>
      <c r="O4254" s="16"/>
      <c r="P4254" s="16"/>
      <c r="Q4254" s="16"/>
      <c r="R4254" s="16"/>
      <c r="S4254" s="16"/>
      <c r="T4254" s="16"/>
      <c r="U4254" s="16"/>
      <c r="V4254" s="16"/>
      <c r="W4254" s="16"/>
      <c r="X4254" s="17"/>
      <c r="Y4254" s="2"/>
    </row>
    <row r="4255" spans="1:25" x14ac:dyDescent="0.35">
      <c r="A4255" s="7"/>
      <c r="B4255" s="2"/>
      <c r="C4255" s="2"/>
      <c r="D4255" s="2"/>
      <c r="E4255" s="2"/>
      <c r="F4255" s="2"/>
      <c r="G4255" s="2"/>
      <c r="H4255" s="2"/>
      <c r="I4255" s="2"/>
      <c r="J4255" s="2"/>
      <c r="K4255" s="2"/>
      <c r="L4255" s="2"/>
      <c r="M4255" s="46">
        <f>SUM(hList_Frame_1!B2433:B2433)</f>
        <v>2500</v>
      </c>
      <c r="N4255" s="46"/>
      <c r="O4255" s="46"/>
      <c r="P4255" s="46"/>
      <c r="Q4255" s="46"/>
      <c r="R4255" s="46"/>
      <c r="S4255" s="46"/>
      <c r="T4255" s="2"/>
      <c r="U4255" s="2"/>
      <c r="V4255" s="2"/>
      <c r="W4255" s="2"/>
      <c r="X4255" s="18"/>
      <c r="Y4255" s="2"/>
    </row>
    <row r="4256" spans="1:25" x14ac:dyDescent="0.35">
      <c r="A4256" s="10"/>
      <c r="B4256" s="19"/>
      <c r="C4256" s="19"/>
      <c r="D4256" s="19"/>
      <c r="E4256" s="19"/>
      <c r="F4256" s="19"/>
      <c r="G4256" s="19"/>
      <c r="H4256" s="19"/>
      <c r="I4256" s="19"/>
      <c r="J4256" s="19"/>
      <c r="K4256" s="19"/>
      <c r="L4256" s="19"/>
      <c r="M4256" s="19"/>
      <c r="N4256" s="19"/>
      <c r="O4256" s="19"/>
      <c r="P4256" s="19"/>
      <c r="Q4256" s="19"/>
      <c r="R4256" s="19"/>
      <c r="S4256" s="19"/>
      <c r="T4256" s="19"/>
      <c r="U4256" s="19"/>
      <c r="V4256" s="19"/>
      <c r="W4256" s="19"/>
      <c r="X4256" s="20"/>
      <c r="Y4256" s="2"/>
    </row>
    <row r="4257" spans="1:25" x14ac:dyDescent="0.35">
      <c r="A4257" s="43">
        <v>467818</v>
      </c>
      <c r="B4257" s="44"/>
      <c r="C4257" s="45"/>
      <c r="D4257" s="14">
        <v>43081</v>
      </c>
      <c r="E4257" s="41" t="s">
        <v>2251</v>
      </c>
      <c r="F4257" s="42"/>
      <c r="G4257" s="38">
        <v>27.5</v>
      </c>
      <c r="H4257" s="39"/>
      <c r="I4257" s="39"/>
      <c r="J4257" s="39"/>
      <c r="K4257" s="39"/>
      <c r="L4257" s="39"/>
      <c r="M4257" s="39"/>
      <c r="N4257" s="39"/>
      <c r="O4257" s="39"/>
      <c r="P4257" s="39"/>
      <c r="Q4257" s="39"/>
      <c r="R4257" s="39"/>
      <c r="S4257" s="40"/>
      <c r="T4257" s="13" t="s">
        <v>2252</v>
      </c>
      <c r="U4257" s="13" t="s">
        <v>940</v>
      </c>
      <c r="V4257" s="13" t="s">
        <v>56</v>
      </c>
      <c r="W4257" s="13" t="s">
        <v>57</v>
      </c>
      <c r="X4257" s="13" t="s">
        <v>14</v>
      </c>
      <c r="Y4257" s="2"/>
    </row>
    <row r="4258" spans="1:25" x14ac:dyDescent="0.35">
      <c r="A4258" s="15"/>
      <c r="B4258" s="16"/>
      <c r="C4258" s="16"/>
      <c r="D4258" s="16"/>
      <c r="E4258" s="16"/>
      <c r="F4258" s="16"/>
      <c r="G4258" s="16"/>
      <c r="H4258" s="16"/>
      <c r="I4258" s="16"/>
      <c r="J4258" s="16"/>
      <c r="K4258" s="16"/>
      <c r="L4258" s="16"/>
      <c r="M4258" s="16"/>
      <c r="N4258" s="16"/>
      <c r="O4258" s="16"/>
      <c r="P4258" s="16"/>
      <c r="Q4258" s="16"/>
      <c r="R4258" s="16"/>
      <c r="S4258" s="16"/>
      <c r="T4258" s="16"/>
      <c r="U4258" s="16"/>
      <c r="V4258" s="16"/>
      <c r="W4258" s="16"/>
      <c r="X4258" s="17"/>
      <c r="Y4258" s="2"/>
    </row>
    <row r="4259" spans="1:25" x14ac:dyDescent="0.35">
      <c r="A4259" s="7"/>
      <c r="B4259" s="2"/>
      <c r="C4259" s="2"/>
      <c r="D4259" s="2"/>
      <c r="E4259" s="2"/>
      <c r="F4259" s="2"/>
      <c r="G4259" s="2"/>
      <c r="H4259" s="2"/>
      <c r="I4259" s="2"/>
      <c r="J4259" s="2"/>
      <c r="K4259" s="2"/>
      <c r="L4259" s="2"/>
      <c r="M4259" s="2"/>
      <c r="N4259" s="2"/>
      <c r="O4259" s="2"/>
      <c r="P4259" s="2"/>
      <c r="Q4259" s="46">
        <f>SUM(hList_Frame_1!B2434:B2434)</f>
        <v>27.5</v>
      </c>
      <c r="R4259" s="46"/>
      <c r="S4259" s="46"/>
      <c r="T4259" s="2"/>
      <c r="U4259" s="2"/>
      <c r="V4259" s="2"/>
      <c r="W4259" s="2"/>
      <c r="X4259" s="18"/>
      <c r="Y4259" s="2"/>
    </row>
    <row r="4260" spans="1:25" x14ac:dyDescent="0.35">
      <c r="A4260" s="10"/>
      <c r="B4260" s="19"/>
      <c r="C4260" s="19"/>
      <c r="D4260" s="19"/>
      <c r="E4260" s="19"/>
      <c r="F4260" s="19"/>
      <c r="G4260" s="19"/>
      <c r="H4260" s="19"/>
      <c r="I4260" s="19"/>
      <c r="J4260" s="19"/>
      <c r="K4260" s="19"/>
      <c r="L4260" s="19"/>
      <c r="M4260" s="19"/>
      <c r="N4260" s="19"/>
      <c r="O4260" s="19"/>
      <c r="P4260" s="19"/>
      <c r="Q4260" s="19"/>
      <c r="R4260" s="19"/>
      <c r="S4260" s="19"/>
      <c r="T4260" s="19"/>
      <c r="U4260" s="19"/>
      <c r="V4260" s="19"/>
      <c r="W4260" s="19"/>
      <c r="X4260" s="20"/>
      <c r="Y4260" s="2"/>
    </row>
    <row r="4261" spans="1:25" x14ac:dyDescent="0.35">
      <c r="A4261" s="43">
        <v>467466</v>
      </c>
      <c r="B4261" s="44"/>
      <c r="C4261" s="45"/>
      <c r="D4261" s="14">
        <v>43074</v>
      </c>
      <c r="E4261" s="27" t="s">
        <v>2253</v>
      </c>
      <c r="F4261" s="28"/>
      <c r="G4261" s="38">
        <v>50</v>
      </c>
      <c r="H4261" s="39"/>
      <c r="I4261" s="39"/>
      <c r="J4261" s="39"/>
      <c r="K4261" s="39"/>
      <c r="L4261" s="39"/>
      <c r="M4261" s="39"/>
      <c r="N4261" s="39"/>
      <c r="O4261" s="39"/>
      <c r="P4261" s="39"/>
      <c r="Q4261" s="39"/>
      <c r="R4261" s="39"/>
      <c r="S4261" s="40"/>
      <c r="T4261" s="13" t="s">
        <v>14</v>
      </c>
      <c r="U4261" s="13" t="s">
        <v>2254</v>
      </c>
      <c r="V4261" s="13" t="s">
        <v>14</v>
      </c>
      <c r="W4261" s="13" t="s">
        <v>14</v>
      </c>
      <c r="X4261" s="13" t="s">
        <v>14</v>
      </c>
      <c r="Y4261" s="2"/>
    </row>
    <row r="4262" spans="1:25" x14ac:dyDescent="0.35">
      <c r="A4262" s="43">
        <v>467467</v>
      </c>
      <c r="B4262" s="44"/>
      <c r="C4262" s="45"/>
      <c r="D4262" s="14">
        <v>43074</v>
      </c>
      <c r="E4262" s="32"/>
      <c r="F4262" s="34"/>
      <c r="G4262" s="38">
        <v>50</v>
      </c>
      <c r="H4262" s="39"/>
      <c r="I4262" s="39"/>
      <c r="J4262" s="39"/>
      <c r="K4262" s="39"/>
      <c r="L4262" s="39"/>
      <c r="M4262" s="39"/>
      <c r="N4262" s="39"/>
      <c r="O4262" s="39"/>
      <c r="P4262" s="39"/>
      <c r="Q4262" s="39"/>
      <c r="R4262" s="39"/>
      <c r="S4262" s="40"/>
      <c r="T4262" s="13" t="s">
        <v>14</v>
      </c>
      <c r="U4262" s="13" t="s">
        <v>2254</v>
      </c>
      <c r="V4262" s="13" t="s">
        <v>14</v>
      </c>
      <c r="W4262" s="13" t="s">
        <v>14</v>
      </c>
      <c r="X4262" s="13" t="s">
        <v>14</v>
      </c>
      <c r="Y4262" s="2"/>
    </row>
    <row r="4263" spans="1:25" x14ac:dyDescent="0.35">
      <c r="A4263" s="43">
        <v>467468</v>
      </c>
      <c r="B4263" s="44"/>
      <c r="C4263" s="45"/>
      <c r="D4263" s="14">
        <v>43074</v>
      </c>
      <c r="E4263" s="32"/>
      <c r="F4263" s="34"/>
      <c r="G4263" s="38">
        <v>500</v>
      </c>
      <c r="H4263" s="39"/>
      <c r="I4263" s="39"/>
      <c r="J4263" s="39"/>
      <c r="K4263" s="39"/>
      <c r="L4263" s="39"/>
      <c r="M4263" s="39"/>
      <c r="N4263" s="39"/>
      <c r="O4263" s="39"/>
      <c r="P4263" s="39"/>
      <c r="Q4263" s="39"/>
      <c r="R4263" s="39"/>
      <c r="S4263" s="40"/>
      <c r="T4263" s="13" t="s">
        <v>14</v>
      </c>
      <c r="U4263" s="13" t="s">
        <v>2254</v>
      </c>
      <c r="V4263" s="13" t="s">
        <v>14</v>
      </c>
      <c r="W4263" s="13" t="s">
        <v>14</v>
      </c>
      <c r="X4263" s="13" t="s">
        <v>14</v>
      </c>
      <c r="Y4263" s="2"/>
    </row>
    <row r="4264" spans="1:25" x14ac:dyDescent="0.35">
      <c r="A4264" s="43">
        <v>467806</v>
      </c>
      <c r="B4264" s="44"/>
      <c r="C4264" s="45"/>
      <c r="D4264" s="14">
        <v>43077</v>
      </c>
      <c r="E4264" s="32"/>
      <c r="F4264" s="34"/>
      <c r="G4264" s="38">
        <v>300</v>
      </c>
      <c r="H4264" s="39"/>
      <c r="I4264" s="39"/>
      <c r="J4264" s="39"/>
      <c r="K4264" s="39"/>
      <c r="L4264" s="39"/>
      <c r="M4264" s="39"/>
      <c r="N4264" s="39"/>
      <c r="O4264" s="39"/>
      <c r="P4264" s="39"/>
      <c r="Q4264" s="39"/>
      <c r="R4264" s="39"/>
      <c r="S4264" s="40"/>
      <c r="T4264" s="13" t="s">
        <v>14</v>
      </c>
      <c r="U4264" s="13" t="s">
        <v>2254</v>
      </c>
      <c r="V4264" s="13" t="s">
        <v>14</v>
      </c>
      <c r="W4264" s="13" t="s">
        <v>14</v>
      </c>
      <c r="X4264" s="13" t="s">
        <v>14</v>
      </c>
      <c r="Y4264" s="2"/>
    </row>
    <row r="4265" spans="1:25" x14ac:dyDescent="0.35">
      <c r="A4265" s="43">
        <v>467819</v>
      </c>
      <c r="B4265" s="44"/>
      <c r="C4265" s="45"/>
      <c r="D4265" s="14">
        <v>43081</v>
      </c>
      <c r="E4265" s="32"/>
      <c r="F4265" s="34"/>
      <c r="G4265" s="38">
        <v>50</v>
      </c>
      <c r="H4265" s="39"/>
      <c r="I4265" s="39"/>
      <c r="J4265" s="39"/>
      <c r="K4265" s="39"/>
      <c r="L4265" s="39"/>
      <c r="M4265" s="39"/>
      <c r="N4265" s="39"/>
      <c r="O4265" s="39"/>
      <c r="P4265" s="39"/>
      <c r="Q4265" s="39"/>
      <c r="R4265" s="39"/>
      <c r="S4265" s="40"/>
      <c r="T4265" s="13" t="s">
        <v>14</v>
      </c>
      <c r="U4265" s="13" t="s">
        <v>2254</v>
      </c>
      <c r="V4265" s="13" t="s">
        <v>14</v>
      </c>
      <c r="W4265" s="13" t="s">
        <v>14</v>
      </c>
      <c r="X4265" s="13" t="s">
        <v>14</v>
      </c>
      <c r="Y4265" s="2"/>
    </row>
    <row r="4266" spans="1:25" x14ac:dyDescent="0.35">
      <c r="A4266" s="43">
        <v>467820</v>
      </c>
      <c r="B4266" s="44"/>
      <c r="C4266" s="45"/>
      <c r="D4266" s="14">
        <v>43081</v>
      </c>
      <c r="E4266" s="32"/>
      <c r="F4266" s="34"/>
      <c r="G4266" s="38">
        <v>300</v>
      </c>
      <c r="H4266" s="39"/>
      <c r="I4266" s="39"/>
      <c r="J4266" s="39"/>
      <c r="K4266" s="39"/>
      <c r="L4266" s="39"/>
      <c r="M4266" s="39"/>
      <c r="N4266" s="39"/>
      <c r="O4266" s="39"/>
      <c r="P4266" s="39"/>
      <c r="Q4266" s="39"/>
      <c r="R4266" s="39"/>
      <c r="S4266" s="40"/>
      <c r="T4266" s="13" t="s">
        <v>14</v>
      </c>
      <c r="U4266" s="13" t="s">
        <v>2254</v>
      </c>
      <c r="V4266" s="13" t="s">
        <v>14</v>
      </c>
      <c r="W4266" s="13" t="s">
        <v>14</v>
      </c>
      <c r="X4266" s="13" t="s">
        <v>14</v>
      </c>
      <c r="Y4266" s="2"/>
    </row>
    <row r="4267" spans="1:25" x14ac:dyDescent="0.35">
      <c r="A4267" s="43">
        <v>467822</v>
      </c>
      <c r="B4267" s="44"/>
      <c r="C4267" s="45"/>
      <c r="D4267" s="14">
        <v>43081</v>
      </c>
      <c r="E4267" s="35"/>
      <c r="F4267" s="37"/>
      <c r="G4267" s="38">
        <v>300</v>
      </c>
      <c r="H4267" s="39"/>
      <c r="I4267" s="39"/>
      <c r="J4267" s="39"/>
      <c r="K4267" s="39"/>
      <c r="L4267" s="39"/>
      <c r="M4267" s="39"/>
      <c r="N4267" s="39"/>
      <c r="O4267" s="39"/>
      <c r="P4267" s="39"/>
      <c r="Q4267" s="39"/>
      <c r="R4267" s="39"/>
      <c r="S4267" s="40"/>
      <c r="T4267" s="13" t="s">
        <v>14</v>
      </c>
      <c r="U4267" s="13" t="s">
        <v>2254</v>
      </c>
      <c r="V4267" s="13" t="s">
        <v>14</v>
      </c>
      <c r="W4267" s="13" t="s">
        <v>14</v>
      </c>
      <c r="X4267" s="13" t="s">
        <v>14</v>
      </c>
      <c r="Y4267" s="2"/>
    </row>
    <row r="4268" spans="1:25" x14ac:dyDescent="0.35">
      <c r="A4268" s="15"/>
      <c r="B4268" s="16"/>
      <c r="C4268" s="16"/>
      <c r="D4268" s="16"/>
      <c r="E4268" s="16"/>
      <c r="F4268" s="16"/>
      <c r="G4268" s="16"/>
      <c r="H4268" s="16"/>
      <c r="I4268" s="16"/>
      <c r="J4268" s="16"/>
      <c r="K4268" s="16"/>
      <c r="L4268" s="16"/>
      <c r="M4268" s="16"/>
      <c r="N4268" s="16"/>
      <c r="O4268" s="16"/>
      <c r="P4268" s="16"/>
      <c r="Q4268" s="16"/>
      <c r="R4268" s="16"/>
      <c r="S4268" s="16"/>
      <c r="T4268" s="16"/>
      <c r="U4268" s="16"/>
      <c r="V4268" s="16"/>
      <c r="W4268" s="16"/>
      <c r="X4268" s="17"/>
      <c r="Y4268" s="2"/>
    </row>
    <row r="4269" spans="1:25" x14ac:dyDescent="0.35">
      <c r="A4269" s="7"/>
      <c r="B4269" s="2"/>
      <c r="C4269" s="2"/>
      <c r="D4269" s="2"/>
      <c r="E4269" s="2"/>
      <c r="F4269" s="2"/>
      <c r="G4269" s="2"/>
      <c r="H4269" s="2"/>
      <c r="I4269" s="2"/>
      <c r="J4269" s="2"/>
      <c r="K4269" s="2"/>
      <c r="L4269" s="2"/>
      <c r="M4269" s="46">
        <f>SUM(hList_Frame_1!B2435:B2441)</f>
        <v>1550</v>
      </c>
      <c r="N4269" s="46"/>
      <c r="O4269" s="46"/>
      <c r="P4269" s="46"/>
      <c r="Q4269" s="46"/>
      <c r="R4269" s="46"/>
      <c r="S4269" s="46"/>
      <c r="T4269" s="2"/>
      <c r="U4269" s="2"/>
      <c r="V4269" s="2"/>
      <c r="W4269" s="2"/>
      <c r="X4269" s="18"/>
      <c r="Y4269" s="2"/>
    </row>
    <row r="4270" spans="1:25" x14ac:dyDescent="0.35">
      <c r="A4270" s="10"/>
      <c r="B4270" s="19"/>
      <c r="C4270" s="19"/>
      <c r="D4270" s="19"/>
      <c r="E4270" s="19"/>
      <c r="F4270" s="19"/>
      <c r="G4270" s="19"/>
      <c r="H4270" s="19"/>
      <c r="I4270" s="19"/>
      <c r="J4270" s="19"/>
      <c r="K4270" s="19"/>
      <c r="L4270" s="19"/>
      <c r="M4270" s="19"/>
      <c r="N4270" s="19"/>
      <c r="O4270" s="19"/>
      <c r="P4270" s="19"/>
      <c r="Q4270" s="19"/>
      <c r="R4270" s="19"/>
      <c r="S4270" s="19"/>
      <c r="T4270" s="19"/>
      <c r="U4270" s="19"/>
      <c r="V4270" s="19"/>
      <c r="W4270" s="19"/>
      <c r="X4270" s="20"/>
      <c r="Y4270" s="2"/>
    </row>
    <row r="4271" spans="1:25" x14ac:dyDescent="0.35">
      <c r="A4271" s="15"/>
      <c r="B4271" s="16"/>
      <c r="C4271" s="16"/>
      <c r="D4271" s="16"/>
      <c r="E4271" s="16"/>
      <c r="F4271" s="16"/>
      <c r="G4271" s="16"/>
      <c r="H4271" s="16"/>
      <c r="I4271" s="16"/>
      <c r="J4271" s="16"/>
      <c r="K4271" s="16"/>
      <c r="L4271" s="16"/>
      <c r="M4271" s="16"/>
      <c r="N4271" s="16"/>
      <c r="O4271" s="16"/>
      <c r="P4271" s="16"/>
      <c r="Q4271" s="16"/>
      <c r="R4271" s="16"/>
      <c r="S4271" s="16"/>
      <c r="T4271" s="16"/>
      <c r="U4271" s="16"/>
      <c r="V4271" s="16"/>
      <c r="W4271" s="16"/>
      <c r="X4271" s="17"/>
      <c r="Y4271" s="2"/>
    </row>
    <row r="4272" spans="1:25" x14ac:dyDescent="0.35">
      <c r="A4272" s="7"/>
      <c r="B4272" s="2"/>
      <c r="C4272" s="3">
        <f>COUNT(hList_Frame_1!A1:A2441)</f>
        <v>1041</v>
      </c>
      <c r="D4272" s="2"/>
      <c r="E4272" s="2"/>
      <c r="F4272" s="46">
        <f>SUM(hList_Frame_1!B1:B2441)</f>
        <v>14127888.74</v>
      </c>
      <c r="G4272" s="46"/>
      <c r="H4272" s="46"/>
      <c r="I4272" s="46"/>
      <c r="J4272" s="46"/>
      <c r="K4272" s="46"/>
      <c r="L4272" s="46"/>
      <c r="M4272" s="46"/>
      <c r="N4272" s="46"/>
      <c r="O4272" s="46"/>
      <c r="P4272" s="46"/>
      <c r="Q4272" s="46"/>
      <c r="R4272" s="46"/>
      <c r="S4272" s="46"/>
      <c r="T4272" s="2"/>
      <c r="U4272" s="2"/>
      <c r="V4272" s="2"/>
      <c r="W4272" s="2"/>
      <c r="X4272" s="18"/>
      <c r="Y4272" s="2"/>
    </row>
    <row r="4273" spans="1:25" x14ac:dyDescent="0.35">
      <c r="A4273" s="10"/>
      <c r="B4273" s="19"/>
      <c r="C4273" s="19"/>
      <c r="D4273" s="19"/>
      <c r="E4273" s="19"/>
      <c r="F4273" s="19"/>
      <c r="G4273" s="19"/>
      <c r="H4273" s="19"/>
      <c r="I4273" s="19"/>
      <c r="J4273" s="19"/>
      <c r="K4273" s="19"/>
      <c r="L4273" s="19"/>
      <c r="M4273" s="19"/>
      <c r="N4273" s="19"/>
      <c r="O4273" s="19"/>
      <c r="P4273" s="19"/>
      <c r="Q4273" s="19"/>
      <c r="R4273" s="19"/>
      <c r="S4273" s="19"/>
      <c r="T4273" s="19"/>
      <c r="U4273" s="19"/>
      <c r="V4273" s="19"/>
      <c r="W4273" s="19"/>
      <c r="X4273" s="20"/>
      <c r="Y4273" s="2"/>
    </row>
  </sheetData>
  <sheetProtection algorithmName="SHA-512" hashValue="zHPsgwOXmAIGxdwi9+CAK4pRYTyAgaL93ITRRBmF+84Sx3Q5zvF3H27bwFXMxF1O87d+l4XK3KqyZMA3zrffkQ==" saltValue="RQLlkA1keWSi/deKUlt5EA==" spinCount="100000" sheet="1" objects="1" scenarios="1"/>
  <mergeCells count="7933">
    <mergeCell ref="A4267:C4267"/>
    <mergeCell ref="E4267:F4267"/>
    <mergeCell ref="G4267:S4267"/>
    <mergeCell ref="M4269:S4269"/>
    <mergeCell ref="F4272:S4272"/>
    <mergeCell ref="A4265:C4265"/>
    <mergeCell ref="E4265:F4265"/>
    <mergeCell ref="G4265:S4265"/>
    <mergeCell ref="A4266:C4266"/>
    <mergeCell ref="E4266:F4266"/>
    <mergeCell ref="G4266:S4266"/>
    <mergeCell ref="A4263:C4263"/>
    <mergeCell ref="E4263:F4263"/>
    <mergeCell ref="G4263:S4263"/>
    <mergeCell ref="A4264:C4264"/>
    <mergeCell ref="E4264:F4264"/>
    <mergeCell ref="G4264:S4264"/>
    <mergeCell ref="A4261:C4261"/>
    <mergeCell ref="E4261:F4261"/>
    <mergeCell ref="G4261:S4261"/>
    <mergeCell ref="A4262:C4262"/>
    <mergeCell ref="E4262:F4262"/>
    <mergeCell ref="G4262:S4262"/>
    <mergeCell ref="M4255:S4255"/>
    <mergeCell ref="A4257:C4257"/>
    <mergeCell ref="E4257:F4257"/>
    <mergeCell ref="G4257:S4257"/>
    <mergeCell ref="Q4259:S4259"/>
    <mergeCell ref="A4249:C4249"/>
    <mergeCell ref="E4249:F4249"/>
    <mergeCell ref="G4249:S4249"/>
    <mergeCell ref="M4251:S4251"/>
    <mergeCell ref="A4253:C4253"/>
    <mergeCell ref="E4253:F4253"/>
    <mergeCell ref="G4253:S4253"/>
    <mergeCell ref="A4247:C4247"/>
    <mergeCell ref="E4247:F4247"/>
    <mergeCell ref="G4247:S4247"/>
    <mergeCell ref="A4248:C4248"/>
    <mergeCell ref="E4248:F4248"/>
    <mergeCell ref="G4248:S4248"/>
    <mergeCell ref="O4241:S4241"/>
    <mergeCell ref="A4243:C4243"/>
    <mergeCell ref="E4243:F4243"/>
    <mergeCell ref="G4243:S4243"/>
    <mergeCell ref="M4245:S4245"/>
    <mergeCell ref="A4235:C4235"/>
    <mergeCell ref="E4235:F4235"/>
    <mergeCell ref="G4235:S4235"/>
    <mergeCell ref="Q4237:S4237"/>
    <mergeCell ref="A4239:C4239"/>
    <mergeCell ref="E4239:F4239"/>
    <mergeCell ref="G4239:S4239"/>
    <mergeCell ref="J4229:S4229"/>
    <mergeCell ref="A4231:C4231"/>
    <mergeCell ref="E4231:F4231"/>
    <mergeCell ref="G4231:S4231"/>
    <mergeCell ref="Q4233:S4233"/>
    <mergeCell ref="A4223:C4223"/>
    <mergeCell ref="E4223:F4223"/>
    <mergeCell ref="G4223:S4223"/>
    <mergeCell ref="J4225:S4225"/>
    <mergeCell ref="A4227:C4227"/>
    <mergeCell ref="E4227:F4227"/>
    <mergeCell ref="G4227:S4227"/>
    <mergeCell ref="Q4217:S4217"/>
    <mergeCell ref="A4219:C4219"/>
    <mergeCell ref="E4219:F4219"/>
    <mergeCell ref="G4219:S4219"/>
    <mergeCell ref="O4221:S4221"/>
    <mergeCell ref="A4211:C4211"/>
    <mergeCell ref="E4211:F4211"/>
    <mergeCell ref="G4211:S4211"/>
    <mergeCell ref="M4213:S4213"/>
    <mergeCell ref="A4215:C4215"/>
    <mergeCell ref="E4215:F4215"/>
    <mergeCell ref="G4215:S4215"/>
    <mergeCell ref="O4207:S4207"/>
    <mergeCell ref="A4209:C4209"/>
    <mergeCell ref="E4209:F4209"/>
    <mergeCell ref="G4209:S4209"/>
    <mergeCell ref="A4210:C4210"/>
    <mergeCell ref="E4210:F4210"/>
    <mergeCell ref="G4210:S4210"/>
    <mergeCell ref="A4201:C4201"/>
    <mergeCell ref="E4201:F4201"/>
    <mergeCell ref="G4201:S4201"/>
    <mergeCell ref="O4203:S4203"/>
    <mergeCell ref="A4205:C4205"/>
    <mergeCell ref="E4205:F4205"/>
    <mergeCell ref="G4205:S4205"/>
    <mergeCell ref="A4196:C4196"/>
    <mergeCell ref="E4196:F4196"/>
    <mergeCell ref="G4196:S4196"/>
    <mergeCell ref="O4198:S4198"/>
    <mergeCell ref="A4200:C4200"/>
    <mergeCell ref="E4200:F4200"/>
    <mergeCell ref="G4200:S4200"/>
    <mergeCell ref="O4190:S4190"/>
    <mergeCell ref="A4192:C4192"/>
    <mergeCell ref="E4192:F4192"/>
    <mergeCell ref="G4192:S4192"/>
    <mergeCell ref="O4194:S4194"/>
    <mergeCell ref="A4184:C4184"/>
    <mergeCell ref="E4184:F4184"/>
    <mergeCell ref="G4184:S4184"/>
    <mergeCell ref="O4186:S4186"/>
    <mergeCell ref="A4188:C4188"/>
    <mergeCell ref="E4188:F4188"/>
    <mergeCell ref="G4188:S4188"/>
    <mergeCell ref="M4178:S4178"/>
    <mergeCell ref="A4180:C4180"/>
    <mergeCell ref="E4180:F4180"/>
    <mergeCell ref="G4180:S4180"/>
    <mergeCell ref="Q4182:S4182"/>
    <mergeCell ref="A4175:C4175"/>
    <mergeCell ref="E4175:F4175"/>
    <mergeCell ref="G4175:S4175"/>
    <mergeCell ref="A4176:C4176"/>
    <mergeCell ref="E4176:F4176"/>
    <mergeCell ref="G4176:S4176"/>
    <mergeCell ref="M4169:S4169"/>
    <mergeCell ref="A4171:C4171"/>
    <mergeCell ref="E4171:F4171"/>
    <mergeCell ref="G4171:S4171"/>
    <mergeCell ref="M4173:S4173"/>
    <mergeCell ref="A4163:C4163"/>
    <mergeCell ref="E4163:F4163"/>
    <mergeCell ref="G4163:S4163"/>
    <mergeCell ref="Q4165:S4165"/>
    <mergeCell ref="A4167:C4167"/>
    <mergeCell ref="E4167:F4167"/>
    <mergeCell ref="G4167:S4167"/>
    <mergeCell ref="I4157:S4157"/>
    <mergeCell ref="A4159:C4159"/>
    <mergeCell ref="E4159:F4159"/>
    <mergeCell ref="G4159:S4159"/>
    <mergeCell ref="M4161:S4161"/>
    <mergeCell ref="A4151:C4151"/>
    <mergeCell ref="E4151:F4151"/>
    <mergeCell ref="G4151:S4151"/>
    <mergeCell ref="J4153:S4153"/>
    <mergeCell ref="A4155:C4155"/>
    <mergeCell ref="E4155:F4155"/>
    <mergeCell ref="G4155:S4155"/>
    <mergeCell ref="A4146:C4146"/>
    <mergeCell ref="E4146:F4146"/>
    <mergeCell ref="G4146:S4146"/>
    <mergeCell ref="O4148:S4148"/>
    <mergeCell ref="A4150:C4150"/>
    <mergeCell ref="E4150:F4150"/>
    <mergeCell ref="G4150:S4150"/>
    <mergeCell ref="A4141:C4141"/>
    <mergeCell ref="E4141:F4141"/>
    <mergeCell ref="G4141:S4141"/>
    <mergeCell ref="O4143:S4143"/>
    <mergeCell ref="A4145:C4145"/>
    <mergeCell ref="E4145:F4145"/>
    <mergeCell ref="G4145:S4145"/>
    <mergeCell ref="A4136:C4136"/>
    <mergeCell ref="E4136:F4136"/>
    <mergeCell ref="G4136:S4136"/>
    <mergeCell ref="Q4138:S4138"/>
    <mergeCell ref="A4140:C4140"/>
    <mergeCell ref="E4140:F4140"/>
    <mergeCell ref="G4140:S4140"/>
    <mergeCell ref="A4131:C4131"/>
    <mergeCell ref="E4131:F4131"/>
    <mergeCell ref="G4131:S4131"/>
    <mergeCell ref="Q4133:S4133"/>
    <mergeCell ref="A4135:C4135"/>
    <mergeCell ref="E4135:F4135"/>
    <mergeCell ref="G4135:S4135"/>
    <mergeCell ref="M4125:S4125"/>
    <mergeCell ref="A4127:C4127"/>
    <mergeCell ref="E4127:F4127"/>
    <mergeCell ref="G4127:S4127"/>
    <mergeCell ref="M4129:S4129"/>
    <mergeCell ref="A4122:C4122"/>
    <mergeCell ref="E4122:F4122"/>
    <mergeCell ref="G4122:S4122"/>
    <mergeCell ref="A4123:C4123"/>
    <mergeCell ref="E4123:F4123"/>
    <mergeCell ref="G4123:S4123"/>
    <mergeCell ref="O4116:S4116"/>
    <mergeCell ref="A4118:C4118"/>
    <mergeCell ref="E4118:F4118"/>
    <mergeCell ref="G4118:S4118"/>
    <mergeCell ref="O4120:S4120"/>
    <mergeCell ref="J4111:S4111"/>
    <mergeCell ref="A4113:C4113"/>
    <mergeCell ref="E4113:F4113"/>
    <mergeCell ref="G4113:S4113"/>
    <mergeCell ref="A4114:C4114"/>
    <mergeCell ref="E4114:F4114"/>
    <mergeCell ref="G4114:S4114"/>
    <mergeCell ref="A4108:C4108"/>
    <mergeCell ref="E4108:F4108"/>
    <mergeCell ref="G4108:S4108"/>
    <mergeCell ref="A4109:C4109"/>
    <mergeCell ref="E4109:F4109"/>
    <mergeCell ref="G4109:S4109"/>
    <mergeCell ref="A4106:C4106"/>
    <mergeCell ref="E4106:F4106"/>
    <mergeCell ref="G4106:S4106"/>
    <mergeCell ref="A4107:C4107"/>
    <mergeCell ref="E4107:F4107"/>
    <mergeCell ref="G4107:S4107"/>
    <mergeCell ref="A4104:C4104"/>
    <mergeCell ref="E4104:F4104"/>
    <mergeCell ref="G4104:S4104"/>
    <mergeCell ref="A4105:C4105"/>
    <mergeCell ref="E4105:F4105"/>
    <mergeCell ref="G4105:S4105"/>
    <mergeCell ref="A4102:C4102"/>
    <mergeCell ref="E4102:F4102"/>
    <mergeCell ref="G4102:S4102"/>
    <mergeCell ref="A4103:C4103"/>
    <mergeCell ref="E4103:F4103"/>
    <mergeCell ref="G4103:S4103"/>
    <mergeCell ref="A4094:C4094"/>
    <mergeCell ref="E4094:F4094"/>
    <mergeCell ref="G4094:S4094"/>
    <mergeCell ref="O4096:S4096"/>
    <mergeCell ref="A4098:C4098"/>
    <mergeCell ref="E4098:F4098"/>
    <mergeCell ref="G4098:S4098"/>
    <mergeCell ref="M4088:S4088"/>
    <mergeCell ref="A4090:C4090"/>
    <mergeCell ref="E4090:F4090"/>
    <mergeCell ref="G4090:S4090"/>
    <mergeCell ref="Q4092:S4092"/>
    <mergeCell ref="A4085:C4085"/>
    <mergeCell ref="E4085:F4085"/>
    <mergeCell ref="G4085:S4085"/>
    <mergeCell ref="A4086:C4086"/>
    <mergeCell ref="E4086:F4086"/>
    <mergeCell ref="G4086:S4086"/>
    <mergeCell ref="A4080:C4080"/>
    <mergeCell ref="E4080:F4080"/>
    <mergeCell ref="G4080:S4080"/>
    <mergeCell ref="O4082:S4082"/>
    <mergeCell ref="A4084:C4084"/>
    <mergeCell ref="E4084:F4084"/>
    <mergeCell ref="G4084:S4084"/>
    <mergeCell ref="A4075:C4075"/>
    <mergeCell ref="E4075:F4075"/>
    <mergeCell ref="G4075:S4075"/>
    <mergeCell ref="O4077:S4077"/>
    <mergeCell ref="A4079:C4079"/>
    <mergeCell ref="E4079:F4079"/>
    <mergeCell ref="G4079:S4079"/>
    <mergeCell ref="A4070:C4070"/>
    <mergeCell ref="E4070:F4070"/>
    <mergeCell ref="G4070:S4070"/>
    <mergeCell ref="M4072:S4072"/>
    <mergeCell ref="A4074:C4074"/>
    <mergeCell ref="E4074:F4074"/>
    <mergeCell ref="G4074:S4074"/>
    <mergeCell ref="A4068:C4068"/>
    <mergeCell ref="E4068:F4068"/>
    <mergeCell ref="G4068:S4068"/>
    <mergeCell ref="A4069:C4069"/>
    <mergeCell ref="E4069:F4069"/>
    <mergeCell ref="G4069:S4069"/>
    <mergeCell ref="Q4064:S4064"/>
    <mergeCell ref="A4066:C4066"/>
    <mergeCell ref="E4066:F4066"/>
    <mergeCell ref="G4066:S4066"/>
    <mergeCell ref="A4067:C4067"/>
    <mergeCell ref="E4067:F4067"/>
    <mergeCell ref="G4067:S4067"/>
    <mergeCell ref="O4059:S4059"/>
    <mergeCell ref="A4061:C4061"/>
    <mergeCell ref="E4061:F4061"/>
    <mergeCell ref="G4061:S4061"/>
    <mergeCell ref="A4062:C4062"/>
    <mergeCell ref="E4062:F4062"/>
    <mergeCell ref="G4062:S4062"/>
    <mergeCell ref="O4054:S4054"/>
    <mergeCell ref="A4056:C4056"/>
    <mergeCell ref="E4056:F4056"/>
    <mergeCell ref="G4056:S4056"/>
    <mergeCell ref="A4057:C4057"/>
    <mergeCell ref="E4057:F4057"/>
    <mergeCell ref="G4057:S4057"/>
    <mergeCell ref="A4048:C4048"/>
    <mergeCell ref="E4048:F4048"/>
    <mergeCell ref="G4048:S4048"/>
    <mergeCell ref="O4050:S4050"/>
    <mergeCell ref="A4052:C4052"/>
    <mergeCell ref="E4052:F4052"/>
    <mergeCell ref="G4052:S4052"/>
    <mergeCell ref="O4042:S4042"/>
    <mergeCell ref="A4044:C4044"/>
    <mergeCell ref="E4044:F4044"/>
    <mergeCell ref="G4044:S4044"/>
    <mergeCell ref="Q4046:S4046"/>
    <mergeCell ref="A4036:C4036"/>
    <mergeCell ref="E4036:F4036"/>
    <mergeCell ref="G4036:S4036"/>
    <mergeCell ref="O4038:S4038"/>
    <mergeCell ref="A4040:C4040"/>
    <mergeCell ref="E4040:F4040"/>
    <mergeCell ref="G4040:S4040"/>
    <mergeCell ref="M4030:S4030"/>
    <mergeCell ref="A4032:C4032"/>
    <mergeCell ref="E4032:F4032"/>
    <mergeCell ref="G4032:S4032"/>
    <mergeCell ref="J4034:S4034"/>
    <mergeCell ref="A4027:C4027"/>
    <mergeCell ref="E4027:F4027"/>
    <mergeCell ref="G4027:S4027"/>
    <mergeCell ref="A4028:C4028"/>
    <mergeCell ref="E4028:F4028"/>
    <mergeCell ref="G4028:S4028"/>
    <mergeCell ref="A4025:C4025"/>
    <mergeCell ref="E4025:F4025"/>
    <mergeCell ref="G4025:S4025"/>
    <mergeCell ref="A4026:C4026"/>
    <mergeCell ref="E4026:F4026"/>
    <mergeCell ref="G4026:S4026"/>
    <mergeCell ref="A4023:C4023"/>
    <mergeCell ref="E4023:F4023"/>
    <mergeCell ref="G4023:S4023"/>
    <mergeCell ref="A4024:C4024"/>
    <mergeCell ref="E4024:F4024"/>
    <mergeCell ref="G4024:S4024"/>
    <mergeCell ref="A4021:C4021"/>
    <mergeCell ref="E4021:F4021"/>
    <mergeCell ref="G4021:S4021"/>
    <mergeCell ref="A4022:C4022"/>
    <mergeCell ref="E4022:F4022"/>
    <mergeCell ref="G4022:S4022"/>
    <mergeCell ref="A4019:C4019"/>
    <mergeCell ref="E4019:F4019"/>
    <mergeCell ref="G4019:S4019"/>
    <mergeCell ref="A4020:C4020"/>
    <mergeCell ref="E4020:F4020"/>
    <mergeCell ref="G4020:S4020"/>
    <mergeCell ref="A4017:C4017"/>
    <mergeCell ref="E4017:F4017"/>
    <mergeCell ref="G4017:S4017"/>
    <mergeCell ref="A4018:C4018"/>
    <mergeCell ref="E4018:F4018"/>
    <mergeCell ref="G4018:S4018"/>
    <mergeCell ref="A4015:C4015"/>
    <mergeCell ref="E4015:F4015"/>
    <mergeCell ref="G4015:S4015"/>
    <mergeCell ref="A4016:C4016"/>
    <mergeCell ref="E4016:F4016"/>
    <mergeCell ref="G4016:S4016"/>
    <mergeCell ref="A4013:C4013"/>
    <mergeCell ref="E4013:F4013"/>
    <mergeCell ref="G4013:S4013"/>
    <mergeCell ref="A4014:C4014"/>
    <mergeCell ref="E4014:F4014"/>
    <mergeCell ref="G4014:S4014"/>
    <mergeCell ref="A4011:C4011"/>
    <mergeCell ref="E4011:F4011"/>
    <mergeCell ref="G4011:S4011"/>
    <mergeCell ref="A4012:C4012"/>
    <mergeCell ref="E4012:F4012"/>
    <mergeCell ref="G4012:S4012"/>
    <mergeCell ref="A4009:C4009"/>
    <mergeCell ref="E4009:F4009"/>
    <mergeCell ref="G4009:S4009"/>
    <mergeCell ref="A4010:C4010"/>
    <mergeCell ref="E4010:F4010"/>
    <mergeCell ref="G4010:S4010"/>
    <mergeCell ref="A4007:C4007"/>
    <mergeCell ref="E4007:F4007"/>
    <mergeCell ref="G4007:S4007"/>
    <mergeCell ref="A4008:C4008"/>
    <mergeCell ref="E4008:F4008"/>
    <mergeCell ref="G4008:S4008"/>
    <mergeCell ref="A4005:C4005"/>
    <mergeCell ref="E4005:F4005"/>
    <mergeCell ref="G4005:S4005"/>
    <mergeCell ref="A4006:C4006"/>
    <mergeCell ref="E4006:F4006"/>
    <mergeCell ref="G4006:S4006"/>
    <mergeCell ref="A4003:C4003"/>
    <mergeCell ref="E4003:F4003"/>
    <mergeCell ref="G4003:S4003"/>
    <mergeCell ref="A4004:C4004"/>
    <mergeCell ref="E4004:F4004"/>
    <mergeCell ref="G4004:S4004"/>
    <mergeCell ref="O3999:S3999"/>
    <mergeCell ref="A4001:C4001"/>
    <mergeCell ref="E4001:F4001"/>
    <mergeCell ref="G4001:S4001"/>
    <mergeCell ref="A4002:C4002"/>
    <mergeCell ref="E4002:F4002"/>
    <mergeCell ref="G4002:S4002"/>
    <mergeCell ref="A3993:C3993"/>
    <mergeCell ref="E3993:F3993"/>
    <mergeCell ref="G3993:S3993"/>
    <mergeCell ref="J3995:S3995"/>
    <mergeCell ref="A3997:C3997"/>
    <mergeCell ref="E3997:F3997"/>
    <mergeCell ref="G3997:S3997"/>
    <mergeCell ref="A3991:C3991"/>
    <mergeCell ref="E3991:F3991"/>
    <mergeCell ref="G3991:S3991"/>
    <mergeCell ref="A3992:C3992"/>
    <mergeCell ref="E3992:F3992"/>
    <mergeCell ref="G3992:S3992"/>
    <mergeCell ref="A3989:C3989"/>
    <mergeCell ref="E3989:F3989"/>
    <mergeCell ref="G3989:S3989"/>
    <mergeCell ref="A3990:C3990"/>
    <mergeCell ref="E3990:F3990"/>
    <mergeCell ref="G3990:S3990"/>
    <mergeCell ref="A3987:C3987"/>
    <mergeCell ref="E3987:F3987"/>
    <mergeCell ref="G3987:S3987"/>
    <mergeCell ref="A3988:C3988"/>
    <mergeCell ref="E3988:F3988"/>
    <mergeCell ref="G3988:S3988"/>
    <mergeCell ref="A3985:C3985"/>
    <mergeCell ref="E3985:F3985"/>
    <mergeCell ref="G3985:S3985"/>
    <mergeCell ref="A3986:C3986"/>
    <mergeCell ref="E3986:F3986"/>
    <mergeCell ref="G3986:S3986"/>
    <mergeCell ref="A3983:C3983"/>
    <mergeCell ref="E3983:F3983"/>
    <mergeCell ref="G3983:S3983"/>
    <mergeCell ref="A3984:C3984"/>
    <mergeCell ref="E3984:F3984"/>
    <mergeCell ref="G3984:S3984"/>
    <mergeCell ref="A3981:C3981"/>
    <mergeCell ref="E3981:F3981"/>
    <mergeCell ref="G3981:S3981"/>
    <mergeCell ref="A3982:C3982"/>
    <mergeCell ref="E3982:F3982"/>
    <mergeCell ref="G3982:S3982"/>
    <mergeCell ref="A3979:C3979"/>
    <mergeCell ref="E3979:F3979"/>
    <mergeCell ref="G3979:S3979"/>
    <mergeCell ref="A3980:C3980"/>
    <mergeCell ref="E3980:F3980"/>
    <mergeCell ref="G3980:S3980"/>
    <mergeCell ref="A3977:C3977"/>
    <mergeCell ref="E3977:F3977"/>
    <mergeCell ref="G3977:S3977"/>
    <mergeCell ref="A3978:C3978"/>
    <mergeCell ref="E3978:F3978"/>
    <mergeCell ref="G3978:S3978"/>
    <mergeCell ref="Q3973:S3973"/>
    <mergeCell ref="A3975:C3975"/>
    <mergeCell ref="E3975:F3975"/>
    <mergeCell ref="G3975:S3975"/>
    <mergeCell ref="A3976:C3976"/>
    <mergeCell ref="E3976:F3976"/>
    <mergeCell ref="G3976:S3976"/>
    <mergeCell ref="A3967:C3967"/>
    <mergeCell ref="E3967:F3967"/>
    <mergeCell ref="G3967:S3967"/>
    <mergeCell ref="Q3969:S3969"/>
    <mergeCell ref="A3971:C3971"/>
    <mergeCell ref="E3971:F3971"/>
    <mergeCell ref="G3971:S3971"/>
    <mergeCell ref="O3961:S3961"/>
    <mergeCell ref="A3963:C3963"/>
    <mergeCell ref="E3963:F3963"/>
    <mergeCell ref="G3963:S3963"/>
    <mergeCell ref="K3965:S3965"/>
    <mergeCell ref="A3958:C3958"/>
    <mergeCell ref="E3958:F3958"/>
    <mergeCell ref="G3958:S3958"/>
    <mergeCell ref="A3959:C3959"/>
    <mergeCell ref="E3959:F3959"/>
    <mergeCell ref="G3959:S3959"/>
    <mergeCell ref="Q3952:S3952"/>
    <mergeCell ref="A3954:C3954"/>
    <mergeCell ref="E3954:F3954"/>
    <mergeCell ref="G3954:S3954"/>
    <mergeCell ref="I3956:S3956"/>
    <mergeCell ref="A3946:C3946"/>
    <mergeCell ref="E3946:F3946"/>
    <mergeCell ref="G3946:S3946"/>
    <mergeCell ref="M3948:S3948"/>
    <mergeCell ref="A3950:C3950"/>
    <mergeCell ref="E3950:F3950"/>
    <mergeCell ref="G3950:S3950"/>
    <mergeCell ref="A3944:C3944"/>
    <mergeCell ref="E3944:F3944"/>
    <mergeCell ref="G3944:S3944"/>
    <mergeCell ref="A3945:C3945"/>
    <mergeCell ref="E3945:F3945"/>
    <mergeCell ref="G3945:S3945"/>
    <mergeCell ref="Q3938:S3938"/>
    <mergeCell ref="A3940:C3940"/>
    <mergeCell ref="E3940:F3940"/>
    <mergeCell ref="G3940:S3940"/>
    <mergeCell ref="Q3942:S3942"/>
    <mergeCell ref="A3932:C3932"/>
    <mergeCell ref="E3932:F3932"/>
    <mergeCell ref="G3932:S3932"/>
    <mergeCell ref="M3934:S3934"/>
    <mergeCell ref="A3936:C3936"/>
    <mergeCell ref="E3936:F3936"/>
    <mergeCell ref="G3936:S3936"/>
    <mergeCell ref="O3926:S3926"/>
    <mergeCell ref="A3928:C3928"/>
    <mergeCell ref="E3928:F3928"/>
    <mergeCell ref="G3928:S3928"/>
    <mergeCell ref="O3930:S3930"/>
    <mergeCell ref="A3923:C3923"/>
    <mergeCell ref="E3923:F3923"/>
    <mergeCell ref="G3923:S3923"/>
    <mergeCell ref="A3924:C3924"/>
    <mergeCell ref="E3924:F3924"/>
    <mergeCell ref="G3924:S3924"/>
    <mergeCell ref="Q3919:S3919"/>
    <mergeCell ref="A3921:C3921"/>
    <mergeCell ref="E3921:F3921"/>
    <mergeCell ref="G3921:S3921"/>
    <mergeCell ref="A3922:C3922"/>
    <mergeCell ref="E3922:F3922"/>
    <mergeCell ref="G3922:S3922"/>
    <mergeCell ref="O3914:S3914"/>
    <mergeCell ref="A3916:C3916"/>
    <mergeCell ref="E3916:F3916"/>
    <mergeCell ref="G3916:S3916"/>
    <mergeCell ref="A3917:C3917"/>
    <mergeCell ref="E3917:F3917"/>
    <mergeCell ref="G3917:S3917"/>
    <mergeCell ref="A3911:C3911"/>
    <mergeCell ref="E3911:F3911"/>
    <mergeCell ref="G3911:S3911"/>
    <mergeCell ref="A3912:C3912"/>
    <mergeCell ref="E3912:F3912"/>
    <mergeCell ref="G3912:S3912"/>
    <mergeCell ref="A3909:C3909"/>
    <mergeCell ref="E3909:F3909"/>
    <mergeCell ref="G3909:S3909"/>
    <mergeCell ref="A3910:C3910"/>
    <mergeCell ref="E3910:F3910"/>
    <mergeCell ref="G3910:S3910"/>
    <mergeCell ref="A3907:C3907"/>
    <mergeCell ref="E3907:F3907"/>
    <mergeCell ref="G3907:S3907"/>
    <mergeCell ref="A3908:C3908"/>
    <mergeCell ref="E3908:F3908"/>
    <mergeCell ref="G3908:S3908"/>
    <mergeCell ref="A3902:C3902"/>
    <mergeCell ref="E3902:F3902"/>
    <mergeCell ref="G3902:S3902"/>
    <mergeCell ref="J3904:S3904"/>
    <mergeCell ref="A3906:C3906"/>
    <mergeCell ref="E3906:F3906"/>
    <mergeCell ref="G3906:S3906"/>
    <mergeCell ref="A3900:C3900"/>
    <mergeCell ref="E3900:F3900"/>
    <mergeCell ref="G3900:S3900"/>
    <mergeCell ref="A3901:C3901"/>
    <mergeCell ref="E3901:F3901"/>
    <mergeCell ref="G3901:S3901"/>
    <mergeCell ref="A3898:C3898"/>
    <mergeCell ref="E3898:F3898"/>
    <mergeCell ref="G3898:S3898"/>
    <mergeCell ref="A3899:C3899"/>
    <mergeCell ref="E3899:F3899"/>
    <mergeCell ref="G3899:S3899"/>
    <mergeCell ref="A3896:C3896"/>
    <mergeCell ref="E3896:F3896"/>
    <mergeCell ref="G3896:S3896"/>
    <mergeCell ref="A3897:C3897"/>
    <mergeCell ref="E3897:F3897"/>
    <mergeCell ref="G3897:S3897"/>
    <mergeCell ref="A3894:C3894"/>
    <mergeCell ref="E3894:F3894"/>
    <mergeCell ref="G3894:S3894"/>
    <mergeCell ref="A3895:C3895"/>
    <mergeCell ref="E3895:F3895"/>
    <mergeCell ref="G3895:S3895"/>
    <mergeCell ref="A3892:C3892"/>
    <mergeCell ref="E3892:F3892"/>
    <mergeCell ref="G3892:S3892"/>
    <mergeCell ref="A3893:C3893"/>
    <mergeCell ref="E3893:F3893"/>
    <mergeCell ref="G3893:S3893"/>
    <mergeCell ref="A3890:C3890"/>
    <mergeCell ref="E3890:F3890"/>
    <mergeCell ref="G3890:S3890"/>
    <mergeCell ref="A3891:C3891"/>
    <mergeCell ref="E3891:F3891"/>
    <mergeCell ref="G3891:S3891"/>
    <mergeCell ref="A3888:C3888"/>
    <mergeCell ref="E3888:F3888"/>
    <mergeCell ref="G3888:S3888"/>
    <mergeCell ref="A3889:C3889"/>
    <mergeCell ref="E3889:F3889"/>
    <mergeCell ref="G3889:S3889"/>
    <mergeCell ref="A3886:C3886"/>
    <mergeCell ref="E3886:F3886"/>
    <mergeCell ref="G3886:S3886"/>
    <mergeCell ref="A3887:C3887"/>
    <mergeCell ref="E3887:F3887"/>
    <mergeCell ref="G3887:S3887"/>
    <mergeCell ref="A3884:C3884"/>
    <mergeCell ref="E3884:F3884"/>
    <mergeCell ref="G3884:S3884"/>
    <mergeCell ref="A3885:C3885"/>
    <mergeCell ref="E3885:F3885"/>
    <mergeCell ref="G3885:S3885"/>
    <mergeCell ref="M3880:S3880"/>
    <mergeCell ref="A3882:C3882"/>
    <mergeCell ref="E3882:F3882"/>
    <mergeCell ref="G3882:S3882"/>
    <mergeCell ref="A3883:C3883"/>
    <mergeCell ref="E3883:F3883"/>
    <mergeCell ref="G3883:S3883"/>
    <mergeCell ref="A3874:C3874"/>
    <mergeCell ref="E3874:F3874"/>
    <mergeCell ref="G3874:S3874"/>
    <mergeCell ref="O3876:S3876"/>
    <mergeCell ref="A3878:C3878"/>
    <mergeCell ref="E3878:F3878"/>
    <mergeCell ref="G3878:S3878"/>
    <mergeCell ref="A3869:C3869"/>
    <mergeCell ref="E3869:F3869"/>
    <mergeCell ref="G3869:S3869"/>
    <mergeCell ref="M3871:S3871"/>
    <mergeCell ref="A3873:C3873"/>
    <mergeCell ref="E3873:F3873"/>
    <mergeCell ref="G3873:S3873"/>
    <mergeCell ref="A3867:C3867"/>
    <mergeCell ref="E3867:F3867"/>
    <mergeCell ref="G3867:S3867"/>
    <mergeCell ref="A3868:C3868"/>
    <mergeCell ref="E3868:F3868"/>
    <mergeCell ref="G3868:S3868"/>
    <mergeCell ref="A3865:C3865"/>
    <mergeCell ref="E3865:F3865"/>
    <mergeCell ref="G3865:S3865"/>
    <mergeCell ref="A3866:C3866"/>
    <mergeCell ref="E3866:F3866"/>
    <mergeCell ref="G3866:S3866"/>
    <mergeCell ref="A3863:C3863"/>
    <mergeCell ref="E3863:F3863"/>
    <mergeCell ref="G3863:S3863"/>
    <mergeCell ref="A3864:C3864"/>
    <mergeCell ref="E3864:F3864"/>
    <mergeCell ref="G3864:S3864"/>
    <mergeCell ref="A3861:C3861"/>
    <mergeCell ref="E3861:F3861"/>
    <mergeCell ref="G3861:S3861"/>
    <mergeCell ref="A3862:C3862"/>
    <mergeCell ref="E3862:F3862"/>
    <mergeCell ref="G3862:S3862"/>
    <mergeCell ref="A3859:C3859"/>
    <mergeCell ref="E3859:F3859"/>
    <mergeCell ref="G3859:S3859"/>
    <mergeCell ref="A3860:C3860"/>
    <mergeCell ref="E3860:F3860"/>
    <mergeCell ref="G3860:S3860"/>
    <mergeCell ref="A3857:C3857"/>
    <mergeCell ref="E3857:F3857"/>
    <mergeCell ref="G3857:S3857"/>
    <mergeCell ref="A3858:C3858"/>
    <mergeCell ref="E3858:F3858"/>
    <mergeCell ref="G3858:S3858"/>
    <mergeCell ref="A3855:C3855"/>
    <mergeCell ref="E3855:F3855"/>
    <mergeCell ref="G3855:S3855"/>
    <mergeCell ref="A3856:C3856"/>
    <mergeCell ref="E3856:F3856"/>
    <mergeCell ref="G3856:S3856"/>
    <mergeCell ref="A3853:C3853"/>
    <mergeCell ref="E3853:F3853"/>
    <mergeCell ref="G3853:S3853"/>
    <mergeCell ref="A3854:C3854"/>
    <mergeCell ref="E3854:F3854"/>
    <mergeCell ref="G3854:S3854"/>
    <mergeCell ref="O3849:S3849"/>
    <mergeCell ref="A3851:C3851"/>
    <mergeCell ref="E3851:F3851"/>
    <mergeCell ref="G3851:S3851"/>
    <mergeCell ref="A3852:C3852"/>
    <mergeCell ref="E3852:F3852"/>
    <mergeCell ref="G3852:S3852"/>
    <mergeCell ref="A3843:C3843"/>
    <mergeCell ref="E3843:F3843"/>
    <mergeCell ref="G3843:S3843"/>
    <mergeCell ref="J3845:S3845"/>
    <mergeCell ref="A3847:C3847"/>
    <mergeCell ref="E3847:F3847"/>
    <mergeCell ref="G3847:S3847"/>
    <mergeCell ref="A3841:C3841"/>
    <mergeCell ref="E3841:F3841"/>
    <mergeCell ref="G3841:S3841"/>
    <mergeCell ref="A3842:C3842"/>
    <mergeCell ref="E3842:F3842"/>
    <mergeCell ref="G3842:S3842"/>
    <mergeCell ref="A3836:C3836"/>
    <mergeCell ref="E3836:F3836"/>
    <mergeCell ref="G3836:S3836"/>
    <mergeCell ref="O3838:S3838"/>
    <mergeCell ref="A3840:C3840"/>
    <mergeCell ref="E3840:F3840"/>
    <mergeCell ref="G3840:S3840"/>
    <mergeCell ref="A3834:C3834"/>
    <mergeCell ref="E3834:F3834"/>
    <mergeCell ref="G3834:S3834"/>
    <mergeCell ref="A3835:C3835"/>
    <mergeCell ref="E3835:F3835"/>
    <mergeCell ref="G3835:S3835"/>
    <mergeCell ref="A3832:C3832"/>
    <mergeCell ref="E3832:F3832"/>
    <mergeCell ref="G3832:S3832"/>
    <mergeCell ref="A3833:C3833"/>
    <mergeCell ref="E3833:F3833"/>
    <mergeCell ref="G3833:S3833"/>
    <mergeCell ref="A3830:C3830"/>
    <mergeCell ref="E3830:F3830"/>
    <mergeCell ref="G3830:S3830"/>
    <mergeCell ref="A3831:C3831"/>
    <mergeCell ref="E3831:F3831"/>
    <mergeCell ref="G3831:S3831"/>
    <mergeCell ref="A3828:C3828"/>
    <mergeCell ref="E3828:F3828"/>
    <mergeCell ref="G3828:S3828"/>
    <mergeCell ref="A3829:C3829"/>
    <mergeCell ref="E3829:F3829"/>
    <mergeCell ref="G3829:S3829"/>
    <mergeCell ref="A3826:C3826"/>
    <mergeCell ref="E3826:F3826"/>
    <mergeCell ref="G3826:S3826"/>
    <mergeCell ref="A3827:C3827"/>
    <mergeCell ref="E3827:F3827"/>
    <mergeCell ref="G3827:S3827"/>
    <mergeCell ref="A3824:C3824"/>
    <mergeCell ref="E3824:F3824"/>
    <mergeCell ref="G3824:S3824"/>
    <mergeCell ref="A3825:C3825"/>
    <mergeCell ref="E3825:F3825"/>
    <mergeCell ref="G3825:S3825"/>
    <mergeCell ref="A3822:C3822"/>
    <mergeCell ref="E3822:F3822"/>
    <mergeCell ref="G3822:S3822"/>
    <mergeCell ref="A3823:C3823"/>
    <mergeCell ref="E3823:F3823"/>
    <mergeCell ref="G3823:S3823"/>
    <mergeCell ref="A3817:C3817"/>
    <mergeCell ref="E3817:F3817"/>
    <mergeCell ref="G3817:S3817"/>
    <mergeCell ref="M3819:S3819"/>
    <mergeCell ref="A3821:C3821"/>
    <mergeCell ref="E3821:F3821"/>
    <mergeCell ref="G3821:S3821"/>
    <mergeCell ref="A3815:C3815"/>
    <mergeCell ref="E3815:F3815"/>
    <mergeCell ref="G3815:S3815"/>
    <mergeCell ref="A3816:C3816"/>
    <mergeCell ref="E3816:F3816"/>
    <mergeCell ref="G3816:S3816"/>
    <mergeCell ref="A3813:C3813"/>
    <mergeCell ref="E3813:F3813"/>
    <mergeCell ref="G3813:S3813"/>
    <mergeCell ref="A3814:C3814"/>
    <mergeCell ref="E3814:F3814"/>
    <mergeCell ref="G3814:S3814"/>
    <mergeCell ref="A3811:C3811"/>
    <mergeCell ref="E3811:F3811"/>
    <mergeCell ref="G3811:S3811"/>
    <mergeCell ref="A3812:C3812"/>
    <mergeCell ref="E3812:F3812"/>
    <mergeCell ref="G3812:S3812"/>
    <mergeCell ref="A3809:C3809"/>
    <mergeCell ref="E3809:F3809"/>
    <mergeCell ref="G3809:S3809"/>
    <mergeCell ref="A3810:C3810"/>
    <mergeCell ref="E3810:F3810"/>
    <mergeCell ref="G3810:S3810"/>
    <mergeCell ref="A3807:C3807"/>
    <mergeCell ref="E3807:F3807"/>
    <mergeCell ref="G3807:S3807"/>
    <mergeCell ref="A3808:C3808"/>
    <mergeCell ref="E3808:F3808"/>
    <mergeCell ref="G3808:S3808"/>
    <mergeCell ref="A3805:C3805"/>
    <mergeCell ref="E3805:F3805"/>
    <mergeCell ref="G3805:S3805"/>
    <mergeCell ref="A3806:C3806"/>
    <mergeCell ref="E3806:F3806"/>
    <mergeCell ref="G3806:S3806"/>
    <mergeCell ref="K3801:S3801"/>
    <mergeCell ref="A3803:C3803"/>
    <mergeCell ref="E3803:F3803"/>
    <mergeCell ref="G3803:S3803"/>
    <mergeCell ref="A3804:C3804"/>
    <mergeCell ref="E3804:F3804"/>
    <mergeCell ref="G3804:S3804"/>
    <mergeCell ref="A3798:C3798"/>
    <mergeCell ref="E3798:F3798"/>
    <mergeCell ref="G3798:S3798"/>
    <mergeCell ref="A3799:C3799"/>
    <mergeCell ref="E3799:F3799"/>
    <mergeCell ref="G3799:S3799"/>
    <mergeCell ref="A3796:C3796"/>
    <mergeCell ref="E3796:F3796"/>
    <mergeCell ref="G3796:S3796"/>
    <mergeCell ref="A3797:C3797"/>
    <mergeCell ref="E3797:F3797"/>
    <mergeCell ref="G3797:S3797"/>
    <mergeCell ref="A3794:C3794"/>
    <mergeCell ref="E3794:F3794"/>
    <mergeCell ref="G3794:S3794"/>
    <mergeCell ref="A3795:C3795"/>
    <mergeCell ref="E3795:F3795"/>
    <mergeCell ref="G3795:S3795"/>
    <mergeCell ref="A3792:C3792"/>
    <mergeCell ref="E3792:F3792"/>
    <mergeCell ref="G3792:S3792"/>
    <mergeCell ref="A3793:C3793"/>
    <mergeCell ref="E3793:F3793"/>
    <mergeCell ref="G3793:S3793"/>
    <mergeCell ref="A3790:C3790"/>
    <mergeCell ref="E3790:F3790"/>
    <mergeCell ref="G3790:S3790"/>
    <mergeCell ref="A3791:C3791"/>
    <mergeCell ref="E3791:F3791"/>
    <mergeCell ref="G3791:S3791"/>
    <mergeCell ref="A3788:C3788"/>
    <mergeCell ref="E3788:F3788"/>
    <mergeCell ref="G3788:S3788"/>
    <mergeCell ref="A3789:C3789"/>
    <mergeCell ref="E3789:F3789"/>
    <mergeCell ref="G3789:S3789"/>
    <mergeCell ref="A3786:C3786"/>
    <mergeCell ref="E3786:F3786"/>
    <mergeCell ref="G3786:S3786"/>
    <mergeCell ref="A3787:C3787"/>
    <mergeCell ref="E3787:F3787"/>
    <mergeCell ref="G3787:S3787"/>
    <mergeCell ref="A3784:C3784"/>
    <mergeCell ref="E3784:F3784"/>
    <mergeCell ref="G3784:S3784"/>
    <mergeCell ref="A3785:C3785"/>
    <mergeCell ref="E3785:F3785"/>
    <mergeCell ref="G3785:S3785"/>
    <mergeCell ref="A3782:C3782"/>
    <mergeCell ref="E3782:F3782"/>
    <mergeCell ref="G3782:S3782"/>
    <mergeCell ref="A3783:C3783"/>
    <mergeCell ref="E3783:F3783"/>
    <mergeCell ref="G3783:S3783"/>
    <mergeCell ref="A3780:C3780"/>
    <mergeCell ref="E3780:F3780"/>
    <mergeCell ref="G3780:S3780"/>
    <mergeCell ref="A3781:C3781"/>
    <mergeCell ref="E3781:F3781"/>
    <mergeCell ref="G3781:S3781"/>
    <mergeCell ref="A3778:C3778"/>
    <mergeCell ref="E3778:F3778"/>
    <mergeCell ref="G3778:S3778"/>
    <mergeCell ref="A3779:C3779"/>
    <mergeCell ref="E3779:F3779"/>
    <mergeCell ref="G3779:S3779"/>
    <mergeCell ref="A3776:C3776"/>
    <mergeCell ref="E3776:F3776"/>
    <mergeCell ref="G3776:S3776"/>
    <mergeCell ref="A3777:C3777"/>
    <mergeCell ref="E3777:F3777"/>
    <mergeCell ref="G3777:S3777"/>
    <mergeCell ref="A3774:C3774"/>
    <mergeCell ref="E3774:F3774"/>
    <mergeCell ref="G3774:S3774"/>
    <mergeCell ref="A3775:C3775"/>
    <mergeCell ref="E3775:F3775"/>
    <mergeCell ref="G3775:S3775"/>
    <mergeCell ref="A3772:C3772"/>
    <mergeCell ref="E3772:F3772"/>
    <mergeCell ref="G3772:S3772"/>
    <mergeCell ref="A3773:C3773"/>
    <mergeCell ref="E3773:F3773"/>
    <mergeCell ref="G3773:S3773"/>
    <mergeCell ref="A3767:C3767"/>
    <mergeCell ref="E3767:F3767"/>
    <mergeCell ref="G3767:S3767"/>
    <mergeCell ref="O3769:S3769"/>
    <mergeCell ref="A3771:C3771"/>
    <mergeCell ref="E3771:F3771"/>
    <mergeCell ref="G3771:S3771"/>
    <mergeCell ref="A3762:C3762"/>
    <mergeCell ref="E3762:F3762"/>
    <mergeCell ref="G3762:S3762"/>
    <mergeCell ref="O3764:S3764"/>
    <mergeCell ref="A3766:C3766"/>
    <mergeCell ref="E3766:F3766"/>
    <mergeCell ref="G3766:S3766"/>
    <mergeCell ref="O3756:S3756"/>
    <mergeCell ref="A3758:C3758"/>
    <mergeCell ref="E3758:F3758"/>
    <mergeCell ref="G3758:S3758"/>
    <mergeCell ref="O3760:S3760"/>
    <mergeCell ref="A3753:C3753"/>
    <mergeCell ref="E3753:F3753"/>
    <mergeCell ref="G3753:S3753"/>
    <mergeCell ref="A3754:C3754"/>
    <mergeCell ref="E3754:F3754"/>
    <mergeCell ref="G3754:S3754"/>
    <mergeCell ref="A3751:C3751"/>
    <mergeCell ref="E3751:F3751"/>
    <mergeCell ref="G3751:S3751"/>
    <mergeCell ref="A3752:C3752"/>
    <mergeCell ref="E3752:F3752"/>
    <mergeCell ref="G3752:S3752"/>
    <mergeCell ref="O3745:S3745"/>
    <mergeCell ref="A3747:C3747"/>
    <mergeCell ref="E3747:F3747"/>
    <mergeCell ref="G3747:S3747"/>
    <mergeCell ref="O3749:S3749"/>
    <mergeCell ref="A3739:C3739"/>
    <mergeCell ref="E3739:F3739"/>
    <mergeCell ref="G3739:S3739"/>
    <mergeCell ref="J3741:S3741"/>
    <mergeCell ref="A3743:C3743"/>
    <mergeCell ref="E3743:F3743"/>
    <mergeCell ref="G3743:S3743"/>
    <mergeCell ref="M3735:S3735"/>
    <mergeCell ref="A3737:C3737"/>
    <mergeCell ref="E3737:F3737"/>
    <mergeCell ref="G3737:S3737"/>
    <mergeCell ref="A3738:C3738"/>
    <mergeCell ref="E3738:F3738"/>
    <mergeCell ref="G3738:S3738"/>
    <mergeCell ref="A3732:C3732"/>
    <mergeCell ref="E3732:F3732"/>
    <mergeCell ref="G3732:S3732"/>
    <mergeCell ref="A3733:C3733"/>
    <mergeCell ref="E3733:F3733"/>
    <mergeCell ref="G3733:S3733"/>
    <mergeCell ref="M3728:S3728"/>
    <mergeCell ref="A3730:C3730"/>
    <mergeCell ref="E3730:F3730"/>
    <mergeCell ref="G3730:S3730"/>
    <mergeCell ref="A3731:C3731"/>
    <mergeCell ref="E3731:F3731"/>
    <mergeCell ref="G3731:S3731"/>
    <mergeCell ref="Q3723:S3723"/>
    <mergeCell ref="A3725:C3725"/>
    <mergeCell ref="E3725:F3725"/>
    <mergeCell ref="G3725:S3725"/>
    <mergeCell ref="A3726:C3726"/>
    <mergeCell ref="E3726:F3726"/>
    <mergeCell ref="G3726:S3726"/>
    <mergeCell ref="A3720:C3720"/>
    <mergeCell ref="E3720:F3720"/>
    <mergeCell ref="G3720:S3720"/>
    <mergeCell ref="A3721:C3721"/>
    <mergeCell ref="E3721:F3721"/>
    <mergeCell ref="G3721:S3721"/>
    <mergeCell ref="M3716:S3716"/>
    <mergeCell ref="A3718:C3718"/>
    <mergeCell ref="E3718:F3718"/>
    <mergeCell ref="G3718:S3718"/>
    <mergeCell ref="A3719:C3719"/>
    <mergeCell ref="E3719:F3719"/>
    <mergeCell ref="G3719:S3719"/>
    <mergeCell ref="A3713:C3713"/>
    <mergeCell ref="E3713:F3713"/>
    <mergeCell ref="G3713:S3713"/>
    <mergeCell ref="A3714:C3714"/>
    <mergeCell ref="E3714:F3714"/>
    <mergeCell ref="G3714:S3714"/>
    <mergeCell ref="O3707:S3707"/>
    <mergeCell ref="A3709:C3709"/>
    <mergeCell ref="E3709:F3709"/>
    <mergeCell ref="G3709:S3709"/>
    <mergeCell ref="M3711:S3711"/>
    <mergeCell ref="A3704:C3704"/>
    <mergeCell ref="E3704:F3704"/>
    <mergeCell ref="G3704:S3704"/>
    <mergeCell ref="A3705:C3705"/>
    <mergeCell ref="E3705:F3705"/>
    <mergeCell ref="G3705:S3705"/>
    <mergeCell ref="O3700:S3700"/>
    <mergeCell ref="A3702:C3702"/>
    <mergeCell ref="E3702:F3702"/>
    <mergeCell ref="G3702:S3702"/>
    <mergeCell ref="A3703:C3703"/>
    <mergeCell ref="E3703:F3703"/>
    <mergeCell ref="G3703:S3703"/>
    <mergeCell ref="A3694:C3694"/>
    <mergeCell ref="E3694:F3694"/>
    <mergeCell ref="G3694:S3694"/>
    <mergeCell ref="O3696:S3696"/>
    <mergeCell ref="A3698:C3698"/>
    <mergeCell ref="E3698:F3698"/>
    <mergeCell ref="G3698:S3698"/>
    <mergeCell ref="A3689:C3689"/>
    <mergeCell ref="E3689:F3689"/>
    <mergeCell ref="G3689:S3689"/>
    <mergeCell ref="O3691:S3691"/>
    <mergeCell ref="A3693:C3693"/>
    <mergeCell ref="E3693:F3693"/>
    <mergeCell ref="G3693:S3693"/>
    <mergeCell ref="O3683:S3683"/>
    <mergeCell ref="A3685:C3685"/>
    <mergeCell ref="E3685:F3685"/>
    <mergeCell ref="G3685:S3685"/>
    <mergeCell ref="Q3687:S3687"/>
    <mergeCell ref="A3677:C3677"/>
    <mergeCell ref="E3677:F3677"/>
    <mergeCell ref="G3677:S3677"/>
    <mergeCell ref="M3679:S3679"/>
    <mergeCell ref="A3681:C3681"/>
    <mergeCell ref="E3681:F3681"/>
    <mergeCell ref="G3681:S3681"/>
    <mergeCell ref="A3675:C3675"/>
    <mergeCell ref="E3675:F3675"/>
    <mergeCell ref="G3675:S3675"/>
    <mergeCell ref="A3676:C3676"/>
    <mergeCell ref="E3676:F3676"/>
    <mergeCell ref="G3676:S3676"/>
    <mergeCell ref="A3673:C3673"/>
    <mergeCell ref="E3673:F3673"/>
    <mergeCell ref="G3673:S3673"/>
    <mergeCell ref="A3674:C3674"/>
    <mergeCell ref="E3674:F3674"/>
    <mergeCell ref="G3674:S3674"/>
    <mergeCell ref="M3669:S3669"/>
    <mergeCell ref="A3671:C3671"/>
    <mergeCell ref="E3671:F3671"/>
    <mergeCell ref="G3671:S3671"/>
    <mergeCell ref="A3672:C3672"/>
    <mergeCell ref="E3672:F3672"/>
    <mergeCell ref="G3672:S3672"/>
    <mergeCell ref="A3666:C3666"/>
    <mergeCell ref="E3666:F3666"/>
    <mergeCell ref="G3666:S3666"/>
    <mergeCell ref="A3667:C3667"/>
    <mergeCell ref="E3667:F3667"/>
    <mergeCell ref="G3667:S3667"/>
    <mergeCell ref="A3664:C3664"/>
    <mergeCell ref="E3664:F3664"/>
    <mergeCell ref="G3664:S3664"/>
    <mergeCell ref="A3665:C3665"/>
    <mergeCell ref="E3665:F3665"/>
    <mergeCell ref="G3665:S3665"/>
    <mergeCell ref="M3658:S3658"/>
    <mergeCell ref="A3660:C3660"/>
    <mergeCell ref="E3660:F3660"/>
    <mergeCell ref="G3660:S3660"/>
    <mergeCell ref="O3662:S3662"/>
    <mergeCell ref="A3655:C3655"/>
    <mergeCell ref="E3655:F3655"/>
    <mergeCell ref="G3655:S3655"/>
    <mergeCell ref="A3656:C3656"/>
    <mergeCell ref="E3656:F3656"/>
    <mergeCell ref="G3656:S3656"/>
    <mergeCell ref="M3649:S3649"/>
    <mergeCell ref="A3651:C3651"/>
    <mergeCell ref="E3651:F3651"/>
    <mergeCell ref="G3651:S3651"/>
    <mergeCell ref="Q3653:S3653"/>
    <mergeCell ref="A3646:C3646"/>
    <mergeCell ref="E3646:F3646"/>
    <mergeCell ref="G3646:S3646"/>
    <mergeCell ref="A3647:C3647"/>
    <mergeCell ref="E3647:F3647"/>
    <mergeCell ref="G3647:S3647"/>
    <mergeCell ref="Q3642:S3642"/>
    <mergeCell ref="A3644:C3644"/>
    <mergeCell ref="E3644:F3644"/>
    <mergeCell ref="G3644:S3644"/>
    <mergeCell ref="A3645:C3645"/>
    <mergeCell ref="E3645:F3645"/>
    <mergeCell ref="G3645:S3645"/>
    <mergeCell ref="A3636:C3636"/>
    <mergeCell ref="E3636:F3636"/>
    <mergeCell ref="G3636:S3636"/>
    <mergeCell ref="M3638:S3638"/>
    <mergeCell ref="A3640:C3640"/>
    <mergeCell ref="E3640:F3640"/>
    <mergeCell ref="G3640:S3640"/>
    <mergeCell ref="A3631:C3631"/>
    <mergeCell ref="E3631:F3631"/>
    <mergeCell ref="G3631:S3631"/>
    <mergeCell ref="Q3633:S3633"/>
    <mergeCell ref="A3635:C3635"/>
    <mergeCell ref="E3635:F3635"/>
    <mergeCell ref="G3635:S3635"/>
    <mergeCell ref="M3625:S3625"/>
    <mergeCell ref="A3627:C3627"/>
    <mergeCell ref="E3627:F3627"/>
    <mergeCell ref="G3627:S3627"/>
    <mergeCell ref="J3629:S3629"/>
    <mergeCell ref="A3622:C3622"/>
    <mergeCell ref="E3622:F3622"/>
    <mergeCell ref="G3622:S3622"/>
    <mergeCell ref="A3623:C3623"/>
    <mergeCell ref="E3623:F3623"/>
    <mergeCell ref="G3623:S3623"/>
    <mergeCell ref="A3620:C3620"/>
    <mergeCell ref="E3620:F3620"/>
    <mergeCell ref="G3620:S3620"/>
    <mergeCell ref="A3621:C3621"/>
    <mergeCell ref="E3621:F3621"/>
    <mergeCell ref="G3621:S3621"/>
    <mergeCell ref="O3614:S3614"/>
    <mergeCell ref="A3616:C3616"/>
    <mergeCell ref="E3616:F3616"/>
    <mergeCell ref="G3616:S3616"/>
    <mergeCell ref="O3618:S3618"/>
    <mergeCell ref="A3608:C3608"/>
    <mergeCell ref="E3608:F3608"/>
    <mergeCell ref="G3608:S3608"/>
    <mergeCell ref="M3610:S3610"/>
    <mergeCell ref="A3612:C3612"/>
    <mergeCell ref="E3612:F3612"/>
    <mergeCell ref="G3612:S3612"/>
    <mergeCell ref="A3606:C3606"/>
    <mergeCell ref="E3606:F3606"/>
    <mergeCell ref="G3606:S3606"/>
    <mergeCell ref="A3607:C3607"/>
    <mergeCell ref="E3607:F3607"/>
    <mergeCell ref="G3607:S3607"/>
    <mergeCell ref="A3604:C3604"/>
    <mergeCell ref="E3604:F3604"/>
    <mergeCell ref="G3604:S3604"/>
    <mergeCell ref="A3605:C3605"/>
    <mergeCell ref="E3605:F3605"/>
    <mergeCell ref="G3605:S3605"/>
    <mergeCell ref="A3602:C3602"/>
    <mergeCell ref="E3602:F3602"/>
    <mergeCell ref="G3602:S3602"/>
    <mergeCell ref="A3603:C3603"/>
    <mergeCell ref="E3603:F3603"/>
    <mergeCell ref="G3603:S3603"/>
    <mergeCell ref="A3600:C3600"/>
    <mergeCell ref="E3600:F3600"/>
    <mergeCell ref="G3600:S3600"/>
    <mergeCell ref="A3601:C3601"/>
    <mergeCell ref="E3601:F3601"/>
    <mergeCell ref="G3601:S3601"/>
    <mergeCell ref="A3598:C3598"/>
    <mergeCell ref="E3598:F3598"/>
    <mergeCell ref="G3598:S3598"/>
    <mergeCell ref="A3599:C3599"/>
    <mergeCell ref="E3599:F3599"/>
    <mergeCell ref="G3599:S3599"/>
    <mergeCell ref="A3596:C3596"/>
    <mergeCell ref="E3596:F3596"/>
    <mergeCell ref="G3596:S3596"/>
    <mergeCell ref="A3597:C3597"/>
    <mergeCell ref="E3597:F3597"/>
    <mergeCell ref="G3597:S3597"/>
    <mergeCell ref="A3594:C3594"/>
    <mergeCell ref="E3594:F3594"/>
    <mergeCell ref="G3594:S3594"/>
    <mergeCell ref="A3595:C3595"/>
    <mergeCell ref="E3595:F3595"/>
    <mergeCell ref="G3595:S3595"/>
    <mergeCell ref="M3590:S3590"/>
    <mergeCell ref="A3592:C3592"/>
    <mergeCell ref="E3592:F3592"/>
    <mergeCell ref="G3592:S3592"/>
    <mergeCell ref="A3593:C3593"/>
    <mergeCell ref="E3593:F3593"/>
    <mergeCell ref="G3593:S3593"/>
    <mergeCell ref="O3585:S3585"/>
    <mergeCell ref="A3587:C3587"/>
    <mergeCell ref="E3587:F3587"/>
    <mergeCell ref="G3587:S3587"/>
    <mergeCell ref="A3588:C3588"/>
    <mergeCell ref="E3588:F3588"/>
    <mergeCell ref="G3588:S3588"/>
    <mergeCell ref="A3579:C3579"/>
    <mergeCell ref="E3579:F3579"/>
    <mergeCell ref="G3579:S3579"/>
    <mergeCell ref="M3581:S3581"/>
    <mergeCell ref="A3583:C3583"/>
    <mergeCell ref="E3583:F3583"/>
    <mergeCell ref="G3583:S3583"/>
    <mergeCell ref="A3577:C3577"/>
    <mergeCell ref="E3577:F3577"/>
    <mergeCell ref="G3577:S3577"/>
    <mergeCell ref="A3578:C3578"/>
    <mergeCell ref="E3578:F3578"/>
    <mergeCell ref="G3578:S3578"/>
    <mergeCell ref="M3571:S3571"/>
    <mergeCell ref="A3573:C3573"/>
    <mergeCell ref="E3573:F3573"/>
    <mergeCell ref="G3573:S3573"/>
    <mergeCell ref="Q3575:S3575"/>
    <mergeCell ref="A3568:C3568"/>
    <mergeCell ref="E3568:F3568"/>
    <mergeCell ref="G3568:S3568"/>
    <mergeCell ref="A3569:C3569"/>
    <mergeCell ref="E3569:F3569"/>
    <mergeCell ref="G3569:S3569"/>
    <mergeCell ref="A3563:C3563"/>
    <mergeCell ref="E3563:F3563"/>
    <mergeCell ref="G3563:S3563"/>
    <mergeCell ref="M3565:S3565"/>
    <mergeCell ref="A3567:C3567"/>
    <mergeCell ref="E3567:F3567"/>
    <mergeCell ref="G3567:S3567"/>
    <mergeCell ref="A3561:C3561"/>
    <mergeCell ref="E3561:F3561"/>
    <mergeCell ref="G3561:S3561"/>
    <mergeCell ref="A3562:C3562"/>
    <mergeCell ref="E3562:F3562"/>
    <mergeCell ref="G3562:S3562"/>
    <mergeCell ref="A3559:C3559"/>
    <mergeCell ref="E3559:F3559"/>
    <mergeCell ref="G3559:S3559"/>
    <mergeCell ref="A3560:C3560"/>
    <mergeCell ref="E3560:F3560"/>
    <mergeCell ref="G3560:S3560"/>
    <mergeCell ref="A3554:C3554"/>
    <mergeCell ref="E3554:F3554"/>
    <mergeCell ref="G3554:S3554"/>
    <mergeCell ref="O3556:S3556"/>
    <mergeCell ref="A3558:C3558"/>
    <mergeCell ref="E3558:F3558"/>
    <mergeCell ref="G3558:S3558"/>
    <mergeCell ref="J3550:S3550"/>
    <mergeCell ref="A3552:C3552"/>
    <mergeCell ref="E3552:F3552"/>
    <mergeCell ref="G3552:S3552"/>
    <mergeCell ref="A3553:C3553"/>
    <mergeCell ref="E3553:F3553"/>
    <mergeCell ref="G3553:S3553"/>
    <mergeCell ref="A3547:C3547"/>
    <mergeCell ref="E3547:F3547"/>
    <mergeCell ref="G3547:S3547"/>
    <mergeCell ref="A3548:C3548"/>
    <mergeCell ref="E3548:F3548"/>
    <mergeCell ref="G3548:S3548"/>
    <mergeCell ref="A3545:C3545"/>
    <mergeCell ref="E3545:F3545"/>
    <mergeCell ref="G3545:S3545"/>
    <mergeCell ref="A3546:C3546"/>
    <mergeCell ref="E3546:F3546"/>
    <mergeCell ref="G3546:S3546"/>
    <mergeCell ref="A3543:C3543"/>
    <mergeCell ref="E3543:F3543"/>
    <mergeCell ref="G3543:S3543"/>
    <mergeCell ref="A3544:C3544"/>
    <mergeCell ref="E3544:F3544"/>
    <mergeCell ref="G3544:S3544"/>
    <mergeCell ref="A3541:C3541"/>
    <mergeCell ref="E3541:F3541"/>
    <mergeCell ref="G3541:S3541"/>
    <mergeCell ref="A3542:C3542"/>
    <mergeCell ref="E3542:F3542"/>
    <mergeCell ref="G3542:S3542"/>
    <mergeCell ref="A3536:C3536"/>
    <mergeCell ref="E3536:F3536"/>
    <mergeCell ref="G3536:S3536"/>
    <mergeCell ref="O3538:S3538"/>
    <mergeCell ref="A3540:C3540"/>
    <mergeCell ref="E3540:F3540"/>
    <mergeCell ref="G3540:S3540"/>
    <mergeCell ref="A3531:C3531"/>
    <mergeCell ref="E3531:F3531"/>
    <mergeCell ref="G3531:S3531"/>
    <mergeCell ref="M3533:S3533"/>
    <mergeCell ref="A3535:C3535"/>
    <mergeCell ref="E3535:F3535"/>
    <mergeCell ref="G3535:S3535"/>
    <mergeCell ref="A3529:C3529"/>
    <mergeCell ref="E3529:F3529"/>
    <mergeCell ref="G3529:S3529"/>
    <mergeCell ref="A3530:C3530"/>
    <mergeCell ref="E3530:F3530"/>
    <mergeCell ref="G3530:S3530"/>
    <mergeCell ref="O3525:S3525"/>
    <mergeCell ref="A3527:C3527"/>
    <mergeCell ref="E3527:F3527"/>
    <mergeCell ref="G3527:S3527"/>
    <mergeCell ref="A3528:C3528"/>
    <mergeCell ref="E3528:F3528"/>
    <mergeCell ref="G3528:S3528"/>
    <mergeCell ref="A3519:C3519"/>
    <mergeCell ref="E3519:F3519"/>
    <mergeCell ref="G3519:S3519"/>
    <mergeCell ref="Q3521:S3521"/>
    <mergeCell ref="A3523:C3523"/>
    <mergeCell ref="E3523:F3523"/>
    <mergeCell ref="G3523:S3523"/>
    <mergeCell ref="A3514:C3514"/>
    <mergeCell ref="E3514:F3514"/>
    <mergeCell ref="G3514:S3514"/>
    <mergeCell ref="O3516:S3516"/>
    <mergeCell ref="A3518:C3518"/>
    <mergeCell ref="E3518:F3518"/>
    <mergeCell ref="G3518:S3518"/>
    <mergeCell ref="M3508:S3508"/>
    <mergeCell ref="A3510:C3510"/>
    <mergeCell ref="E3510:F3510"/>
    <mergeCell ref="G3510:S3510"/>
    <mergeCell ref="O3512:S3512"/>
    <mergeCell ref="J3503:S3503"/>
    <mergeCell ref="A3505:C3505"/>
    <mergeCell ref="E3505:F3505"/>
    <mergeCell ref="G3505:S3505"/>
    <mergeCell ref="A3506:C3506"/>
    <mergeCell ref="E3506:F3506"/>
    <mergeCell ref="G3506:S3506"/>
    <mergeCell ref="A3500:C3500"/>
    <mergeCell ref="E3500:F3500"/>
    <mergeCell ref="G3500:S3500"/>
    <mergeCell ref="A3501:C3501"/>
    <mergeCell ref="E3501:F3501"/>
    <mergeCell ref="G3501:S3501"/>
    <mergeCell ref="A3498:C3498"/>
    <mergeCell ref="E3498:F3498"/>
    <mergeCell ref="G3498:S3498"/>
    <mergeCell ref="A3499:C3499"/>
    <mergeCell ref="E3499:F3499"/>
    <mergeCell ref="G3499:S3499"/>
    <mergeCell ref="A3496:C3496"/>
    <mergeCell ref="E3496:F3496"/>
    <mergeCell ref="G3496:S3496"/>
    <mergeCell ref="A3497:C3497"/>
    <mergeCell ref="E3497:F3497"/>
    <mergeCell ref="G3497:S3497"/>
    <mergeCell ref="A3494:C3494"/>
    <mergeCell ref="E3494:F3494"/>
    <mergeCell ref="G3494:S3494"/>
    <mergeCell ref="A3495:C3495"/>
    <mergeCell ref="E3495:F3495"/>
    <mergeCell ref="G3495:S3495"/>
    <mergeCell ref="A3492:C3492"/>
    <mergeCell ref="E3492:F3492"/>
    <mergeCell ref="G3492:S3492"/>
    <mergeCell ref="A3493:C3493"/>
    <mergeCell ref="E3493:F3493"/>
    <mergeCell ref="G3493:S3493"/>
    <mergeCell ref="A3490:C3490"/>
    <mergeCell ref="E3490:F3490"/>
    <mergeCell ref="G3490:S3490"/>
    <mergeCell ref="A3491:C3491"/>
    <mergeCell ref="E3491:F3491"/>
    <mergeCell ref="G3491:S3491"/>
    <mergeCell ref="A3488:C3488"/>
    <mergeCell ref="E3488:F3488"/>
    <mergeCell ref="G3488:S3488"/>
    <mergeCell ref="A3489:C3489"/>
    <mergeCell ref="E3489:F3489"/>
    <mergeCell ref="G3489:S3489"/>
    <mergeCell ref="A3486:C3486"/>
    <mergeCell ref="E3486:F3486"/>
    <mergeCell ref="G3486:S3486"/>
    <mergeCell ref="A3487:C3487"/>
    <mergeCell ref="E3487:F3487"/>
    <mergeCell ref="G3487:S3487"/>
    <mergeCell ref="A3484:C3484"/>
    <mergeCell ref="E3484:F3484"/>
    <mergeCell ref="G3484:S3484"/>
    <mergeCell ref="A3485:C3485"/>
    <mergeCell ref="E3485:F3485"/>
    <mergeCell ref="G3485:S3485"/>
    <mergeCell ref="A3482:C3482"/>
    <mergeCell ref="E3482:F3482"/>
    <mergeCell ref="G3482:S3482"/>
    <mergeCell ref="A3483:C3483"/>
    <mergeCell ref="E3483:F3483"/>
    <mergeCell ref="G3483:S3483"/>
    <mergeCell ref="A3477:C3477"/>
    <mergeCell ref="E3477:F3477"/>
    <mergeCell ref="G3477:S3477"/>
    <mergeCell ref="M3479:S3479"/>
    <mergeCell ref="A3481:C3481"/>
    <mergeCell ref="E3481:F3481"/>
    <mergeCell ref="G3481:S3481"/>
    <mergeCell ref="A3475:C3475"/>
    <mergeCell ref="E3475:F3475"/>
    <mergeCell ref="G3475:S3475"/>
    <mergeCell ref="A3476:C3476"/>
    <mergeCell ref="E3476:F3476"/>
    <mergeCell ref="G3476:S3476"/>
    <mergeCell ref="A3473:C3473"/>
    <mergeCell ref="E3473:F3473"/>
    <mergeCell ref="G3473:S3473"/>
    <mergeCell ref="A3474:C3474"/>
    <mergeCell ref="E3474:F3474"/>
    <mergeCell ref="G3474:S3474"/>
    <mergeCell ref="A3471:C3471"/>
    <mergeCell ref="E3471:F3471"/>
    <mergeCell ref="G3471:S3471"/>
    <mergeCell ref="A3472:C3472"/>
    <mergeCell ref="E3472:F3472"/>
    <mergeCell ref="G3472:S3472"/>
    <mergeCell ref="A3469:C3469"/>
    <mergeCell ref="E3469:F3469"/>
    <mergeCell ref="G3469:S3469"/>
    <mergeCell ref="A3470:C3470"/>
    <mergeCell ref="E3470:F3470"/>
    <mergeCell ref="G3470:S3470"/>
    <mergeCell ref="A3467:C3467"/>
    <mergeCell ref="E3467:F3467"/>
    <mergeCell ref="G3467:S3467"/>
    <mergeCell ref="A3468:C3468"/>
    <mergeCell ref="E3468:F3468"/>
    <mergeCell ref="G3468:S3468"/>
    <mergeCell ref="A3462:C3462"/>
    <mergeCell ref="E3462:F3462"/>
    <mergeCell ref="G3462:S3462"/>
    <mergeCell ref="I3464:S3464"/>
    <mergeCell ref="A3466:C3466"/>
    <mergeCell ref="E3466:F3466"/>
    <mergeCell ref="G3466:S3466"/>
    <mergeCell ref="A3457:C3457"/>
    <mergeCell ref="E3457:F3457"/>
    <mergeCell ref="G3457:S3457"/>
    <mergeCell ref="O3459:S3459"/>
    <mergeCell ref="A3461:C3461"/>
    <mergeCell ref="E3461:F3461"/>
    <mergeCell ref="G3461:S3461"/>
    <mergeCell ref="A3455:C3455"/>
    <mergeCell ref="E3455:F3455"/>
    <mergeCell ref="G3455:S3455"/>
    <mergeCell ref="A3456:C3456"/>
    <mergeCell ref="E3456:F3456"/>
    <mergeCell ref="G3456:S3456"/>
    <mergeCell ref="A3453:C3453"/>
    <mergeCell ref="E3453:F3453"/>
    <mergeCell ref="G3453:S3453"/>
    <mergeCell ref="A3454:C3454"/>
    <mergeCell ref="E3454:F3454"/>
    <mergeCell ref="G3454:S3454"/>
    <mergeCell ref="A3448:C3448"/>
    <mergeCell ref="E3448:F3448"/>
    <mergeCell ref="G3448:S3448"/>
    <mergeCell ref="M3450:S3450"/>
    <mergeCell ref="A3452:C3452"/>
    <mergeCell ref="E3452:F3452"/>
    <mergeCell ref="G3452:S3452"/>
    <mergeCell ref="M3444:S3444"/>
    <mergeCell ref="A3446:C3446"/>
    <mergeCell ref="E3446:F3446"/>
    <mergeCell ref="G3446:S3446"/>
    <mergeCell ref="A3447:C3447"/>
    <mergeCell ref="E3447:F3447"/>
    <mergeCell ref="G3447:S3447"/>
    <mergeCell ref="A3441:C3441"/>
    <mergeCell ref="E3441:F3441"/>
    <mergeCell ref="G3441:S3441"/>
    <mergeCell ref="A3442:C3442"/>
    <mergeCell ref="E3442:F3442"/>
    <mergeCell ref="G3442:S3442"/>
    <mergeCell ref="A3439:C3439"/>
    <mergeCell ref="E3439:F3439"/>
    <mergeCell ref="G3439:S3439"/>
    <mergeCell ref="A3440:C3440"/>
    <mergeCell ref="E3440:F3440"/>
    <mergeCell ref="G3440:S3440"/>
    <mergeCell ref="M3433:S3433"/>
    <mergeCell ref="A3435:C3435"/>
    <mergeCell ref="E3435:F3435"/>
    <mergeCell ref="G3435:S3435"/>
    <mergeCell ref="O3437:S3437"/>
    <mergeCell ref="A3430:C3430"/>
    <mergeCell ref="E3430:F3430"/>
    <mergeCell ref="G3430:S3430"/>
    <mergeCell ref="A3431:C3431"/>
    <mergeCell ref="E3431:F3431"/>
    <mergeCell ref="G3431:S3431"/>
    <mergeCell ref="O3424:S3424"/>
    <mergeCell ref="A3426:C3426"/>
    <mergeCell ref="E3426:F3426"/>
    <mergeCell ref="G3426:S3426"/>
    <mergeCell ref="O3428:S3428"/>
    <mergeCell ref="A3418:C3418"/>
    <mergeCell ref="E3418:F3418"/>
    <mergeCell ref="G3418:S3418"/>
    <mergeCell ref="M3420:S3420"/>
    <mergeCell ref="A3422:C3422"/>
    <mergeCell ref="E3422:F3422"/>
    <mergeCell ref="G3422:S3422"/>
    <mergeCell ref="A3416:C3416"/>
    <mergeCell ref="E3416:F3416"/>
    <mergeCell ref="G3416:S3416"/>
    <mergeCell ref="A3417:C3417"/>
    <mergeCell ref="E3417:F3417"/>
    <mergeCell ref="G3417:S3417"/>
    <mergeCell ref="A3414:C3414"/>
    <mergeCell ref="E3414:F3414"/>
    <mergeCell ref="G3414:S3414"/>
    <mergeCell ref="A3415:C3415"/>
    <mergeCell ref="E3415:F3415"/>
    <mergeCell ref="G3415:S3415"/>
    <mergeCell ref="M3410:S3410"/>
    <mergeCell ref="A3412:C3412"/>
    <mergeCell ref="E3412:F3412"/>
    <mergeCell ref="G3412:S3412"/>
    <mergeCell ref="A3413:C3413"/>
    <mergeCell ref="E3413:F3413"/>
    <mergeCell ref="G3413:S3413"/>
    <mergeCell ref="A3407:C3407"/>
    <mergeCell ref="E3407:F3407"/>
    <mergeCell ref="G3407:S3407"/>
    <mergeCell ref="A3408:C3408"/>
    <mergeCell ref="E3408:F3408"/>
    <mergeCell ref="G3408:S3408"/>
    <mergeCell ref="A3405:C3405"/>
    <mergeCell ref="E3405:F3405"/>
    <mergeCell ref="G3405:S3405"/>
    <mergeCell ref="A3406:C3406"/>
    <mergeCell ref="E3406:F3406"/>
    <mergeCell ref="G3406:S3406"/>
    <mergeCell ref="A3403:C3403"/>
    <mergeCell ref="E3403:F3403"/>
    <mergeCell ref="G3403:S3403"/>
    <mergeCell ref="A3404:C3404"/>
    <mergeCell ref="E3404:F3404"/>
    <mergeCell ref="G3404:S3404"/>
    <mergeCell ref="A3401:C3401"/>
    <mergeCell ref="E3401:F3401"/>
    <mergeCell ref="G3401:S3401"/>
    <mergeCell ref="A3402:C3402"/>
    <mergeCell ref="E3402:F3402"/>
    <mergeCell ref="G3402:S3402"/>
    <mergeCell ref="A3399:C3399"/>
    <mergeCell ref="E3399:F3399"/>
    <mergeCell ref="G3399:S3399"/>
    <mergeCell ref="A3400:C3400"/>
    <mergeCell ref="E3400:F3400"/>
    <mergeCell ref="G3400:S3400"/>
    <mergeCell ref="A3397:C3397"/>
    <mergeCell ref="E3397:F3397"/>
    <mergeCell ref="G3397:S3397"/>
    <mergeCell ref="A3398:C3398"/>
    <mergeCell ref="E3398:F3398"/>
    <mergeCell ref="G3398:S3398"/>
    <mergeCell ref="A3395:C3395"/>
    <mergeCell ref="E3395:F3395"/>
    <mergeCell ref="G3395:S3395"/>
    <mergeCell ref="A3396:C3396"/>
    <mergeCell ref="E3396:F3396"/>
    <mergeCell ref="G3396:S3396"/>
    <mergeCell ref="M3389:S3389"/>
    <mergeCell ref="A3391:C3391"/>
    <mergeCell ref="E3391:F3391"/>
    <mergeCell ref="G3391:S3391"/>
    <mergeCell ref="O3393:S3393"/>
    <mergeCell ref="O3384:S3384"/>
    <mergeCell ref="A3386:C3386"/>
    <mergeCell ref="E3386:F3386"/>
    <mergeCell ref="G3386:S3386"/>
    <mergeCell ref="A3387:C3387"/>
    <mergeCell ref="E3387:F3387"/>
    <mergeCell ref="G3387:S3387"/>
    <mergeCell ref="A3378:C3378"/>
    <mergeCell ref="E3378:F3378"/>
    <mergeCell ref="G3378:S3378"/>
    <mergeCell ref="Q3380:S3380"/>
    <mergeCell ref="A3382:C3382"/>
    <mergeCell ref="E3382:F3382"/>
    <mergeCell ref="G3382:S3382"/>
    <mergeCell ref="M3374:S3374"/>
    <mergeCell ref="A3376:C3376"/>
    <mergeCell ref="E3376:F3376"/>
    <mergeCell ref="G3376:S3376"/>
    <mergeCell ref="A3377:C3377"/>
    <mergeCell ref="E3377:F3377"/>
    <mergeCell ref="G3377:S3377"/>
    <mergeCell ref="A3371:C3371"/>
    <mergeCell ref="E3371:F3371"/>
    <mergeCell ref="G3371:S3371"/>
    <mergeCell ref="A3372:C3372"/>
    <mergeCell ref="E3372:F3372"/>
    <mergeCell ref="G3372:S3372"/>
    <mergeCell ref="A3369:C3369"/>
    <mergeCell ref="E3369:F3369"/>
    <mergeCell ref="G3369:S3369"/>
    <mergeCell ref="A3370:C3370"/>
    <mergeCell ref="E3370:F3370"/>
    <mergeCell ref="G3370:S3370"/>
    <mergeCell ref="A3367:C3367"/>
    <mergeCell ref="E3367:F3367"/>
    <mergeCell ref="G3367:S3367"/>
    <mergeCell ref="A3368:C3368"/>
    <mergeCell ref="E3368:F3368"/>
    <mergeCell ref="G3368:S3368"/>
    <mergeCell ref="A3365:C3365"/>
    <mergeCell ref="E3365:F3365"/>
    <mergeCell ref="G3365:S3365"/>
    <mergeCell ref="A3366:C3366"/>
    <mergeCell ref="E3366:F3366"/>
    <mergeCell ref="G3366:S3366"/>
    <mergeCell ref="A3363:C3363"/>
    <mergeCell ref="E3363:F3363"/>
    <mergeCell ref="G3363:S3363"/>
    <mergeCell ref="A3364:C3364"/>
    <mergeCell ref="E3364:F3364"/>
    <mergeCell ref="G3364:S3364"/>
    <mergeCell ref="A3361:C3361"/>
    <mergeCell ref="E3361:F3361"/>
    <mergeCell ref="G3361:S3361"/>
    <mergeCell ref="A3362:C3362"/>
    <mergeCell ref="E3362:F3362"/>
    <mergeCell ref="G3362:S3362"/>
    <mergeCell ref="A3359:C3359"/>
    <mergeCell ref="E3359:F3359"/>
    <mergeCell ref="G3359:S3359"/>
    <mergeCell ref="A3360:C3360"/>
    <mergeCell ref="E3360:F3360"/>
    <mergeCell ref="G3360:S3360"/>
    <mergeCell ref="A3357:C3357"/>
    <mergeCell ref="E3357:F3357"/>
    <mergeCell ref="G3357:S3357"/>
    <mergeCell ref="A3358:C3358"/>
    <mergeCell ref="E3358:F3358"/>
    <mergeCell ref="G3358:S3358"/>
    <mergeCell ref="A3355:C3355"/>
    <mergeCell ref="E3355:F3355"/>
    <mergeCell ref="G3355:S3355"/>
    <mergeCell ref="A3356:C3356"/>
    <mergeCell ref="E3356:F3356"/>
    <mergeCell ref="G3356:S3356"/>
    <mergeCell ref="A3353:C3353"/>
    <mergeCell ref="E3353:F3353"/>
    <mergeCell ref="G3353:S3353"/>
    <mergeCell ref="A3354:C3354"/>
    <mergeCell ref="E3354:F3354"/>
    <mergeCell ref="G3354:S3354"/>
    <mergeCell ref="A3348:C3348"/>
    <mergeCell ref="E3348:F3348"/>
    <mergeCell ref="G3348:S3348"/>
    <mergeCell ref="M3350:S3350"/>
    <mergeCell ref="A3352:C3352"/>
    <mergeCell ref="E3352:F3352"/>
    <mergeCell ref="G3352:S3352"/>
    <mergeCell ref="A3346:C3346"/>
    <mergeCell ref="E3346:F3346"/>
    <mergeCell ref="G3346:S3346"/>
    <mergeCell ref="A3347:C3347"/>
    <mergeCell ref="E3347:F3347"/>
    <mergeCell ref="G3347:S3347"/>
    <mergeCell ref="K3340:S3340"/>
    <mergeCell ref="A3342:C3342"/>
    <mergeCell ref="E3342:F3342"/>
    <mergeCell ref="G3342:S3342"/>
    <mergeCell ref="O3344:S3344"/>
    <mergeCell ref="A3334:C3334"/>
    <mergeCell ref="E3334:F3334"/>
    <mergeCell ref="G3334:S3334"/>
    <mergeCell ref="M3336:S3336"/>
    <mergeCell ref="A3338:C3338"/>
    <mergeCell ref="E3338:F3338"/>
    <mergeCell ref="G3338:S3338"/>
    <mergeCell ref="A3332:C3332"/>
    <mergeCell ref="E3332:F3332"/>
    <mergeCell ref="G3332:S3332"/>
    <mergeCell ref="A3333:C3333"/>
    <mergeCell ref="E3333:F3333"/>
    <mergeCell ref="G3333:S3333"/>
    <mergeCell ref="A3330:C3330"/>
    <mergeCell ref="E3330:F3330"/>
    <mergeCell ref="G3330:S3330"/>
    <mergeCell ref="A3331:C3331"/>
    <mergeCell ref="E3331:F3331"/>
    <mergeCell ref="G3331:S3331"/>
    <mergeCell ref="A3328:C3328"/>
    <mergeCell ref="E3328:F3328"/>
    <mergeCell ref="G3328:S3328"/>
    <mergeCell ref="A3329:C3329"/>
    <mergeCell ref="E3329:F3329"/>
    <mergeCell ref="G3329:S3329"/>
    <mergeCell ref="A3326:C3326"/>
    <mergeCell ref="E3326:F3326"/>
    <mergeCell ref="G3326:S3326"/>
    <mergeCell ref="A3327:C3327"/>
    <mergeCell ref="E3327:F3327"/>
    <mergeCell ref="G3327:S3327"/>
    <mergeCell ref="A3324:C3324"/>
    <mergeCell ref="E3324:F3324"/>
    <mergeCell ref="G3324:S3324"/>
    <mergeCell ref="A3325:C3325"/>
    <mergeCell ref="E3325:F3325"/>
    <mergeCell ref="G3325:S3325"/>
    <mergeCell ref="A3322:C3322"/>
    <mergeCell ref="E3322:F3322"/>
    <mergeCell ref="G3322:S3322"/>
    <mergeCell ref="A3323:C3323"/>
    <mergeCell ref="E3323:F3323"/>
    <mergeCell ref="G3323:S3323"/>
    <mergeCell ref="O3318:S3318"/>
    <mergeCell ref="A3320:C3320"/>
    <mergeCell ref="E3320:F3320"/>
    <mergeCell ref="G3320:S3320"/>
    <mergeCell ref="A3321:C3321"/>
    <mergeCell ref="E3321:F3321"/>
    <mergeCell ref="G3321:S3321"/>
    <mergeCell ref="A3312:C3312"/>
    <mergeCell ref="E3312:F3312"/>
    <mergeCell ref="G3312:S3312"/>
    <mergeCell ref="I3314:S3314"/>
    <mergeCell ref="A3316:C3316"/>
    <mergeCell ref="E3316:F3316"/>
    <mergeCell ref="G3316:S3316"/>
    <mergeCell ref="A3307:C3307"/>
    <mergeCell ref="E3307:F3307"/>
    <mergeCell ref="G3307:S3307"/>
    <mergeCell ref="M3309:S3309"/>
    <mergeCell ref="A3311:C3311"/>
    <mergeCell ref="E3311:F3311"/>
    <mergeCell ref="G3311:S3311"/>
    <mergeCell ref="J3303:S3303"/>
    <mergeCell ref="A3305:C3305"/>
    <mergeCell ref="E3305:F3305"/>
    <mergeCell ref="G3305:S3305"/>
    <mergeCell ref="A3306:C3306"/>
    <mergeCell ref="E3306:F3306"/>
    <mergeCell ref="G3306:S3306"/>
    <mergeCell ref="A3297:C3297"/>
    <mergeCell ref="E3297:F3297"/>
    <mergeCell ref="G3297:S3297"/>
    <mergeCell ref="J3299:S3299"/>
    <mergeCell ref="A3301:C3301"/>
    <mergeCell ref="E3301:F3301"/>
    <mergeCell ref="G3301:S3301"/>
    <mergeCell ref="M3291:S3291"/>
    <mergeCell ref="A3293:C3293"/>
    <mergeCell ref="E3293:F3293"/>
    <mergeCell ref="G3293:S3293"/>
    <mergeCell ref="M3295:S3295"/>
    <mergeCell ref="A3288:C3288"/>
    <mergeCell ref="E3288:F3288"/>
    <mergeCell ref="G3288:S3288"/>
    <mergeCell ref="A3289:C3289"/>
    <mergeCell ref="E3289:F3289"/>
    <mergeCell ref="G3289:S3289"/>
    <mergeCell ref="A3286:C3286"/>
    <mergeCell ref="E3286:F3286"/>
    <mergeCell ref="G3286:S3286"/>
    <mergeCell ref="A3287:C3287"/>
    <mergeCell ref="E3287:F3287"/>
    <mergeCell ref="G3287:S3287"/>
    <mergeCell ref="A3284:C3284"/>
    <mergeCell ref="E3284:F3284"/>
    <mergeCell ref="G3284:S3284"/>
    <mergeCell ref="A3285:C3285"/>
    <mergeCell ref="E3285:F3285"/>
    <mergeCell ref="G3285:S3285"/>
    <mergeCell ref="Q3278:S3278"/>
    <mergeCell ref="A3280:C3280"/>
    <mergeCell ref="E3280:F3280"/>
    <mergeCell ref="G3280:S3280"/>
    <mergeCell ref="O3282:S3282"/>
    <mergeCell ref="A3272:C3272"/>
    <mergeCell ref="E3272:F3272"/>
    <mergeCell ref="G3272:S3272"/>
    <mergeCell ref="O3274:S3274"/>
    <mergeCell ref="A3276:C3276"/>
    <mergeCell ref="E3276:F3276"/>
    <mergeCell ref="G3276:S3276"/>
    <mergeCell ref="A3267:C3267"/>
    <mergeCell ref="E3267:F3267"/>
    <mergeCell ref="G3267:S3267"/>
    <mergeCell ref="M3269:S3269"/>
    <mergeCell ref="A3271:C3271"/>
    <mergeCell ref="E3271:F3271"/>
    <mergeCell ref="G3271:S3271"/>
    <mergeCell ref="A3262:C3262"/>
    <mergeCell ref="E3262:F3262"/>
    <mergeCell ref="G3262:S3262"/>
    <mergeCell ref="J3264:S3264"/>
    <mergeCell ref="A3266:C3266"/>
    <mergeCell ref="E3266:F3266"/>
    <mergeCell ref="G3266:S3266"/>
    <mergeCell ref="A3260:C3260"/>
    <mergeCell ref="E3260:F3260"/>
    <mergeCell ref="G3260:S3260"/>
    <mergeCell ref="A3261:C3261"/>
    <mergeCell ref="E3261:F3261"/>
    <mergeCell ref="G3261:S3261"/>
    <mergeCell ref="A3258:C3258"/>
    <mergeCell ref="E3258:F3258"/>
    <mergeCell ref="G3258:S3258"/>
    <mergeCell ref="A3259:C3259"/>
    <mergeCell ref="E3259:F3259"/>
    <mergeCell ref="G3259:S3259"/>
    <mergeCell ref="A3256:C3256"/>
    <mergeCell ref="E3256:F3256"/>
    <mergeCell ref="G3256:S3256"/>
    <mergeCell ref="A3257:C3257"/>
    <mergeCell ref="E3257:F3257"/>
    <mergeCell ref="G3257:S3257"/>
    <mergeCell ref="A3254:C3254"/>
    <mergeCell ref="E3254:F3254"/>
    <mergeCell ref="G3254:S3254"/>
    <mergeCell ref="A3255:C3255"/>
    <mergeCell ref="E3255:F3255"/>
    <mergeCell ref="G3255:S3255"/>
    <mergeCell ref="A3252:C3252"/>
    <mergeCell ref="E3252:F3252"/>
    <mergeCell ref="G3252:S3252"/>
    <mergeCell ref="A3253:C3253"/>
    <mergeCell ref="E3253:F3253"/>
    <mergeCell ref="G3253:S3253"/>
    <mergeCell ref="A3250:C3250"/>
    <mergeCell ref="E3250:F3250"/>
    <mergeCell ref="G3250:S3250"/>
    <mergeCell ref="A3251:C3251"/>
    <mergeCell ref="E3251:F3251"/>
    <mergeCell ref="G3251:S3251"/>
    <mergeCell ref="A3248:C3248"/>
    <mergeCell ref="E3248:F3248"/>
    <mergeCell ref="G3248:S3248"/>
    <mergeCell ref="A3249:C3249"/>
    <mergeCell ref="E3249:F3249"/>
    <mergeCell ref="G3249:S3249"/>
    <mergeCell ref="M3244:S3244"/>
    <mergeCell ref="A3246:C3246"/>
    <mergeCell ref="E3246:F3246"/>
    <mergeCell ref="G3246:S3246"/>
    <mergeCell ref="A3247:C3247"/>
    <mergeCell ref="E3247:F3247"/>
    <mergeCell ref="G3247:S3247"/>
    <mergeCell ref="A3241:C3241"/>
    <mergeCell ref="E3241:F3241"/>
    <mergeCell ref="G3241:S3241"/>
    <mergeCell ref="A3242:C3242"/>
    <mergeCell ref="E3242:F3242"/>
    <mergeCell ref="G3242:S3242"/>
    <mergeCell ref="A3239:C3239"/>
    <mergeCell ref="E3239:F3239"/>
    <mergeCell ref="G3239:S3239"/>
    <mergeCell ref="A3240:C3240"/>
    <mergeCell ref="E3240:F3240"/>
    <mergeCell ref="G3240:S3240"/>
    <mergeCell ref="A3234:C3234"/>
    <mergeCell ref="E3234:F3234"/>
    <mergeCell ref="G3234:S3234"/>
    <mergeCell ref="M3236:S3236"/>
    <mergeCell ref="A3238:C3238"/>
    <mergeCell ref="E3238:F3238"/>
    <mergeCell ref="G3238:S3238"/>
    <mergeCell ref="M3230:S3230"/>
    <mergeCell ref="A3232:C3232"/>
    <mergeCell ref="E3232:F3232"/>
    <mergeCell ref="G3232:S3232"/>
    <mergeCell ref="A3233:C3233"/>
    <mergeCell ref="E3233:F3233"/>
    <mergeCell ref="G3233:S3233"/>
    <mergeCell ref="A3227:C3227"/>
    <mergeCell ref="E3227:F3227"/>
    <mergeCell ref="G3227:S3227"/>
    <mergeCell ref="A3228:C3228"/>
    <mergeCell ref="E3228:F3228"/>
    <mergeCell ref="G3228:S3228"/>
    <mergeCell ref="A3225:C3225"/>
    <mergeCell ref="E3225:F3225"/>
    <mergeCell ref="G3225:S3225"/>
    <mergeCell ref="A3226:C3226"/>
    <mergeCell ref="E3226:F3226"/>
    <mergeCell ref="G3226:S3226"/>
    <mergeCell ref="A3223:C3223"/>
    <mergeCell ref="E3223:F3223"/>
    <mergeCell ref="G3223:S3223"/>
    <mergeCell ref="A3224:C3224"/>
    <mergeCell ref="E3224:F3224"/>
    <mergeCell ref="G3224:S3224"/>
    <mergeCell ref="A3218:C3218"/>
    <mergeCell ref="E3218:F3218"/>
    <mergeCell ref="G3218:S3218"/>
    <mergeCell ref="M3220:S3220"/>
    <mergeCell ref="A3222:C3222"/>
    <mergeCell ref="E3222:F3222"/>
    <mergeCell ref="G3222:S3222"/>
    <mergeCell ref="A3216:C3216"/>
    <mergeCell ref="E3216:F3216"/>
    <mergeCell ref="G3216:S3216"/>
    <mergeCell ref="A3217:C3217"/>
    <mergeCell ref="E3217:F3217"/>
    <mergeCell ref="G3217:S3217"/>
    <mergeCell ref="A3214:C3214"/>
    <mergeCell ref="E3214:F3214"/>
    <mergeCell ref="G3214:S3214"/>
    <mergeCell ref="A3215:C3215"/>
    <mergeCell ref="E3215:F3215"/>
    <mergeCell ref="G3215:S3215"/>
    <mergeCell ref="A3212:C3212"/>
    <mergeCell ref="E3212:F3212"/>
    <mergeCell ref="G3212:S3212"/>
    <mergeCell ref="A3213:C3213"/>
    <mergeCell ref="E3213:F3213"/>
    <mergeCell ref="G3213:S3213"/>
    <mergeCell ref="O3208:S3208"/>
    <mergeCell ref="A3210:C3210"/>
    <mergeCell ref="E3210:F3210"/>
    <mergeCell ref="G3210:S3210"/>
    <mergeCell ref="A3211:C3211"/>
    <mergeCell ref="E3211:F3211"/>
    <mergeCell ref="G3211:S3211"/>
    <mergeCell ref="A3205:C3205"/>
    <mergeCell ref="E3205:F3205"/>
    <mergeCell ref="G3205:S3205"/>
    <mergeCell ref="A3206:C3206"/>
    <mergeCell ref="E3206:F3206"/>
    <mergeCell ref="G3206:S3206"/>
    <mergeCell ref="M3199:S3199"/>
    <mergeCell ref="A3201:C3201"/>
    <mergeCell ref="E3201:F3201"/>
    <mergeCell ref="G3201:S3201"/>
    <mergeCell ref="J3203:S3203"/>
    <mergeCell ref="A3193:C3193"/>
    <mergeCell ref="E3193:F3193"/>
    <mergeCell ref="G3193:S3193"/>
    <mergeCell ref="J3195:S3195"/>
    <mergeCell ref="A3197:C3197"/>
    <mergeCell ref="E3197:F3197"/>
    <mergeCell ref="G3197:S3197"/>
    <mergeCell ref="P3187:S3187"/>
    <mergeCell ref="A3189:C3189"/>
    <mergeCell ref="E3189:F3189"/>
    <mergeCell ref="G3189:S3189"/>
    <mergeCell ref="O3191:S3191"/>
    <mergeCell ref="A3181:C3181"/>
    <mergeCell ref="E3181:F3181"/>
    <mergeCell ref="G3181:S3181"/>
    <mergeCell ref="O3183:S3183"/>
    <mergeCell ref="A3185:C3185"/>
    <mergeCell ref="E3185:F3185"/>
    <mergeCell ref="G3185:S3185"/>
    <mergeCell ref="M3175:S3175"/>
    <mergeCell ref="A3177:C3177"/>
    <mergeCell ref="E3177:F3177"/>
    <mergeCell ref="G3177:S3177"/>
    <mergeCell ref="O3179:S3179"/>
    <mergeCell ref="A3172:C3172"/>
    <mergeCell ref="E3172:F3172"/>
    <mergeCell ref="G3172:S3172"/>
    <mergeCell ref="A3173:C3173"/>
    <mergeCell ref="E3173:F3173"/>
    <mergeCell ref="G3173:S3173"/>
    <mergeCell ref="A3170:C3170"/>
    <mergeCell ref="E3170:F3170"/>
    <mergeCell ref="G3170:S3170"/>
    <mergeCell ref="A3171:C3171"/>
    <mergeCell ref="E3171:F3171"/>
    <mergeCell ref="G3171:S3171"/>
    <mergeCell ref="A3165:C3165"/>
    <mergeCell ref="E3165:F3165"/>
    <mergeCell ref="G3165:S3165"/>
    <mergeCell ref="M3167:S3167"/>
    <mergeCell ref="A3169:C3169"/>
    <mergeCell ref="E3169:F3169"/>
    <mergeCell ref="G3169:S3169"/>
    <mergeCell ref="A3160:C3160"/>
    <mergeCell ref="E3160:F3160"/>
    <mergeCell ref="G3160:S3160"/>
    <mergeCell ref="M3162:S3162"/>
    <mergeCell ref="A3164:C3164"/>
    <mergeCell ref="E3164:F3164"/>
    <mergeCell ref="G3164:S3164"/>
    <mergeCell ref="A3158:C3158"/>
    <mergeCell ref="E3158:F3158"/>
    <mergeCell ref="G3158:S3158"/>
    <mergeCell ref="A3159:C3159"/>
    <mergeCell ref="E3159:F3159"/>
    <mergeCell ref="G3159:S3159"/>
    <mergeCell ref="A3156:C3156"/>
    <mergeCell ref="E3156:F3156"/>
    <mergeCell ref="G3156:S3156"/>
    <mergeCell ref="A3157:C3157"/>
    <mergeCell ref="E3157:F3157"/>
    <mergeCell ref="G3157:S3157"/>
    <mergeCell ref="A3154:C3154"/>
    <mergeCell ref="E3154:F3154"/>
    <mergeCell ref="G3154:S3154"/>
    <mergeCell ref="A3155:C3155"/>
    <mergeCell ref="E3155:F3155"/>
    <mergeCell ref="G3155:S3155"/>
    <mergeCell ref="A3152:C3152"/>
    <mergeCell ref="E3152:F3152"/>
    <mergeCell ref="G3152:S3152"/>
    <mergeCell ref="A3153:C3153"/>
    <mergeCell ref="E3153:F3153"/>
    <mergeCell ref="G3153:S3153"/>
    <mergeCell ref="A3150:C3150"/>
    <mergeCell ref="E3150:F3150"/>
    <mergeCell ref="G3150:S3150"/>
    <mergeCell ref="A3151:C3151"/>
    <mergeCell ref="E3151:F3151"/>
    <mergeCell ref="G3151:S3151"/>
    <mergeCell ref="A3148:C3148"/>
    <mergeCell ref="E3148:F3148"/>
    <mergeCell ref="G3148:S3148"/>
    <mergeCell ref="A3149:C3149"/>
    <mergeCell ref="E3149:F3149"/>
    <mergeCell ref="G3149:S3149"/>
    <mergeCell ref="A3146:C3146"/>
    <mergeCell ref="E3146:F3146"/>
    <mergeCell ref="G3146:S3146"/>
    <mergeCell ref="A3147:C3147"/>
    <mergeCell ref="E3147:F3147"/>
    <mergeCell ref="G3147:S3147"/>
    <mergeCell ref="A3144:C3144"/>
    <mergeCell ref="E3144:F3144"/>
    <mergeCell ref="G3144:S3144"/>
    <mergeCell ref="A3145:C3145"/>
    <mergeCell ref="E3145:F3145"/>
    <mergeCell ref="G3145:S3145"/>
    <mergeCell ref="M3140:S3140"/>
    <mergeCell ref="A3142:C3142"/>
    <mergeCell ref="E3142:F3142"/>
    <mergeCell ref="G3142:S3142"/>
    <mergeCell ref="A3143:C3143"/>
    <mergeCell ref="E3143:F3143"/>
    <mergeCell ref="G3143:S3143"/>
    <mergeCell ref="A3137:C3137"/>
    <mergeCell ref="E3137:F3137"/>
    <mergeCell ref="G3137:S3137"/>
    <mergeCell ref="A3138:C3138"/>
    <mergeCell ref="E3138:F3138"/>
    <mergeCell ref="G3138:S3138"/>
    <mergeCell ref="A3135:C3135"/>
    <mergeCell ref="E3135:F3135"/>
    <mergeCell ref="G3135:S3135"/>
    <mergeCell ref="A3136:C3136"/>
    <mergeCell ref="E3136:F3136"/>
    <mergeCell ref="G3136:S3136"/>
    <mergeCell ref="A3133:C3133"/>
    <mergeCell ref="E3133:F3133"/>
    <mergeCell ref="G3133:S3133"/>
    <mergeCell ref="A3134:C3134"/>
    <mergeCell ref="E3134:F3134"/>
    <mergeCell ref="G3134:S3134"/>
    <mergeCell ref="A3131:C3131"/>
    <mergeCell ref="E3131:F3131"/>
    <mergeCell ref="G3131:S3131"/>
    <mergeCell ref="A3132:C3132"/>
    <mergeCell ref="E3132:F3132"/>
    <mergeCell ref="G3132:S3132"/>
    <mergeCell ref="A3129:C3129"/>
    <mergeCell ref="E3129:F3129"/>
    <mergeCell ref="G3129:S3129"/>
    <mergeCell ref="A3130:C3130"/>
    <mergeCell ref="E3130:F3130"/>
    <mergeCell ref="G3130:S3130"/>
    <mergeCell ref="A3127:C3127"/>
    <mergeCell ref="E3127:F3127"/>
    <mergeCell ref="G3127:S3127"/>
    <mergeCell ref="A3128:C3128"/>
    <mergeCell ref="E3128:F3128"/>
    <mergeCell ref="G3128:S3128"/>
    <mergeCell ref="A3125:C3125"/>
    <mergeCell ref="E3125:F3125"/>
    <mergeCell ref="G3125:S3125"/>
    <mergeCell ref="A3126:C3126"/>
    <mergeCell ref="E3126:F3126"/>
    <mergeCell ref="G3126:S3126"/>
    <mergeCell ref="A3123:C3123"/>
    <mergeCell ref="E3123:F3123"/>
    <mergeCell ref="G3123:S3123"/>
    <mergeCell ref="A3124:C3124"/>
    <mergeCell ref="E3124:F3124"/>
    <mergeCell ref="G3124:S3124"/>
    <mergeCell ref="A3121:C3121"/>
    <mergeCell ref="E3121:F3121"/>
    <mergeCell ref="G3121:S3121"/>
    <mergeCell ref="A3122:C3122"/>
    <mergeCell ref="E3122:F3122"/>
    <mergeCell ref="G3122:S3122"/>
    <mergeCell ref="O3117:S3117"/>
    <mergeCell ref="A3119:C3119"/>
    <mergeCell ref="E3119:F3119"/>
    <mergeCell ref="G3119:S3119"/>
    <mergeCell ref="A3120:C3120"/>
    <mergeCell ref="E3120:F3120"/>
    <mergeCell ref="G3120:S3120"/>
    <mergeCell ref="O3112:S3112"/>
    <mergeCell ref="A3114:C3114"/>
    <mergeCell ref="E3114:F3114"/>
    <mergeCell ref="G3114:S3114"/>
    <mergeCell ref="A3115:C3115"/>
    <mergeCell ref="E3115:F3115"/>
    <mergeCell ref="G3115:S3115"/>
    <mergeCell ref="A3106:C3106"/>
    <mergeCell ref="E3106:F3106"/>
    <mergeCell ref="G3106:S3106"/>
    <mergeCell ref="M3108:S3108"/>
    <mergeCell ref="A3110:C3110"/>
    <mergeCell ref="E3110:F3110"/>
    <mergeCell ref="G3110:S3110"/>
    <mergeCell ref="A3104:C3104"/>
    <mergeCell ref="E3104:F3104"/>
    <mergeCell ref="G3104:S3104"/>
    <mergeCell ref="A3105:C3105"/>
    <mergeCell ref="E3105:F3105"/>
    <mergeCell ref="G3105:S3105"/>
    <mergeCell ref="A3102:C3102"/>
    <mergeCell ref="E3102:F3102"/>
    <mergeCell ref="G3102:S3102"/>
    <mergeCell ref="A3103:C3103"/>
    <mergeCell ref="E3103:F3103"/>
    <mergeCell ref="G3103:S3103"/>
    <mergeCell ref="A3100:C3100"/>
    <mergeCell ref="E3100:F3100"/>
    <mergeCell ref="G3100:S3100"/>
    <mergeCell ref="A3101:C3101"/>
    <mergeCell ref="E3101:F3101"/>
    <mergeCell ref="G3101:S3101"/>
    <mergeCell ref="A3098:C3098"/>
    <mergeCell ref="E3098:F3098"/>
    <mergeCell ref="G3098:S3098"/>
    <mergeCell ref="A3099:C3099"/>
    <mergeCell ref="E3099:F3099"/>
    <mergeCell ref="G3099:S3099"/>
    <mergeCell ref="M3092:S3092"/>
    <mergeCell ref="A3094:C3094"/>
    <mergeCell ref="E3094:F3094"/>
    <mergeCell ref="G3094:S3094"/>
    <mergeCell ref="O3096:S3096"/>
    <mergeCell ref="A3089:C3089"/>
    <mergeCell ref="E3089:F3089"/>
    <mergeCell ref="G3089:S3089"/>
    <mergeCell ref="A3090:C3090"/>
    <mergeCell ref="E3090:F3090"/>
    <mergeCell ref="G3090:S3090"/>
    <mergeCell ref="A3087:C3087"/>
    <mergeCell ref="E3087:F3087"/>
    <mergeCell ref="G3087:S3087"/>
    <mergeCell ref="A3088:C3088"/>
    <mergeCell ref="E3088:F3088"/>
    <mergeCell ref="G3088:S3088"/>
    <mergeCell ref="A3085:C3085"/>
    <mergeCell ref="E3085:F3085"/>
    <mergeCell ref="G3085:S3085"/>
    <mergeCell ref="A3086:C3086"/>
    <mergeCell ref="E3086:F3086"/>
    <mergeCell ref="G3086:S3086"/>
    <mergeCell ref="A3080:C3080"/>
    <mergeCell ref="E3080:F3080"/>
    <mergeCell ref="G3080:S3080"/>
    <mergeCell ref="M3082:S3082"/>
    <mergeCell ref="A3084:C3084"/>
    <mergeCell ref="E3084:F3084"/>
    <mergeCell ref="G3084:S3084"/>
    <mergeCell ref="A3078:C3078"/>
    <mergeCell ref="E3078:F3078"/>
    <mergeCell ref="G3078:S3078"/>
    <mergeCell ref="A3079:C3079"/>
    <mergeCell ref="E3079:F3079"/>
    <mergeCell ref="G3079:S3079"/>
    <mergeCell ref="A3076:C3076"/>
    <mergeCell ref="E3076:F3076"/>
    <mergeCell ref="G3076:S3076"/>
    <mergeCell ref="A3077:C3077"/>
    <mergeCell ref="E3077:F3077"/>
    <mergeCell ref="G3077:S3077"/>
    <mergeCell ref="A3074:C3074"/>
    <mergeCell ref="E3074:F3074"/>
    <mergeCell ref="G3074:S3074"/>
    <mergeCell ref="A3075:C3075"/>
    <mergeCell ref="E3075:F3075"/>
    <mergeCell ref="G3075:S3075"/>
    <mergeCell ref="A3069:C3069"/>
    <mergeCell ref="E3069:F3069"/>
    <mergeCell ref="G3069:S3069"/>
    <mergeCell ref="M3071:S3071"/>
    <mergeCell ref="A3073:C3073"/>
    <mergeCell ref="E3073:F3073"/>
    <mergeCell ref="G3073:S3073"/>
    <mergeCell ref="A3067:C3067"/>
    <mergeCell ref="E3067:F3067"/>
    <mergeCell ref="G3067:S3067"/>
    <mergeCell ref="A3068:C3068"/>
    <mergeCell ref="E3068:F3068"/>
    <mergeCell ref="G3068:S3068"/>
    <mergeCell ref="A3065:C3065"/>
    <mergeCell ref="E3065:F3065"/>
    <mergeCell ref="G3065:S3065"/>
    <mergeCell ref="A3066:C3066"/>
    <mergeCell ref="E3066:F3066"/>
    <mergeCell ref="G3066:S3066"/>
    <mergeCell ref="A3060:C3060"/>
    <mergeCell ref="E3060:F3060"/>
    <mergeCell ref="G3060:S3060"/>
    <mergeCell ref="M3062:S3062"/>
    <mergeCell ref="A3064:C3064"/>
    <mergeCell ref="E3064:F3064"/>
    <mergeCell ref="G3064:S3064"/>
    <mergeCell ref="A3055:C3055"/>
    <mergeCell ref="E3055:F3055"/>
    <mergeCell ref="G3055:S3055"/>
    <mergeCell ref="M3057:S3057"/>
    <mergeCell ref="A3059:C3059"/>
    <mergeCell ref="E3059:F3059"/>
    <mergeCell ref="G3059:S3059"/>
    <mergeCell ref="A3053:C3053"/>
    <mergeCell ref="E3053:F3053"/>
    <mergeCell ref="G3053:S3053"/>
    <mergeCell ref="A3054:C3054"/>
    <mergeCell ref="E3054:F3054"/>
    <mergeCell ref="G3054:S3054"/>
    <mergeCell ref="A3051:C3051"/>
    <mergeCell ref="E3051:F3051"/>
    <mergeCell ref="G3051:S3051"/>
    <mergeCell ref="A3052:C3052"/>
    <mergeCell ref="E3052:F3052"/>
    <mergeCell ref="G3052:S3052"/>
    <mergeCell ref="A3046:C3046"/>
    <mergeCell ref="E3046:F3046"/>
    <mergeCell ref="G3046:S3046"/>
    <mergeCell ref="M3048:S3048"/>
    <mergeCell ref="A3050:C3050"/>
    <mergeCell ref="E3050:F3050"/>
    <mergeCell ref="G3050:S3050"/>
    <mergeCell ref="A3044:C3044"/>
    <mergeCell ref="E3044:F3044"/>
    <mergeCell ref="G3044:S3044"/>
    <mergeCell ref="A3045:C3045"/>
    <mergeCell ref="E3045:F3045"/>
    <mergeCell ref="G3045:S3045"/>
    <mergeCell ref="A3042:C3042"/>
    <mergeCell ref="E3042:F3042"/>
    <mergeCell ref="G3042:S3042"/>
    <mergeCell ref="A3043:C3043"/>
    <mergeCell ref="E3043:F3043"/>
    <mergeCell ref="G3043:S3043"/>
    <mergeCell ref="A3040:C3040"/>
    <mergeCell ref="E3040:F3040"/>
    <mergeCell ref="G3040:S3040"/>
    <mergeCell ref="A3041:C3041"/>
    <mergeCell ref="E3041:F3041"/>
    <mergeCell ref="G3041:S3041"/>
    <mergeCell ref="A3038:C3038"/>
    <mergeCell ref="E3038:F3038"/>
    <mergeCell ref="G3038:S3038"/>
    <mergeCell ref="A3039:C3039"/>
    <mergeCell ref="E3039:F3039"/>
    <mergeCell ref="G3039:S3039"/>
    <mergeCell ref="A3036:C3036"/>
    <mergeCell ref="E3036:F3036"/>
    <mergeCell ref="G3036:S3036"/>
    <mergeCell ref="A3037:C3037"/>
    <mergeCell ref="E3037:F3037"/>
    <mergeCell ref="G3037:S3037"/>
    <mergeCell ref="A3034:C3034"/>
    <mergeCell ref="E3034:F3034"/>
    <mergeCell ref="G3034:S3034"/>
    <mergeCell ref="A3035:C3035"/>
    <mergeCell ref="E3035:F3035"/>
    <mergeCell ref="G3035:S3035"/>
    <mergeCell ref="A3032:C3032"/>
    <mergeCell ref="E3032:F3032"/>
    <mergeCell ref="G3032:S3032"/>
    <mergeCell ref="A3033:C3033"/>
    <mergeCell ref="E3033:F3033"/>
    <mergeCell ref="G3033:S3033"/>
    <mergeCell ref="A3030:C3030"/>
    <mergeCell ref="E3030:F3030"/>
    <mergeCell ref="G3030:S3030"/>
    <mergeCell ref="A3031:C3031"/>
    <mergeCell ref="E3031:F3031"/>
    <mergeCell ref="G3031:S3031"/>
    <mergeCell ref="A3028:C3028"/>
    <mergeCell ref="E3028:F3028"/>
    <mergeCell ref="G3028:S3028"/>
    <mergeCell ref="A3029:C3029"/>
    <mergeCell ref="E3029:F3029"/>
    <mergeCell ref="G3029:S3029"/>
    <mergeCell ref="A3026:C3026"/>
    <mergeCell ref="E3026:F3026"/>
    <mergeCell ref="G3026:S3026"/>
    <mergeCell ref="A3027:C3027"/>
    <mergeCell ref="E3027:F3027"/>
    <mergeCell ref="G3027:S3027"/>
    <mergeCell ref="A3024:C3024"/>
    <mergeCell ref="E3024:F3024"/>
    <mergeCell ref="G3024:S3024"/>
    <mergeCell ref="A3025:C3025"/>
    <mergeCell ref="E3025:F3025"/>
    <mergeCell ref="G3025:S3025"/>
    <mergeCell ref="A3022:C3022"/>
    <mergeCell ref="E3022:F3022"/>
    <mergeCell ref="G3022:S3022"/>
    <mergeCell ref="A3023:C3023"/>
    <mergeCell ref="E3023:F3023"/>
    <mergeCell ref="G3023:S3023"/>
    <mergeCell ref="A3020:C3020"/>
    <mergeCell ref="E3020:F3020"/>
    <mergeCell ref="G3020:S3020"/>
    <mergeCell ref="A3021:C3021"/>
    <mergeCell ref="E3021:F3021"/>
    <mergeCell ref="G3021:S3021"/>
    <mergeCell ref="A3018:C3018"/>
    <mergeCell ref="E3018:F3018"/>
    <mergeCell ref="G3018:S3018"/>
    <mergeCell ref="A3019:C3019"/>
    <mergeCell ref="E3019:F3019"/>
    <mergeCell ref="G3019:S3019"/>
    <mergeCell ref="A3016:C3016"/>
    <mergeCell ref="E3016:F3016"/>
    <mergeCell ref="G3016:S3016"/>
    <mergeCell ref="A3017:C3017"/>
    <mergeCell ref="E3017:F3017"/>
    <mergeCell ref="G3017:S3017"/>
    <mergeCell ref="A3011:C3011"/>
    <mergeCell ref="E3011:F3011"/>
    <mergeCell ref="G3011:S3011"/>
    <mergeCell ref="O3013:S3013"/>
    <mergeCell ref="A3015:C3015"/>
    <mergeCell ref="E3015:F3015"/>
    <mergeCell ref="G3015:S3015"/>
    <mergeCell ref="A3006:C3006"/>
    <mergeCell ref="E3006:F3006"/>
    <mergeCell ref="G3006:S3006"/>
    <mergeCell ref="M3008:S3008"/>
    <mergeCell ref="A3010:C3010"/>
    <mergeCell ref="E3010:F3010"/>
    <mergeCell ref="G3010:S3010"/>
    <mergeCell ref="M3000:S3000"/>
    <mergeCell ref="A3002:C3002"/>
    <mergeCell ref="E3002:F3002"/>
    <mergeCell ref="G3002:S3002"/>
    <mergeCell ref="M3004:S3004"/>
    <mergeCell ref="A2994:C2994"/>
    <mergeCell ref="E2994:F2994"/>
    <mergeCell ref="G2994:S2994"/>
    <mergeCell ref="O2996:S2996"/>
    <mergeCell ref="A2998:C2998"/>
    <mergeCell ref="E2998:F2998"/>
    <mergeCell ref="G2998:S2998"/>
    <mergeCell ref="A2989:C2989"/>
    <mergeCell ref="E2989:F2989"/>
    <mergeCell ref="G2989:S2989"/>
    <mergeCell ref="M2991:S2991"/>
    <mergeCell ref="A2993:C2993"/>
    <mergeCell ref="E2993:F2993"/>
    <mergeCell ref="G2993:S2993"/>
    <mergeCell ref="A2987:C2987"/>
    <mergeCell ref="E2987:F2987"/>
    <mergeCell ref="G2987:S2987"/>
    <mergeCell ref="A2988:C2988"/>
    <mergeCell ref="E2988:F2988"/>
    <mergeCell ref="G2988:S2988"/>
    <mergeCell ref="A2985:C2985"/>
    <mergeCell ref="E2985:F2985"/>
    <mergeCell ref="G2985:S2985"/>
    <mergeCell ref="A2986:C2986"/>
    <mergeCell ref="E2986:F2986"/>
    <mergeCell ref="G2986:S2986"/>
    <mergeCell ref="Q2979:S2979"/>
    <mergeCell ref="A2981:C2981"/>
    <mergeCell ref="E2981:F2981"/>
    <mergeCell ref="G2981:S2981"/>
    <mergeCell ref="Q2983:S2983"/>
    <mergeCell ref="A2973:C2973"/>
    <mergeCell ref="E2973:F2973"/>
    <mergeCell ref="G2973:S2973"/>
    <mergeCell ref="O2975:S2975"/>
    <mergeCell ref="A2977:C2977"/>
    <mergeCell ref="E2977:F2977"/>
    <mergeCell ref="G2977:S2977"/>
    <mergeCell ref="M2967:S2967"/>
    <mergeCell ref="A2969:C2969"/>
    <mergeCell ref="E2969:F2969"/>
    <mergeCell ref="G2969:S2969"/>
    <mergeCell ref="Q2971:S2971"/>
    <mergeCell ref="O2962:S2962"/>
    <mergeCell ref="A2964:C2964"/>
    <mergeCell ref="E2964:F2964"/>
    <mergeCell ref="G2964:S2964"/>
    <mergeCell ref="A2965:C2965"/>
    <mergeCell ref="E2965:F2965"/>
    <mergeCell ref="G2965:S2965"/>
    <mergeCell ref="A2956:C2956"/>
    <mergeCell ref="E2956:F2956"/>
    <mergeCell ref="G2956:S2956"/>
    <mergeCell ref="K2958:S2958"/>
    <mergeCell ref="A2960:C2960"/>
    <mergeCell ref="E2960:F2960"/>
    <mergeCell ref="G2960:S2960"/>
    <mergeCell ref="A2954:C2954"/>
    <mergeCell ref="E2954:F2954"/>
    <mergeCell ref="G2954:S2954"/>
    <mergeCell ref="A2955:C2955"/>
    <mergeCell ref="E2955:F2955"/>
    <mergeCell ref="G2955:S2955"/>
    <mergeCell ref="A2952:C2952"/>
    <mergeCell ref="E2952:F2952"/>
    <mergeCell ref="G2952:S2952"/>
    <mergeCell ref="A2953:C2953"/>
    <mergeCell ref="E2953:F2953"/>
    <mergeCell ref="G2953:S2953"/>
    <mergeCell ref="A2950:C2950"/>
    <mergeCell ref="E2950:F2950"/>
    <mergeCell ref="G2950:S2950"/>
    <mergeCell ref="A2951:C2951"/>
    <mergeCell ref="E2951:F2951"/>
    <mergeCell ref="G2951:S2951"/>
    <mergeCell ref="A2948:C2948"/>
    <mergeCell ref="E2948:F2948"/>
    <mergeCell ref="G2948:S2948"/>
    <mergeCell ref="A2949:C2949"/>
    <mergeCell ref="E2949:F2949"/>
    <mergeCell ref="G2949:S2949"/>
    <mergeCell ref="A2946:C2946"/>
    <mergeCell ref="E2946:F2946"/>
    <mergeCell ref="G2946:S2946"/>
    <mergeCell ref="A2947:C2947"/>
    <mergeCell ref="E2947:F2947"/>
    <mergeCell ref="G2947:S2947"/>
    <mergeCell ref="A2944:C2944"/>
    <mergeCell ref="E2944:F2944"/>
    <mergeCell ref="G2944:S2944"/>
    <mergeCell ref="A2945:C2945"/>
    <mergeCell ref="E2945:F2945"/>
    <mergeCell ref="G2945:S2945"/>
    <mergeCell ref="A2942:C2942"/>
    <mergeCell ref="E2942:F2942"/>
    <mergeCell ref="G2942:S2942"/>
    <mergeCell ref="A2943:C2943"/>
    <mergeCell ref="E2943:F2943"/>
    <mergeCell ref="G2943:S2943"/>
    <mergeCell ref="A2940:C2940"/>
    <mergeCell ref="E2940:F2940"/>
    <mergeCell ref="G2940:S2940"/>
    <mergeCell ref="A2941:C2941"/>
    <mergeCell ref="E2941:F2941"/>
    <mergeCell ref="G2941:S2941"/>
    <mergeCell ref="Q2936:S2936"/>
    <mergeCell ref="A2938:C2938"/>
    <mergeCell ref="E2938:F2938"/>
    <mergeCell ref="G2938:S2938"/>
    <mergeCell ref="A2939:C2939"/>
    <mergeCell ref="E2939:F2939"/>
    <mergeCell ref="G2939:S2939"/>
    <mergeCell ref="A2930:C2930"/>
    <mergeCell ref="E2930:F2930"/>
    <mergeCell ref="G2930:S2930"/>
    <mergeCell ref="M2932:S2932"/>
    <mergeCell ref="A2934:C2934"/>
    <mergeCell ref="E2934:F2934"/>
    <mergeCell ref="G2934:S2934"/>
    <mergeCell ref="A2925:C2925"/>
    <mergeCell ref="E2925:F2925"/>
    <mergeCell ref="G2925:S2925"/>
    <mergeCell ref="O2927:S2927"/>
    <mergeCell ref="A2929:C2929"/>
    <mergeCell ref="E2929:F2929"/>
    <mergeCell ref="G2929:S2929"/>
    <mergeCell ref="Q2921:S2921"/>
    <mergeCell ref="A2923:C2923"/>
    <mergeCell ref="E2923:F2923"/>
    <mergeCell ref="G2923:S2923"/>
    <mergeCell ref="A2924:C2924"/>
    <mergeCell ref="E2924:F2924"/>
    <mergeCell ref="G2924:S2924"/>
    <mergeCell ref="A2915:C2915"/>
    <mergeCell ref="E2915:F2915"/>
    <mergeCell ref="G2915:S2915"/>
    <mergeCell ref="M2917:S2917"/>
    <mergeCell ref="A2919:C2919"/>
    <mergeCell ref="E2919:F2919"/>
    <mergeCell ref="G2919:S2919"/>
    <mergeCell ref="M2909:S2909"/>
    <mergeCell ref="A2911:C2911"/>
    <mergeCell ref="E2911:F2911"/>
    <mergeCell ref="G2911:S2911"/>
    <mergeCell ref="M2913:S2913"/>
    <mergeCell ref="A2903:C2903"/>
    <mergeCell ref="E2903:F2903"/>
    <mergeCell ref="G2903:S2903"/>
    <mergeCell ref="O2905:S2905"/>
    <mergeCell ref="A2907:C2907"/>
    <mergeCell ref="E2907:F2907"/>
    <mergeCell ref="G2907:S2907"/>
    <mergeCell ref="M2897:S2897"/>
    <mergeCell ref="A2899:C2899"/>
    <mergeCell ref="E2899:F2899"/>
    <mergeCell ref="G2899:S2899"/>
    <mergeCell ref="Q2901:S2901"/>
    <mergeCell ref="A2891:C2891"/>
    <mergeCell ref="E2891:F2891"/>
    <mergeCell ref="G2891:S2891"/>
    <mergeCell ref="I2893:S2893"/>
    <mergeCell ref="A2895:C2895"/>
    <mergeCell ref="E2895:F2895"/>
    <mergeCell ref="G2895:S2895"/>
    <mergeCell ref="A2889:C2889"/>
    <mergeCell ref="E2889:F2889"/>
    <mergeCell ref="G2889:S2889"/>
    <mergeCell ref="A2890:C2890"/>
    <mergeCell ref="E2890:F2890"/>
    <mergeCell ref="G2890:S2890"/>
    <mergeCell ref="A2887:C2887"/>
    <mergeCell ref="E2887:F2887"/>
    <mergeCell ref="G2887:S2887"/>
    <mergeCell ref="A2888:C2888"/>
    <mergeCell ref="E2888:F2888"/>
    <mergeCell ref="G2888:S2888"/>
    <mergeCell ref="M2881:S2881"/>
    <mergeCell ref="A2883:C2883"/>
    <mergeCell ref="E2883:F2883"/>
    <mergeCell ref="G2883:S2883"/>
    <mergeCell ref="O2885:S2885"/>
    <mergeCell ref="A2878:C2878"/>
    <mergeCell ref="E2878:F2878"/>
    <mergeCell ref="G2878:S2878"/>
    <mergeCell ref="A2879:C2879"/>
    <mergeCell ref="E2879:F2879"/>
    <mergeCell ref="G2879:S2879"/>
    <mergeCell ref="A2876:C2876"/>
    <mergeCell ref="E2876:F2876"/>
    <mergeCell ref="G2876:S2876"/>
    <mergeCell ref="A2877:C2877"/>
    <mergeCell ref="E2877:F2877"/>
    <mergeCell ref="G2877:S2877"/>
    <mergeCell ref="M2870:S2870"/>
    <mergeCell ref="A2872:C2872"/>
    <mergeCell ref="E2872:F2872"/>
    <mergeCell ref="G2872:S2872"/>
    <mergeCell ref="O2874:S2874"/>
    <mergeCell ref="A2867:C2867"/>
    <mergeCell ref="E2867:F2867"/>
    <mergeCell ref="G2867:S2867"/>
    <mergeCell ref="A2868:C2868"/>
    <mergeCell ref="E2868:F2868"/>
    <mergeCell ref="G2868:S2868"/>
    <mergeCell ref="A2865:C2865"/>
    <mergeCell ref="E2865:F2865"/>
    <mergeCell ref="G2865:S2865"/>
    <mergeCell ref="A2866:C2866"/>
    <mergeCell ref="E2866:F2866"/>
    <mergeCell ref="G2866:S2866"/>
    <mergeCell ref="A2863:C2863"/>
    <mergeCell ref="E2863:F2863"/>
    <mergeCell ref="G2863:S2863"/>
    <mergeCell ref="A2864:C2864"/>
    <mergeCell ref="E2864:F2864"/>
    <mergeCell ref="G2864:S2864"/>
    <mergeCell ref="A2861:C2861"/>
    <mergeCell ref="E2861:F2861"/>
    <mergeCell ref="G2861:S2861"/>
    <mergeCell ref="A2862:C2862"/>
    <mergeCell ref="E2862:F2862"/>
    <mergeCell ref="G2862:S2862"/>
    <mergeCell ref="A2859:C2859"/>
    <mergeCell ref="E2859:F2859"/>
    <mergeCell ref="G2859:S2859"/>
    <mergeCell ref="A2860:C2860"/>
    <mergeCell ref="E2860:F2860"/>
    <mergeCell ref="G2860:S2860"/>
    <mergeCell ref="M2853:S2853"/>
    <mergeCell ref="A2855:C2855"/>
    <mergeCell ref="E2855:F2855"/>
    <mergeCell ref="G2855:S2855"/>
    <mergeCell ref="Q2857:S2857"/>
    <mergeCell ref="A2847:C2847"/>
    <mergeCell ref="E2847:F2847"/>
    <mergeCell ref="G2847:S2847"/>
    <mergeCell ref="O2849:S2849"/>
    <mergeCell ref="A2851:C2851"/>
    <mergeCell ref="E2851:F2851"/>
    <mergeCell ref="G2851:S2851"/>
    <mergeCell ref="O2841:S2841"/>
    <mergeCell ref="A2843:C2843"/>
    <mergeCell ref="E2843:F2843"/>
    <mergeCell ref="G2843:S2843"/>
    <mergeCell ref="O2845:S2845"/>
    <mergeCell ref="A2835:C2835"/>
    <mergeCell ref="E2835:F2835"/>
    <mergeCell ref="G2835:S2835"/>
    <mergeCell ref="O2837:S2837"/>
    <mergeCell ref="A2839:C2839"/>
    <mergeCell ref="E2839:F2839"/>
    <mergeCell ref="G2839:S2839"/>
    <mergeCell ref="A2830:C2830"/>
    <mergeCell ref="E2830:F2830"/>
    <mergeCell ref="G2830:S2830"/>
    <mergeCell ref="Q2832:S2832"/>
    <mergeCell ref="A2834:C2834"/>
    <mergeCell ref="E2834:F2834"/>
    <mergeCell ref="G2834:S2834"/>
    <mergeCell ref="O2824:S2824"/>
    <mergeCell ref="A2826:C2826"/>
    <mergeCell ref="E2826:F2826"/>
    <mergeCell ref="G2826:S2826"/>
    <mergeCell ref="O2828:S2828"/>
    <mergeCell ref="A2818:C2818"/>
    <mergeCell ref="E2818:F2818"/>
    <mergeCell ref="G2818:S2818"/>
    <mergeCell ref="I2820:S2820"/>
    <mergeCell ref="A2822:C2822"/>
    <mergeCell ref="E2822:F2822"/>
    <mergeCell ref="G2822:S2822"/>
    <mergeCell ref="A2816:C2816"/>
    <mergeCell ref="E2816:F2816"/>
    <mergeCell ref="G2816:S2816"/>
    <mergeCell ref="A2817:C2817"/>
    <mergeCell ref="E2817:F2817"/>
    <mergeCell ref="G2817:S2817"/>
    <mergeCell ref="A2814:C2814"/>
    <mergeCell ref="E2814:F2814"/>
    <mergeCell ref="G2814:S2814"/>
    <mergeCell ref="A2815:C2815"/>
    <mergeCell ref="E2815:F2815"/>
    <mergeCell ref="G2815:S2815"/>
    <mergeCell ref="A2812:C2812"/>
    <mergeCell ref="E2812:F2812"/>
    <mergeCell ref="G2812:S2812"/>
    <mergeCell ref="A2813:C2813"/>
    <mergeCell ref="E2813:F2813"/>
    <mergeCell ref="G2813:S2813"/>
    <mergeCell ref="A2810:C2810"/>
    <mergeCell ref="E2810:F2810"/>
    <mergeCell ref="G2810:S2810"/>
    <mergeCell ref="A2811:C2811"/>
    <mergeCell ref="E2811:F2811"/>
    <mergeCell ref="G2811:S2811"/>
    <mergeCell ref="A2808:C2808"/>
    <mergeCell ref="E2808:F2808"/>
    <mergeCell ref="G2808:S2808"/>
    <mergeCell ref="A2809:C2809"/>
    <mergeCell ref="E2809:F2809"/>
    <mergeCell ref="G2809:S2809"/>
    <mergeCell ref="A2806:C2806"/>
    <mergeCell ref="E2806:F2806"/>
    <mergeCell ref="G2806:S2806"/>
    <mergeCell ref="A2807:C2807"/>
    <mergeCell ref="E2807:F2807"/>
    <mergeCell ref="G2807:S2807"/>
    <mergeCell ref="A2804:C2804"/>
    <mergeCell ref="E2804:F2804"/>
    <mergeCell ref="G2804:S2804"/>
    <mergeCell ref="A2805:C2805"/>
    <mergeCell ref="E2805:F2805"/>
    <mergeCell ref="G2805:S2805"/>
    <mergeCell ref="A2802:C2802"/>
    <mergeCell ref="E2802:F2802"/>
    <mergeCell ref="G2802:S2802"/>
    <mergeCell ref="A2803:C2803"/>
    <mergeCell ref="E2803:F2803"/>
    <mergeCell ref="G2803:S2803"/>
    <mergeCell ref="A2800:C2800"/>
    <mergeCell ref="E2800:F2800"/>
    <mergeCell ref="G2800:S2800"/>
    <mergeCell ref="A2801:C2801"/>
    <mergeCell ref="E2801:F2801"/>
    <mergeCell ref="G2801:S2801"/>
    <mergeCell ref="A2798:C2798"/>
    <mergeCell ref="E2798:F2798"/>
    <mergeCell ref="G2798:S2798"/>
    <mergeCell ref="A2799:C2799"/>
    <mergeCell ref="E2799:F2799"/>
    <mergeCell ref="G2799:S2799"/>
    <mergeCell ref="A2796:C2796"/>
    <mergeCell ref="E2796:F2796"/>
    <mergeCell ref="G2796:S2796"/>
    <mergeCell ref="A2797:C2797"/>
    <mergeCell ref="E2797:F2797"/>
    <mergeCell ref="G2797:S2797"/>
    <mergeCell ref="A2794:C2794"/>
    <mergeCell ref="E2794:F2794"/>
    <mergeCell ref="G2794:S2794"/>
    <mergeCell ref="A2795:C2795"/>
    <mergeCell ref="E2795:F2795"/>
    <mergeCell ref="G2795:S2795"/>
    <mergeCell ref="A2792:C2792"/>
    <mergeCell ref="E2792:F2792"/>
    <mergeCell ref="G2792:S2792"/>
    <mergeCell ref="A2793:C2793"/>
    <mergeCell ref="E2793:F2793"/>
    <mergeCell ref="G2793:S2793"/>
    <mergeCell ref="A2787:C2787"/>
    <mergeCell ref="E2787:F2787"/>
    <mergeCell ref="G2787:S2787"/>
    <mergeCell ref="O2789:S2789"/>
    <mergeCell ref="A2791:C2791"/>
    <mergeCell ref="E2791:F2791"/>
    <mergeCell ref="G2791:S2791"/>
    <mergeCell ref="A2782:C2782"/>
    <mergeCell ref="E2782:F2782"/>
    <mergeCell ref="G2782:S2782"/>
    <mergeCell ref="M2784:S2784"/>
    <mergeCell ref="A2786:C2786"/>
    <mergeCell ref="E2786:F2786"/>
    <mergeCell ref="G2786:S2786"/>
    <mergeCell ref="M2778:S2778"/>
    <mergeCell ref="A2780:C2780"/>
    <mergeCell ref="E2780:F2780"/>
    <mergeCell ref="G2780:S2780"/>
    <mergeCell ref="A2781:C2781"/>
    <mergeCell ref="E2781:F2781"/>
    <mergeCell ref="G2781:S2781"/>
    <mergeCell ref="A2775:C2775"/>
    <mergeCell ref="E2775:F2775"/>
    <mergeCell ref="G2775:S2775"/>
    <mergeCell ref="A2776:C2776"/>
    <mergeCell ref="E2776:F2776"/>
    <mergeCell ref="G2776:S2776"/>
    <mergeCell ref="A2773:C2773"/>
    <mergeCell ref="E2773:F2773"/>
    <mergeCell ref="G2773:S2773"/>
    <mergeCell ref="A2774:C2774"/>
    <mergeCell ref="E2774:F2774"/>
    <mergeCell ref="G2774:S2774"/>
    <mergeCell ref="A2771:C2771"/>
    <mergeCell ref="E2771:F2771"/>
    <mergeCell ref="G2771:S2771"/>
    <mergeCell ref="A2772:C2772"/>
    <mergeCell ref="E2772:F2772"/>
    <mergeCell ref="G2772:S2772"/>
    <mergeCell ref="A2769:C2769"/>
    <mergeCell ref="E2769:F2769"/>
    <mergeCell ref="G2769:S2769"/>
    <mergeCell ref="A2770:C2770"/>
    <mergeCell ref="E2770:F2770"/>
    <mergeCell ref="G2770:S2770"/>
    <mergeCell ref="A2767:C2767"/>
    <mergeCell ref="E2767:F2767"/>
    <mergeCell ref="G2767:S2767"/>
    <mergeCell ref="A2768:C2768"/>
    <mergeCell ref="E2768:F2768"/>
    <mergeCell ref="G2768:S2768"/>
    <mergeCell ref="A2765:C2765"/>
    <mergeCell ref="E2765:F2765"/>
    <mergeCell ref="G2765:S2765"/>
    <mergeCell ref="A2766:C2766"/>
    <mergeCell ref="E2766:F2766"/>
    <mergeCell ref="G2766:S2766"/>
    <mergeCell ref="M2761:S2761"/>
    <mergeCell ref="A2763:C2763"/>
    <mergeCell ref="E2763:F2763"/>
    <mergeCell ref="G2763:S2763"/>
    <mergeCell ref="A2764:C2764"/>
    <mergeCell ref="E2764:F2764"/>
    <mergeCell ref="G2764:S2764"/>
    <mergeCell ref="A2758:C2758"/>
    <mergeCell ref="E2758:F2758"/>
    <mergeCell ref="G2758:S2758"/>
    <mergeCell ref="A2759:C2759"/>
    <mergeCell ref="E2759:F2759"/>
    <mergeCell ref="G2759:S2759"/>
    <mergeCell ref="A2753:C2753"/>
    <mergeCell ref="E2753:F2753"/>
    <mergeCell ref="G2753:S2753"/>
    <mergeCell ref="M2755:S2755"/>
    <mergeCell ref="A2757:C2757"/>
    <mergeCell ref="E2757:F2757"/>
    <mergeCell ref="G2757:S2757"/>
    <mergeCell ref="A2751:C2751"/>
    <mergeCell ref="E2751:F2751"/>
    <mergeCell ref="G2751:S2751"/>
    <mergeCell ref="A2752:C2752"/>
    <mergeCell ref="E2752:F2752"/>
    <mergeCell ref="G2752:S2752"/>
    <mergeCell ref="A2749:C2749"/>
    <mergeCell ref="E2749:F2749"/>
    <mergeCell ref="G2749:S2749"/>
    <mergeCell ref="A2750:C2750"/>
    <mergeCell ref="E2750:F2750"/>
    <mergeCell ref="G2750:S2750"/>
    <mergeCell ref="A2744:C2744"/>
    <mergeCell ref="E2744:F2744"/>
    <mergeCell ref="G2744:S2744"/>
    <mergeCell ref="O2746:S2746"/>
    <mergeCell ref="A2748:C2748"/>
    <mergeCell ref="E2748:F2748"/>
    <mergeCell ref="G2748:S2748"/>
    <mergeCell ref="A2739:C2739"/>
    <mergeCell ref="E2739:F2739"/>
    <mergeCell ref="G2739:S2739"/>
    <mergeCell ref="O2741:S2741"/>
    <mergeCell ref="A2743:C2743"/>
    <mergeCell ref="E2743:F2743"/>
    <mergeCell ref="G2743:S2743"/>
    <mergeCell ref="O2733:S2733"/>
    <mergeCell ref="A2735:C2735"/>
    <mergeCell ref="E2735:F2735"/>
    <mergeCell ref="G2735:S2735"/>
    <mergeCell ref="Q2737:S2737"/>
    <mergeCell ref="M2728:S2728"/>
    <mergeCell ref="A2730:C2730"/>
    <mergeCell ref="E2730:F2730"/>
    <mergeCell ref="G2730:S2730"/>
    <mergeCell ref="A2731:C2731"/>
    <mergeCell ref="E2731:F2731"/>
    <mergeCell ref="G2731:S2731"/>
    <mergeCell ref="A2722:C2722"/>
    <mergeCell ref="E2722:F2722"/>
    <mergeCell ref="G2722:S2722"/>
    <mergeCell ref="O2724:S2724"/>
    <mergeCell ref="A2726:C2726"/>
    <mergeCell ref="E2726:F2726"/>
    <mergeCell ref="G2726:S2726"/>
    <mergeCell ref="A2720:C2720"/>
    <mergeCell ref="E2720:F2720"/>
    <mergeCell ref="G2720:S2720"/>
    <mergeCell ref="A2721:C2721"/>
    <mergeCell ref="E2721:F2721"/>
    <mergeCell ref="G2721:S2721"/>
    <mergeCell ref="M2714:S2714"/>
    <mergeCell ref="A2716:C2716"/>
    <mergeCell ref="E2716:F2716"/>
    <mergeCell ref="G2716:S2716"/>
    <mergeCell ref="O2718:S2718"/>
    <mergeCell ref="O2706:S2706"/>
    <mergeCell ref="A2708:C2708"/>
    <mergeCell ref="E2708:F2708"/>
    <mergeCell ref="G2708:S2708"/>
    <mergeCell ref="A2712:C2712"/>
    <mergeCell ref="E2712:F2712"/>
    <mergeCell ref="G2712:S2712"/>
    <mergeCell ref="A2700:C2700"/>
    <mergeCell ref="E2700:F2700"/>
    <mergeCell ref="G2700:S2700"/>
    <mergeCell ref="O2702:S2702"/>
    <mergeCell ref="A2704:C2704"/>
    <mergeCell ref="E2704:F2704"/>
    <mergeCell ref="G2704:S2704"/>
    <mergeCell ref="A2695:C2695"/>
    <mergeCell ref="E2695:F2695"/>
    <mergeCell ref="G2695:S2695"/>
    <mergeCell ref="J2697:S2697"/>
    <mergeCell ref="A2699:C2699"/>
    <mergeCell ref="E2699:F2699"/>
    <mergeCell ref="G2699:S2699"/>
    <mergeCell ref="O2691:S2691"/>
    <mergeCell ref="A2693:C2693"/>
    <mergeCell ref="E2693:F2693"/>
    <mergeCell ref="G2693:S2693"/>
    <mergeCell ref="A2694:C2694"/>
    <mergeCell ref="E2694:F2694"/>
    <mergeCell ref="G2694:S2694"/>
    <mergeCell ref="A2688:C2688"/>
    <mergeCell ref="E2688:F2688"/>
    <mergeCell ref="G2688:S2688"/>
    <mergeCell ref="A2689:C2689"/>
    <mergeCell ref="E2689:F2689"/>
    <mergeCell ref="G2689:S2689"/>
    <mergeCell ref="M2684:S2684"/>
    <mergeCell ref="A2686:C2686"/>
    <mergeCell ref="E2686:F2686"/>
    <mergeCell ref="G2686:S2686"/>
    <mergeCell ref="A2687:C2687"/>
    <mergeCell ref="E2687:F2687"/>
    <mergeCell ref="G2687:S2687"/>
    <mergeCell ref="A2681:C2681"/>
    <mergeCell ref="E2681:F2681"/>
    <mergeCell ref="G2681:S2681"/>
    <mergeCell ref="A2682:C2682"/>
    <mergeCell ref="E2682:F2682"/>
    <mergeCell ref="G2682:S2682"/>
    <mergeCell ref="A2676:C2676"/>
    <mergeCell ref="E2676:F2676"/>
    <mergeCell ref="G2676:S2676"/>
    <mergeCell ref="M2678:S2678"/>
    <mergeCell ref="A2680:C2680"/>
    <mergeCell ref="E2680:F2680"/>
    <mergeCell ref="G2680:S2680"/>
    <mergeCell ref="A2674:C2674"/>
    <mergeCell ref="E2674:F2674"/>
    <mergeCell ref="G2674:S2674"/>
    <mergeCell ref="A2675:C2675"/>
    <mergeCell ref="E2675:F2675"/>
    <mergeCell ref="G2675:S2675"/>
    <mergeCell ref="A2672:C2672"/>
    <mergeCell ref="E2672:F2672"/>
    <mergeCell ref="G2672:S2672"/>
    <mergeCell ref="A2673:C2673"/>
    <mergeCell ref="E2673:F2673"/>
    <mergeCell ref="G2673:S2673"/>
    <mergeCell ref="J2668:S2668"/>
    <mergeCell ref="A2670:C2670"/>
    <mergeCell ref="E2670:F2670"/>
    <mergeCell ref="G2670:S2670"/>
    <mergeCell ref="A2671:C2671"/>
    <mergeCell ref="E2671:F2671"/>
    <mergeCell ref="G2671:S2671"/>
    <mergeCell ref="A2665:C2665"/>
    <mergeCell ref="E2665:F2665"/>
    <mergeCell ref="G2665:S2665"/>
    <mergeCell ref="A2666:C2666"/>
    <mergeCell ref="E2666:F2666"/>
    <mergeCell ref="G2666:S2666"/>
    <mergeCell ref="O2659:S2659"/>
    <mergeCell ref="A2661:C2661"/>
    <mergeCell ref="E2661:F2661"/>
    <mergeCell ref="G2661:S2661"/>
    <mergeCell ref="O2663:S2663"/>
    <mergeCell ref="A2656:C2656"/>
    <mergeCell ref="E2656:F2656"/>
    <mergeCell ref="G2656:S2656"/>
    <mergeCell ref="A2657:C2657"/>
    <mergeCell ref="E2657:F2657"/>
    <mergeCell ref="G2657:S2657"/>
    <mergeCell ref="J2650:S2650"/>
    <mergeCell ref="A2652:C2652"/>
    <mergeCell ref="E2652:F2652"/>
    <mergeCell ref="G2652:S2652"/>
    <mergeCell ref="M2654:S2654"/>
    <mergeCell ref="A2647:C2647"/>
    <mergeCell ref="E2647:F2647"/>
    <mergeCell ref="G2647:S2647"/>
    <mergeCell ref="A2648:C2648"/>
    <mergeCell ref="E2648:F2648"/>
    <mergeCell ref="G2648:S2648"/>
    <mergeCell ref="A2645:C2645"/>
    <mergeCell ref="E2645:F2645"/>
    <mergeCell ref="G2645:S2645"/>
    <mergeCell ref="A2646:C2646"/>
    <mergeCell ref="E2646:F2646"/>
    <mergeCell ref="G2646:S2646"/>
    <mergeCell ref="A2643:C2643"/>
    <mergeCell ref="E2643:F2643"/>
    <mergeCell ref="G2643:S2643"/>
    <mergeCell ref="A2644:C2644"/>
    <mergeCell ref="E2644:F2644"/>
    <mergeCell ref="G2644:S2644"/>
    <mergeCell ref="A2641:C2641"/>
    <mergeCell ref="E2641:F2641"/>
    <mergeCell ref="G2641:S2641"/>
    <mergeCell ref="A2642:C2642"/>
    <mergeCell ref="E2642:F2642"/>
    <mergeCell ref="G2642:S2642"/>
    <mergeCell ref="A2639:C2639"/>
    <mergeCell ref="E2639:F2639"/>
    <mergeCell ref="G2639:S2639"/>
    <mergeCell ref="A2640:C2640"/>
    <mergeCell ref="E2640:F2640"/>
    <mergeCell ref="G2640:S2640"/>
    <mergeCell ref="A2637:C2637"/>
    <mergeCell ref="E2637:F2637"/>
    <mergeCell ref="G2637:S2637"/>
    <mergeCell ref="A2638:C2638"/>
    <mergeCell ref="E2638:F2638"/>
    <mergeCell ref="G2638:S2638"/>
    <mergeCell ref="Q2633:S2633"/>
    <mergeCell ref="A2635:C2635"/>
    <mergeCell ref="E2635:F2635"/>
    <mergeCell ref="G2635:S2635"/>
    <mergeCell ref="A2636:C2636"/>
    <mergeCell ref="E2636:F2636"/>
    <mergeCell ref="G2636:S2636"/>
    <mergeCell ref="A2627:C2627"/>
    <mergeCell ref="E2627:F2627"/>
    <mergeCell ref="G2627:S2627"/>
    <mergeCell ref="J2629:S2629"/>
    <mergeCell ref="A2631:C2631"/>
    <mergeCell ref="E2631:F2631"/>
    <mergeCell ref="G2631:S2631"/>
    <mergeCell ref="A2625:C2625"/>
    <mergeCell ref="E2625:F2625"/>
    <mergeCell ref="G2625:S2625"/>
    <mergeCell ref="A2626:C2626"/>
    <mergeCell ref="E2626:F2626"/>
    <mergeCell ref="G2626:S2626"/>
    <mergeCell ref="A2623:C2623"/>
    <mergeCell ref="E2623:F2623"/>
    <mergeCell ref="G2623:S2623"/>
    <mergeCell ref="A2624:C2624"/>
    <mergeCell ref="E2624:F2624"/>
    <mergeCell ref="G2624:S2624"/>
    <mergeCell ref="A2621:C2621"/>
    <mergeCell ref="E2621:F2621"/>
    <mergeCell ref="G2621:S2621"/>
    <mergeCell ref="A2622:C2622"/>
    <mergeCell ref="E2622:F2622"/>
    <mergeCell ref="G2622:S2622"/>
    <mergeCell ref="A2619:C2619"/>
    <mergeCell ref="E2619:F2619"/>
    <mergeCell ref="G2619:S2619"/>
    <mergeCell ref="A2620:C2620"/>
    <mergeCell ref="E2620:F2620"/>
    <mergeCell ref="G2620:S2620"/>
    <mergeCell ref="A2617:C2617"/>
    <mergeCell ref="E2617:F2617"/>
    <mergeCell ref="G2617:S2617"/>
    <mergeCell ref="A2618:C2618"/>
    <mergeCell ref="E2618:F2618"/>
    <mergeCell ref="G2618:S2618"/>
    <mergeCell ref="A2615:C2615"/>
    <mergeCell ref="E2615:F2615"/>
    <mergeCell ref="G2615:S2615"/>
    <mergeCell ref="A2616:C2616"/>
    <mergeCell ref="E2616:F2616"/>
    <mergeCell ref="G2616:S2616"/>
    <mergeCell ref="N2611:S2611"/>
    <mergeCell ref="A2613:C2613"/>
    <mergeCell ref="E2613:F2613"/>
    <mergeCell ref="G2613:S2613"/>
    <mergeCell ref="A2614:C2614"/>
    <mergeCell ref="E2614:F2614"/>
    <mergeCell ref="G2614:S2614"/>
    <mergeCell ref="A2608:C2608"/>
    <mergeCell ref="E2608:F2608"/>
    <mergeCell ref="G2608:S2608"/>
    <mergeCell ref="A2609:C2609"/>
    <mergeCell ref="E2609:F2609"/>
    <mergeCell ref="G2609:S2609"/>
    <mergeCell ref="A2606:C2606"/>
    <mergeCell ref="E2606:F2606"/>
    <mergeCell ref="G2606:S2606"/>
    <mergeCell ref="A2607:C2607"/>
    <mergeCell ref="E2607:F2607"/>
    <mergeCell ref="G2607:S2607"/>
    <mergeCell ref="A2604:C2604"/>
    <mergeCell ref="E2604:F2604"/>
    <mergeCell ref="G2604:S2604"/>
    <mergeCell ref="A2605:C2605"/>
    <mergeCell ref="E2605:F2605"/>
    <mergeCell ref="G2605:S2605"/>
    <mergeCell ref="A2602:C2602"/>
    <mergeCell ref="E2602:F2602"/>
    <mergeCell ref="G2602:S2602"/>
    <mergeCell ref="A2603:C2603"/>
    <mergeCell ref="E2603:F2603"/>
    <mergeCell ref="G2603:S2603"/>
    <mergeCell ref="A2600:C2600"/>
    <mergeCell ref="E2600:F2600"/>
    <mergeCell ref="G2600:S2600"/>
    <mergeCell ref="A2601:C2601"/>
    <mergeCell ref="E2601:F2601"/>
    <mergeCell ref="G2601:S2601"/>
    <mergeCell ref="A2598:C2598"/>
    <mergeCell ref="E2598:F2598"/>
    <mergeCell ref="G2598:S2598"/>
    <mergeCell ref="A2599:C2599"/>
    <mergeCell ref="E2599:F2599"/>
    <mergeCell ref="G2599:S2599"/>
    <mergeCell ref="A2596:C2596"/>
    <mergeCell ref="E2596:F2596"/>
    <mergeCell ref="G2596:S2596"/>
    <mergeCell ref="A2597:C2597"/>
    <mergeCell ref="E2597:F2597"/>
    <mergeCell ref="G2597:S2597"/>
    <mergeCell ref="A2594:C2594"/>
    <mergeCell ref="E2594:F2594"/>
    <mergeCell ref="G2594:S2594"/>
    <mergeCell ref="A2595:C2595"/>
    <mergeCell ref="E2595:F2595"/>
    <mergeCell ref="G2595:S2595"/>
    <mergeCell ref="A2592:C2592"/>
    <mergeCell ref="E2592:F2592"/>
    <mergeCell ref="G2592:S2592"/>
    <mergeCell ref="A2593:C2593"/>
    <mergeCell ref="E2593:F2593"/>
    <mergeCell ref="G2593:S2593"/>
    <mergeCell ref="A2590:C2590"/>
    <mergeCell ref="E2590:F2590"/>
    <mergeCell ref="G2590:S2590"/>
    <mergeCell ref="A2591:C2591"/>
    <mergeCell ref="E2591:F2591"/>
    <mergeCell ref="G2591:S2591"/>
    <mergeCell ref="A2585:C2585"/>
    <mergeCell ref="E2585:F2585"/>
    <mergeCell ref="G2585:S2585"/>
    <mergeCell ref="M2587:S2587"/>
    <mergeCell ref="A2589:C2589"/>
    <mergeCell ref="E2589:F2589"/>
    <mergeCell ref="G2589:S2589"/>
    <mergeCell ref="A2583:C2583"/>
    <mergeCell ref="E2583:F2583"/>
    <mergeCell ref="G2583:S2583"/>
    <mergeCell ref="A2584:C2584"/>
    <mergeCell ref="E2584:F2584"/>
    <mergeCell ref="G2584:S2584"/>
    <mergeCell ref="A2578:C2578"/>
    <mergeCell ref="E2578:F2578"/>
    <mergeCell ref="G2578:S2578"/>
    <mergeCell ref="M2580:S2580"/>
    <mergeCell ref="A2582:C2582"/>
    <mergeCell ref="E2582:F2582"/>
    <mergeCell ref="G2582:S2582"/>
    <mergeCell ref="A2576:C2576"/>
    <mergeCell ref="E2576:F2576"/>
    <mergeCell ref="G2576:S2576"/>
    <mergeCell ref="A2577:C2577"/>
    <mergeCell ref="E2577:F2577"/>
    <mergeCell ref="G2577:S2577"/>
    <mergeCell ref="A2571:C2571"/>
    <mergeCell ref="E2571:F2571"/>
    <mergeCell ref="G2571:S2571"/>
    <mergeCell ref="M2573:S2573"/>
    <mergeCell ref="A2575:C2575"/>
    <mergeCell ref="E2575:F2575"/>
    <mergeCell ref="G2575:S2575"/>
    <mergeCell ref="M2567:S2567"/>
    <mergeCell ref="A2569:C2569"/>
    <mergeCell ref="E2569:F2569"/>
    <mergeCell ref="G2569:S2569"/>
    <mergeCell ref="A2570:C2570"/>
    <mergeCell ref="E2570:F2570"/>
    <mergeCell ref="G2570:S2570"/>
    <mergeCell ref="A2564:C2564"/>
    <mergeCell ref="E2564:F2564"/>
    <mergeCell ref="G2564:S2564"/>
    <mergeCell ref="A2565:C2565"/>
    <mergeCell ref="E2565:F2565"/>
    <mergeCell ref="G2565:S2565"/>
    <mergeCell ref="A2562:C2562"/>
    <mergeCell ref="E2562:F2562"/>
    <mergeCell ref="G2562:S2562"/>
    <mergeCell ref="A2563:C2563"/>
    <mergeCell ref="E2563:F2563"/>
    <mergeCell ref="G2563:S2563"/>
    <mergeCell ref="O2558:S2558"/>
    <mergeCell ref="A2560:C2560"/>
    <mergeCell ref="E2560:F2560"/>
    <mergeCell ref="G2560:S2560"/>
    <mergeCell ref="A2561:C2561"/>
    <mergeCell ref="E2561:F2561"/>
    <mergeCell ref="G2561:S2561"/>
    <mergeCell ref="A2552:C2552"/>
    <mergeCell ref="E2552:F2552"/>
    <mergeCell ref="G2552:S2552"/>
    <mergeCell ref="O2554:S2554"/>
    <mergeCell ref="A2556:C2556"/>
    <mergeCell ref="E2556:F2556"/>
    <mergeCell ref="G2556:S2556"/>
    <mergeCell ref="A2547:C2547"/>
    <mergeCell ref="E2547:F2547"/>
    <mergeCell ref="G2547:S2547"/>
    <mergeCell ref="O2549:S2549"/>
    <mergeCell ref="A2551:C2551"/>
    <mergeCell ref="E2551:F2551"/>
    <mergeCell ref="G2551:S2551"/>
    <mergeCell ref="A2542:C2542"/>
    <mergeCell ref="E2542:F2542"/>
    <mergeCell ref="G2542:S2542"/>
    <mergeCell ref="M2544:S2544"/>
    <mergeCell ref="A2546:C2546"/>
    <mergeCell ref="E2546:F2546"/>
    <mergeCell ref="G2546:S2546"/>
    <mergeCell ref="A2540:C2540"/>
    <mergeCell ref="E2540:F2540"/>
    <mergeCell ref="G2540:S2540"/>
    <mergeCell ref="A2541:C2541"/>
    <mergeCell ref="E2541:F2541"/>
    <mergeCell ref="G2541:S2541"/>
    <mergeCell ref="A2538:C2538"/>
    <mergeCell ref="E2538:F2538"/>
    <mergeCell ref="G2538:S2538"/>
    <mergeCell ref="A2539:C2539"/>
    <mergeCell ref="E2539:F2539"/>
    <mergeCell ref="G2539:S2539"/>
    <mergeCell ref="A2536:C2536"/>
    <mergeCell ref="E2536:F2536"/>
    <mergeCell ref="G2536:S2536"/>
    <mergeCell ref="A2537:C2537"/>
    <mergeCell ref="E2537:F2537"/>
    <mergeCell ref="G2537:S2537"/>
    <mergeCell ref="O2532:S2532"/>
    <mergeCell ref="A2534:C2534"/>
    <mergeCell ref="E2534:F2534"/>
    <mergeCell ref="G2534:S2534"/>
    <mergeCell ref="A2535:C2535"/>
    <mergeCell ref="E2535:F2535"/>
    <mergeCell ref="G2535:S2535"/>
    <mergeCell ref="A2529:C2529"/>
    <mergeCell ref="E2529:F2529"/>
    <mergeCell ref="G2529:S2529"/>
    <mergeCell ref="A2530:C2530"/>
    <mergeCell ref="E2530:F2530"/>
    <mergeCell ref="G2530:S2530"/>
    <mergeCell ref="A2524:C2524"/>
    <mergeCell ref="E2524:F2524"/>
    <mergeCell ref="G2524:S2524"/>
    <mergeCell ref="M2526:S2526"/>
    <mergeCell ref="A2528:C2528"/>
    <mergeCell ref="E2528:F2528"/>
    <mergeCell ref="G2528:S2528"/>
    <mergeCell ref="Q2518:S2518"/>
    <mergeCell ref="A2520:C2520"/>
    <mergeCell ref="E2520:F2520"/>
    <mergeCell ref="G2520:S2520"/>
    <mergeCell ref="O2522:S2522"/>
    <mergeCell ref="A2512:C2512"/>
    <mergeCell ref="E2512:F2512"/>
    <mergeCell ref="G2512:S2512"/>
    <mergeCell ref="M2514:S2514"/>
    <mergeCell ref="A2516:C2516"/>
    <mergeCell ref="E2516:F2516"/>
    <mergeCell ref="G2516:S2516"/>
    <mergeCell ref="P2508:S2508"/>
    <mergeCell ref="A2510:C2510"/>
    <mergeCell ref="E2510:F2510"/>
    <mergeCell ref="G2510:S2510"/>
    <mergeCell ref="A2511:C2511"/>
    <mergeCell ref="E2511:F2511"/>
    <mergeCell ref="G2511:S2511"/>
    <mergeCell ref="M2503:S2503"/>
    <mergeCell ref="A2505:C2505"/>
    <mergeCell ref="E2505:F2505"/>
    <mergeCell ref="G2505:S2505"/>
    <mergeCell ref="A2506:C2506"/>
    <mergeCell ref="E2506:F2506"/>
    <mergeCell ref="G2506:S2506"/>
    <mergeCell ref="A2500:C2500"/>
    <mergeCell ref="E2500:F2500"/>
    <mergeCell ref="G2500:S2500"/>
    <mergeCell ref="A2501:C2501"/>
    <mergeCell ref="E2501:F2501"/>
    <mergeCell ref="G2501:S2501"/>
    <mergeCell ref="A2498:C2498"/>
    <mergeCell ref="E2498:F2498"/>
    <mergeCell ref="G2498:S2498"/>
    <mergeCell ref="A2499:C2499"/>
    <mergeCell ref="E2499:F2499"/>
    <mergeCell ref="G2499:S2499"/>
    <mergeCell ref="A2496:C2496"/>
    <mergeCell ref="E2496:F2496"/>
    <mergeCell ref="G2496:S2496"/>
    <mergeCell ref="A2497:C2497"/>
    <mergeCell ref="E2497:F2497"/>
    <mergeCell ref="G2497:S2497"/>
    <mergeCell ref="A2494:C2494"/>
    <mergeCell ref="E2494:F2494"/>
    <mergeCell ref="G2494:S2494"/>
    <mergeCell ref="A2495:C2495"/>
    <mergeCell ref="E2495:F2495"/>
    <mergeCell ref="G2495:S2495"/>
    <mergeCell ref="A2492:C2492"/>
    <mergeCell ref="E2492:F2492"/>
    <mergeCell ref="G2492:S2492"/>
    <mergeCell ref="A2493:C2493"/>
    <mergeCell ref="E2493:F2493"/>
    <mergeCell ref="G2493:S2493"/>
    <mergeCell ref="A2490:C2490"/>
    <mergeCell ref="E2490:F2490"/>
    <mergeCell ref="G2490:S2490"/>
    <mergeCell ref="A2491:C2491"/>
    <mergeCell ref="E2491:F2491"/>
    <mergeCell ref="G2491:S2491"/>
    <mergeCell ref="A2488:C2488"/>
    <mergeCell ref="E2488:F2488"/>
    <mergeCell ref="G2488:S2488"/>
    <mergeCell ref="A2489:C2489"/>
    <mergeCell ref="E2489:F2489"/>
    <mergeCell ref="G2489:S2489"/>
    <mergeCell ref="A2486:C2486"/>
    <mergeCell ref="E2486:F2486"/>
    <mergeCell ref="G2486:S2486"/>
    <mergeCell ref="A2487:C2487"/>
    <mergeCell ref="E2487:F2487"/>
    <mergeCell ref="G2487:S2487"/>
    <mergeCell ref="A2484:C2484"/>
    <mergeCell ref="E2484:F2484"/>
    <mergeCell ref="G2484:S2484"/>
    <mergeCell ref="A2485:C2485"/>
    <mergeCell ref="E2485:F2485"/>
    <mergeCell ref="G2485:S2485"/>
    <mergeCell ref="A2482:C2482"/>
    <mergeCell ref="E2482:F2482"/>
    <mergeCell ref="G2482:S2482"/>
    <mergeCell ref="A2483:C2483"/>
    <mergeCell ref="E2483:F2483"/>
    <mergeCell ref="G2483:S2483"/>
    <mergeCell ref="A2480:C2480"/>
    <mergeCell ref="E2480:F2480"/>
    <mergeCell ref="G2480:S2480"/>
    <mergeCell ref="A2481:C2481"/>
    <mergeCell ref="E2481:F2481"/>
    <mergeCell ref="G2481:S2481"/>
    <mergeCell ref="O2476:S2476"/>
    <mergeCell ref="A2478:C2478"/>
    <mergeCell ref="E2478:F2478"/>
    <mergeCell ref="G2478:S2478"/>
    <mergeCell ref="A2479:C2479"/>
    <mergeCell ref="E2479:F2479"/>
    <mergeCell ref="G2479:S2479"/>
    <mergeCell ref="A2470:C2470"/>
    <mergeCell ref="E2470:F2470"/>
    <mergeCell ref="G2470:S2470"/>
    <mergeCell ref="O2472:S2472"/>
    <mergeCell ref="A2474:C2474"/>
    <mergeCell ref="E2474:F2474"/>
    <mergeCell ref="G2474:S2474"/>
    <mergeCell ref="M2464:S2464"/>
    <mergeCell ref="A2466:C2466"/>
    <mergeCell ref="E2466:F2466"/>
    <mergeCell ref="G2466:S2466"/>
    <mergeCell ref="O2468:S2468"/>
    <mergeCell ref="A2458:C2458"/>
    <mergeCell ref="E2458:F2458"/>
    <mergeCell ref="G2458:S2458"/>
    <mergeCell ref="O2460:S2460"/>
    <mergeCell ref="A2462:C2462"/>
    <mergeCell ref="E2462:F2462"/>
    <mergeCell ref="G2462:S2462"/>
    <mergeCell ref="A2453:C2453"/>
    <mergeCell ref="E2453:F2453"/>
    <mergeCell ref="G2453:S2453"/>
    <mergeCell ref="O2455:S2455"/>
    <mergeCell ref="A2457:C2457"/>
    <mergeCell ref="E2457:F2457"/>
    <mergeCell ref="G2457:S2457"/>
    <mergeCell ref="A2448:C2448"/>
    <mergeCell ref="E2448:F2448"/>
    <mergeCell ref="G2448:S2448"/>
    <mergeCell ref="M2450:S2450"/>
    <mergeCell ref="A2452:C2452"/>
    <mergeCell ref="E2452:F2452"/>
    <mergeCell ref="G2452:S2452"/>
    <mergeCell ref="A2443:C2443"/>
    <mergeCell ref="E2443:F2443"/>
    <mergeCell ref="G2443:S2443"/>
    <mergeCell ref="M2445:S2445"/>
    <mergeCell ref="A2447:C2447"/>
    <mergeCell ref="E2447:F2447"/>
    <mergeCell ref="G2447:S2447"/>
    <mergeCell ref="A2438:C2438"/>
    <mergeCell ref="E2438:F2438"/>
    <mergeCell ref="G2438:S2438"/>
    <mergeCell ref="M2440:S2440"/>
    <mergeCell ref="A2442:C2442"/>
    <mergeCell ref="E2442:F2442"/>
    <mergeCell ref="G2442:S2442"/>
    <mergeCell ref="A2436:C2436"/>
    <mergeCell ref="E2436:F2436"/>
    <mergeCell ref="G2436:S2436"/>
    <mergeCell ref="A2437:C2437"/>
    <mergeCell ref="E2437:F2437"/>
    <mergeCell ref="G2437:S2437"/>
    <mergeCell ref="A2434:C2434"/>
    <mergeCell ref="E2434:F2434"/>
    <mergeCell ref="G2434:S2434"/>
    <mergeCell ref="A2435:C2435"/>
    <mergeCell ref="E2435:F2435"/>
    <mergeCell ref="G2435:S2435"/>
    <mergeCell ref="A2432:C2432"/>
    <mergeCell ref="E2432:F2432"/>
    <mergeCell ref="G2432:S2432"/>
    <mergeCell ref="A2433:C2433"/>
    <mergeCell ref="E2433:F2433"/>
    <mergeCell ref="G2433:S2433"/>
    <mergeCell ref="A2430:C2430"/>
    <mergeCell ref="E2430:F2430"/>
    <mergeCell ref="G2430:S2430"/>
    <mergeCell ref="A2431:C2431"/>
    <mergeCell ref="E2431:F2431"/>
    <mergeCell ref="G2431:S2431"/>
    <mergeCell ref="O2426:S2426"/>
    <mergeCell ref="A2428:C2428"/>
    <mergeCell ref="E2428:F2428"/>
    <mergeCell ref="G2428:S2428"/>
    <mergeCell ref="A2429:C2429"/>
    <mergeCell ref="E2429:F2429"/>
    <mergeCell ref="G2429:S2429"/>
    <mergeCell ref="J2421:S2421"/>
    <mergeCell ref="A2423:C2423"/>
    <mergeCell ref="E2423:F2423"/>
    <mergeCell ref="G2423:S2423"/>
    <mergeCell ref="A2424:C2424"/>
    <mergeCell ref="E2424:F2424"/>
    <mergeCell ref="G2424:S2424"/>
    <mergeCell ref="J2416:S2416"/>
    <mergeCell ref="A2418:C2418"/>
    <mergeCell ref="E2418:F2418"/>
    <mergeCell ref="G2418:S2418"/>
    <mergeCell ref="A2419:C2419"/>
    <mergeCell ref="E2419:F2419"/>
    <mergeCell ref="G2419:S2419"/>
    <mergeCell ref="A2413:C2413"/>
    <mergeCell ref="E2413:F2413"/>
    <mergeCell ref="G2413:S2413"/>
    <mergeCell ref="A2414:C2414"/>
    <mergeCell ref="E2414:F2414"/>
    <mergeCell ref="G2414:S2414"/>
    <mergeCell ref="A2411:C2411"/>
    <mergeCell ref="E2411:F2411"/>
    <mergeCell ref="G2411:S2411"/>
    <mergeCell ref="A2412:C2412"/>
    <mergeCell ref="E2412:F2412"/>
    <mergeCell ref="G2412:S2412"/>
    <mergeCell ref="A2409:C2409"/>
    <mergeCell ref="E2409:F2409"/>
    <mergeCell ref="G2409:S2409"/>
    <mergeCell ref="A2410:C2410"/>
    <mergeCell ref="E2410:F2410"/>
    <mergeCell ref="G2410:S2410"/>
    <mergeCell ref="O2403:S2403"/>
    <mergeCell ref="A2405:C2405"/>
    <mergeCell ref="E2405:F2405"/>
    <mergeCell ref="G2405:S2405"/>
    <mergeCell ref="Q2407:S2407"/>
    <mergeCell ref="A2397:C2397"/>
    <mergeCell ref="E2397:F2397"/>
    <mergeCell ref="G2397:S2397"/>
    <mergeCell ref="K2399:S2399"/>
    <mergeCell ref="A2401:C2401"/>
    <mergeCell ref="E2401:F2401"/>
    <mergeCell ref="G2401:S2401"/>
    <mergeCell ref="A2395:C2395"/>
    <mergeCell ref="E2395:F2395"/>
    <mergeCell ref="G2395:S2395"/>
    <mergeCell ref="A2396:C2396"/>
    <mergeCell ref="E2396:F2396"/>
    <mergeCell ref="G2396:S2396"/>
    <mergeCell ref="A2393:C2393"/>
    <mergeCell ref="E2393:F2393"/>
    <mergeCell ref="G2393:S2393"/>
    <mergeCell ref="A2394:C2394"/>
    <mergeCell ref="E2394:F2394"/>
    <mergeCell ref="G2394:S2394"/>
    <mergeCell ref="A2391:C2391"/>
    <mergeCell ref="E2391:F2391"/>
    <mergeCell ref="G2391:S2391"/>
    <mergeCell ref="A2392:C2392"/>
    <mergeCell ref="E2392:F2392"/>
    <mergeCell ref="G2392:S2392"/>
    <mergeCell ref="A2389:C2389"/>
    <mergeCell ref="E2389:F2389"/>
    <mergeCell ref="G2389:S2389"/>
    <mergeCell ref="A2390:C2390"/>
    <mergeCell ref="E2390:F2390"/>
    <mergeCell ref="G2390:S2390"/>
    <mergeCell ref="O2385:S2385"/>
    <mergeCell ref="A2387:C2387"/>
    <mergeCell ref="E2387:F2387"/>
    <mergeCell ref="G2387:S2387"/>
    <mergeCell ref="A2388:C2388"/>
    <mergeCell ref="E2388:F2388"/>
    <mergeCell ref="G2388:S2388"/>
    <mergeCell ref="A2379:C2379"/>
    <mergeCell ref="E2379:F2379"/>
    <mergeCell ref="G2379:S2379"/>
    <mergeCell ref="Q2381:S2381"/>
    <mergeCell ref="A2383:C2383"/>
    <mergeCell ref="E2383:F2383"/>
    <mergeCell ref="G2383:S2383"/>
    <mergeCell ref="O2373:S2373"/>
    <mergeCell ref="A2375:C2375"/>
    <mergeCell ref="E2375:F2375"/>
    <mergeCell ref="G2375:S2375"/>
    <mergeCell ref="O2377:S2377"/>
    <mergeCell ref="A2370:C2370"/>
    <mergeCell ref="E2370:F2370"/>
    <mergeCell ref="G2370:S2370"/>
    <mergeCell ref="A2371:C2371"/>
    <mergeCell ref="E2371:F2371"/>
    <mergeCell ref="G2371:S2371"/>
    <mergeCell ref="O2366:S2366"/>
    <mergeCell ref="A2368:C2368"/>
    <mergeCell ref="E2368:F2368"/>
    <mergeCell ref="G2368:S2368"/>
    <mergeCell ref="A2369:C2369"/>
    <mergeCell ref="E2369:F2369"/>
    <mergeCell ref="G2369:S2369"/>
    <mergeCell ref="A2363:C2363"/>
    <mergeCell ref="E2363:F2363"/>
    <mergeCell ref="G2363:S2363"/>
    <mergeCell ref="A2364:C2364"/>
    <mergeCell ref="E2364:F2364"/>
    <mergeCell ref="G2364:S2364"/>
    <mergeCell ref="M2357:S2357"/>
    <mergeCell ref="A2359:C2359"/>
    <mergeCell ref="E2359:F2359"/>
    <mergeCell ref="G2359:S2359"/>
    <mergeCell ref="P2361:S2361"/>
    <mergeCell ref="A2354:C2354"/>
    <mergeCell ref="E2354:F2354"/>
    <mergeCell ref="G2354:S2354"/>
    <mergeCell ref="A2355:C2355"/>
    <mergeCell ref="E2355:F2355"/>
    <mergeCell ref="G2355:S2355"/>
    <mergeCell ref="M2350:S2350"/>
    <mergeCell ref="A2352:C2352"/>
    <mergeCell ref="E2352:F2352"/>
    <mergeCell ref="G2352:S2352"/>
    <mergeCell ref="A2353:C2353"/>
    <mergeCell ref="E2353:F2353"/>
    <mergeCell ref="G2353:S2353"/>
    <mergeCell ref="A2347:C2347"/>
    <mergeCell ref="E2347:F2347"/>
    <mergeCell ref="G2347:S2347"/>
    <mergeCell ref="A2348:C2348"/>
    <mergeCell ref="E2348:F2348"/>
    <mergeCell ref="G2348:S2348"/>
    <mergeCell ref="A2342:C2342"/>
    <mergeCell ref="E2342:F2342"/>
    <mergeCell ref="G2342:S2342"/>
    <mergeCell ref="M2344:S2344"/>
    <mergeCell ref="A2346:C2346"/>
    <mergeCell ref="E2346:F2346"/>
    <mergeCell ref="G2346:S2346"/>
    <mergeCell ref="A2340:C2340"/>
    <mergeCell ref="E2340:F2340"/>
    <mergeCell ref="G2340:S2340"/>
    <mergeCell ref="A2341:C2341"/>
    <mergeCell ref="E2341:F2341"/>
    <mergeCell ref="G2341:S2341"/>
    <mergeCell ref="M2336:S2336"/>
    <mergeCell ref="A2338:C2338"/>
    <mergeCell ref="E2338:F2338"/>
    <mergeCell ref="G2338:S2338"/>
    <mergeCell ref="A2339:C2339"/>
    <mergeCell ref="E2339:F2339"/>
    <mergeCell ref="G2339:S2339"/>
    <mergeCell ref="A2333:C2333"/>
    <mergeCell ref="E2333:F2333"/>
    <mergeCell ref="G2333:S2333"/>
    <mergeCell ref="A2334:C2334"/>
    <mergeCell ref="E2334:F2334"/>
    <mergeCell ref="G2334:S2334"/>
    <mergeCell ref="A2331:C2331"/>
    <mergeCell ref="E2331:F2331"/>
    <mergeCell ref="G2331:S2331"/>
    <mergeCell ref="A2332:C2332"/>
    <mergeCell ref="E2332:F2332"/>
    <mergeCell ref="G2332:S2332"/>
    <mergeCell ref="O2325:S2325"/>
    <mergeCell ref="A2327:C2327"/>
    <mergeCell ref="E2327:F2327"/>
    <mergeCell ref="G2327:S2327"/>
    <mergeCell ref="M2329:S2329"/>
    <mergeCell ref="M2320:S2320"/>
    <mergeCell ref="A2322:C2322"/>
    <mergeCell ref="E2322:F2322"/>
    <mergeCell ref="G2322:S2322"/>
    <mergeCell ref="A2323:C2323"/>
    <mergeCell ref="E2323:F2323"/>
    <mergeCell ref="G2323:S2323"/>
    <mergeCell ref="A2314:C2314"/>
    <mergeCell ref="E2314:F2314"/>
    <mergeCell ref="G2314:S2314"/>
    <mergeCell ref="O2316:S2316"/>
    <mergeCell ref="A2318:C2318"/>
    <mergeCell ref="E2318:F2318"/>
    <mergeCell ref="G2318:S2318"/>
    <mergeCell ref="M2308:S2308"/>
    <mergeCell ref="A2310:C2310"/>
    <mergeCell ref="E2310:F2310"/>
    <mergeCell ref="G2310:S2310"/>
    <mergeCell ref="Q2312:S2312"/>
    <mergeCell ref="A2305:C2305"/>
    <mergeCell ref="E2305:F2305"/>
    <mergeCell ref="G2305:S2305"/>
    <mergeCell ref="A2306:C2306"/>
    <mergeCell ref="E2306:F2306"/>
    <mergeCell ref="G2306:S2306"/>
    <mergeCell ref="A2303:C2303"/>
    <mergeCell ref="E2303:F2303"/>
    <mergeCell ref="G2303:S2303"/>
    <mergeCell ref="A2304:C2304"/>
    <mergeCell ref="E2304:F2304"/>
    <mergeCell ref="G2304:S2304"/>
    <mergeCell ref="A2301:C2301"/>
    <mergeCell ref="E2301:F2301"/>
    <mergeCell ref="G2301:S2301"/>
    <mergeCell ref="A2302:C2302"/>
    <mergeCell ref="E2302:F2302"/>
    <mergeCell ref="G2302:S2302"/>
    <mergeCell ref="A2296:C2296"/>
    <mergeCell ref="E2296:F2296"/>
    <mergeCell ref="G2296:S2296"/>
    <mergeCell ref="M2298:S2298"/>
    <mergeCell ref="A2300:C2300"/>
    <mergeCell ref="E2300:F2300"/>
    <mergeCell ref="G2300:S2300"/>
    <mergeCell ref="A2294:C2294"/>
    <mergeCell ref="E2294:F2294"/>
    <mergeCell ref="G2294:S2294"/>
    <mergeCell ref="A2295:C2295"/>
    <mergeCell ref="E2295:F2295"/>
    <mergeCell ref="G2295:S2295"/>
    <mergeCell ref="A2292:C2292"/>
    <mergeCell ref="E2292:F2292"/>
    <mergeCell ref="G2292:S2292"/>
    <mergeCell ref="A2293:C2293"/>
    <mergeCell ref="E2293:F2293"/>
    <mergeCell ref="G2293:S2293"/>
    <mergeCell ref="A2290:C2290"/>
    <mergeCell ref="E2290:F2290"/>
    <mergeCell ref="G2290:S2290"/>
    <mergeCell ref="A2291:C2291"/>
    <mergeCell ref="E2291:F2291"/>
    <mergeCell ref="G2291:S2291"/>
    <mergeCell ref="A2288:C2288"/>
    <mergeCell ref="E2288:F2288"/>
    <mergeCell ref="G2288:S2288"/>
    <mergeCell ref="A2289:C2289"/>
    <mergeCell ref="E2289:F2289"/>
    <mergeCell ref="G2289:S2289"/>
    <mergeCell ref="A2286:C2286"/>
    <mergeCell ref="E2286:F2286"/>
    <mergeCell ref="G2286:S2286"/>
    <mergeCell ref="A2287:C2287"/>
    <mergeCell ref="E2287:F2287"/>
    <mergeCell ref="G2287:S2287"/>
    <mergeCell ref="A2281:C2281"/>
    <mergeCell ref="E2281:F2281"/>
    <mergeCell ref="G2281:S2281"/>
    <mergeCell ref="K2283:S2283"/>
    <mergeCell ref="A2285:C2285"/>
    <mergeCell ref="E2285:F2285"/>
    <mergeCell ref="G2285:S2285"/>
    <mergeCell ref="A2279:C2279"/>
    <mergeCell ref="E2279:F2279"/>
    <mergeCell ref="G2279:S2279"/>
    <mergeCell ref="A2280:C2280"/>
    <mergeCell ref="E2280:F2280"/>
    <mergeCell ref="G2280:S2280"/>
    <mergeCell ref="A2277:C2277"/>
    <mergeCell ref="E2277:F2277"/>
    <mergeCell ref="G2277:S2277"/>
    <mergeCell ref="A2278:C2278"/>
    <mergeCell ref="E2278:F2278"/>
    <mergeCell ref="G2278:S2278"/>
    <mergeCell ref="A2275:C2275"/>
    <mergeCell ref="E2275:F2275"/>
    <mergeCell ref="G2275:S2275"/>
    <mergeCell ref="A2276:C2276"/>
    <mergeCell ref="E2276:F2276"/>
    <mergeCell ref="G2276:S2276"/>
    <mergeCell ref="A2273:C2273"/>
    <mergeCell ref="E2273:F2273"/>
    <mergeCell ref="G2273:S2273"/>
    <mergeCell ref="A2274:C2274"/>
    <mergeCell ref="E2274:F2274"/>
    <mergeCell ref="G2274:S2274"/>
    <mergeCell ref="A2271:C2271"/>
    <mergeCell ref="E2271:F2271"/>
    <mergeCell ref="G2271:S2271"/>
    <mergeCell ref="A2272:C2272"/>
    <mergeCell ref="E2272:F2272"/>
    <mergeCell ref="G2272:S2272"/>
    <mergeCell ref="A2269:C2269"/>
    <mergeCell ref="E2269:F2269"/>
    <mergeCell ref="G2269:S2269"/>
    <mergeCell ref="A2270:C2270"/>
    <mergeCell ref="E2270:F2270"/>
    <mergeCell ref="G2270:S2270"/>
    <mergeCell ref="O2265:S2265"/>
    <mergeCell ref="A2267:C2267"/>
    <mergeCell ref="E2267:F2267"/>
    <mergeCell ref="G2267:S2267"/>
    <mergeCell ref="A2268:C2268"/>
    <mergeCell ref="E2268:F2268"/>
    <mergeCell ref="G2268:S2268"/>
    <mergeCell ref="A2259:C2259"/>
    <mergeCell ref="E2259:F2259"/>
    <mergeCell ref="G2259:S2259"/>
    <mergeCell ref="M2261:S2261"/>
    <mergeCell ref="A2263:C2263"/>
    <mergeCell ref="E2263:F2263"/>
    <mergeCell ref="G2263:S2263"/>
    <mergeCell ref="A2257:C2257"/>
    <mergeCell ref="E2257:F2257"/>
    <mergeCell ref="G2257:S2257"/>
    <mergeCell ref="A2258:C2258"/>
    <mergeCell ref="E2258:F2258"/>
    <mergeCell ref="G2258:S2258"/>
    <mergeCell ref="A2255:C2255"/>
    <mergeCell ref="E2255:F2255"/>
    <mergeCell ref="G2255:S2255"/>
    <mergeCell ref="A2256:C2256"/>
    <mergeCell ref="E2256:F2256"/>
    <mergeCell ref="G2256:S2256"/>
    <mergeCell ref="A2253:C2253"/>
    <mergeCell ref="E2253:F2253"/>
    <mergeCell ref="G2253:S2253"/>
    <mergeCell ref="A2254:C2254"/>
    <mergeCell ref="E2254:F2254"/>
    <mergeCell ref="G2254:S2254"/>
    <mergeCell ref="A2248:C2248"/>
    <mergeCell ref="E2248:F2248"/>
    <mergeCell ref="G2248:S2248"/>
    <mergeCell ref="O2250:S2250"/>
    <mergeCell ref="A2252:C2252"/>
    <mergeCell ref="E2252:F2252"/>
    <mergeCell ref="G2252:S2252"/>
    <mergeCell ref="O2242:S2242"/>
    <mergeCell ref="A2244:C2244"/>
    <mergeCell ref="E2244:F2244"/>
    <mergeCell ref="G2244:S2244"/>
    <mergeCell ref="O2246:S2246"/>
    <mergeCell ref="A2239:C2239"/>
    <mergeCell ref="E2239:F2239"/>
    <mergeCell ref="G2239:S2239"/>
    <mergeCell ref="A2240:C2240"/>
    <mergeCell ref="E2240:F2240"/>
    <mergeCell ref="G2240:S2240"/>
    <mergeCell ref="M2233:S2233"/>
    <mergeCell ref="A2235:C2235"/>
    <mergeCell ref="E2235:F2235"/>
    <mergeCell ref="G2235:S2235"/>
    <mergeCell ref="Q2237:S2237"/>
    <mergeCell ref="A2230:C2230"/>
    <mergeCell ref="E2230:F2230"/>
    <mergeCell ref="G2230:S2230"/>
    <mergeCell ref="A2231:C2231"/>
    <mergeCell ref="E2231:F2231"/>
    <mergeCell ref="G2231:S2231"/>
    <mergeCell ref="A2228:C2228"/>
    <mergeCell ref="E2228:F2228"/>
    <mergeCell ref="G2228:S2228"/>
    <mergeCell ref="A2229:C2229"/>
    <mergeCell ref="E2229:F2229"/>
    <mergeCell ref="G2229:S2229"/>
    <mergeCell ref="A2226:C2226"/>
    <mergeCell ref="E2226:F2226"/>
    <mergeCell ref="G2226:S2226"/>
    <mergeCell ref="A2227:C2227"/>
    <mergeCell ref="E2227:F2227"/>
    <mergeCell ref="G2227:S2227"/>
    <mergeCell ref="A2224:C2224"/>
    <mergeCell ref="E2224:F2224"/>
    <mergeCell ref="G2224:S2224"/>
    <mergeCell ref="A2225:C2225"/>
    <mergeCell ref="E2225:F2225"/>
    <mergeCell ref="G2225:S2225"/>
    <mergeCell ref="A2222:C2222"/>
    <mergeCell ref="E2222:F2222"/>
    <mergeCell ref="G2222:S2222"/>
    <mergeCell ref="A2223:C2223"/>
    <mergeCell ref="E2223:F2223"/>
    <mergeCell ref="G2223:S2223"/>
    <mergeCell ref="A2220:C2220"/>
    <mergeCell ref="E2220:F2220"/>
    <mergeCell ref="G2220:S2220"/>
    <mergeCell ref="A2221:C2221"/>
    <mergeCell ref="E2221:F2221"/>
    <mergeCell ref="G2221:S2221"/>
    <mergeCell ref="A2218:C2218"/>
    <mergeCell ref="E2218:F2218"/>
    <mergeCell ref="G2218:S2218"/>
    <mergeCell ref="A2219:C2219"/>
    <mergeCell ref="E2219:F2219"/>
    <mergeCell ref="G2219:S2219"/>
    <mergeCell ref="A2216:C2216"/>
    <mergeCell ref="E2216:F2216"/>
    <mergeCell ref="G2216:S2216"/>
    <mergeCell ref="A2217:C2217"/>
    <mergeCell ref="E2217:F2217"/>
    <mergeCell ref="G2217:S2217"/>
    <mergeCell ref="A2214:C2214"/>
    <mergeCell ref="E2214:F2214"/>
    <mergeCell ref="G2214:S2214"/>
    <mergeCell ref="A2215:C2215"/>
    <mergeCell ref="E2215:F2215"/>
    <mergeCell ref="G2215:S2215"/>
    <mergeCell ref="A2212:C2212"/>
    <mergeCell ref="E2212:F2212"/>
    <mergeCell ref="G2212:S2212"/>
    <mergeCell ref="A2213:C2213"/>
    <mergeCell ref="E2213:F2213"/>
    <mergeCell ref="G2213:S2213"/>
    <mergeCell ref="A2210:C2210"/>
    <mergeCell ref="E2210:F2210"/>
    <mergeCell ref="G2210:S2210"/>
    <mergeCell ref="A2211:C2211"/>
    <mergeCell ref="E2211:F2211"/>
    <mergeCell ref="G2211:S2211"/>
    <mergeCell ref="A2205:C2205"/>
    <mergeCell ref="E2205:F2205"/>
    <mergeCell ref="G2205:S2205"/>
    <mergeCell ref="Q2207:S2207"/>
    <mergeCell ref="A2209:C2209"/>
    <mergeCell ref="E2209:F2209"/>
    <mergeCell ref="G2209:S2209"/>
    <mergeCell ref="O2199:S2199"/>
    <mergeCell ref="A2201:C2201"/>
    <mergeCell ref="E2201:F2201"/>
    <mergeCell ref="G2201:S2201"/>
    <mergeCell ref="J2203:S2203"/>
    <mergeCell ref="O2194:S2194"/>
    <mergeCell ref="A2196:C2196"/>
    <mergeCell ref="E2196:F2196"/>
    <mergeCell ref="G2196:S2196"/>
    <mergeCell ref="A2197:C2197"/>
    <mergeCell ref="E2197:F2197"/>
    <mergeCell ref="G2197:S2197"/>
    <mergeCell ref="O2189:S2189"/>
    <mergeCell ref="A2191:C2191"/>
    <mergeCell ref="E2191:F2191"/>
    <mergeCell ref="G2191:S2191"/>
    <mergeCell ref="A2192:C2192"/>
    <mergeCell ref="E2192:F2192"/>
    <mergeCell ref="G2192:S2192"/>
    <mergeCell ref="A2183:C2183"/>
    <mergeCell ref="E2183:F2183"/>
    <mergeCell ref="G2183:S2183"/>
    <mergeCell ref="O2185:S2185"/>
    <mergeCell ref="A2187:C2187"/>
    <mergeCell ref="E2187:F2187"/>
    <mergeCell ref="G2187:S2187"/>
    <mergeCell ref="A2181:C2181"/>
    <mergeCell ref="E2181:F2181"/>
    <mergeCell ref="G2181:S2181"/>
    <mergeCell ref="A2182:C2182"/>
    <mergeCell ref="E2182:F2182"/>
    <mergeCell ref="G2182:S2182"/>
    <mergeCell ref="O2177:S2177"/>
    <mergeCell ref="A2179:C2179"/>
    <mergeCell ref="E2179:F2179"/>
    <mergeCell ref="G2179:S2179"/>
    <mergeCell ref="A2180:C2180"/>
    <mergeCell ref="E2180:F2180"/>
    <mergeCell ref="G2180:S2180"/>
    <mergeCell ref="A2171:C2171"/>
    <mergeCell ref="E2171:F2171"/>
    <mergeCell ref="G2171:S2171"/>
    <mergeCell ref="M2173:S2173"/>
    <mergeCell ref="A2175:C2175"/>
    <mergeCell ref="E2175:F2175"/>
    <mergeCell ref="G2175:S2175"/>
    <mergeCell ref="A2169:C2169"/>
    <mergeCell ref="E2169:F2169"/>
    <mergeCell ref="G2169:S2169"/>
    <mergeCell ref="A2170:C2170"/>
    <mergeCell ref="E2170:F2170"/>
    <mergeCell ref="G2170:S2170"/>
    <mergeCell ref="A2164:C2164"/>
    <mergeCell ref="E2164:F2164"/>
    <mergeCell ref="G2164:S2164"/>
    <mergeCell ref="O2166:S2166"/>
    <mergeCell ref="A2168:C2168"/>
    <mergeCell ref="E2168:F2168"/>
    <mergeCell ref="G2168:S2168"/>
    <mergeCell ref="A2162:C2162"/>
    <mergeCell ref="E2162:F2162"/>
    <mergeCell ref="G2162:S2162"/>
    <mergeCell ref="A2163:C2163"/>
    <mergeCell ref="E2163:F2163"/>
    <mergeCell ref="G2163:S2163"/>
    <mergeCell ref="A2160:C2160"/>
    <mergeCell ref="E2160:F2160"/>
    <mergeCell ref="G2160:S2160"/>
    <mergeCell ref="A2161:C2161"/>
    <mergeCell ref="E2161:F2161"/>
    <mergeCell ref="G2161:S2161"/>
    <mergeCell ref="A2158:C2158"/>
    <mergeCell ref="E2158:F2158"/>
    <mergeCell ref="G2158:S2158"/>
    <mergeCell ref="A2159:C2159"/>
    <mergeCell ref="E2159:F2159"/>
    <mergeCell ref="G2159:S2159"/>
    <mergeCell ref="A2156:C2156"/>
    <mergeCell ref="E2156:F2156"/>
    <mergeCell ref="G2156:S2156"/>
    <mergeCell ref="A2157:C2157"/>
    <mergeCell ref="E2157:F2157"/>
    <mergeCell ref="G2157:S2157"/>
    <mergeCell ref="A2154:C2154"/>
    <mergeCell ref="E2154:F2154"/>
    <mergeCell ref="G2154:S2154"/>
    <mergeCell ref="A2155:C2155"/>
    <mergeCell ref="E2155:F2155"/>
    <mergeCell ref="G2155:S2155"/>
    <mergeCell ref="A2152:C2152"/>
    <mergeCell ref="E2152:F2152"/>
    <mergeCell ref="G2152:S2152"/>
    <mergeCell ref="A2153:C2153"/>
    <mergeCell ref="E2153:F2153"/>
    <mergeCell ref="G2153:S2153"/>
    <mergeCell ref="A2150:C2150"/>
    <mergeCell ref="E2150:F2150"/>
    <mergeCell ref="G2150:S2150"/>
    <mergeCell ref="A2151:C2151"/>
    <mergeCell ref="E2151:F2151"/>
    <mergeCell ref="G2151:S2151"/>
    <mergeCell ref="A2148:C2148"/>
    <mergeCell ref="E2148:F2148"/>
    <mergeCell ref="G2148:S2148"/>
    <mergeCell ref="A2149:C2149"/>
    <mergeCell ref="E2149:F2149"/>
    <mergeCell ref="G2149:S2149"/>
    <mergeCell ref="A2146:C2146"/>
    <mergeCell ref="E2146:F2146"/>
    <mergeCell ref="G2146:S2146"/>
    <mergeCell ref="A2147:C2147"/>
    <mergeCell ref="E2147:F2147"/>
    <mergeCell ref="G2147:S2147"/>
    <mergeCell ref="A2144:C2144"/>
    <mergeCell ref="E2144:F2144"/>
    <mergeCell ref="G2144:S2144"/>
    <mergeCell ref="A2145:C2145"/>
    <mergeCell ref="E2145:F2145"/>
    <mergeCell ref="G2145:S2145"/>
    <mergeCell ref="Q2140:S2140"/>
    <mergeCell ref="A2142:C2142"/>
    <mergeCell ref="E2142:F2142"/>
    <mergeCell ref="G2142:S2142"/>
    <mergeCell ref="A2143:C2143"/>
    <mergeCell ref="E2143:F2143"/>
    <mergeCell ref="G2143:S2143"/>
    <mergeCell ref="M2132:S2132"/>
    <mergeCell ref="A2134:C2134"/>
    <mergeCell ref="E2134:F2134"/>
    <mergeCell ref="G2134:S2134"/>
    <mergeCell ref="A2138:C2138"/>
    <mergeCell ref="E2138:F2138"/>
    <mergeCell ref="G2138:S2138"/>
    <mergeCell ref="A2129:C2129"/>
    <mergeCell ref="E2129:F2129"/>
    <mergeCell ref="G2129:S2129"/>
    <mergeCell ref="A2130:C2130"/>
    <mergeCell ref="E2130:F2130"/>
    <mergeCell ref="G2130:S2130"/>
    <mergeCell ref="J2123:S2123"/>
    <mergeCell ref="A2125:C2125"/>
    <mergeCell ref="E2125:F2125"/>
    <mergeCell ref="G2125:S2125"/>
    <mergeCell ref="M2127:S2127"/>
    <mergeCell ref="M2118:S2118"/>
    <mergeCell ref="A2120:C2120"/>
    <mergeCell ref="E2120:F2120"/>
    <mergeCell ref="G2120:S2120"/>
    <mergeCell ref="A2121:C2121"/>
    <mergeCell ref="E2121:F2121"/>
    <mergeCell ref="G2121:S2121"/>
    <mergeCell ref="A2115:C2115"/>
    <mergeCell ref="E2115:F2115"/>
    <mergeCell ref="G2115:S2115"/>
    <mergeCell ref="A2116:C2116"/>
    <mergeCell ref="E2116:F2116"/>
    <mergeCell ref="G2116:S2116"/>
    <mergeCell ref="A2113:C2113"/>
    <mergeCell ref="E2113:F2113"/>
    <mergeCell ref="G2113:S2113"/>
    <mergeCell ref="A2114:C2114"/>
    <mergeCell ref="E2114:F2114"/>
    <mergeCell ref="G2114:S2114"/>
    <mergeCell ref="A2111:C2111"/>
    <mergeCell ref="E2111:F2111"/>
    <mergeCell ref="G2111:S2111"/>
    <mergeCell ref="A2112:C2112"/>
    <mergeCell ref="E2112:F2112"/>
    <mergeCell ref="G2112:S2112"/>
    <mergeCell ref="O2107:S2107"/>
    <mergeCell ref="A2109:C2109"/>
    <mergeCell ref="E2109:F2109"/>
    <mergeCell ref="G2109:S2109"/>
    <mergeCell ref="A2110:C2110"/>
    <mergeCell ref="E2110:F2110"/>
    <mergeCell ref="G2110:S2110"/>
    <mergeCell ref="A2101:C2101"/>
    <mergeCell ref="E2101:F2101"/>
    <mergeCell ref="G2101:S2101"/>
    <mergeCell ref="Q2103:S2103"/>
    <mergeCell ref="A2105:C2105"/>
    <mergeCell ref="E2105:F2105"/>
    <mergeCell ref="G2105:S2105"/>
    <mergeCell ref="Q2095:S2095"/>
    <mergeCell ref="A2097:C2097"/>
    <mergeCell ref="E2097:F2097"/>
    <mergeCell ref="G2097:S2097"/>
    <mergeCell ref="J2099:S2099"/>
    <mergeCell ref="A2092:C2092"/>
    <mergeCell ref="E2092:F2092"/>
    <mergeCell ref="G2092:S2092"/>
    <mergeCell ref="A2093:C2093"/>
    <mergeCell ref="E2093:F2093"/>
    <mergeCell ref="G2093:S2093"/>
    <mergeCell ref="A2090:C2090"/>
    <mergeCell ref="E2090:F2090"/>
    <mergeCell ref="G2090:S2090"/>
    <mergeCell ref="A2091:C2091"/>
    <mergeCell ref="E2091:F2091"/>
    <mergeCell ref="G2091:S2091"/>
    <mergeCell ref="J2084:S2084"/>
    <mergeCell ref="A2086:C2086"/>
    <mergeCell ref="E2086:F2086"/>
    <mergeCell ref="G2086:S2086"/>
    <mergeCell ref="Q2088:S2088"/>
    <mergeCell ref="A2081:C2081"/>
    <mergeCell ref="E2081:F2081"/>
    <mergeCell ref="G2081:S2081"/>
    <mergeCell ref="A2082:C2082"/>
    <mergeCell ref="E2082:F2082"/>
    <mergeCell ref="G2082:S2082"/>
    <mergeCell ref="A2079:C2079"/>
    <mergeCell ref="E2079:F2079"/>
    <mergeCell ref="G2079:S2079"/>
    <mergeCell ref="A2080:C2080"/>
    <mergeCell ref="E2080:F2080"/>
    <mergeCell ref="G2080:S2080"/>
    <mergeCell ref="A2077:C2077"/>
    <mergeCell ref="E2077:F2077"/>
    <mergeCell ref="G2077:S2077"/>
    <mergeCell ref="A2078:C2078"/>
    <mergeCell ref="E2078:F2078"/>
    <mergeCell ref="G2078:S2078"/>
    <mergeCell ref="A2075:C2075"/>
    <mergeCell ref="E2075:F2075"/>
    <mergeCell ref="G2075:S2075"/>
    <mergeCell ref="A2076:C2076"/>
    <mergeCell ref="E2076:F2076"/>
    <mergeCell ref="G2076:S2076"/>
    <mergeCell ref="A2073:C2073"/>
    <mergeCell ref="E2073:F2073"/>
    <mergeCell ref="G2073:S2073"/>
    <mergeCell ref="A2074:C2074"/>
    <mergeCell ref="E2074:F2074"/>
    <mergeCell ref="G2074:S2074"/>
    <mergeCell ref="A2071:C2071"/>
    <mergeCell ref="E2071:F2071"/>
    <mergeCell ref="G2071:S2071"/>
    <mergeCell ref="A2072:C2072"/>
    <mergeCell ref="E2072:F2072"/>
    <mergeCell ref="G2072:S2072"/>
    <mergeCell ref="A2069:C2069"/>
    <mergeCell ref="E2069:F2069"/>
    <mergeCell ref="G2069:S2069"/>
    <mergeCell ref="A2070:C2070"/>
    <mergeCell ref="E2070:F2070"/>
    <mergeCell ref="G2070:S2070"/>
    <mergeCell ref="A2067:C2067"/>
    <mergeCell ref="E2067:F2067"/>
    <mergeCell ref="G2067:S2067"/>
    <mergeCell ref="A2068:C2068"/>
    <mergeCell ref="E2068:F2068"/>
    <mergeCell ref="G2068:S2068"/>
    <mergeCell ref="A2065:C2065"/>
    <mergeCell ref="E2065:F2065"/>
    <mergeCell ref="G2065:S2065"/>
    <mergeCell ref="A2066:C2066"/>
    <mergeCell ref="E2066:F2066"/>
    <mergeCell ref="G2066:S2066"/>
    <mergeCell ref="A2063:C2063"/>
    <mergeCell ref="E2063:F2063"/>
    <mergeCell ref="G2063:S2063"/>
    <mergeCell ref="A2064:C2064"/>
    <mergeCell ref="E2064:F2064"/>
    <mergeCell ref="G2064:S2064"/>
    <mergeCell ref="A2058:C2058"/>
    <mergeCell ref="E2058:F2058"/>
    <mergeCell ref="G2058:S2058"/>
    <mergeCell ref="J2060:S2060"/>
    <mergeCell ref="A2062:C2062"/>
    <mergeCell ref="E2062:F2062"/>
    <mergeCell ref="G2062:S2062"/>
    <mergeCell ref="A2056:C2056"/>
    <mergeCell ref="E2056:F2056"/>
    <mergeCell ref="G2056:S2056"/>
    <mergeCell ref="A2057:C2057"/>
    <mergeCell ref="E2057:F2057"/>
    <mergeCell ref="G2057:S2057"/>
    <mergeCell ref="A2054:C2054"/>
    <mergeCell ref="E2054:F2054"/>
    <mergeCell ref="G2054:S2054"/>
    <mergeCell ref="A2055:C2055"/>
    <mergeCell ref="E2055:F2055"/>
    <mergeCell ref="G2055:S2055"/>
    <mergeCell ref="A2052:C2052"/>
    <mergeCell ref="E2052:F2052"/>
    <mergeCell ref="G2052:S2052"/>
    <mergeCell ref="A2053:C2053"/>
    <mergeCell ref="E2053:F2053"/>
    <mergeCell ref="G2053:S2053"/>
    <mergeCell ref="A2050:C2050"/>
    <mergeCell ref="E2050:F2050"/>
    <mergeCell ref="G2050:S2050"/>
    <mergeCell ref="A2051:C2051"/>
    <mergeCell ref="E2051:F2051"/>
    <mergeCell ref="G2051:S2051"/>
    <mergeCell ref="A2048:C2048"/>
    <mergeCell ref="E2048:F2048"/>
    <mergeCell ref="G2048:S2048"/>
    <mergeCell ref="A2049:C2049"/>
    <mergeCell ref="E2049:F2049"/>
    <mergeCell ref="G2049:S2049"/>
    <mergeCell ref="A2046:C2046"/>
    <mergeCell ref="E2046:F2046"/>
    <mergeCell ref="G2046:S2046"/>
    <mergeCell ref="A2047:C2047"/>
    <mergeCell ref="E2047:F2047"/>
    <mergeCell ref="G2047:S2047"/>
    <mergeCell ref="A2044:C2044"/>
    <mergeCell ref="E2044:F2044"/>
    <mergeCell ref="G2044:S2044"/>
    <mergeCell ref="A2045:C2045"/>
    <mergeCell ref="E2045:F2045"/>
    <mergeCell ref="G2045:S2045"/>
    <mergeCell ref="A2042:C2042"/>
    <mergeCell ref="E2042:F2042"/>
    <mergeCell ref="G2042:S2042"/>
    <mergeCell ref="A2043:C2043"/>
    <mergeCell ref="E2043:F2043"/>
    <mergeCell ref="G2043:S2043"/>
    <mergeCell ref="J2038:S2038"/>
    <mergeCell ref="A2040:C2040"/>
    <mergeCell ref="E2040:F2040"/>
    <mergeCell ref="G2040:S2040"/>
    <mergeCell ref="A2041:C2041"/>
    <mergeCell ref="E2041:F2041"/>
    <mergeCell ref="G2041:S2041"/>
    <mergeCell ref="A2032:C2032"/>
    <mergeCell ref="E2032:F2032"/>
    <mergeCell ref="G2032:S2032"/>
    <mergeCell ref="M2034:S2034"/>
    <mergeCell ref="A2036:C2036"/>
    <mergeCell ref="E2036:F2036"/>
    <mergeCell ref="G2036:S2036"/>
    <mergeCell ref="A2030:C2030"/>
    <mergeCell ref="E2030:F2030"/>
    <mergeCell ref="G2030:S2030"/>
    <mergeCell ref="A2031:C2031"/>
    <mergeCell ref="E2031:F2031"/>
    <mergeCell ref="G2031:S2031"/>
    <mergeCell ref="A2028:C2028"/>
    <mergeCell ref="E2028:F2028"/>
    <mergeCell ref="G2028:S2028"/>
    <mergeCell ref="A2029:C2029"/>
    <mergeCell ref="E2029:F2029"/>
    <mergeCell ref="G2029:S2029"/>
    <mergeCell ref="A2026:C2026"/>
    <mergeCell ref="E2026:F2026"/>
    <mergeCell ref="G2026:S2026"/>
    <mergeCell ref="A2027:C2027"/>
    <mergeCell ref="E2027:F2027"/>
    <mergeCell ref="G2027:S2027"/>
    <mergeCell ref="A2024:C2024"/>
    <mergeCell ref="E2024:F2024"/>
    <mergeCell ref="G2024:S2024"/>
    <mergeCell ref="A2025:C2025"/>
    <mergeCell ref="E2025:F2025"/>
    <mergeCell ref="G2025:S2025"/>
    <mergeCell ref="A2019:C2019"/>
    <mergeCell ref="E2019:F2019"/>
    <mergeCell ref="G2019:S2019"/>
    <mergeCell ref="O2021:S2021"/>
    <mergeCell ref="A2023:C2023"/>
    <mergeCell ref="E2023:F2023"/>
    <mergeCell ref="G2023:S2023"/>
    <mergeCell ref="M2015:S2015"/>
    <mergeCell ref="A2017:C2017"/>
    <mergeCell ref="E2017:F2017"/>
    <mergeCell ref="G2017:S2017"/>
    <mergeCell ref="A2018:C2018"/>
    <mergeCell ref="E2018:F2018"/>
    <mergeCell ref="G2018:S2018"/>
    <mergeCell ref="A2012:C2012"/>
    <mergeCell ref="E2012:F2012"/>
    <mergeCell ref="G2012:S2012"/>
    <mergeCell ref="A2013:C2013"/>
    <mergeCell ref="E2013:F2013"/>
    <mergeCell ref="G2013:S2013"/>
    <mergeCell ref="A2010:C2010"/>
    <mergeCell ref="E2010:F2010"/>
    <mergeCell ref="G2010:S2010"/>
    <mergeCell ref="A2011:C2011"/>
    <mergeCell ref="E2011:F2011"/>
    <mergeCell ref="G2011:S2011"/>
    <mergeCell ref="A2008:C2008"/>
    <mergeCell ref="E2008:F2008"/>
    <mergeCell ref="G2008:S2008"/>
    <mergeCell ref="A2009:C2009"/>
    <mergeCell ref="E2009:F2009"/>
    <mergeCell ref="G2009:S2009"/>
    <mergeCell ref="A2006:C2006"/>
    <mergeCell ref="E2006:F2006"/>
    <mergeCell ref="G2006:S2006"/>
    <mergeCell ref="A2007:C2007"/>
    <mergeCell ref="E2007:F2007"/>
    <mergeCell ref="G2007:S2007"/>
    <mergeCell ref="A2001:C2001"/>
    <mergeCell ref="E2001:F2001"/>
    <mergeCell ref="G2001:S2001"/>
    <mergeCell ref="M2003:S2003"/>
    <mergeCell ref="A2005:C2005"/>
    <mergeCell ref="E2005:F2005"/>
    <mergeCell ref="G2005:S2005"/>
    <mergeCell ref="M1997:S1997"/>
    <mergeCell ref="A1999:C1999"/>
    <mergeCell ref="E1999:F1999"/>
    <mergeCell ref="G1999:S1999"/>
    <mergeCell ref="A2000:C2000"/>
    <mergeCell ref="E2000:F2000"/>
    <mergeCell ref="G2000:S2000"/>
    <mergeCell ref="A1994:C1994"/>
    <mergeCell ref="E1994:F1994"/>
    <mergeCell ref="G1994:S1994"/>
    <mergeCell ref="A1995:C1995"/>
    <mergeCell ref="E1995:F1995"/>
    <mergeCell ref="G1995:S1995"/>
    <mergeCell ref="A1992:C1992"/>
    <mergeCell ref="E1992:F1992"/>
    <mergeCell ref="G1992:S1992"/>
    <mergeCell ref="A1993:C1993"/>
    <mergeCell ref="E1993:F1993"/>
    <mergeCell ref="G1993:S1993"/>
    <mergeCell ref="A1987:C1987"/>
    <mergeCell ref="E1987:F1987"/>
    <mergeCell ref="G1987:S1987"/>
    <mergeCell ref="Q1989:S1989"/>
    <mergeCell ref="A1991:C1991"/>
    <mergeCell ref="E1991:F1991"/>
    <mergeCell ref="G1991:S1991"/>
    <mergeCell ref="M1981:S1981"/>
    <mergeCell ref="A1983:C1983"/>
    <mergeCell ref="E1983:F1983"/>
    <mergeCell ref="G1983:S1983"/>
    <mergeCell ref="J1985:S1985"/>
    <mergeCell ref="A1978:C1978"/>
    <mergeCell ref="E1978:F1978"/>
    <mergeCell ref="G1978:S1978"/>
    <mergeCell ref="A1979:C1979"/>
    <mergeCell ref="E1979:F1979"/>
    <mergeCell ref="G1979:S1979"/>
    <mergeCell ref="M1972:S1972"/>
    <mergeCell ref="A1974:C1974"/>
    <mergeCell ref="E1974:F1974"/>
    <mergeCell ref="G1974:S1974"/>
    <mergeCell ref="Q1976:S1976"/>
    <mergeCell ref="M1967:S1967"/>
    <mergeCell ref="A1969:C1969"/>
    <mergeCell ref="E1969:F1969"/>
    <mergeCell ref="G1969:S1969"/>
    <mergeCell ref="A1970:C1970"/>
    <mergeCell ref="E1970:F1970"/>
    <mergeCell ref="G1970:S1970"/>
    <mergeCell ref="A1964:C1964"/>
    <mergeCell ref="E1964:F1964"/>
    <mergeCell ref="G1964:S1964"/>
    <mergeCell ref="A1965:C1965"/>
    <mergeCell ref="E1965:F1965"/>
    <mergeCell ref="G1965:S1965"/>
    <mergeCell ref="O1958:S1958"/>
    <mergeCell ref="A1960:C1960"/>
    <mergeCell ref="E1960:F1960"/>
    <mergeCell ref="G1960:S1960"/>
    <mergeCell ref="Q1962:S1962"/>
    <mergeCell ref="A1955:C1955"/>
    <mergeCell ref="E1955:F1955"/>
    <mergeCell ref="G1955:S1955"/>
    <mergeCell ref="A1956:C1956"/>
    <mergeCell ref="E1956:F1956"/>
    <mergeCell ref="G1956:S1956"/>
    <mergeCell ref="O1949:S1949"/>
    <mergeCell ref="A1951:C1951"/>
    <mergeCell ref="E1951:F1951"/>
    <mergeCell ref="G1951:S1951"/>
    <mergeCell ref="Q1953:S1953"/>
    <mergeCell ref="A1943:C1943"/>
    <mergeCell ref="E1943:F1943"/>
    <mergeCell ref="G1943:S1943"/>
    <mergeCell ref="J1945:S1945"/>
    <mergeCell ref="A1947:C1947"/>
    <mergeCell ref="E1947:F1947"/>
    <mergeCell ref="G1947:S1947"/>
    <mergeCell ref="A1941:C1941"/>
    <mergeCell ref="E1941:F1941"/>
    <mergeCell ref="G1941:S1941"/>
    <mergeCell ref="A1942:C1942"/>
    <mergeCell ref="E1942:F1942"/>
    <mergeCell ref="G1942:S1942"/>
    <mergeCell ref="M1937:S1937"/>
    <mergeCell ref="A1939:C1939"/>
    <mergeCell ref="E1939:F1939"/>
    <mergeCell ref="G1939:S1939"/>
    <mergeCell ref="A1940:C1940"/>
    <mergeCell ref="E1940:F1940"/>
    <mergeCell ref="G1940:S1940"/>
    <mergeCell ref="A1934:C1934"/>
    <mergeCell ref="E1934:F1934"/>
    <mergeCell ref="G1934:S1934"/>
    <mergeCell ref="A1935:C1935"/>
    <mergeCell ref="E1935:F1935"/>
    <mergeCell ref="G1935:S1935"/>
    <mergeCell ref="A1929:C1929"/>
    <mergeCell ref="E1929:F1929"/>
    <mergeCell ref="G1929:S1929"/>
    <mergeCell ref="Q1931:S1931"/>
    <mergeCell ref="A1933:C1933"/>
    <mergeCell ref="E1933:F1933"/>
    <mergeCell ref="G1933:S1933"/>
    <mergeCell ref="O1923:S1923"/>
    <mergeCell ref="A1925:C1925"/>
    <mergeCell ref="E1925:F1925"/>
    <mergeCell ref="G1925:S1925"/>
    <mergeCell ref="O1927:S1927"/>
    <mergeCell ref="A1917:C1917"/>
    <mergeCell ref="E1917:F1917"/>
    <mergeCell ref="G1917:S1917"/>
    <mergeCell ref="J1919:S1919"/>
    <mergeCell ref="A1921:C1921"/>
    <mergeCell ref="E1921:F1921"/>
    <mergeCell ref="G1921:S1921"/>
    <mergeCell ref="A1915:C1915"/>
    <mergeCell ref="E1915:F1915"/>
    <mergeCell ref="G1915:S1915"/>
    <mergeCell ref="A1916:C1916"/>
    <mergeCell ref="E1916:F1916"/>
    <mergeCell ref="G1916:S1916"/>
    <mergeCell ref="A1913:C1913"/>
    <mergeCell ref="E1913:F1913"/>
    <mergeCell ref="G1913:S1913"/>
    <mergeCell ref="A1914:C1914"/>
    <mergeCell ref="E1914:F1914"/>
    <mergeCell ref="G1914:S1914"/>
    <mergeCell ref="A1911:C1911"/>
    <mergeCell ref="E1911:F1911"/>
    <mergeCell ref="G1911:S1911"/>
    <mergeCell ref="A1912:C1912"/>
    <mergeCell ref="E1912:F1912"/>
    <mergeCell ref="G1912:S1912"/>
    <mergeCell ref="A1909:C1909"/>
    <mergeCell ref="E1909:F1909"/>
    <mergeCell ref="G1909:S1909"/>
    <mergeCell ref="A1910:C1910"/>
    <mergeCell ref="E1910:F1910"/>
    <mergeCell ref="G1910:S1910"/>
    <mergeCell ref="A1907:C1907"/>
    <mergeCell ref="E1907:F1907"/>
    <mergeCell ref="G1907:S1907"/>
    <mergeCell ref="A1908:C1908"/>
    <mergeCell ref="E1908:F1908"/>
    <mergeCell ref="G1908:S1908"/>
    <mergeCell ref="A1905:C1905"/>
    <mergeCell ref="E1905:F1905"/>
    <mergeCell ref="G1905:S1905"/>
    <mergeCell ref="A1906:C1906"/>
    <mergeCell ref="E1906:F1906"/>
    <mergeCell ref="G1906:S1906"/>
    <mergeCell ref="A1903:C1903"/>
    <mergeCell ref="E1903:F1903"/>
    <mergeCell ref="G1903:S1903"/>
    <mergeCell ref="A1904:C1904"/>
    <mergeCell ref="E1904:F1904"/>
    <mergeCell ref="G1904:S1904"/>
    <mergeCell ref="A1901:C1901"/>
    <mergeCell ref="E1901:F1901"/>
    <mergeCell ref="G1901:S1901"/>
    <mergeCell ref="A1902:C1902"/>
    <mergeCell ref="E1902:F1902"/>
    <mergeCell ref="G1902:S1902"/>
    <mergeCell ref="A1899:C1899"/>
    <mergeCell ref="E1899:F1899"/>
    <mergeCell ref="G1899:S1899"/>
    <mergeCell ref="A1900:C1900"/>
    <mergeCell ref="E1900:F1900"/>
    <mergeCell ref="G1900:S1900"/>
    <mergeCell ref="A1897:C1897"/>
    <mergeCell ref="E1897:F1897"/>
    <mergeCell ref="G1897:S1897"/>
    <mergeCell ref="A1898:C1898"/>
    <mergeCell ref="E1898:F1898"/>
    <mergeCell ref="G1898:S1898"/>
    <mergeCell ref="A1895:C1895"/>
    <mergeCell ref="E1895:F1895"/>
    <mergeCell ref="G1895:S1895"/>
    <mergeCell ref="A1896:C1896"/>
    <mergeCell ref="E1896:F1896"/>
    <mergeCell ref="G1896:S1896"/>
    <mergeCell ref="A1893:C1893"/>
    <mergeCell ref="E1893:F1893"/>
    <mergeCell ref="G1893:S1893"/>
    <mergeCell ref="A1894:C1894"/>
    <mergeCell ref="E1894:F1894"/>
    <mergeCell ref="G1894:S1894"/>
    <mergeCell ref="A1891:C1891"/>
    <mergeCell ref="E1891:F1891"/>
    <mergeCell ref="G1891:S1891"/>
    <mergeCell ref="A1892:C1892"/>
    <mergeCell ref="E1892:F1892"/>
    <mergeCell ref="G1892:S1892"/>
    <mergeCell ref="A1889:C1889"/>
    <mergeCell ref="E1889:F1889"/>
    <mergeCell ref="G1889:S1889"/>
    <mergeCell ref="A1890:C1890"/>
    <mergeCell ref="E1890:F1890"/>
    <mergeCell ref="G1890:S1890"/>
    <mergeCell ref="A1887:C1887"/>
    <mergeCell ref="E1887:F1887"/>
    <mergeCell ref="G1887:S1887"/>
    <mergeCell ref="A1888:C1888"/>
    <mergeCell ref="E1888:F1888"/>
    <mergeCell ref="G1888:S1888"/>
    <mergeCell ref="A1885:C1885"/>
    <mergeCell ref="E1885:F1885"/>
    <mergeCell ref="G1885:S1885"/>
    <mergeCell ref="A1886:C1886"/>
    <mergeCell ref="E1886:F1886"/>
    <mergeCell ref="G1886:S1886"/>
    <mergeCell ref="M1881:S1881"/>
    <mergeCell ref="A1883:C1883"/>
    <mergeCell ref="E1883:F1883"/>
    <mergeCell ref="G1883:S1883"/>
    <mergeCell ref="A1884:C1884"/>
    <mergeCell ref="E1884:F1884"/>
    <mergeCell ref="G1884:S1884"/>
    <mergeCell ref="A1878:C1878"/>
    <mergeCell ref="E1878:F1878"/>
    <mergeCell ref="G1878:S1878"/>
    <mergeCell ref="A1879:C1879"/>
    <mergeCell ref="E1879:F1879"/>
    <mergeCell ref="G1879:S1879"/>
    <mergeCell ref="A1873:C1873"/>
    <mergeCell ref="E1873:F1873"/>
    <mergeCell ref="G1873:S1873"/>
    <mergeCell ref="O1875:S1875"/>
    <mergeCell ref="A1877:C1877"/>
    <mergeCell ref="E1877:F1877"/>
    <mergeCell ref="G1877:S1877"/>
    <mergeCell ref="M1867:S1867"/>
    <mergeCell ref="A1869:C1869"/>
    <mergeCell ref="E1869:F1869"/>
    <mergeCell ref="G1869:S1869"/>
    <mergeCell ref="O1871:S1871"/>
    <mergeCell ref="M1862:S1862"/>
    <mergeCell ref="A1864:C1864"/>
    <mergeCell ref="E1864:F1864"/>
    <mergeCell ref="G1864:S1864"/>
    <mergeCell ref="A1865:C1865"/>
    <mergeCell ref="E1865:F1865"/>
    <mergeCell ref="G1865:S1865"/>
    <mergeCell ref="O1857:S1857"/>
    <mergeCell ref="A1859:C1859"/>
    <mergeCell ref="E1859:F1859"/>
    <mergeCell ref="G1859:S1859"/>
    <mergeCell ref="A1860:C1860"/>
    <mergeCell ref="E1860:F1860"/>
    <mergeCell ref="G1860:S1860"/>
    <mergeCell ref="O1852:S1852"/>
    <mergeCell ref="A1854:C1854"/>
    <mergeCell ref="E1854:F1854"/>
    <mergeCell ref="G1854:S1854"/>
    <mergeCell ref="A1855:C1855"/>
    <mergeCell ref="E1855:F1855"/>
    <mergeCell ref="G1855:S1855"/>
    <mergeCell ref="A1846:C1846"/>
    <mergeCell ref="E1846:F1846"/>
    <mergeCell ref="G1846:S1846"/>
    <mergeCell ref="O1848:S1848"/>
    <mergeCell ref="A1850:C1850"/>
    <mergeCell ref="E1850:F1850"/>
    <mergeCell ref="G1850:S1850"/>
    <mergeCell ref="Q1840:S1840"/>
    <mergeCell ref="A1842:C1842"/>
    <mergeCell ref="E1842:F1842"/>
    <mergeCell ref="G1842:S1842"/>
    <mergeCell ref="O1844:S1844"/>
    <mergeCell ref="A1834:C1834"/>
    <mergeCell ref="E1834:F1834"/>
    <mergeCell ref="G1834:S1834"/>
    <mergeCell ref="M1836:S1836"/>
    <mergeCell ref="A1838:C1838"/>
    <mergeCell ref="E1838:F1838"/>
    <mergeCell ref="G1838:S1838"/>
    <mergeCell ref="A1832:C1832"/>
    <mergeCell ref="E1832:F1832"/>
    <mergeCell ref="G1832:S1832"/>
    <mergeCell ref="A1833:C1833"/>
    <mergeCell ref="E1833:F1833"/>
    <mergeCell ref="G1833:S1833"/>
    <mergeCell ref="A1830:C1830"/>
    <mergeCell ref="E1830:F1830"/>
    <mergeCell ref="G1830:S1830"/>
    <mergeCell ref="A1831:C1831"/>
    <mergeCell ref="E1831:F1831"/>
    <mergeCell ref="G1831:S1831"/>
    <mergeCell ref="Q1824:S1824"/>
    <mergeCell ref="A1826:C1826"/>
    <mergeCell ref="E1826:F1826"/>
    <mergeCell ref="G1826:S1826"/>
    <mergeCell ref="O1828:S1828"/>
    <mergeCell ref="O1819:S1819"/>
    <mergeCell ref="A1821:C1821"/>
    <mergeCell ref="E1821:F1821"/>
    <mergeCell ref="G1821:S1821"/>
    <mergeCell ref="A1822:C1822"/>
    <mergeCell ref="E1822:F1822"/>
    <mergeCell ref="G1822:S1822"/>
    <mergeCell ref="A1813:C1813"/>
    <mergeCell ref="E1813:F1813"/>
    <mergeCell ref="G1813:S1813"/>
    <mergeCell ref="O1815:S1815"/>
    <mergeCell ref="A1817:C1817"/>
    <mergeCell ref="E1817:F1817"/>
    <mergeCell ref="G1817:S1817"/>
    <mergeCell ref="M1807:S1807"/>
    <mergeCell ref="A1809:C1809"/>
    <mergeCell ref="E1809:F1809"/>
    <mergeCell ref="G1809:S1809"/>
    <mergeCell ref="O1811:S1811"/>
    <mergeCell ref="A1804:C1804"/>
    <mergeCell ref="E1804:F1804"/>
    <mergeCell ref="G1804:S1804"/>
    <mergeCell ref="A1805:C1805"/>
    <mergeCell ref="E1805:F1805"/>
    <mergeCell ref="G1805:S1805"/>
    <mergeCell ref="Q1800:S1800"/>
    <mergeCell ref="A1802:C1802"/>
    <mergeCell ref="E1802:F1802"/>
    <mergeCell ref="G1802:S1802"/>
    <mergeCell ref="A1803:C1803"/>
    <mergeCell ref="E1803:F1803"/>
    <mergeCell ref="G1803:S1803"/>
    <mergeCell ref="A1794:C1794"/>
    <mergeCell ref="E1794:F1794"/>
    <mergeCell ref="G1794:S1794"/>
    <mergeCell ref="M1796:S1796"/>
    <mergeCell ref="A1798:C1798"/>
    <mergeCell ref="E1798:F1798"/>
    <mergeCell ref="G1798:S1798"/>
    <mergeCell ref="A1789:C1789"/>
    <mergeCell ref="E1789:F1789"/>
    <mergeCell ref="G1789:S1789"/>
    <mergeCell ref="M1791:S1791"/>
    <mergeCell ref="A1793:C1793"/>
    <mergeCell ref="E1793:F1793"/>
    <mergeCell ref="G1793:S1793"/>
    <mergeCell ref="A1787:C1787"/>
    <mergeCell ref="E1787:F1787"/>
    <mergeCell ref="G1787:S1787"/>
    <mergeCell ref="A1788:C1788"/>
    <mergeCell ref="E1788:F1788"/>
    <mergeCell ref="G1788:S1788"/>
    <mergeCell ref="A1785:C1785"/>
    <mergeCell ref="E1785:F1785"/>
    <mergeCell ref="G1785:S1785"/>
    <mergeCell ref="A1786:C1786"/>
    <mergeCell ref="E1786:F1786"/>
    <mergeCell ref="G1786:S1786"/>
    <mergeCell ref="A1783:C1783"/>
    <mergeCell ref="E1783:F1783"/>
    <mergeCell ref="G1783:S1783"/>
    <mergeCell ref="A1784:C1784"/>
    <mergeCell ref="E1784:F1784"/>
    <mergeCell ref="G1784:S1784"/>
    <mergeCell ref="A1781:C1781"/>
    <mergeCell ref="E1781:F1781"/>
    <mergeCell ref="G1781:S1781"/>
    <mergeCell ref="A1782:C1782"/>
    <mergeCell ref="E1782:F1782"/>
    <mergeCell ref="G1782:S1782"/>
    <mergeCell ref="A1779:C1779"/>
    <mergeCell ref="E1779:F1779"/>
    <mergeCell ref="G1779:S1779"/>
    <mergeCell ref="A1780:C1780"/>
    <mergeCell ref="E1780:F1780"/>
    <mergeCell ref="G1780:S1780"/>
    <mergeCell ref="O1773:S1773"/>
    <mergeCell ref="A1775:C1775"/>
    <mergeCell ref="E1775:F1775"/>
    <mergeCell ref="G1775:S1775"/>
    <mergeCell ref="O1777:S1777"/>
    <mergeCell ref="A1767:C1767"/>
    <mergeCell ref="E1767:F1767"/>
    <mergeCell ref="G1767:S1767"/>
    <mergeCell ref="J1769:S1769"/>
    <mergeCell ref="A1771:C1771"/>
    <mergeCell ref="E1771:F1771"/>
    <mergeCell ref="G1771:S1771"/>
    <mergeCell ref="A1765:C1765"/>
    <mergeCell ref="E1765:F1765"/>
    <mergeCell ref="G1765:S1765"/>
    <mergeCell ref="A1766:C1766"/>
    <mergeCell ref="E1766:F1766"/>
    <mergeCell ref="G1766:S1766"/>
    <mergeCell ref="A1763:C1763"/>
    <mergeCell ref="E1763:F1763"/>
    <mergeCell ref="G1763:S1763"/>
    <mergeCell ref="A1764:C1764"/>
    <mergeCell ref="E1764:F1764"/>
    <mergeCell ref="G1764:S1764"/>
    <mergeCell ref="A1761:C1761"/>
    <mergeCell ref="E1761:F1761"/>
    <mergeCell ref="G1761:S1761"/>
    <mergeCell ref="A1762:C1762"/>
    <mergeCell ref="E1762:F1762"/>
    <mergeCell ref="G1762:S1762"/>
    <mergeCell ref="A1759:C1759"/>
    <mergeCell ref="E1759:F1759"/>
    <mergeCell ref="G1759:S1759"/>
    <mergeCell ref="A1760:C1760"/>
    <mergeCell ref="E1760:F1760"/>
    <mergeCell ref="G1760:S1760"/>
    <mergeCell ref="J1753:S1753"/>
    <mergeCell ref="A1755:C1755"/>
    <mergeCell ref="E1755:F1755"/>
    <mergeCell ref="G1755:S1755"/>
    <mergeCell ref="O1757:S1757"/>
    <mergeCell ref="A1750:C1750"/>
    <mergeCell ref="E1750:F1750"/>
    <mergeCell ref="G1750:S1750"/>
    <mergeCell ref="A1751:C1751"/>
    <mergeCell ref="E1751:F1751"/>
    <mergeCell ref="G1751:S1751"/>
    <mergeCell ref="A1748:C1748"/>
    <mergeCell ref="E1748:F1748"/>
    <mergeCell ref="G1748:S1748"/>
    <mergeCell ref="A1749:C1749"/>
    <mergeCell ref="E1749:F1749"/>
    <mergeCell ref="G1749:S1749"/>
    <mergeCell ref="A1746:C1746"/>
    <mergeCell ref="E1746:F1746"/>
    <mergeCell ref="G1746:S1746"/>
    <mergeCell ref="A1747:C1747"/>
    <mergeCell ref="E1747:F1747"/>
    <mergeCell ref="G1747:S1747"/>
    <mergeCell ref="A1744:C1744"/>
    <mergeCell ref="E1744:F1744"/>
    <mergeCell ref="G1744:S1744"/>
    <mergeCell ref="A1745:C1745"/>
    <mergeCell ref="E1745:F1745"/>
    <mergeCell ref="G1745:S1745"/>
    <mergeCell ref="A1742:C1742"/>
    <mergeCell ref="E1742:F1742"/>
    <mergeCell ref="G1742:S1742"/>
    <mergeCell ref="A1743:C1743"/>
    <mergeCell ref="E1743:F1743"/>
    <mergeCell ref="G1743:S1743"/>
    <mergeCell ref="A1740:C1740"/>
    <mergeCell ref="E1740:F1740"/>
    <mergeCell ref="G1740:S1740"/>
    <mergeCell ref="A1741:C1741"/>
    <mergeCell ref="E1741:F1741"/>
    <mergeCell ref="G1741:S1741"/>
    <mergeCell ref="A1738:C1738"/>
    <mergeCell ref="E1738:F1738"/>
    <mergeCell ref="G1738:S1738"/>
    <mergeCell ref="A1739:C1739"/>
    <mergeCell ref="E1739:F1739"/>
    <mergeCell ref="G1739:S1739"/>
    <mergeCell ref="A1736:C1736"/>
    <mergeCell ref="E1736:F1736"/>
    <mergeCell ref="G1736:S1736"/>
    <mergeCell ref="A1737:C1737"/>
    <mergeCell ref="E1737:F1737"/>
    <mergeCell ref="G1737:S1737"/>
    <mergeCell ref="A1734:C1734"/>
    <mergeCell ref="E1734:F1734"/>
    <mergeCell ref="G1734:S1734"/>
    <mergeCell ref="A1735:C1735"/>
    <mergeCell ref="E1735:F1735"/>
    <mergeCell ref="G1735:S1735"/>
    <mergeCell ref="A1732:C1732"/>
    <mergeCell ref="E1732:F1732"/>
    <mergeCell ref="G1732:S1732"/>
    <mergeCell ref="A1733:C1733"/>
    <mergeCell ref="E1733:F1733"/>
    <mergeCell ref="G1733:S1733"/>
    <mergeCell ref="A1730:C1730"/>
    <mergeCell ref="E1730:F1730"/>
    <mergeCell ref="G1730:S1730"/>
    <mergeCell ref="A1731:C1731"/>
    <mergeCell ref="E1731:F1731"/>
    <mergeCell ref="G1731:S1731"/>
    <mergeCell ref="A1728:C1728"/>
    <mergeCell ref="E1728:F1728"/>
    <mergeCell ref="G1728:S1728"/>
    <mergeCell ref="A1729:C1729"/>
    <mergeCell ref="E1729:F1729"/>
    <mergeCell ref="G1729:S1729"/>
    <mergeCell ref="A1726:C1726"/>
    <mergeCell ref="E1726:F1726"/>
    <mergeCell ref="G1726:S1726"/>
    <mergeCell ref="A1727:C1727"/>
    <mergeCell ref="E1727:F1727"/>
    <mergeCell ref="G1727:S1727"/>
    <mergeCell ref="A1721:C1721"/>
    <mergeCell ref="E1721:F1721"/>
    <mergeCell ref="G1721:S1721"/>
    <mergeCell ref="J1723:S1723"/>
    <mergeCell ref="A1725:C1725"/>
    <mergeCell ref="E1725:F1725"/>
    <mergeCell ref="G1725:S1725"/>
    <mergeCell ref="A1719:C1719"/>
    <mergeCell ref="E1719:F1719"/>
    <mergeCell ref="G1719:S1719"/>
    <mergeCell ref="A1720:C1720"/>
    <mergeCell ref="E1720:F1720"/>
    <mergeCell ref="G1720:S1720"/>
    <mergeCell ref="A1717:C1717"/>
    <mergeCell ref="E1717:F1717"/>
    <mergeCell ref="G1717:S1717"/>
    <mergeCell ref="A1718:C1718"/>
    <mergeCell ref="E1718:F1718"/>
    <mergeCell ref="G1718:S1718"/>
    <mergeCell ref="A1715:C1715"/>
    <mergeCell ref="E1715:F1715"/>
    <mergeCell ref="G1715:S1715"/>
    <mergeCell ref="A1716:C1716"/>
    <mergeCell ref="E1716:F1716"/>
    <mergeCell ref="G1716:S1716"/>
    <mergeCell ref="A1710:C1710"/>
    <mergeCell ref="E1710:F1710"/>
    <mergeCell ref="G1710:S1710"/>
    <mergeCell ref="O1712:S1712"/>
    <mergeCell ref="A1714:C1714"/>
    <mergeCell ref="E1714:F1714"/>
    <mergeCell ref="G1714:S1714"/>
    <mergeCell ref="A1708:C1708"/>
    <mergeCell ref="E1708:F1708"/>
    <mergeCell ref="G1708:S1708"/>
    <mergeCell ref="A1709:C1709"/>
    <mergeCell ref="E1709:F1709"/>
    <mergeCell ref="G1709:S1709"/>
    <mergeCell ref="A1703:C1703"/>
    <mergeCell ref="E1703:F1703"/>
    <mergeCell ref="G1703:S1703"/>
    <mergeCell ref="Q1705:S1705"/>
    <mergeCell ref="A1707:C1707"/>
    <mergeCell ref="E1707:F1707"/>
    <mergeCell ref="G1707:S1707"/>
    <mergeCell ref="M1697:S1697"/>
    <mergeCell ref="A1699:C1699"/>
    <mergeCell ref="E1699:F1699"/>
    <mergeCell ref="G1699:S1699"/>
    <mergeCell ref="M1701:S1701"/>
    <mergeCell ref="O1692:S1692"/>
    <mergeCell ref="A1694:C1694"/>
    <mergeCell ref="E1694:F1694"/>
    <mergeCell ref="G1694:S1694"/>
    <mergeCell ref="A1695:C1695"/>
    <mergeCell ref="E1695:F1695"/>
    <mergeCell ref="G1695:S1695"/>
    <mergeCell ref="A1686:C1686"/>
    <mergeCell ref="E1686:F1686"/>
    <mergeCell ref="G1686:S1686"/>
    <mergeCell ref="J1688:S1688"/>
    <mergeCell ref="A1690:C1690"/>
    <mergeCell ref="E1690:F1690"/>
    <mergeCell ref="G1690:S1690"/>
    <mergeCell ref="A1684:C1684"/>
    <mergeCell ref="E1684:F1684"/>
    <mergeCell ref="G1684:S1684"/>
    <mergeCell ref="A1685:C1685"/>
    <mergeCell ref="E1685:F1685"/>
    <mergeCell ref="G1685:S1685"/>
    <mergeCell ref="A1682:C1682"/>
    <mergeCell ref="E1682:F1682"/>
    <mergeCell ref="G1682:S1682"/>
    <mergeCell ref="A1683:C1683"/>
    <mergeCell ref="E1683:F1683"/>
    <mergeCell ref="G1683:S1683"/>
    <mergeCell ref="A1680:C1680"/>
    <mergeCell ref="E1680:F1680"/>
    <mergeCell ref="G1680:S1680"/>
    <mergeCell ref="A1681:C1681"/>
    <mergeCell ref="E1681:F1681"/>
    <mergeCell ref="G1681:S1681"/>
    <mergeCell ref="A1678:C1678"/>
    <mergeCell ref="E1678:F1678"/>
    <mergeCell ref="G1678:S1678"/>
    <mergeCell ref="A1679:C1679"/>
    <mergeCell ref="E1679:F1679"/>
    <mergeCell ref="G1679:S1679"/>
    <mergeCell ref="A1676:C1676"/>
    <mergeCell ref="E1676:F1676"/>
    <mergeCell ref="G1676:S1676"/>
    <mergeCell ref="A1677:C1677"/>
    <mergeCell ref="E1677:F1677"/>
    <mergeCell ref="G1677:S1677"/>
    <mergeCell ref="A1674:C1674"/>
    <mergeCell ref="E1674:F1674"/>
    <mergeCell ref="G1674:S1674"/>
    <mergeCell ref="A1675:C1675"/>
    <mergeCell ref="E1675:F1675"/>
    <mergeCell ref="G1675:S1675"/>
    <mergeCell ref="A1672:C1672"/>
    <mergeCell ref="E1672:F1672"/>
    <mergeCell ref="G1672:S1672"/>
    <mergeCell ref="A1673:C1673"/>
    <mergeCell ref="E1673:F1673"/>
    <mergeCell ref="G1673:S1673"/>
    <mergeCell ref="A1670:C1670"/>
    <mergeCell ref="E1670:F1670"/>
    <mergeCell ref="G1670:S1670"/>
    <mergeCell ref="A1671:C1671"/>
    <mergeCell ref="E1671:F1671"/>
    <mergeCell ref="G1671:S1671"/>
    <mergeCell ref="A1668:C1668"/>
    <mergeCell ref="E1668:F1668"/>
    <mergeCell ref="G1668:S1668"/>
    <mergeCell ref="A1669:C1669"/>
    <mergeCell ref="E1669:F1669"/>
    <mergeCell ref="G1669:S1669"/>
    <mergeCell ref="J1664:S1664"/>
    <mergeCell ref="A1666:C1666"/>
    <mergeCell ref="E1666:F1666"/>
    <mergeCell ref="G1666:S1666"/>
    <mergeCell ref="A1667:C1667"/>
    <mergeCell ref="E1667:F1667"/>
    <mergeCell ref="G1667:S1667"/>
    <mergeCell ref="A1661:C1661"/>
    <mergeCell ref="E1661:F1661"/>
    <mergeCell ref="G1661:S1661"/>
    <mergeCell ref="A1662:C1662"/>
    <mergeCell ref="E1662:F1662"/>
    <mergeCell ref="G1662:S1662"/>
    <mergeCell ref="O1657:S1657"/>
    <mergeCell ref="A1659:C1659"/>
    <mergeCell ref="E1659:F1659"/>
    <mergeCell ref="G1659:S1659"/>
    <mergeCell ref="A1660:C1660"/>
    <mergeCell ref="E1660:F1660"/>
    <mergeCell ref="G1660:S1660"/>
    <mergeCell ref="A1651:C1651"/>
    <mergeCell ref="E1651:F1651"/>
    <mergeCell ref="G1651:S1651"/>
    <mergeCell ref="M1653:S1653"/>
    <mergeCell ref="A1655:C1655"/>
    <mergeCell ref="E1655:F1655"/>
    <mergeCell ref="G1655:S1655"/>
    <mergeCell ref="O1647:S1647"/>
    <mergeCell ref="A1649:C1649"/>
    <mergeCell ref="E1649:F1649"/>
    <mergeCell ref="G1649:S1649"/>
    <mergeCell ref="A1650:C1650"/>
    <mergeCell ref="E1650:F1650"/>
    <mergeCell ref="G1650:S1650"/>
    <mergeCell ref="A1644:C1644"/>
    <mergeCell ref="E1644:F1644"/>
    <mergeCell ref="G1644:S1644"/>
    <mergeCell ref="A1645:C1645"/>
    <mergeCell ref="E1645:F1645"/>
    <mergeCell ref="G1645:S1645"/>
    <mergeCell ref="A1639:C1639"/>
    <mergeCell ref="E1639:F1639"/>
    <mergeCell ref="G1639:S1639"/>
    <mergeCell ref="O1641:S1641"/>
    <mergeCell ref="A1643:C1643"/>
    <mergeCell ref="E1643:F1643"/>
    <mergeCell ref="G1643:S1643"/>
    <mergeCell ref="M1633:S1633"/>
    <mergeCell ref="A1635:C1635"/>
    <mergeCell ref="E1635:F1635"/>
    <mergeCell ref="G1635:S1635"/>
    <mergeCell ref="Q1637:S1637"/>
    <mergeCell ref="A1627:C1627"/>
    <mergeCell ref="E1627:F1627"/>
    <mergeCell ref="G1627:S1627"/>
    <mergeCell ref="Q1629:S1629"/>
    <mergeCell ref="A1631:C1631"/>
    <mergeCell ref="E1631:F1631"/>
    <mergeCell ref="G1631:S1631"/>
    <mergeCell ref="M1621:S1621"/>
    <mergeCell ref="A1623:C1623"/>
    <mergeCell ref="E1623:F1623"/>
    <mergeCell ref="G1623:S1623"/>
    <mergeCell ref="O1625:S1625"/>
    <mergeCell ref="A1618:C1618"/>
    <mergeCell ref="E1618:F1618"/>
    <mergeCell ref="G1618:S1618"/>
    <mergeCell ref="A1619:C1619"/>
    <mergeCell ref="E1619:F1619"/>
    <mergeCell ref="G1619:S1619"/>
    <mergeCell ref="A1616:C1616"/>
    <mergeCell ref="E1616:F1616"/>
    <mergeCell ref="G1616:S1616"/>
    <mergeCell ref="A1617:C1617"/>
    <mergeCell ref="E1617:F1617"/>
    <mergeCell ref="G1617:S1617"/>
    <mergeCell ref="A1614:C1614"/>
    <mergeCell ref="E1614:F1614"/>
    <mergeCell ref="G1614:S1614"/>
    <mergeCell ref="A1615:C1615"/>
    <mergeCell ref="E1615:F1615"/>
    <mergeCell ref="G1615:S1615"/>
    <mergeCell ref="A1612:C1612"/>
    <mergeCell ref="E1612:F1612"/>
    <mergeCell ref="G1612:S1612"/>
    <mergeCell ref="A1613:C1613"/>
    <mergeCell ref="E1613:F1613"/>
    <mergeCell ref="G1613:S1613"/>
    <mergeCell ref="A1610:C1610"/>
    <mergeCell ref="E1610:F1610"/>
    <mergeCell ref="G1610:S1610"/>
    <mergeCell ref="A1611:C1611"/>
    <mergeCell ref="E1611:F1611"/>
    <mergeCell ref="G1611:S1611"/>
    <mergeCell ref="A1608:C1608"/>
    <mergeCell ref="E1608:F1608"/>
    <mergeCell ref="G1608:S1608"/>
    <mergeCell ref="A1609:C1609"/>
    <mergeCell ref="E1609:F1609"/>
    <mergeCell ref="G1609:S1609"/>
    <mergeCell ref="O1602:S1602"/>
    <mergeCell ref="A1604:C1604"/>
    <mergeCell ref="E1604:F1604"/>
    <mergeCell ref="G1604:S1604"/>
    <mergeCell ref="M1606:S1606"/>
    <mergeCell ref="A1596:C1596"/>
    <mergeCell ref="E1596:F1596"/>
    <mergeCell ref="G1596:S1596"/>
    <mergeCell ref="M1598:S1598"/>
    <mergeCell ref="A1600:C1600"/>
    <mergeCell ref="E1600:F1600"/>
    <mergeCell ref="G1600:S1600"/>
    <mergeCell ref="A1594:C1594"/>
    <mergeCell ref="E1594:F1594"/>
    <mergeCell ref="G1594:S1594"/>
    <mergeCell ref="A1595:C1595"/>
    <mergeCell ref="E1595:F1595"/>
    <mergeCell ref="G1595:S1595"/>
    <mergeCell ref="A1592:C1592"/>
    <mergeCell ref="E1592:F1592"/>
    <mergeCell ref="G1592:S1592"/>
    <mergeCell ref="A1593:C1593"/>
    <mergeCell ref="E1593:F1593"/>
    <mergeCell ref="G1593:S1593"/>
    <mergeCell ref="A1590:C1590"/>
    <mergeCell ref="E1590:F1590"/>
    <mergeCell ref="G1590:S1590"/>
    <mergeCell ref="A1591:C1591"/>
    <mergeCell ref="E1591:F1591"/>
    <mergeCell ref="G1591:S1591"/>
    <mergeCell ref="A1588:C1588"/>
    <mergeCell ref="E1588:F1588"/>
    <mergeCell ref="G1588:S1588"/>
    <mergeCell ref="A1589:C1589"/>
    <mergeCell ref="E1589:F1589"/>
    <mergeCell ref="G1589:S1589"/>
    <mergeCell ref="A1586:C1586"/>
    <mergeCell ref="E1586:F1586"/>
    <mergeCell ref="G1586:S1586"/>
    <mergeCell ref="A1587:C1587"/>
    <mergeCell ref="E1587:F1587"/>
    <mergeCell ref="G1587:S1587"/>
    <mergeCell ref="A1584:C1584"/>
    <mergeCell ref="E1584:F1584"/>
    <mergeCell ref="G1584:S1584"/>
    <mergeCell ref="A1585:C1585"/>
    <mergeCell ref="E1585:F1585"/>
    <mergeCell ref="G1585:S1585"/>
    <mergeCell ref="A1582:C1582"/>
    <mergeCell ref="E1582:F1582"/>
    <mergeCell ref="G1582:S1582"/>
    <mergeCell ref="A1583:C1583"/>
    <mergeCell ref="E1583:F1583"/>
    <mergeCell ref="G1583:S1583"/>
    <mergeCell ref="A1580:C1580"/>
    <mergeCell ref="E1580:F1580"/>
    <mergeCell ref="G1580:S1580"/>
    <mergeCell ref="A1581:C1581"/>
    <mergeCell ref="E1581:F1581"/>
    <mergeCell ref="G1581:S1581"/>
    <mergeCell ref="A1578:C1578"/>
    <mergeCell ref="E1578:F1578"/>
    <mergeCell ref="G1578:S1578"/>
    <mergeCell ref="A1579:C1579"/>
    <mergeCell ref="E1579:F1579"/>
    <mergeCell ref="G1579:S1579"/>
    <mergeCell ref="A1573:C1573"/>
    <mergeCell ref="E1573:F1573"/>
    <mergeCell ref="G1573:S1573"/>
    <mergeCell ref="M1575:S1575"/>
    <mergeCell ref="A1577:C1577"/>
    <mergeCell ref="E1577:F1577"/>
    <mergeCell ref="G1577:S1577"/>
    <mergeCell ref="A1568:C1568"/>
    <mergeCell ref="E1568:F1568"/>
    <mergeCell ref="G1568:S1568"/>
    <mergeCell ref="Q1570:S1570"/>
    <mergeCell ref="A1572:C1572"/>
    <mergeCell ref="E1572:F1572"/>
    <mergeCell ref="G1572:S1572"/>
    <mergeCell ref="M1562:S1562"/>
    <mergeCell ref="A1564:C1564"/>
    <mergeCell ref="E1564:F1564"/>
    <mergeCell ref="G1564:S1564"/>
    <mergeCell ref="Q1566:S1566"/>
    <mergeCell ref="M1557:S1557"/>
    <mergeCell ref="A1559:C1559"/>
    <mergeCell ref="E1559:F1559"/>
    <mergeCell ref="G1559:S1559"/>
    <mergeCell ref="A1560:C1560"/>
    <mergeCell ref="E1560:F1560"/>
    <mergeCell ref="G1560:S1560"/>
    <mergeCell ref="A1554:C1554"/>
    <mergeCell ref="E1554:F1554"/>
    <mergeCell ref="G1554:S1554"/>
    <mergeCell ref="A1555:C1555"/>
    <mergeCell ref="E1555:F1555"/>
    <mergeCell ref="G1555:S1555"/>
    <mergeCell ref="A1552:C1552"/>
    <mergeCell ref="E1552:F1552"/>
    <mergeCell ref="G1552:S1552"/>
    <mergeCell ref="A1553:C1553"/>
    <mergeCell ref="E1553:F1553"/>
    <mergeCell ref="G1553:S1553"/>
    <mergeCell ref="A1550:C1550"/>
    <mergeCell ref="E1550:F1550"/>
    <mergeCell ref="G1550:S1550"/>
    <mergeCell ref="A1551:C1551"/>
    <mergeCell ref="E1551:F1551"/>
    <mergeCell ref="G1551:S1551"/>
    <mergeCell ref="M1546:S1546"/>
    <mergeCell ref="A1548:C1548"/>
    <mergeCell ref="E1548:F1548"/>
    <mergeCell ref="G1548:S1548"/>
    <mergeCell ref="A1549:C1549"/>
    <mergeCell ref="E1549:F1549"/>
    <mergeCell ref="G1549:S1549"/>
    <mergeCell ref="A1543:C1543"/>
    <mergeCell ref="E1543:F1543"/>
    <mergeCell ref="G1543:S1543"/>
    <mergeCell ref="A1544:C1544"/>
    <mergeCell ref="E1544:F1544"/>
    <mergeCell ref="G1544:S1544"/>
    <mergeCell ref="M1539:S1539"/>
    <mergeCell ref="A1541:C1541"/>
    <mergeCell ref="E1541:F1541"/>
    <mergeCell ref="G1541:S1541"/>
    <mergeCell ref="A1542:C1542"/>
    <mergeCell ref="E1542:F1542"/>
    <mergeCell ref="G1542:S1542"/>
    <mergeCell ref="A1536:C1536"/>
    <mergeCell ref="E1536:F1536"/>
    <mergeCell ref="G1536:S1536"/>
    <mergeCell ref="A1537:C1537"/>
    <mergeCell ref="E1537:F1537"/>
    <mergeCell ref="G1537:S1537"/>
    <mergeCell ref="A1534:C1534"/>
    <mergeCell ref="E1534:F1534"/>
    <mergeCell ref="G1534:S1534"/>
    <mergeCell ref="A1535:C1535"/>
    <mergeCell ref="E1535:F1535"/>
    <mergeCell ref="G1535:S1535"/>
    <mergeCell ref="A1532:C1532"/>
    <mergeCell ref="E1532:F1532"/>
    <mergeCell ref="G1532:S1532"/>
    <mergeCell ref="A1533:C1533"/>
    <mergeCell ref="E1533:F1533"/>
    <mergeCell ref="G1533:S1533"/>
    <mergeCell ref="A1530:C1530"/>
    <mergeCell ref="E1530:F1530"/>
    <mergeCell ref="G1530:S1530"/>
    <mergeCell ref="A1531:C1531"/>
    <mergeCell ref="E1531:F1531"/>
    <mergeCell ref="G1531:S1531"/>
    <mergeCell ref="A1528:C1528"/>
    <mergeCell ref="E1528:F1528"/>
    <mergeCell ref="G1528:S1528"/>
    <mergeCell ref="A1529:C1529"/>
    <mergeCell ref="E1529:F1529"/>
    <mergeCell ref="G1529:S1529"/>
    <mergeCell ref="A1526:C1526"/>
    <mergeCell ref="E1526:F1526"/>
    <mergeCell ref="G1526:S1526"/>
    <mergeCell ref="A1527:C1527"/>
    <mergeCell ref="E1527:F1527"/>
    <mergeCell ref="G1527:S1527"/>
    <mergeCell ref="A1524:C1524"/>
    <mergeCell ref="E1524:F1524"/>
    <mergeCell ref="G1524:S1524"/>
    <mergeCell ref="A1525:C1525"/>
    <mergeCell ref="E1525:F1525"/>
    <mergeCell ref="G1525:S1525"/>
    <mergeCell ref="A1522:C1522"/>
    <mergeCell ref="E1522:F1522"/>
    <mergeCell ref="G1522:S1522"/>
    <mergeCell ref="A1523:C1523"/>
    <mergeCell ref="E1523:F1523"/>
    <mergeCell ref="G1523:S1523"/>
    <mergeCell ref="A1520:C1520"/>
    <mergeCell ref="E1520:F1520"/>
    <mergeCell ref="G1520:S1520"/>
    <mergeCell ref="A1521:C1521"/>
    <mergeCell ref="E1521:F1521"/>
    <mergeCell ref="G1521:S1521"/>
    <mergeCell ref="A1518:C1518"/>
    <mergeCell ref="E1518:F1518"/>
    <mergeCell ref="G1518:S1518"/>
    <mergeCell ref="A1519:C1519"/>
    <mergeCell ref="E1519:F1519"/>
    <mergeCell ref="G1519:S1519"/>
    <mergeCell ref="A1516:C1516"/>
    <mergeCell ref="E1516:F1516"/>
    <mergeCell ref="G1516:S1516"/>
    <mergeCell ref="A1517:C1517"/>
    <mergeCell ref="E1517:F1517"/>
    <mergeCell ref="G1517:S1517"/>
    <mergeCell ref="A1514:C1514"/>
    <mergeCell ref="E1514:F1514"/>
    <mergeCell ref="G1514:S1514"/>
    <mergeCell ref="A1515:C1515"/>
    <mergeCell ref="E1515:F1515"/>
    <mergeCell ref="G1515:S1515"/>
    <mergeCell ref="A1512:C1512"/>
    <mergeCell ref="E1512:F1512"/>
    <mergeCell ref="G1512:S1512"/>
    <mergeCell ref="A1513:C1513"/>
    <mergeCell ref="E1513:F1513"/>
    <mergeCell ref="G1513:S1513"/>
    <mergeCell ref="A1510:C1510"/>
    <mergeCell ref="E1510:F1510"/>
    <mergeCell ref="G1510:S1510"/>
    <mergeCell ref="A1511:C1511"/>
    <mergeCell ref="E1511:F1511"/>
    <mergeCell ref="G1511:S1511"/>
    <mergeCell ref="A1508:C1508"/>
    <mergeCell ref="E1508:F1508"/>
    <mergeCell ref="G1508:S1508"/>
    <mergeCell ref="A1509:C1509"/>
    <mergeCell ref="E1509:F1509"/>
    <mergeCell ref="G1509:S1509"/>
    <mergeCell ref="P1502:S1502"/>
    <mergeCell ref="A1504:C1504"/>
    <mergeCell ref="E1504:F1504"/>
    <mergeCell ref="G1504:S1504"/>
    <mergeCell ref="M1506:S1506"/>
    <mergeCell ref="A1496:C1496"/>
    <mergeCell ref="E1496:F1496"/>
    <mergeCell ref="G1496:S1496"/>
    <mergeCell ref="O1498:S1498"/>
    <mergeCell ref="A1500:C1500"/>
    <mergeCell ref="E1500:F1500"/>
    <mergeCell ref="G1500:S1500"/>
    <mergeCell ref="A1491:C1491"/>
    <mergeCell ref="E1491:F1491"/>
    <mergeCell ref="G1491:S1491"/>
    <mergeCell ref="M1493:S1493"/>
    <mergeCell ref="A1495:C1495"/>
    <mergeCell ref="E1495:F1495"/>
    <mergeCell ref="G1495:S1495"/>
    <mergeCell ref="O1487:S1487"/>
    <mergeCell ref="A1489:C1489"/>
    <mergeCell ref="E1489:F1489"/>
    <mergeCell ref="G1489:S1489"/>
    <mergeCell ref="A1490:C1490"/>
    <mergeCell ref="E1490:F1490"/>
    <mergeCell ref="G1490:S1490"/>
    <mergeCell ref="P1482:S1482"/>
    <mergeCell ref="A1484:C1484"/>
    <mergeCell ref="E1484:F1484"/>
    <mergeCell ref="G1484:S1484"/>
    <mergeCell ref="A1485:C1485"/>
    <mergeCell ref="E1485:F1485"/>
    <mergeCell ref="G1485:S1485"/>
    <mergeCell ref="A1476:C1476"/>
    <mergeCell ref="E1476:F1476"/>
    <mergeCell ref="G1476:S1476"/>
    <mergeCell ref="P1478:S1478"/>
    <mergeCell ref="A1480:C1480"/>
    <mergeCell ref="E1480:F1480"/>
    <mergeCell ref="G1480:S1480"/>
    <mergeCell ref="A1474:C1474"/>
    <mergeCell ref="E1474:F1474"/>
    <mergeCell ref="G1474:S1474"/>
    <mergeCell ref="A1475:C1475"/>
    <mergeCell ref="E1475:F1475"/>
    <mergeCell ref="G1475:S1475"/>
    <mergeCell ref="M1470:S1470"/>
    <mergeCell ref="A1472:C1472"/>
    <mergeCell ref="E1472:F1472"/>
    <mergeCell ref="G1472:S1472"/>
    <mergeCell ref="A1473:C1473"/>
    <mergeCell ref="E1473:F1473"/>
    <mergeCell ref="G1473:S1473"/>
    <mergeCell ref="A1467:C1467"/>
    <mergeCell ref="E1467:F1467"/>
    <mergeCell ref="G1467:S1467"/>
    <mergeCell ref="A1468:C1468"/>
    <mergeCell ref="E1468:F1468"/>
    <mergeCell ref="G1468:S1468"/>
    <mergeCell ref="A1465:C1465"/>
    <mergeCell ref="E1465:F1465"/>
    <mergeCell ref="G1465:S1465"/>
    <mergeCell ref="A1466:C1466"/>
    <mergeCell ref="E1466:F1466"/>
    <mergeCell ref="G1466:S1466"/>
    <mergeCell ref="A1463:C1463"/>
    <mergeCell ref="E1463:F1463"/>
    <mergeCell ref="G1463:S1463"/>
    <mergeCell ref="A1464:C1464"/>
    <mergeCell ref="E1464:F1464"/>
    <mergeCell ref="G1464:S1464"/>
    <mergeCell ref="A1461:C1461"/>
    <mergeCell ref="E1461:F1461"/>
    <mergeCell ref="G1461:S1461"/>
    <mergeCell ref="A1462:C1462"/>
    <mergeCell ref="E1462:F1462"/>
    <mergeCell ref="G1462:S1462"/>
    <mergeCell ref="A1459:C1459"/>
    <mergeCell ref="E1459:F1459"/>
    <mergeCell ref="G1459:S1459"/>
    <mergeCell ref="A1460:C1460"/>
    <mergeCell ref="E1460:F1460"/>
    <mergeCell ref="G1460:S1460"/>
    <mergeCell ref="Q1455:S1455"/>
    <mergeCell ref="A1457:C1457"/>
    <mergeCell ref="E1457:F1457"/>
    <mergeCell ref="G1457:S1457"/>
    <mergeCell ref="A1458:C1458"/>
    <mergeCell ref="E1458:F1458"/>
    <mergeCell ref="G1458:S1458"/>
    <mergeCell ref="A1452:C1452"/>
    <mergeCell ref="E1452:F1452"/>
    <mergeCell ref="G1452:S1452"/>
    <mergeCell ref="A1453:C1453"/>
    <mergeCell ref="E1453:F1453"/>
    <mergeCell ref="G1453:S1453"/>
    <mergeCell ref="M1446:S1446"/>
    <mergeCell ref="A1448:C1448"/>
    <mergeCell ref="E1448:F1448"/>
    <mergeCell ref="G1448:S1448"/>
    <mergeCell ref="N1450:S1450"/>
    <mergeCell ref="A1443:C1443"/>
    <mergeCell ref="E1443:F1443"/>
    <mergeCell ref="G1443:S1443"/>
    <mergeCell ref="A1444:C1444"/>
    <mergeCell ref="E1444:F1444"/>
    <mergeCell ref="G1444:S1444"/>
    <mergeCell ref="A1441:C1441"/>
    <mergeCell ref="E1441:F1441"/>
    <mergeCell ref="G1441:S1441"/>
    <mergeCell ref="A1442:C1442"/>
    <mergeCell ref="E1442:F1442"/>
    <mergeCell ref="G1442:S1442"/>
    <mergeCell ref="A1436:C1436"/>
    <mergeCell ref="E1436:F1436"/>
    <mergeCell ref="G1436:S1436"/>
    <mergeCell ref="M1438:S1438"/>
    <mergeCell ref="A1440:C1440"/>
    <mergeCell ref="E1440:F1440"/>
    <mergeCell ref="G1440:S1440"/>
    <mergeCell ref="A1431:C1431"/>
    <mergeCell ref="E1431:F1431"/>
    <mergeCell ref="G1431:S1431"/>
    <mergeCell ref="O1433:S1433"/>
    <mergeCell ref="A1435:C1435"/>
    <mergeCell ref="E1435:F1435"/>
    <mergeCell ref="G1435:S1435"/>
    <mergeCell ref="O1425:S1425"/>
    <mergeCell ref="A1427:C1427"/>
    <mergeCell ref="E1427:F1427"/>
    <mergeCell ref="G1427:S1427"/>
    <mergeCell ref="I1429:S1429"/>
    <mergeCell ref="A1422:C1422"/>
    <mergeCell ref="E1422:F1422"/>
    <mergeCell ref="G1422:S1422"/>
    <mergeCell ref="A1423:C1423"/>
    <mergeCell ref="E1423:F1423"/>
    <mergeCell ref="G1423:S1423"/>
    <mergeCell ref="M1416:S1416"/>
    <mergeCell ref="A1418:C1418"/>
    <mergeCell ref="E1418:F1418"/>
    <mergeCell ref="G1418:S1418"/>
    <mergeCell ref="M1420:S1420"/>
    <mergeCell ref="M1411:S1411"/>
    <mergeCell ref="A1413:C1413"/>
    <mergeCell ref="E1413:F1413"/>
    <mergeCell ref="G1413:S1413"/>
    <mergeCell ref="A1414:C1414"/>
    <mergeCell ref="E1414:F1414"/>
    <mergeCell ref="G1414:S1414"/>
    <mergeCell ref="M1406:S1406"/>
    <mergeCell ref="A1408:C1408"/>
    <mergeCell ref="E1408:F1408"/>
    <mergeCell ref="G1408:S1408"/>
    <mergeCell ref="A1409:C1409"/>
    <mergeCell ref="E1409:F1409"/>
    <mergeCell ref="G1409:S1409"/>
    <mergeCell ref="Q1401:S1401"/>
    <mergeCell ref="A1403:C1403"/>
    <mergeCell ref="E1403:F1403"/>
    <mergeCell ref="G1403:S1403"/>
    <mergeCell ref="A1404:C1404"/>
    <mergeCell ref="E1404:F1404"/>
    <mergeCell ref="G1404:S1404"/>
    <mergeCell ref="A1395:C1395"/>
    <mergeCell ref="E1395:F1395"/>
    <mergeCell ref="G1395:S1395"/>
    <mergeCell ref="O1397:S1397"/>
    <mergeCell ref="A1399:C1399"/>
    <mergeCell ref="E1399:F1399"/>
    <mergeCell ref="G1399:S1399"/>
    <mergeCell ref="O1389:S1389"/>
    <mergeCell ref="A1391:C1391"/>
    <mergeCell ref="E1391:F1391"/>
    <mergeCell ref="G1391:S1391"/>
    <mergeCell ref="O1393:S1393"/>
    <mergeCell ref="A1383:C1383"/>
    <mergeCell ref="E1383:F1383"/>
    <mergeCell ref="G1383:S1383"/>
    <mergeCell ref="M1385:S1385"/>
    <mergeCell ref="A1387:C1387"/>
    <mergeCell ref="E1387:F1387"/>
    <mergeCell ref="G1387:S1387"/>
    <mergeCell ref="A1381:C1381"/>
    <mergeCell ref="E1381:F1381"/>
    <mergeCell ref="G1381:S1381"/>
    <mergeCell ref="A1382:C1382"/>
    <mergeCell ref="E1382:F1382"/>
    <mergeCell ref="G1382:S1382"/>
    <mergeCell ref="A1379:C1379"/>
    <mergeCell ref="E1379:F1379"/>
    <mergeCell ref="G1379:S1379"/>
    <mergeCell ref="A1380:C1380"/>
    <mergeCell ref="E1380:F1380"/>
    <mergeCell ref="G1380:S1380"/>
    <mergeCell ref="A1377:C1377"/>
    <mergeCell ref="E1377:F1377"/>
    <mergeCell ref="G1377:S1377"/>
    <mergeCell ref="A1378:C1378"/>
    <mergeCell ref="E1378:F1378"/>
    <mergeCell ref="G1378:S1378"/>
    <mergeCell ref="O1373:S1373"/>
    <mergeCell ref="A1375:C1375"/>
    <mergeCell ref="E1375:F1375"/>
    <mergeCell ref="G1375:S1375"/>
    <mergeCell ref="A1376:C1376"/>
    <mergeCell ref="E1376:F1376"/>
    <mergeCell ref="G1376:S1376"/>
    <mergeCell ref="O1368:S1368"/>
    <mergeCell ref="A1370:C1370"/>
    <mergeCell ref="E1370:F1370"/>
    <mergeCell ref="G1370:S1370"/>
    <mergeCell ref="A1371:C1371"/>
    <mergeCell ref="E1371:F1371"/>
    <mergeCell ref="G1371:S1371"/>
    <mergeCell ref="A1362:C1362"/>
    <mergeCell ref="E1362:F1362"/>
    <mergeCell ref="G1362:S1362"/>
    <mergeCell ref="M1364:S1364"/>
    <mergeCell ref="A1366:C1366"/>
    <mergeCell ref="E1366:F1366"/>
    <mergeCell ref="G1366:S1366"/>
    <mergeCell ref="A1360:C1360"/>
    <mergeCell ref="E1360:F1360"/>
    <mergeCell ref="G1360:S1360"/>
    <mergeCell ref="A1361:C1361"/>
    <mergeCell ref="E1361:F1361"/>
    <mergeCell ref="G1361:S1361"/>
    <mergeCell ref="A1355:C1355"/>
    <mergeCell ref="E1355:F1355"/>
    <mergeCell ref="G1355:S1355"/>
    <mergeCell ref="M1357:S1357"/>
    <mergeCell ref="A1359:C1359"/>
    <mergeCell ref="E1359:F1359"/>
    <mergeCell ref="G1359:S1359"/>
    <mergeCell ref="O1349:S1349"/>
    <mergeCell ref="A1351:C1351"/>
    <mergeCell ref="E1351:F1351"/>
    <mergeCell ref="G1351:S1351"/>
    <mergeCell ref="Q1353:S1353"/>
    <mergeCell ref="M1344:S1344"/>
    <mergeCell ref="A1346:C1346"/>
    <mergeCell ref="E1346:F1346"/>
    <mergeCell ref="G1346:S1346"/>
    <mergeCell ref="A1347:C1347"/>
    <mergeCell ref="E1347:F1347"/>
    <mergeCell ref="G1347:S1347"/>
    <mergeCell ref="A1338:C1338"/>
    <mergeCell ref="E1338:F1338"/>
    <mergeCell ref="G1338:S1338"/>
    <mergeCell ref="Q1340:S1340"/>
    <mergeCell ref="A1342:C1342"/>
    <mergeCell ref="E1342:F1342"/>
    <mergeCell ref="G1342:S1342"/>
    <mergeCell ref="Q1332:S1332"/>
    <mergeCell ref="A1334:C1334"/>
    <mergeCell ref="E1334:F1334"/>
    <mergeCell ref="G1334:S1334"/>
    <mergeCell ref="O1336:S1336"/>
    <mergeCell ref="A1326:C1326"/>
    <mergeCell ref="E1326:F1326"/>
    <mergeCell ref="G1326:S1326"/>
    <mergeCell ref="O1328:S1328"/>
    <mergeCell ref="A1330:C1330"/>
    <mergeCell ref="E1330:F1330"/>
    <mergeCell ref="G1330:S1330"/>
    <mergeCell ref="O1320:S1320"/>
    <mergeCell ref="A1322:C1322"/>
    <mergeCell ref="E1322:F1322"/>
    <mergeCell ref="G1322:S1322"/>
    <mergeCell ref="Q1324:S1324"/>
    <mergeCell ref="A1314:C1314"/>
    <mergeCell ref="E1314:F1314"/>
    <mergeCell ref="G1314:S1314"/>
    <mergeCell ref="L1316:S1316"/>
    <mergeCell ref="A1318:C1318"/>
    <mergeCell ref="E1318:F1318"/>
    <mergeCell ref="G1318:S1318"/>
    <mergeCell ref="A1312:C1312"/>
    <mergeCell ref="E1312:F1312"/>
    <mergeCell ref="G1312:S1312"/>
    <mergeCell ref="A1313:C1313"/>
    <mergeCell ref="E1313:F1313"/>
    <mergeCell ref="G1313:S1313"/>
    <mergeCell ref="A1310:C1310"/>
    <mergeCell ref="E1310:F1310"/>
    <mergeCell ref="G1310:S1310"/>
    <mergeCell ref="A1311:C1311"/>
    <mergeCell ref="E1311:F1311"/>
    <mergeCell ref="G1311:S1311"/>
    <mergeCell ref="A1308:C1308"/>
    <mergeCell ref="E1308:F1308"/>
    <mergeCell ref="G1308:S1308"/>
    <mergeCell ref="A1309:C1309"/>
    <mergeCell ref="E1309:F1309"/>
    <mergeCell ref="G1309:S1309"/>
    <mergeCell ref="A1306:C1306"/>
    <mergeCell ref="E1306:F1306"/>
    <mergeCell ref="G1306:S1306"/>
    <mergeCell ref="A1307:C1307"/>
    <mergeCell ref="E1307:F1307"/>
    <mergeCell ref="G1307:S1307"/>
    <mergeCell ref="A1304:C1304"/>
    <mergeCell ref="E1304:F1304"/>
    <mergeCell ref="G1304:S1304"/>
    <mergeCell ref="A1305:C1305"/>
    <mergeCell ref="E1305:F1305"/>
    <mergeCell ref="G1305:S1305"/>
    <mergeCell ref="A1299:C1299"/>
    <mergeCell ref="E1299:F1299"/>
    <mergeCell ref="G1299:S1299"/>
    <mergeCell ref="M1301:S1301"/>
    <mergeCell ref="A1303:C1303"/>
    <mergeCell ref="E1303:F1303"/>
    <mergeCell ref="G1303:S1303"/>
    <mergeCell ref="O1295:S1295"/>
    <mergeCell ref="A1297:C1297"/>
    <mergeCell ref="E1297:F1297"/>
    <mergeCell ref="G1297:S1297"/>
    <mergeCell ref="A1298:C1298"/>
    <mergeCell ref="E1298:F1298"/>
    <mergeCell ref="G1298:S1298"/>
    <mergeCell ref="A1289:C1289"/>
    <mergeCell ref="E1289:F1289"/>
    <mergeCell ref="G1289:S1289"/>
    <mergeCell ref="M1291:S1291"/>
    <mergeCell ref="A1293:C1293"/>
    <mergeCell ref="E1293:F1293"/>
    <mergeCell ref="G1293:S1293"/>
    <mergeCell ref="M1285:S1285"/>
    <mergeCell ref="A1287:C1287"/>
    <mergeCell ref="E1287:F1287"/>
    <mergeCell ref="G1287:S1287"/>
    <mergeCell ref="A1288:C1288"/>
    <mergeCell ref="E1288:F1288"/>
    <mergeCell ref="G1288:S1288"/>
    <mergeCell ref="A1279:C1279"/>
    <mergeCell ref="E1279:F1279"/>
    <mergeCell ref="G1279:S1279"/>
    <mergeCell ref="O1281:S1281"/>
    <mergeCell ref="A1283:C1283"/>
    <mergeCell ref="E1283:F1283"/>
    <mergeCell ref="G1283:S1283"/>
    <mergeCell ref="A1274:C1274"/>
    <mergeCell ref="E1274:F1274"/>
    <mergeCell ref="G1274:S1274"/>
    <mergeCell ref="Q1276:S1276"/>
    <mergeCell ref="A1278:C1278"/>
    <mergeCell ref="E1278:F1278"/>
    <mergeCell ref="G1278:S1278"/>
    <mergeCell ref="J1268:S1268"/>
    <mergeCell ref="A1270:C1270"/>
    <mergeCell ref="E1270:F1270"/>
    <mergeCell ref="G1270:S1270"/>
    <mergeCell ref="M1272:S1272"/>
    <mergeCell ref="A1262:C1262"/>
    <mergeCell ref="E1262:F1262"/>
    <mergeCell ref="G1262:S1262"/>
    <mergeCell ref="Q1264:S1264"/>
    <mergeCell ref="A1266:C1266"/>
    <mergeCell ref="E1266:F1266"/>
    <mergeCell ref="G1266:S1266"/>
    <mergeCell ref="Q1256:S1256"/>
    <mergeCell ref="A1258:C1258"/>
    <mergeCell ref="E1258:F1258"/>
    <mergeCell ref="G1258:S1258"/>
    <mergeCell ref="Q1260:S1260"/>
    <mergeCell ref="A1250:C1250"/>
    <mergeCell ref="E1250:F1250"/>
    <mergeCell ref="G1250:S1250"/>
    <mergeCell ref="M1252:S1252"/>
    <mergeCell ref="A1254:C1254"/>
    <mergeCell ref="E1254:F1254"/>
    <mergeCell ref="G1254:S1254"/>
    <mergeCell ref="A1248:C1248"/>
    <mergeCell ref="E1248:F1248"/>
    <mergeCell ref="G1248:S1248"/>
    <mergeCell ref="A1249:C1249"/>
    <mergeCell ref="E1249:F1249"/>
    <mergeCell ref="G1249:S1249"/>
    <mergeCell ref="A1246:C1246"/>
    <mergeCell ref="E1246:F1246"/>
    <mergeCell ref="G1246:S1246"/>
    <mergeCell ref="A1247:C1247"/>
    <mergeCell ref="E1247:F1247"/>
    <mergeCell ref="G1247:S1247"/>
    <mergeCell ref="A1244:C1244"/>
    <mergeCell ref="E1244:F1244"/>
    <mergeCell ref="G1244:S1244"/>
    <mergeCell ref="A1245:C1245"/>
    <mergeCell ref="E1245:F1245"/>
    <mergeCell ref="G1245:S1245"/>
    <mergeCell ref="A1242:C1242"/>
    <mergeCell ref="E1242:F1242"/>
    <mergeCell ref="G1242:S1242"/>
    <mergeCell ref="A1243:C1243"/>
    <mergeCell ref="E1243:F1243"/>
    <mergeCell ref="G1243:S1243"/>
    <mergeCell ref="A1240:C1240"/>
    <mergeCell ref="E1240:F1240"/>
    <mergeCell ref="G1240:S1240"/>
    <mergeCell ref="A1241:C1241"/>
    <mergeCell ref="E1241:F1241"/>
    <mergeCell ref="G1241:S1241"/>
    <mergeCell ref="A1238:C1238"/>
    <mergeCell ref="E1238:F1238"/>
    <mergeCell ref="G1238:S1238"/>
    <mergeCell ref="A1239:C1239"/>
    <mergeCell ref="E1239:F1239"/>
    <mergeCell ref="G1239:S1239"/>
    <mergeCell ref="A1236:C1236"/>
    <mergeCell ref="E1236:F1236"/>
    <mergeCell ref="G1236:S1236"/>
    <mergeCell ref="A1237:C1237"/>
    <mergeCell ref="E1237:F1237"/>
    <mergeCell ref="G1237:S1237"/>
    <mergeCell ref="Q1230:S1230"/>
    <mergeCell ref="A1232:C1232"/>
    <mergeCell ref="E1232:F1232"/>
    <mergeCell ref="G1232:S1232"/>
    <mergeCell ref="M1234:S1234"/>
    <mergeCell ref="A1224:C1224"/>
    <mergeCell ref="E1224:F1224"/>
    <mergeCell ref="G1224:S1224"/>
    <mergeCell ref="O1226:S1226"/>
    <mergeCell ref="A1228:C1228"/>
    <mergeCell ref="E1228:F1228"/>
    <mergeCell ref="G1228:S1228"/>
    <mergeCell ref="O1218:S1218"/>
    <mergeCell ref="A1220:C1220"/>
    <mergeCell ref="E1220:F1220"/>
    <mergeCell ref="G1220:S1220"/>
    <mergeCell ref="Q1222:S1222"/>
    <mergeCell ref="A1212:C1212"/>
    <mergeCell ref="E1212:F1212"/>
    <mergeCell ref="G1212:S1212"/>
    <mergeCell ref="M1214:S1214"/>
    <mergeCell ref="A1216:C1216"/>
    <mergeCell ref="E1216:F1216"/>
    <mergeCell ref="G1216:S1216"/>
    <mergeCell ref="A1210:C1210"/>
    <mergeCell ref="E1210:F1210"/>
    <mergeCell ref="G1210:S1210"/>
    <mergeCell ref="A1211:C1211"/>
    <mergeCell ref="E1211:F1211"/>
    <mergeCell ref="G1211:S1211"/>
    <mergeCell ref="A1208:C1208"/>
    <mergeCell ref="E1208:F1208"/>
    <mergeCell ref="G1208:S1208"/>
    <mergeCell ref="A1209:C1209"/>
    <mergeCell ref="E1209:F1209"/>
    <mergeCell ref="G1209:S1209"/>
    <mergeCell ref="A1206:C1206"/>
    <mergeCell ref="E1206:F1206"/>
    <mergeCell ref="G1206:S1206"/>
    <mergeCell ref="A1207:C1207"/>
    <mergeCell ref="E1207:F1207"/>
    <mergeCell ref="G1207:S1207"/>
    <mergeCell ref="A1204:C1204"/>
    <mergeCell ref="E1204:F1204"/>
    <mergeCell ref="G1204:S1204"/>
    <mergeCell ref="A1205:C1205"/>
    <mergeCell ref="E1205:F1205"/>
    <mergeCell ref="G1205:S1205"/>
    <mergeCell ref="A1202:C1202"/>
    <mergeCell ref="E1202:F1202"/>
    <mergeCell ref="G1202:S1202"/>
    <mergeCell ref="A1203:C1203"/>
    <mergeCell ref="E1203:F1203"/>
    <mergeCell ref="G1203:S1203"/>
    <mergeCell ref="J1196:S1196"/>
    <mergeCell ref="A1198:C1198"/>
    <mergeCell ref="E1198:F1198"/>
    <mergeCell ref="G1198:S1198"/>
    <mergeCell ref="Q1200:S1200"/>
    <mergeCell ref="O1191:S1191"/>
    <mergeCell ref="A1193:C1193"/>
    <mergeCell ref="E1193:F1193"/>
    <mergeCell ref="G1193:S1193"/>
    <mergeCell ref="A1194:C1194"/>
    <mergeCell ref="E1194:F1194"/>
    <mergeCell ref="G1194:S1194"/>
    <mergeCell ref="M1186:S1186"/>
    <mergeCell ref="A1188:C1188"/>
    <mergeCell ref="E1188:F1188"/>
    <mergeCell ref="G1188:S1188"/>
    <mergeCell ref="A1189:C1189"/>
    <mergeCell ref="E1189:F1189"/>
    <mergeCell ref="G1189:S1189"/>
    <mergeCell ref="A1183:C1183"/>
    <mergeCell ref="E1183:F1183"/>
    <mergeCell ref="G1183:S1183"/>
    <mergeCell ref="A1184:C1184"/>
    <mergeCell ref="E1184:F1184"/>
    <mergeCell ref="G1184:S1184"/>
    <mergeCell ref="N1177:S1177"/>
    <mergeCell ref="A1179:C1179"/>
    <mergeCell ref="E1179:F1179"/>
    <mergeCell ref="G1179:S1179"/>
    <mergeCell ref="M1181:S1181"/>
    <mergeCell ref="Q1172:S1172"/>
    <mergeCell ref="A1174:C1174"/>
    <mergeCell ref="E1174:F1174"/>
    <mergeCell ref="G1174:S1174"/>
    <mergeCell ref="A1175:C1175"/>
    <mergeCell ref="E1175:F1175"/>
    <mergeCell ref="G1175:S1175"/>
    <mergeCell ref="A1166:C1166"/>
    <mergeCell ref="E1166:F1166"/>
    <mergeCell ref="G1166:S1166"/>
    <mergeCell ref="O1168:S1168"/>
    <mergeCell ref="A1170:C1170"/>
    <mergeCell ref="E1170:F1170"/>
    <mergeCell ref="G1170:S1170"/>
    <mergeCell ref="M1160:S1160"/>
    <mergeCell ref="A1162:C1162"/>
    <mergeCell ref="E1162:F1162"/>
    <mergeCell ref="G1162:S1162"/>
    <mergeCell ref="O1164:S1164"/>
    <mergeCell ref="A1157:C1157"/>
    <mergeCell ref="E1157:F1157"/>
    <mergeCell ref="G1157:S1157"/>
    <mergeCell ref="A1158:C1158"/>
    <mergeCell ref="E1158:F1158"/>
    <mergeCell ref="G1158:S1158"/>
    <mergeCell ref="M1151:S1151"/>
    <mergeCell ref="A1153:C1153"/>
    <mergeCell ref="E1153:F1153"/>
    <mergeCell ref="G1153:S1153"/>
    <mergeCell ref="Q1155:S1155"/>
    <mergeCell ref="A1145:C1145"/>
    <mergeCell ref="E1145:F1145"/>
    <mergeCell ref="G1145:S1145"/>
    <mergeCell ref="M1147:S1147"/>
    <mergeCell ref="A1149:C1149"/>
    <mergeCell ref="E1149:F1149"/>
    <mergeCell ref="G1149:S1149"/>
    <mergeCell ref="A1143:C1143"/>
    <mergeCell ref="E1143:F1143"/>
    <mergeCell ref="G1143:S1143"/>
    <mergeCell ref="A1144:C1144"/>
    <mergeCell ref="E1144:F1144"/>
    <mergeCell ref="G1144:S1144"/>
    <mergeCell ref="J1139:S1139"/>
    <mergeCell ref="A1141:C1141"/>
    <mergeCell ref="E1141:F1141"/>
    <mergeCell ref="G1141:S1141"/>
    <mergeCell ref="A1142:C1142"/>
    <mergeCell ref="E1142:F1142"/>
    <mergeCell ref="G1142:S1142"/>
    <mergeCell ref="A1136:C1136"/>
    <mergeCell ref="E1136:F1136"/>
    <mergeCell ref="G1136:S1136"/>
    <mergeCell ref="A1137:C1137"/>
    <mergeCell ref="E1137:F1137"/>
    <mergeCell ref="G1137:S1137"/>
    <mergeCell ref="A1134:C1134"/>
    <mergeCell ref="E1134:F1134"/>
    <mergeCell ref="G1134:S1134"/>
    <mergeCell ref="A1135:C1135"/>
    <mergeCell ref="E1135:F1135"/>
    <mergeCell ref="G1135:S1135"/>
    <mergeCell ref="A1132:C1132"/>
    <mergeCell ref="E1132:F1132"/>
    <mergeCell ref="G1132:S1132"/>
    <mergeCell ref="A1133:C1133"/>
    <mergeCell ref="E1133:F1133"/>
    <mergeCell ref="G1133:S1133"/>
    <mergeCell ref="A1130:C1130"/>
    <mergeCell ref="E1130:F1130"/>
    <mergeCell ref="G1130:S1130"/>
    <mergeCell ref="A1131:C1131"/>
    <mergeCell ref="E1131:F1131"/>
    <mergeCell ref="G1131:S1131"/>
    <mergeCell ref="A1128:C1128"/>
    <mergeCell ref="E1128:F1128"/>
    <mergeCell ref="G1128:S1128"/>
    <mergeCell ref="A1129:C1129"/>
    <mergeCell ref="E1129:F1129"/>
    <mergeCell ref="G1129:S1129"/>
    <mergeCell ref="A1126:C1126"/>
    <mergeCell ref="E1126:F1126"/>
    <mergeCell ref="G1126:S1126"/>
    <mergeCell ref="A1127:C1127"/>
    <mergeCell ref="E1127:F1127"/>
    <mergeCell ref="G1127:S1127"/>
    <mergeCell ref="A1124:C1124"/>
    <mergeCell ref="E1124:F1124"/>
    <mergeCell ref="G1124:S1124"/>
    <mergeCell ref="A1125:C1125"/>
    <mergeCell ref="E1125:F1125"/>
    <mergeCell ref="G1125:S1125"/>
    <mergeCell ref="A1122:C1122"/>
    <mergeCell ref="E1122:F1122"/>
    <mergeCell ref="G1122:S1122"/>
    <mergeCell ref="A1123:C1123"/>
    <mergeCell ref="E1123:F1123"/>
    <mergeCell ref="G1123:S1123"/>
    <mergeCell ref="A1120:C1120"/>
    <mergeCell ref="E1120:F1120"/>
    <mergeCell ref="G1120:S1120"/>
    <mergeCell ref="A1121:C1121"/>
    <mergeCell ref="E1121:F1121"/>
    <mergeCell ref="G1121:S1121"/>
    <mergeCell ref="A1118:C1118"/>
    <mergeCell ref="E1118:F1118"/>
    <mergeCell ref="G1118:S1118"/>
    <mergeCell ref="A1119:C1119"/>
    <mergeCell ref="E1119:F1119"/>
    <mergeCell ref="G1119:S1119"/>
    <mergeCell ref="A1116:C1116"/>
    <mergeCell ref="E1116:F1116"/>
    <mergeCell ref="G1116:S1116"/>
    <mergeCell ref="A1117:C1117"/>
    <mergeCell ref="E1117:F1117"/>
    <mergeCell ref="G1117:S1117"/>
    <mergeCell ref="A1114:C1114"/>
    <mergeCell ref="E1114:F1114"/>
    <mergeCell ref="G1114:S1114"/>
    <mergeCell ref="A1115:C1115"/>
    <mergeCell ref="E1115:F1115"/>
    <mergeCell ref="G1115:S1115"/>
    <mergeCell ref="A1112:C1112"/>
    <mergeCell ref="E1112:F1112"/>
    <mergeCell ref="G1112:S1112"/>
    <mergeCell ref="A1113:C1113"/>
    <mergeCell ref="E1113:F1113"/>
    <mergeCell ref="G1113:S1113"/>
    <mergeCell ref="A1110:C1110"/>
    <mergeCell ref="E1110:F1110"/>
    <mergeCell ref="G1110:S1110"/>
    <mergeCell ref="A1111:C1111"/>
    <mergeCell ref="E1111:F1111"/>
    <mergeCell ref="G1111:S1111"/>
    <mergeCell ref="J1106:S1106"/>
    <mergeCell ref="A1108:C1108"/>
    <mergeCell ref="E1108:F1108"/>
    <mergeCell ref="G1108:S1108"/>
    <mergeCell ref="A1109:C1109"/>
    <mergeCell ref="E1109:F1109"/>
    <mergeCell ref="G1109:S1109"/>
    <mergeCell ref="A1103:C1103"/>
    <mergeCell ref="E1103:F1103"/>
    <mergeCell ref="G1103:S1103"/>
    <mergeCell ref="A1104:C1104"/>
    <mergeCell ref="E1104:F1104"/>
    <mergeCell ref="G1104:S1104"/>
    <mergeCell ref="J1097:S1097"/>
    <mergeCell ref="A1099:C1099"/>
    <mergeCell ref="E1099:F1099"/>
    <mergeCell ref="G1099:S1099"/>
    <mergeCell ref="O1101:S1101"/>
    <mergeCell ref="A1094:C1094"/>
    <mergeCell ref="E1094:F1094"/>
    <mergeCell ref="G1094:S1094"/>
    <mergeCell ref="A1095:C1095"/>
    <mergeCell ref="E1095:F1095"/>
    <mergeCell ref="G1095:S1095"/>
    <mergeCell ref="A1092:C1092"/>
    <mergeCell ref="E1092:F1092"/>
    <mergeCell ref="G1092:S1092"/>
    <mergeCell ref="A1093:C1093"/>
    <mergeCell ref="E1093:F1093"/>
    <mergeCell ref="G1093:S1093"/>
    <mergeCell ref="A1090:C1090"/>
    <mergeCell ref="E1090:F1090"/>
    <mergeCell ref="G1090:S1090"/>
    <mergeCell ref="A1091:C1091"/>
    <mergeCell ref="E1091:F1091"/>
    <mergeCell ref="G1091:S1091"/>
    <mergeCell ref="A1088:C1088"/>
    <mergeCell ref="E1088:F1088"/>
    <mergeCell ref="G1088:S1088"/>
    <mergeCell ref="A1089:C1089"/>
    <mergeCell ref="E1089:F1089"/>
    <mergeCell ref="G1089:S1089"/>
    <mergeCell ref="A1086:C1086"/>
    <mergeCell ref="E1086:F1086"/>
    <mergeCell ref="G1086:S1086"/>
    <mergeCell ref="A1087:C1087"/>
    <mergeCell ref="E1087:F1087"/>
    <mergeCell ref="G1087:S1087"/>
    <mergeCell ref="A1084:C1084"/>
    <mergeCell ref="E1084:F1084"/>
    <mergeCell ref="G1084:S1084"/>
    <mergeCell ref="A1085:C1085"/>
    <mergeCell ref="E1085:F1085"/>
    <mergeCell ref="G1085:S1085"/>
    <mergeCell ref="A1082:C1082"/>
    <mergeCell ref="E1082:F1082"/>
    <mergeCell ref="G1082:S1082"/>
    <mergeCell ref="A1083:C1083"/>
    <mergeCell ref="E1083:F1083"/>
    <mergeCell ref="G1083:S1083"/>
    <mergeCell ref="A1080:C1080"/>
    <mergeCell ref="E1080:F1080"/>
    <mergeCell ref="G1080:S1080"/>
    <mergeCell ref="A1081:C1081"/>
    <mergeCell ref="E1081:F1081"/>
    <mergeCell ref="G1081:S1081"/>
    <mergeCell ref="A1078:C1078"/>
    <mergeCell ref="E1078:F1078"/>
    <mergeCell ref="G1078:S1078"/>
    <mergeCell ref="A1079:C1079"/>
    <mergeCell ref="E1079:F1079"/>
    <mergeCell ref="G1079:S1079"/>
    <mergeCell ref="A1076:C1076"/>
    <mergeCell ref="E1076:F1076"/>
    <mergeCell ref="G1076:S1076"/>
    <mergeCell ref="A1077:C1077"/>
    <mergeCell ref="E1077:F1077"/>
    <mergeCell ref="G1077:S1077"/>
    <mergeCell ref="A1074:C1074"/>
    <mergeCell ref="E1074:F1074"/>
    <mergeCell ref="G1074:S1074"/>
    <mergeCell ref="A1075:C1075"/>
    <mergeCell ref="E1075:F1075"/>
    <mergeCell ref="G1075:S1075"/>
    <mergeCell ref="A1072:C1072"/>
    <mergeCell ref="E1072:F1072"/>
    <mergeCell ref="G1072:S1072"/>
    <mergeCell ref="A1073:C1073"/>
    <mergeCell ref="E1073:F1073"/>
    <mergeCell ref="G1073:S1073"/>
    <mergeCell ref="A1070:C1070"/>
    <mergeCell ref="E1070:F1070"/>
    <mergeCell ref="G1070:S1070"/>
    <mergeCell ref="A1071:C1071"/>
    <mergeCell ref="E1071:F1071"/>
    <mergeCell ref="G1071:S1071"/>
    <mergeCell ref="A1068:C1068"/>
    <mergeCell ref="E1068:F1068"/>
    <mergeCell ref="G1068:S1068"/>
    <mergeCell ref="A1069:C1069"/>
    <mergeCell ref="E1069:F1069"/>
    <mergeCell ref="G1069:S1069"/>
    <mergeCell ref="A1066:C1066"/>
    <mergeCell ref="E1066:F1066"/>
    <mergeCell ref="G1066:S1066"/>
    <mergeCell ref="A1067:C1067"/>
    <mergeCell ref="E1067:F1067"/>
    <mergeCell ref="G1067:S1067"/>
    <mergeCell ref="A1064:C1064"/>
    <mergeCell ref="E1064:F1064"/>
    <mergeCell ref="G1064:S1064"/>
    <mergeCell ref="A1065:C1065"/>
    <mergeCell ref="E1065:F1065"/>
    <mergeCell ref="G1065:S1065"/>
    <mergeCell ref="Q1058:S1058"/>
    <mergeCell ref="A1060:C1060"/>
    <mergeCell ref="E1060:F1060"/>
    <mergeCell ref="G1060:S1060"/>
    <mergeCell ref="M1062:S1062"/>
    <mergeCell ref="A1052:C1052"/>
    <mergeCell ref="E1052:F1052"/>
    <mergeCell ref="G1052:S1052"/>
    <mergeCell ref="M1054:S1054"/>
    <mergeCell ref="A1056:C1056"/>
    <mergeCell ref="E1056:F1056"/>
    <mergeCell ref="G1056:S1056"/>
    <mergeCell ref="A1050:C1050"/>
    <mergeCell ref="E1050:F1050"/>
    <mergeCell ref="G1050:S1050"/>
    <mergeCell ref="A1051:C1051"/>
    <mergeCell ref="E1051:F1051"/>
    <mergeCell ref="G1051:S1051"/>
    <mergeCell ref="A1048:C1048"/>
    <mergeCell ref="E1048:F1048"/>
    <mergeCell ref="G1048:S1048"/>
    <mergeCell ref="A1049:C1049"/>
    <mergeCell ref="E1049:F1049"/>
    <mergeCell ref="G1049:S1049"/>
    <mergeCell ref="O1042:S1042"/>
    <mergeCell ref="A1044:C1044"/>
    <mergeCell ref="E1044:F1044"/>
    <mergeCell ref="G1044:S1044"/>
    <mergeCell ref="J1046:S1046"/>
    <mergeCell ref="A1036:C1036"/>
    <mergeCell ref="E1036:F1036"/>
    <mergeCell ref="G1036:S1036"/>
    <mergeCell ref="M1038:S1038"/>
    <mergeCell ref="A1040:C1040"/>
    <mergeCell ref="E1040:F1040"/>
    <mergeCell ref="G1040:S1040"/>
    <mergeCell ref="A1034:C1034"/>
    <mergeCell ref="E1034:F1034"/>
    <mergeCell ref="G1034:S1034"/>
    <mergeCell ref="A1035:C1035"/>
    <mergeCell ref="E1035:F1035"/>
    <mergeCell ref="G1035:S1035"/>
    <mergeCell ref="A1032:C1032"/>
    <mergeCell ref="E1032:F1032"/>
    <mergeCell ref="G1032:S1032"/>
    <mergeCell ref="A1033:C1033"/>
    <mergeCell ref="E1033:F1033"/>
    <mergeCell ref="G1033:S1033"/>
    <mergeCell ref="A1030:C1030"/>
    <mergeCell ref="E1030:F1030"/>
    <mergeCell ref="G1030:S1030"/>
    <mergeCell ref="A1031:C1031"/>
    <mergeCell ref="E1031:F1031"/>
    <mergeCell ref="G1031:S1031"/>
    <mergeCell ref="J1024:S1024"/>
    <mergeCell ref="A1026:C1026"/>
    <mergeCell ref="E1026:F1026"/>
    <mergeCell ref="G1026:S1026"/>
    <mergeCell ref="M1028:S1028"/>
    <mergeCell ref="A1021:C1021"/>
    <mergeCell ref="E1021:F1021"/>
    <mergeCell ref="G1021:S1021"/>
    <mergeCell ref="A1022:C1022"/>
    <mergeCell ref="E1022:F1022"/>
    <mergeCell ref="G1022:S1022"/>
    <mergeCell ref="A1019:C1019"/>
    <mergeCell ref="E1019:F1019"/>
    <mergeCell ref="G1019:S1019"/>
    <mergeCell ref="A1020:C1020"/>
    <mergeCell ref="E1020:F1020"/>
    <mergeCell ref="G1020:S1020"/>
    <mergeCell ref="A1017:C1017"/>
    <mergeCell ref="E1017:F1017"/>
    <mergeCell ref="G1017:S1017"/>
    <mergeCell ref="A1018:C1018"/>
    <mergeCell ref="E1018:F1018"/>
    <mergeCell ref="G1018:S1018"/>
    <mergeCell ref="A1015:C1015"/>
    <mergeCell ref="E1015:F1015"/>
    <mergeCell ref="G1015:S1015"/>
    <mergeCell ref="A1016:C1016"/>
    <mergeCell ref="E1016:F1016"/>
    <mergeCell ref="G1016:S1016"/>
    <mergeCell ref="A1013:C1013"/>
    <mergeCell ref="E1013:F1013"/>
    <mergeCell ref="G1013:S1013"/>
    <mergeCell ref="A1014:C1014"/>
    <mergeCell ref="E1014:F1014"/>
    <mergeCell ref="G1014:S1014"/>
    <mergeCell ref="A1011:C1011"/>
    <mergeCell ref="E1011:F1011"/>
    <mergeCell ref="G1011:S1011"/>
    <mergeCell ref="A1012:C1012"/>
    <mergeCell ref="E1012:F1012"/>
    <mergeCell ref="G1012:S1012"/>
    <mergeCell ref="A1009:C1009"/>
    <mergeCell ref="E1009:F1009"/>
    <mergeCell ref="G1009:S1009"/>
    <mergeCell ref="A1010:C1010"/>
    <mergeCell ref="E1010:F1010"/>
    <mergeCell ref="G1010:S1010"/>
    <mergeCell ref="A1007:C1007"/>
    <mergeCell ref="E1007:F1007"/>
    <mergeCell ref="G1007:S1007"/>
    <mergeCell ref="A1008:C1008"/>
    <mergeCell ref="E1008:F1008"/>
    <mergeCell ref="G1008:S1008"/>
    <mergeCell ref="A1005:C1005"/>
    <mergeCell ref="E1005:F1005"/>
    <mergeCell ref="G1005:S1005"/>
    <mergeCell ref="A1006:C1006"/>
    <mergeCell ref="E1006:F1006"/>
    <mergeCell ref="G1006:S1006"/>
    <mergeCell ref="A1003:C1003"/>
    <mergeCell ref="E1003:F1003"/>
    <mergeCell ref="G1003:S1003"/>
    <mergeCell ref="A1004:C1004"/>
    <mergeCell ref="E1004:F1004"/>
    <mergeCell ref="G1004:S1004"/>
    <mergeCell ref="A1001:C1001"/>
    <mergeCell ref="E1001:F1001"/>
    <mergeCell ref="G1001:S1001"/>
    <mergeCell ref="A1002:C1002"/>
    <mergeCell ref="E1002:F1002"/>
    <mergeCell ref="G1002:S1002"/>
    <mergeCell ref="A999:C999"/>
    <mergeCell ref="E999:F999"/>
    <mergeCell ref="G999:S999"/>
    <mergeCell ref="A1000:C1000"/>
    <mergeCell ref="E1000:F1000"/>
    <mergeCell ref="G1000:S1000"/>
    <mergeCell ref="A997:C997"/>
    <mergeCell ref="E997:F997"/>
    <mergeCell ref="G997:S997"/>
    <mergeCell ref="A998:C998"/>
    <mergeCell ref="E998:F998"/>
    <mergeCell ref="G998:S998"/>
    <mergeCell ref="A995:C995"/>
    <mergeCell ref="E995:F995"/>
    <mergeCell ref="G995:S995"/>
    <mergeCell ref="A996:C996"/>
    <mergeCell ref="E996:F996"/>
    <mergeCell ref="G996:S996"/>
    <mergeCell ref="A993:C993"/>
    <mergeCell ref="E993:F993"/>
    <mergeCell ref="G993:S993"/>
    <mergeCell ref="A994:C994"/>
    <mergeCell ref="E994:F994"/>
    <mergeCell ref="G994:S994"/>
    <mergeCell ref="A991:C991"/>
    <mergeCell ref="E991:F991"/>
    <mergeCell ref="G991:S991"/>
    <mergeCell ref="A992:C992"/>
    <mergeCell ref="E992:F992"/>
    <mergeCell ref="G992:S992"/>
    <mergeCell ref="O985:S985"/>
    <mergeCell ref="A987:C987"/>
    <mergeCell ref="E987:F987"/>
    <mergeCell ref="G987:S987"/>
    <mergeCell ref="Q989:S989"/>
    <mergeCell ref="A979:C979"/>
    <mergeCell ref="E979:F979"/>
    <mergeCell ref="G979:S979"/>
    <mergeCell ref="M981:S981"/>
    <mergeCell ref="A983:C983"/>
    <mergeCell ref="E983:F983"/>
    <mergeCell ref="G983:S983"/>
    <mergeCell ref="A977:C977"/>
    <mergeCell ref="E977:F977"/>
    <mergeCell ref="G977:S977"/>
    <mergeCell ref="A978:C978"/>
    <mergeCell ref="E978:F978"/>
    <mergeCell ref="G978:S978"/>
    <mergeCell ref="A975:C975"/>
    <mergeCell ref="E975:F975"/>
    <mergeCell ref="G975:S975"/>
    <mergeCell ref="A976:C976"/>
    <mergeCell ref="E976:F976"/>
    <mergeCell ref="G976:S976"/>
    <mergeCell ref="M971:S971"/>
    <mergeCell ref="A973:C973"/>
    <mergeCell ref="E973:F973"/>
    <mergeCell ref="G973:S973"/>
    <mergeCell ref="A974:C974"/>
    <mergeCell ref="E974:F974"/>
    <mergeCell ref="G974:S974"/>
    <mergeCell ref="A968:C968"/>
    <mergeCell ref="E968:F968"/>
    <mergeCell ref="G968:S968"/>
    <mergeCell ref="A969:C969"/>
    <mergeCell ref="E969:F969"/>
    <mergeCell ref="G969:S969"/>
    <mergeCell ref="A966:C966"/>
    <mergeCell ref="E966:F966"/>
    <mergeCell ref="G966:S966"/>
    <mergeCell ref="A967:C967"/>
    <mergeCell ref="E967:F967"/>
    <mergeCell ref="G967:S967"/>
    <mergeCell ref="A964:C964"/>
    <mergeCell ref="E964:F964"/>
    <mergeCell ref="G964:S964"/>
    <mergeCell ref="A965:C965"/>
    <mergeCell ref="E965:F965"/>
    <mergeCell ref="G965:S965"/>
    <mergeCell ref="A962:C962"/>
    <mergeCell ref="E962:F962"/>
    <mergeCell ref="G962:S962"/>
    <mergeCell ref="A963:C963"/>
    <mergeCell ref="E963:F963"/>
    <mergeCell ref="G963:S963"/>
    <mergeCell ref="A960:C960"/>
    <mergeCell ref="E960:F960"/>
    <mergeCell ref="G960:S960"/>
    <mergeCell ref="A961:C961"/>
    <mergeCell ref="E961:F961"/>
    <mergeCell ref="G961:S961"/>
    <mergeCell ref="A958:C958"/>
    <mergeCell ref="E958:F958"/>
    <mergeCell ref="G958:S958"/>
    <mergeCell ref="A959:C959"/>
    <mergeCell ref="E959:F959"/>
    <mergeCell ref="G959:S959"/>
    <mergeCell ref="A956:C956"/>
    <mergeCell ref="E956:F956"/>
    <mergeCell ref="G956:S956"/>
    <mergeCell ref="A957:C957"/>
    <mergeCell ref="E957:F957"/>
    <mergeCell ref="G957:S957"/>
    <mergeCell ref="Q950:S950"/>
    <mergeCell ref="A952:C952"/>
    <mergeCell ref="E952:F952"/>
    <mergeCell ref="G952:S952"/>
    <mergeCell ref="O954:S954"/>
    <mergeCell ref="A944:C944"/>
    <mergeCell ref="E944:F944"/>
    <mergeCell ref="G944:S944"/>
    <mergeCell ref="J946:S946"/>
    <mergeCell ref="A948:C948"/>
    <mergeCell ref="E948:F948"/>
    <mergeCell ref="G948:S948"/>
    <mergeCell ref="O938:S938"/>
    <mergeCell ref="A940:C940"/>
    <mergeCell ref="E940:F940"/>
    <mergeCell ref="G940:S940"/>
    <mergeCell ref="O942:S942"/>
    <mergeCell ref="A935:C935"/>
    <mergeCell ref="E935:F935"/>
    <mergeCell ref="G935:S935"/>
    <mergeCell ref="A936:C936"/>
    <mergeCell ref="E936:F936"/>
    <mergeCell ref="G936:S936"/>
    <mergeCell ref="M929:S929"/>
    <mergeCell ref="A931:C931"/>
    <mergeCell ref="E931:F931"/>
    <mergeCell ref="G931:S931"/>
    <mergeCell ref="Q933:S933"/>
    <mergeCell ref="A926:C926"/>
    <mergeCell ref="E926:F926"/>
    <mergeCell ref="G926:S926"/>
    <mergeCell ref="A927:C927"/>
    <mergeCell ref="E927:F927"/>
    <mergeCell ref="G927:S927"/>
    <mergeCell ref="A924:C924"/>
    <mergeCell ref="E924:F924"/>
    <mergeCell ref="G924:S924"/>
    <mergeCell ref="A925:C925"/>
    <mergeCell ref="E925:F925"/>
    <mergeCell ref="G925:S925"/>
    <mergeCell ref="A922:C922"/>
    <mergeCell ref="E922:F922"/>
    <mergeCell ref="G922:S922"/>
    <mergeCell ref="A923:C923"/>
    <mergeCell ref="E923:F923"/>
    <mergeCell ref="G923:S923"/>
    <mergeCell ref="A920:C920"/>
    <mergeCell ref="E920:F920"/>
    <mergeCell ref="G920:S920"/>
    <mergeCell ref="A921:C921"/>
    <mergeCell ref="E921:F921"/>
    <mergeCell ref="G921:S921"/>
    <mergeCell ref="A918:C918"/>
    <mergeCell ref="E918:F918"/>
    <mergeCell ref="G918:S918"/>
    <mergeCell ref="A919:C919"/>
    <mergeCell ref="E919:F919"/>
    <mergeCell ref="G919:S919"/>
    <mergeCell ref="A916:C916"/>
    <mergeCell ref="E916:F916"/>
    <mergeCell ref="G916:S916"/>
    <mergeCell ref="A917:C917"/>
    <mergeCell ref="E917:F917"/>
    <mergeCell ref="G917:S917"/>
    <mergeCell ref="O912:S912"/>
    <mergeCell ref="A914:C914"/>
    <mergeCell ref="E914:F914"/>
    <mergeCell ref="G914:S914"/>
    <mergeCell ref="A915:C915"/>
    <mergeCell ref="E915:F915"/>
    <mergeCell ref="G915:S915"/>
    <mergeCell ref="A909:C909"/>
    <mergeCell ref="E909:F909"/>
    <mergeCell ref="G909:S909"/>
    <mergeCell ref="A910:C910"/>
    <mergeCell ref="E910:F910"/>
    <mergeCell ref="G910:S910"/>
    <mergeCell ref="A904:C904"/>
    <mergeCell ref="E904:F904"/>
    <mergeCell ref="G904:S904"/>
    <mergeCell ref="Q906:S906"/>
    <mergeCell ref="A908:C908"/>
    <mergeCell ref="E908:F908"/>
    <mergeCell ref="G908:S908"/>
    <mergeCell ref="A899:C899"/>
    <mergeCell ref="E899:F899"/>
    <mergeCell ref="G899:S899"/>
    <mergeCell ref="J901:S901"/>
    <mergeCell ref="A903:C903"/>
    <mergeCell ref="E903:F903"/>
    <mergeCell ref="G903:S903"/>
    <mergeCell ref="A897:C897"/>
    <mergeCell ref="E897:F897"/>
    <mergeCell ref="G897:S897"/>
    <mergeCell ref="A898:C898"/>
    <mergeCell ref="E898:F898"/>
    <mergeCell ref="G898:S898"/>
    <mergeCell ref="O891:S891"/>
    <mergeCell ref="A893:C893"/>
    <mergeCell ref="E893:F893"/>
    <mergeCell ref="G893:S893"/>
    <mergeCell ref="O895:S895"/>
    <mergeCell ref="A885:C885"/>
    <mergeCell ref="E885:F885"/>
    <mergeCell ref="G885:S885"/>
    <mergeCell ref="Q887:S887"/>
    <mergeCell ref="A889:C889"/>
    <mergeCell ref="E889:F889"/>
    <mergeCell ref="G889:S889"/>
    <mergeCell ref="M879:S879"/>
    <mergeCell ref="A881:C881"/>
    <mergeCell ref="E881:F881"/>
    <mergeCell ref="G881:S881"/>
    <mergeCell ref="O883:S883"/>
    <mergeCell ref="A876:C876"/>
    <mergeCell ref="E876:F876"/>
    <mergeCell ref="G876:S876"/>
    <mergeCell ref="A877:C877"/>
    <mergeCell ref="E877:F877"/>
    <mergeCell ref="G877:S877"/>
    <mergeCell ref="A874:C874"/>
    <mergeCell ref="E874:F874"/>
    <mergeCell ref="G874:S874"/>
    <mergeCell ref="A875:C875"/>
    <mergeCell ref="E875:F875"/>
    <mergeCell ref="G875:S875"/>
    <mergeCell ref="O868:S868"/>
    <mergeCell ref="A870:C870"/>
    <mergeCell ref="E870:F870"/>
    <mergeCell ref="G870:S870"/>
    <mergeCell ref="O872:S872"/>
    <mergeCell ref="A862:C862"/>
    <mergeCell ref="E862:F862"/>
    <mergeCell ref="G862:S862"/>
    <mergeCell ref="I864:S864"/>
    <mergeCell ref="A866:C866"/>
    <mergeCell ref="E866:F866"/>
    <mergeCell ref="G866:S866"/>
    <mergeCell ref="O856:S856"/>
    <mergeCell ref="A858:C858"/>
    <mergeCell ref="E858:F858"/>
    <mergeCell ref="G858:S858"/>
    <mergeCell ref="O860:S860"/>
    <mergeCell ref="A850:C850"/>
    <mergeCell ref="E850:F850"/>
    <mergeCell ref="G850:S850"/>
    <mergeCell ref="M852:S852"/>
    <mergeCell ref="A854:C854"/>
    <mergeCell ref="E854:F854"/>
    <mergeCell ref="G854:S854"/>
    <mergeCell ref="Q844:S844"/>
    <mergeCell ref="A846:C846"/>
    <mergeCell ref="E846:F846"/>
    <mergeCell ref="G846:S846"/>
    <mergeCell ref="M848:S848"/>
    <mergeCell ref="A838:C838"/>
    <mergeCell ref="E838:F838"/>
    <mergeCell ref="G838:S838"/>
    <mergeCell ref="M840:S840"/>
    <mergeCell ref="A842:C842"/>
    <mergeCell ref="E842:F842"/>
    <mergeCell ref="G842:S842"/>
    <mergeCell ref="O834:S834"/>
    <mergeCell ref="A836:C836"/>
    <mergeCell ref="E836:F836"/>
    <mergeCell ref="G836:S836"/>
    <mergeCell ref="A837:C837"/>
    <mergeCell ref="E837:F837"/>
    <mergeCell ref="G837:S837"/>
    <mergeCell ref="A828:C828"/>
    <mergeCell ref="E828:F828"/>
    <mergeCell ref="G828:S828"/>
    <mergeCell ref="O830:S830"/>
    <mergeCell ref="A832:C832"/>
    <mergeCell ref="E832:F832"/>
    <mergeCell ref="G832:S832"/>
    <mergeCell ref="M824:S824"/>
    <mergeCell ref="A826:C826"/>
    <mergeCell ref="E826:F826"/>
    <mergeCell ref="G826:S826"/>
    <mergeCell ref="A827:C827"/>
    <mergeCell ref="E827:F827"/>
    <mergeCell ref="G827:S827"/>
    <mergeCell ref="A821:C821"/>
    <mergeCell ref="E821:F821"/>
    <mergeCell ref="G821:S821"/>
    <mergeCell ref="A822:C822"/>
    <mergeCell ref="E822:F822"/>
    <mergeCell ref="G822:S822"/>
    <mergeCell ref="A819:C819"/>
    <mergeCell ref="E819:F819"/>
    <mergeCell ref="G819:S819"/>
    <mergeCell ref="A820:C820"/>
    <mergeCell ref="E820:F820"/>
    <mergeCell ref="G820:S820"/>
    <mergeCell ref="A817:C817"/>
    <mergeCell ref="E817:F817"/>
    <mergeCell ref="G817:S817"/>
    <mergeCell ref="A818:C818"/>
    <mergeCell ref="E818:F818"/>
    <mergeCell ref="G818:S818"/>
    <mergeCell ref="A815:C815"/>
    <mergeCell ref="E815:F815"/>
    <mergeCell ref="G815:S815"/>
    <mergeCell ref="A816:C816"/>
    <mergeCell ref="E816:F816"/>
    <mergeCell ref="G816:S816"/>
    <mergeCell ref="A813:C813"/>
    <mergeCell ref="E813:F813"/>
    <mergeCell ref="G813:S813"/>
    <mergeCell ref="A814:C814"/>
    <mergeCell ref="E814:F814"/>
    <mergeCell ref="G814:S814"/>
    <mergeCell ref="A811:C811"/>
    <mergeCell ref="E811:F811"/>
    <mergeCell ref="G811:S811"/>
    <mergeCell ref="A812:C812"/>
    <mergeCell ref="E812:F812"/>
    <mergeCell ref="G812:S812"/>
    <mergeCell ref="O807:S807"/>
    <mergeCell ref="A809:C809"/>
    <mergeCell ref="E809:F809"/>
    <mergeCell ref="G809:S809"/>
    <mergeCell ref="A810:C810"/>
    <mergeCell ref="E810:F810"/>
    <mergeCell ref="G810:S810"/>
    <mergeCell ref="A801:C801"/>
    <mergeCell ref="E801:F801"/>
    <mergeCell ref="G801:S801"/>
    <mergeCell ref="O803:S803"/>
    <mergeCell ref="A805:C805"/>
    <mergeCell ref="E805:F805"/>
    <mergeCell ref="G805:S805"/>
    <mergeCell ref="A796:C796"/>
    <mergeCell ref="E796:F796"/>
    <mergeCell ref="G796:S796"/>
    <mergeCell ref="O798:S798"/>
    <mergeCell ref="A800:C800"/>
    <mergeCell ref="E800:F800"/>
    <mergeCell ref="G800:S800"/>
    <mergeCell ref="M790:S790"/>
    <mergeCell ref="A792:C792"/>
    <mergeCell ref="E792:F792"/>
    <mergeCell ref="G792:S792"/>
    <mergeCell ref="Q794:S794"/>
    <mergeCell ref="A787:C787"/>
    <mergeCell ref="E787:F787"/>
    <mergeCell ref="G787:S787"/>
    <mergeCell ref="A788:C788"/>
    <mergeCell ref="E788:F788"/>
    <mergeCell ref="G788:S788"/>
    <mergeCell ref="I781:S781"/>
    <mergeCell ref="A783:C783"/>
    <mergeCell ref="E783:F783"/>
    <mergeCell ref="G783:S783"/>
    <mergeCell ref="O785:S785"/>
    <mergeCell ref="A778:C778"/>
    <mergeCell ref="E778:F778"/>
    <mergeCell ref="G778:S778"/>
    <mergeCell ref="A779:C779"/>
    <mergeCell ref="E779:F779"/>
    <mergeCell ref="G779:S779"/>
    <mergeCell ref="A773:C773"/>
    <mergeCell ref="E773:F773"/>
    <mergeCell ref="G773:S773"/>
    <mergeCell ref="J775:S775"/>
    <mergeCell ref="A777:C777"/>
    <mergeCell ref="E777:F777"/>
    <mergeCell ref="G777:S777"/>
    <mergeCell ref="Q767:S767"/>
    <mergeCell ref="A769:C769"/>
    <mergeCell ref="E769:F769"/>
    <mergeCell ref="G769:S769"/>
    <mergeCell ref="O771:S771"/>
    <mergeCell ref="A761:C761"/>
    <mergeCell ref="E761:F761"/>
    <mergeCell ref="G761:S761"/>
    <mergeCell ref="H763:S763"/>
    <mergeCell ref="A765:C765"/>
    <mergeCell ref="E765:F765"/>
    <mergeCell ref="G765:S765"/>
    <mergeCell ref="A759:C759"/>
    <mergeCell ref="E759:F759"/>
    <mergeCell ref="G759:S759"/>
    <mergeCell ref="A760:C760"/>
    <mergeCell ref="E760:F760"/>
    <mergeCell ref="G760:S760"/>
    <mergeCell ref="A757:C757"/>
    <mergeCell ref="E757:F757"/>
    <mergeCell ref="G757:S757"/>
    <mergeCell ref="A758:C758"/>
    <mergeCell ref="E758:F758"/>
    <mergeCell ref="G758:S758"/>
    <mergeCell ref="A755:C755"/>
    <mergeCell ref="E755:F755"/>
    <mergeCell ref="G755:S755"/>
    <mergeCell ref="A756:C756"/>
    <mergeCell ref="E756:F756"/>
    <mergeCell ref="G756:S756"/>
    <mergeCell ref="A753:C753"/>
    <mergeCell ref="E753:F753"/>
    <mergeCell ref="G753:S753"/>
    <mergeCell ref="A754:C754"/>
    <mergeCell ref="E754:F754"/>
    <mergeCell ref="G754:S754"/>
    <mergeCell ref="A751:C751"/>
    <mergeCell ref="E751:F751"/>
    <mergeCell ref="G751:S751"/>
    <mergeCell ref="A752:C752"/>
    <mergeCell ref="E752:F752"/>
    <mergeCell ref="G752:S752"/>
    <mergeCell ref="A749:C749"/>
    <mergeCell ref="E749:F749"/>
    <mergeCell ref="G749:S749"/>
    <mergeCell ref="A750:C750"/>
    <mergeCell ref="E750:F750"/>
    <mergeCell ref="G750:S750"/>
    <mergeCell ref="A747:C747"/>
    <mergeCell ref="E747:F747"/>
    <mergeCell ref="G747:S747"/>
    <mergeCell ref="A748:C748"/>
    <mergeCell ref="E748:F748"/>
    <mergeCell ref="G748:S748"/>
    <mergeCell ref="A742:C742"/>
    <mergeCell ref="E742:F742"/>
    <mergeCell ref="G742:S742"/>
    <mergeCell ref="M744:S744"/>
    <mergeCell ref="A746:C746"/>
    <mergeCell ref="E746:F746"/>
    <mergeCell ref="G746:S746"/>
    <mergeCell ref="A740:C740"/>
    <mergeCell ref="E740:F740"/>
    <mergeCell ref="G740:S740"/>
    <mergeCell ref="A741:C741"/>
    <mergeCell ref="E741:F741"/>
    <mergeCell ref="G741:S741"/>
    <mergeCell ref="A738:C738"/>
    <mergeCell ref="E738:F738"/>
    <mergeCell ref="G738:S738"/>
    <mergeCell ref="A739:C739"/>
    <mergeCell ref="E739:F739"/>
    <mergeCell ref="G739:S739"/>
    <mergeCell ref="O734:S734"/>
    <mergeCell ref="A736:C736"/>
    <mergeCell ref="E736:F736"/>
    <mergeCell ref="G736:S736"/>
    <mergeCell ref="A737:C737"/>
    <mergeCell ref="E737:F737"/>
    <mergeCell ref="G737:S737"/>
    <mergeCell ref="A728:C728"/>
    <mergeCell ref="E728:F728"/>
    <mergeCell ref="G728:S728"/>
    <mergeCell ref="H730:S730"/>
    <mergeCell ref="A732:C732"/>
    <mergeCell ref="E732:F732"/>
    <mergeCell ref="G732:S732"/>
    <mergeCell ref="A726:C726"/>
    <mergeCell ref="E726:F726"/>
    <mergeCell ref="G726:S726"/>
    <mergeCell ref="A727:C727"/>
    <mergeCell ref="E727:F727"/>
    <mergeCell ref="G727:S727"/>
    <mergeCell ref="A724:C724"/>
    <mergeCell ref="E724:F724"/>
    <mergeCell ref="G724:S724"/>
    <mergeCell ref="A725:C725"/>
    <mergeCell ref="E725:F725"/>
    <mergeCell ref="G725:S725"/>
    <mergeCell ref="A722:C722"/>
    <mergeCell ref="E722:F722"/>
    <mergeCell ref="G722:S722"/>
    <mergeCell ref="A723:C723"/>
    <mergeCell ref="E723:F723"/>
    <mergeCell ref="G723:S723"/>
    <mergeCell ref="A720:C720"/>
    <mergeCell ref="E720:F720"/>
    <mergeCell ref="G720:S720"/>
    <mergeCell ref="A721:C721"/>
    <mergeCell ref="E721:F721"/>
    <mergeCell ref="G721:S721"/>
    <mergeCell ref="A718:C718"/>
    <mergeCell ref="E718:F718"/>
    <mergeCell ref="G718:S718"/>
    <mergeCell ref="A719:C719"/>
    <mergeCell ref="E719:F719"/>
    <mergeCell ref="G719:S719"/>
    <mergeCell ref="A716:C716"/>
    <mergeCell ref="E716:F716"/>
    <mergeCell ref="G716:S716"/>
    <mergeCell ref="A717:C717"/>
    <mergeCell ref="E717:F717"/>
    <mergeCell ref="G717:S717"/>
    <mergeCell ref="A714:C714"/>
    <mergeCell ref="E714:F714"/>
    <mergeCell ref="G714:S714"/>
    <mergeCell ref="A715:C715"/>
    <mergeCell ref="E715:F715"/>
    <mergeCell ref="G715:S715"/>
    <mergeCell ref="A712:C712"/>
    <mergeCell ref="E712:F712"/>
    <mergeCell ref="G712:S712"/>
    <mergeCell ref="A713:C713"/>
    <mergeCell ref="E713:F713"/>
    <mergeCell ref="G713:S713"/>
    <mergeCell ref="J708:S708"/>
    <mergeCell ref="A710:C710"/>
    <mergeCell ref="E710:F710"/>
    <mergeCell ref="G710:S710"/>
    <mergeCell ref="A711:C711"/>
    <mergeCell ref="E711:F711"/>
    <mergeCell ref="G711:S711"/>
    <mergeCell ref="A705:C705"/>
    <mergeCell ref="E705:F705"/>
    <mergeCell ref="G705:S705"/>
    <mergeCell ref="A706:C706"/>
    <mergeCell ref="E706:F706"/>
    <mergeCell ref="G706:S706"/>
    <mergeCell ref="O699:S699"/>
    <mergeCell ref="A701:C701"/>
    <mergeCell ref="E701:F701"/>
    <mergeCell ref="G701:S701"/>
    <mergeCell ref="M703:S703"/>
    <mergeCell ref="A696:C696"/>
    <mergeCell ref="E696:F696"/>
    <mergeCell ref="G696:S696"/>
    <mergeCell ref="A697:C697"/>
    <mergeCell ref="E697:F697"/>
    <mergeCell ref="G697:S697"/>
    <mergeCell ref="J690:S690"/>
    <mergeCell ref="A692:C692"/>
    <mergeCell ref="E692:F692"/>
    <mergeCell ref="G692:S692"/>
    <mergeCell ref="O694:S694"/>
    <mergeCell ref="A684:C684"/>
    <mergeCell ref="E684:F684"/>
    <mergeCell ref="G684:S684"/>
    <mergeCell ref="M686:S686"/>
    <mergeCell ref="A688:C688"/>
    <mergeCell ref="E688:F688"/>
    <mergeCell ref="G688:S688"/>
    <mergeCell ref="A682:C682"/>
    <mergeCell ref="E682:F682"/>
    <mergeCell ref="G682:S682"/>
    <mergeCell ref="A683:C683"/>
    <mergeCell ref="E683:F683"/>
    <mergeCell ref="G683:S683"/>
    <mergeCell ref="A680:C680"/>
    <mergeCell ref="E680:F680"/>
    <mergeCell ref="G680:S680"/>
    <mergeCell ref="A681:C681"/>
    <mergeCell ref="E681:F681"/>
    <mergeCell ref="G681:S681"/>
    <mergeCell ref="A678:C678"/>
    <mergeCell ref="E678:F678"/>
    <mergeCell ref="G678:S678"/>
    <mergeCell ref="A679:C679"/>
    <mergeCell ref="E679:F679"/>
    <mergeCell ref="G679:S679"/>
    <mergeCell ref="A676:C676"/>
    <mergeCell ref="E676:F676"/>
    <mergeCell ref="G676:S676"/>
    <mergeCell ref="A677:C677"/>
    <mergeCell ref="E677:F677"/>
    <mergeCell ref="G677:S677"/>
    <mergeCell ref="A674:C674"/>
    <mergeCell ref="E674:F674"/>
    <mergeCell ref="G674:S674"/>
    <mergeCell ref="A675:C675"/>
    <mergeCell ref="E675:F675"/>
    <mergeCell ref="G675:S675"/>
    <mergeCell ref="A672:C672"/>
    <mergeCell ref="E672:F672"/>
    <mergeCell ref="G672:S672"/>
    <mergeCell ref="A673:C673"/>
    <mergeCell ref="E673:F673"/>
    <mergeCell ref="G673:S673"/>
    <mergeCell ref="A670:C670"/>
    <mergeCell ref="E670:F670"/>
    <mergeCell ref="G670:S670"/>
    <mergeCell ref="A671:C671"/>
    <mergeCell ref="E671:F671"/>
    <mergeCell ref="G671:S671"/>
    <mergeCell ref="A668:C668"/>
    <mergeCell ref="E668:F668"/>
    <mergeCell ref="G668:S668"/>
    <mergeCell ref="A669:C669"/>
    <mergeCell ref="E669:F669"/>
    <mergeCell ref="G669:S669"/>
    <mergeCell ref="A663:C663"/>
    <mergeCell ref="E663:F663"/>
    <mergeCell ref="G663:S663"/>
    <mergeCell ref="Q665:S665"/>
    <mergeCell ref="A667:C667"/>
    <mergeCell ref="E667:F667"/>
    <mergeCell ref="G667:S667"/>
    <mergeCell ref="I657:S657"/>
    <mergeCell ref="A659:C659"/>
    <mergeCell ref="E659:F659"/>
    <mergeCell ref="G659:S659"/>
    <mergeCell ref="M661:S661"/>
    <mergeCell ref="A651:C651"/>
    <mergeCell ref="E651:F651"/>
    <mergeCell ref="G651:S651"/>
    <mergeCell ref="M653:S653"/>
    <mergeCell ref="A655:C655"/>
    <mergeCell ref="E655:F655"/>
    <mergeCell ref="G655:S655"/>
    <mergeCell ref="A649:C649"/>
    <mergeCell ref="E649:F649"/>
    <mergeCell ref="G649:S649"/>
    <mergeCell ref="A650:C650"/>
    <mergeCell ref="E650:F650"/>
    <mergeCell ref="G650:S650"/>
    <mergeCell ref="A647:C647"/>
    <mergeCell ref="E647:F647"/>
    <mergeCell ref="G647:S647"/>
    <mergeCell ref="A648:C648"/>
    <mergeCell ref="E648:F648"/>
    <mergeCell ref="G648:S648"/>
    <mergeCell ref="O641:S641"/>
    <mergeCell ref="A643:C643"/>
    <mergeCell ref="E643:F643"/>
    <mergeCell ref="G643:S643"/>
    <mergeCell ref="Q645:S645"/>
    <mergeCell ref="A635:C635"/>
    <mergeCell ref="E635:F635"/>
    <mergeCell ref="G635:S635"/>
    <mergeCell ref="M637:S637"/>
    <mergeCell ref="A639:C639"/>
    <mergeCell ref="E639:F639"/>
    <mergeCell ref="G639:S639"/>
    <mergeCell ref="A633:C633"/>
    <mergeCell ref="E633:F633"/>
    <mergeCell ref="G633:S633"/>
    <mergeCell ref="A634:C634"/>
    <mergeCell ref="E634:F634"/>
    <mergeCell ref="G634:S634"/>
    <mergeCell ref="A631:C631"/>
    <mergeCell ref="E631:F631"/>
    <mergeCell ref="G631:S631"/>
    <mergeCell ref="A632:C632"/>
    <mergeCell ref="E632:F632"/>
    <mergeCell ref="G632:S632"/>
    <mergeCell ref="A629:C629"/>
    <mergeCell ref="E629:F629"/>
    <mergeCell ref="G629:S629"/>
    <mergeCell ref="A630:C630"/>
    <mergeCell ref="E630:F630"/>
    <mergeCell ref="G630:S630"/>
    <mergeCell ref="A627:C627"/>
    <mergeCell ref="E627:F627"/>
    <mergeCell ref="G627:S627"/>
    <mergeCell ref="A628:C628"/>
    <mergeCell ref="E628:F628"/>
    <mergeCell ref="G628:S628"/>
    <mergeCell ref="A622:C622"/>
    <mergeCell ref="E622:F622"/>
    <mergeCell ref="G622:S622"/>
    <mergeCell ref="M624:S624"/>
    <mergeCell ref="A626:C626"/>
    <mergeCell ref="E626:F626"/>
    <mergeCell ref="G626:S626"/>
    <mergeCell ref="A620:C620"/>
    <mergeCell ref="E620:F620"/>
    <mergeCell ref="G620:S620"/>
    <mergeCell ref="A621:C621"/>
    <mergeCell ref="E621:F621"/>
    <mergeCell ref="G621:S621"/>
    <mergeCell ref="A618:C618"/>
    <mergeCell ref="E618:F618"/>
    <mergeCell ref="G618:S618"/>
    <mergeCell ref="A619:C619"/>
    <mergeCell ref="E619:F619"/>
    <mergeCell ref="G619:S619"/>
    <mergeCell ref="A616:C616"/>
    <mergeCell ref="E616:F616"/>
    <mergeCell ref="G616:S616"/>
    <mergeCell ref="A617:C617"/>
    <mergeCell ref="E617:F617"/>
    <mergeCell ref="G617:S617"/>
    <mergeCell ref="A614:C614"/>
    <mergeCell ref="E614:F614"/>
    <mergeCell ref="G614:S614"/>
    <mergeCell ref="A615:C615"/>
    <mergeCell ref="E615:F615"/>
    <mergeCell ref="G615:S615"/>
    <mergeCell ref="A612:C612"/>
    <mergeCell ref="E612:F612"/>
    <mergeCell ref="G612:S612"/>
    <mergeCell ref="A613:C613"/>
    <mergeCell ref="E613:F613"/>
    <mergeCell ref="G613:S613"/>
    <mergeCell ref="A610:C610"/>
    <mergeCell ref="E610:F610"/>
    <mergeCell ref="G610:S610"/>
    <mergeCell ref="A611:C611"/>
    <mergeCell ref="E611:F611"/>
    <mergeCell ref="G611:S611"/>
    <mergeCell ref="A608:C608"/>
    <mergeCell ref="E608:F608"/>
    <mergeCell ref="G608:S608"/>
    <mergeCell ref="A609:C609"/>
    <mergeCell ref="E609:F609"/>
    <mergeCell ref="G609:S609"/>
    <mergeCell ref="A603:C603"/>
    <mergeCell ref="E603:F603"/>
    <mergeCell ref="G603:S603"/>
    <mergeCell ref="Q605:S605"/>
    <mergeCell ref="A607:C607"/>
    <mergeCell ref="E607:F607"/>
    <mergeCell ref="G607:S607"/>
    <mergeCell ref="A598:C598"/>
    <mergeCell ref="E598:F598"/>
    <mergeCell ref="G598:S598"/>
    <mergeCell ref="M600:S600"/>
    <mergeCell ref="A602:C602"/>
    <mergeCell ref="E602:F602"/>
    <mergeCell ref="G602:S602"/>
    <mergeCell ref="A596:C596"/>
    <mergeCell ref="E596:F596"/>
    <mergeCell ref="G596:S596"/>
    <mergeCell ref="A597:C597"/>
    <mergeCell ref="E597:F597"/>
    <mergeCell ref="G597:S597"/>
    <mergeCell ref="M590:S590"/>
    <mergeCell ref="A592:C592"/>
    <mergeCell ref="E592:F592"/>
    <mergeCell ref="G592:S592"/>
    <mergeCell ref="Q594:S594"/>
    <mergeCell ref="A584:C584"/>
    <mergeCell ref="E584:F584"/>
    <mergeCell ref="G584:S584"/>
    <mergeCell ref="Q586:S586"/>
    <mergeCell ref="A588:C588"/>
    <mergeCell ref="E588:F588"/>
    <mergeCell ref="G588:S588"/>
    <mergeCell ref="M578:S578"/>
    <mergeCell ref="A580:C580"/>
    <mergeCell ref="E580:F580"/>
    <mergeCell ref="G580:S580"/>
    <mergeCell ref="O582:S582"/>
    <mergeCell ref="A575:C575"/>
    <mergeCell ref="E575:F575"/>
    <mergeCell ref="G575:S575"/>
    <mergeCell ref="A576:C576"/>
    <mergeCell ref="E576:F576"/>
    <mergeCell ref="G576:S576"/>
    <mergeCell ref="A573:C573"/>
    <mergeCell ref="E573:F573"/>
    <mergeCell ref="G573:S573"/>
    <mergeCell ref="A574:C574"/>
    <mergeCell ref="E574:F574"/>
    <mergeCell ref="G574:S574"/>
    <mergeCell ref="A571:C571"/>
    <mergeCell ref="E571:F571"/>
    <mergeCell ref="G571:S571"/>
    <mergeCell ref="A572:C572"/>
    <mergeCell ref="E572:F572"/>
    <mergeCell ref="G572:S572"/>
    <mergeCell ref="A569:C569"/>
    <mergeCell ref="E569:F569"/>
    <mergeCell ref="G569:S569"/>
    <mergeCell ref="A570:C570"/>
    <mergeCell ref="E570:F570"/>
    <mergeCell ref="G570:S570"/>
    <mergeCell ref="A567:C567"/>
    <mergeCell ref="E567:F567"/>
    <mergeCell ref="G567:S567"/>
    <mergeCell ref="A568:C568"/>
    <mergeCell ref="E568:F568"/>
    <mergeCell ref="G568:S568"/>
    <mergeCell ref="A565:C565"/>
    <mergeCell ref="E565:F565"/>
    <mergeCell ref="G565:S565"/>
    <mergeCell ref="A566:C566"/>
    <mergeCell ref="E566:F566"/>
    <mergeCell ref="G566:S566"/>
    <mergeCell ref="A563:C563"/>
    <mergeCell ref="E563:F563"/>
    <mergeCell ref="G563:S563"/>
    <mergeCell ref="A564:C564"/>
    <mergeCell ref="E564:F564"/>
    <mergeCell ref="G564:S564"/>
    <mergeCell ref="O557:S557"/>
    <mergeCell ref="A559:C559"/>
    <mergeCell ref="E559:F559"/>
    <mergeCell ref="G559:S559"/>
    <mergeCell ref="O561:S561"/>
    <mergeCell ref="A551:C551"/>
    <mergeCell ref="E551:F551"/>
    <mergeCell ref="G551:S551"/>
    <mergeCell ref="M553:S553"/>
    <mergeCell ref="A555:C555"/>
    <mergeCell ref="E555:F555"/>
    <mergeCell ref="G555:S555"/>
    <mergeCell ref="A546:C546"/>
    <mergeCell ref="E546:F546"/>
    <mergeCell ref="G546:S546"/>
    <mergeCell ref="Q548:S548"/>
    <mergeCell ref="A550:C550"/>
    <mergeCell ref="E550:F550"/>
    <mergeCell ref="G550:S550"/>
    <mergeCell ref="A541:C541"/>
    <mergeCell ref="E541:F541"/>
    <mergeCell ref="G541:S541"/>
    <mergeCell ref="O543:S543"/>
    <mergeCell ref="A545:C545"/>
    <mergeCell ref="E545:F545"/>
    <mergeCell ref="G545:S545"/>
    <mergeCell ref="I537:S537"/>
    <mergeCell ref="A539:C539"/>
    <mergeCell ref="E539:F539"/>
    <mergeCell ref="G539:S539"/>
    <mergeCell ref="A540:C540"/>
    <mergeCell ref="E540:F540"/>
    <mergeCell ref="G540:S540"/>
    <mergeCell ref="A531:C531"/>
    <mergeCell ref="E531:F531"/>
    <mergeCell ref="G531:S531"/>
    <mergeCell ref="O533:S533"/>
    <mergeCell ref="A535:C535"/>
    <mergeCell ref="E535:F535"/>
    <mergeCell ref="G535:S535"/>
    <mergeCell ref="O527:S527"/>
    <mergeCell ref="A529:C529"/>
    <mergeCell ref="E529:F529"/>
    <mergeCell ref="G529:S529"/>
    <mergeCell ref="A530:C530"/>
    <mergeCell ref="E530:F530"/>
    <mergeCell ref="G530:S530"/>
    <mergeCell ref="P522:S522"/>
    <mergeCell ref="A524:C524"/>
    <mergeCell ref="E524:F524"/>
    <mergeCell ref="G524:S524"/>
    <mergeCell ref="A525:C525"/>
    <mergeCell ref="E525:F525"/>
    <mergeCell ref="G525:S525"/>
    <mergeCell ref="M517:S517"/>
    <mergeCell ref="A519:C519"/>
    <mergeCell ref="E519:F519"/>
    <mergeCell ref="G519:S519"/>
    <mergeCell ref="A520:C520"/>
    <mergeCell ref="E520:F520"/>
    <mergeCell ref="G520:S520"/>
    <mergeCell ref="A514:C514"/>
    <mergeCell ref="E514:F514"/>
    <mergeCell ref="G514:S514"/>
    <mergeCell ref="A515:C515"/>
    <mergeCell ref="E515:F515"/>
    <mergeCell ref="G515:S515"/>
    <mergeCell ref="A512:C512"/>
    <mergeCell ref="E512:F512"/>
    <mergeCell ref="G512:S512"/>
    <mergeCell ref="A513:C513"/>
    <mergeCell ref="E513:F513"/>
    <mergeCell ref="G513:S513"/>
    <mergeCell ref="A507:C507"/>
    <mergeCell ref="E507:F507"/>
    <mergeCell ref="G507:S507"/>
    <mergeCell ref="M509:S509"/>
    <mergeCell ref="A511:C511"/>
    <mergeCell ref="E511:F511"/>
    <mergeCell ref="G511:S511"/>
    <mergeCell ref="A505:C505"/>
    <mergeCell ref="E505:F505"/>
    <mergeCell ref="G505:S505"/>
    <mergeCell ref="A506:C506"/>
    <mergeCell ref="E506:F506"/>
    <mergeCell ref="G506:S506"/>
    <mergeCell ref="A503:C503"/>
    <mergeCell ref="E503:F503"/>
    <mergeCell ref="G503:S503"/>
    <mergeCell ref="A504:C504"/>
    <mergeCell ref="E504:F504"/>
    <mergeCell ref="G504:S504"/>
    <mergeCell ref="A501:C501"/>
    <mergeCell ref="E501:F501"/>
    <mergeCell ref="G501:S501"/>
    <mergeCell ref="A502:C502"/>
    <mergeCell ref="E502:F502"/>
    <mergeCell ref="G502:S502"/>
    <mergeCell ref="A499:C499"/>
    <mergeCell ref="E499:F499"/>
    <mergeCell ref="G499:S499"/>
    <mergeCell ref="A500:C500"/>
    <mergeCell ref="E500:F500"/>
    <mergeCell ref="G500:S500"/>
    <mergeCell ref="A497:C497"/>
    <mergeCell ref="E497:F497"/>
    <mergeCell ref="G497:S497"/>
    <mergeCell ref="A498:C498"/>
    <mergeCell ref="E498:F498"/>
    <mergeCell ref="G498:S498"/>
    <mergeCell ref="A495:C495"/>
    <mergeCell ref="E495:F495"/>
    <mergeCell ref="G495:S495"/>
    <mergeCell ref="A496:C496"/>
    <mergeCell ref="E496:F496"/>
    <mergeCell ref="G496:S496"/>
    <mergeCell ref="A493:C493"/>
    <mergeCell ref="E493:F493"/>
    <mergeCell ref="G493:S493"/>
    <mergeCell ref="A494:C494"/>
    <mergeCell ref="E494:F494"/>
    <mergeCell ref="G494:S494"/>
    <mergeCell ref="A491:C491"/>
    <mergeCell ref="E491:F491"/>
    <mergeCell ref="G491:S491"/>
    <mergeCell ref="A492:C492"/>
    <mergeCell ref="E492:F492"/>
    <mergeCell ref="G492:S492"/>
    <mergeCell ref="A489:C489"/>
    <mergeCell ref="E489:F489"/>
    <mergeCell ref="G489:S489"/>
    <mergeCell ref="A490:C490"/>
    <mergeCell ref="E490:F490"/>
    <mergeCell ref="G490:S490"/>
    <mergeCell ref="A487:C487"/>
    <mergeCell ref="E487:F487"/>
    <mergeCell ref="G487:S487"/>
    <mergeCell ref="A488:C488"/>
    <mergeCell ref="E488:F488"/>
    <mergeCell ref="G488:S488"/>
    <mergeCell ref="A482:C482"/>
    <mergeCell ref="E482:F482"/>
    <mergeCell ref="G482:S482"/>
    <mergeCell ref="M484:S484"/>
    <mergeCell ref="A486:C486"/>
    <mergeCell ref="E486:F486"/>
    <mergeCell ref="G486:S486"/>
    <mergeCell ref="A480:C480"/>
    <mergeCell ref="E480:F480"/>
    <mergeCell ref="G480:S480"/>
    <mergeCell ref="A481:C481"/>
    <mergeCell ref="E481:F481"/>
    <mergeCell ref="G481:S481"/>
    <mergeCell ref="A478:C478"/>
    <mergeCell ref="E478:F478"/>
    <mergeCell ref="G478:S478"/>
    <mergeCell ref="A479:C479"/>
    <mergeCell ref="E479:F479"/>
    <mergeCell ref="G479:S479"/>
    <mergeCell ref="Q472:S472"/>
    <mergeCell ref="A474:C474"/>
    <mergeCell ref="E474:F474"/>
    <mergeCell ref="G474:S474"/>
    <mergeCell ref="Q476:S476"/>
    <mergeCell ref="A469:C469"/>
    <mergeCell ref="E469:F469"/>
    <mergeCell ref="G469:S469"/>
    <mergeCell ref="A470:C470"/>
    <mergeCell ref="E470:F470"/>
    <mergeCell ref="G470:S470"/>
    <mergeCell ref="H463:S463"/>
    <mergeCell ref="A465:C465"/>
    <mergeCell ref="E465:F465"/>
    <mergeCell ref="G465:S465"/>
    <mergeCell ref="M467:S467"/>
    <mergeCell ref="A460:C460"/>
    <mergeCell ref="E460:F460"/>
    <mergeCell ref="G460:S460"/>
    <mergeCell ref="A461:C461"/>
    <mergeCell ref="E461:F461"/>
    <mergeCell ref="G461:S461"/>
    <mergeCell ref="O456:S456"/>
    <mergeCell ref="A458:C458"/>
    <mergeCell ref="E458:F458"/>
    <mergeCell ref="G458:S458"/>
    <mergeCell ref="A459:C459"/>
    <mergeCell ref="E459:F459"/>
    <mergeCell ref="G459:S459"/>
    <mergeCell ref="M451:S451"/>
    <mergeCell ref="A453:C453"/>
    <mergeCell ref="E453:F453"/>
    <mergeCell ref="G453:S453"/>
    <mergeCell ref="A454:C454"/>
    <mergeCell ref="E454:F454"/>
    <mergeCell ref="G454:S454"/>
    <mergeCell ref="A448:C448"/>
    <mergeCell ref="E448:F448"/>
    <mergeCell ref="G448:S448"/>
    <mergeCell ref="A449:C449"/>
    <mergeCell ref="E449:F449"/>
    <mergeCell ref="G449:S449"/>
    <mergeCell ref="A446:C446"/>
    <mergeCell ref="E446:F446"/>
    <mergeCell ref="G446:S446"/>
    <mergeCell ref="A447:C447"/>
    <mergeCell ref="E447:F447"/>
    <mergeCell ref="G447:S447"/>
    <mergeCell ref="A444:C444"/>
    <mergeCell ref="E444:F444"/>
    <mergeCell ref="G444:S444"/>
    <mergeCell ref="A445:C445"/>
    <mergeCell ref="E445:F445"/>
    <mergeCell ref="G445:S445"/>
    <mergeCell ref="A442:C442"/>
    <mergeCell ref="E442:F442"/>
    <mergeCell ref="G442:S442"/>
    <mergeCell ref="A443:C443"/>
    <mergeCell ref="E443:F443"/>
    <mergeCell ref="G443:S443"/>
    <mergeCell ref="M438:S438"/>
    <mergeCell ref="A440:C440"/>
    <mergeCell ref="E440:F440"/>
    <mergeCell ref="G440:S440"/>
    <mergeCell ref="A441:C441"/>
    <mergeCell ref="E441:F441"/>
    <mergeCell ref="G441:S441"/>
    <mergeCell ref="A435:C435"/>
    <mergeCell ref="E435:F435"/>
    <mergeCell ref="G435:S435"/>
    <mergeCell ref="A436:C436"/>
    <mergeCell ref="E436:F436"/>
    <mergeCell ref="G436:S436"/>
    <mergeCell ref="A433:C433"/>
    <mergeCell ref="E433:F433"/>
    <mergeCell ref="G433:S433"/>
    <mergeCell ref="A434:C434"/>
    <mergeCell ref="E434:F434"/>
    <mergeCell ref="G434:S434"/>
    <mergeCell ref="A431:C431"/>
    <mergeCell ref="E431:F431"/>
    <mergeCell ref="G431:S431"/>
    <mergeCell ref="A432:C432"/>
    <mergeCell ref="E432:F432"/>
    <mergeCell ref="G432:S432"/>
    <mergeCell ref="A429:C429"/>
    <mergeCell ref="E429:F429"/>
    <mergeCell ref="G429:S429"/>
    <mergeCell ref="A430:C430"/>
    <mergeCell ref="E430:F430"/>
    <mergeCell ref="G430:S430"/>
    <mergeCell ref="A427:C427"/>
    <mergeCell ref="E427:F427"/>
    <mergeCell ref="G427:S427"/>
    <mergeCell ref="A428:C428"/>
    <mergeCell ref="E428:F428"/>
    <mergeCell ref="G428:S428"/>
    <mergeCell ref="A425:C425"/>
    <mergeCell ref="E425:F425"/>
    <mergeCell ref="G425:S425"/>
    <mergeCell ref="A426:C426"/>
    <mergeCell ref="E426:F426"/>
    <mergeCell ref="G426:S426"/>
    <mergeCell ref="A423:C423"/>
    <mergeCell ref="E423:F423"/>
    <mergeCell ref="G423:S423"/>
    <mergeCell ref="A424:C424"/>
    <mergeCell ref="E424:F424"/>
    <mergeCell ref="G424:S424"/>
    <mergeCell ref="M419:S419"/>
    <mergeCell ref="A421:C421"/>
    <mergeCell ref="E421:F421"/>
    <mergeCell ref="G421:S421"/>
    <mergeCell ref="A422:C422"/>
    <mergeCell ref="E422:F422"/>
    <mergeCell ref="G422:S422"/>
    <mergeCell ref="A416:C416"/>
    <mergeCell ref="E416:F416"/>
    <mergeCell ref="G416:S416"/>
    <mergeCell ref="A417:C417"/>
    <mergeCell ref="E417:F417"/>
    <mergeCell ref="G417:S417"/>
    <mergeCell ref="A414:C414"/>
    <mergeCell ref="E414:F414"/>
    <mergeCell ref="G414:S414"/>
    <mergeCell ref="A415:C415"/>
    <mergeCell ref="E415:F415"/>
    <mergeCell ref="G415:S415"/>
    <mergeCell ref="A412:C412"/>
    <mergeCell ref="E412:F412"/>
    <mergeCell ref="G412:S412"/>
    <mergeCell ref="A413:C413"/>
    <mergeCell ref="E413:F413"/>
    <mergeCell ref="G413:S413"/>
    <mergeCell ref="A410:C410"/>
    <mergeCell ref="E410:F410"/>
    <mergeCell ref="G410:S410"/>
    <mergeCell ref="A411:C411"/>
    <mergeCell ref="E411:F411"/>
    <mergeCell ref="G411:S411"/>
    <mergeCell ref="A408:C408"/>
    <mergeCell ref="E408:F408"/>
    <mergeCell ref="G408:S408"/>
    <mergeCell ref="A409:C409"/>
    <mergeCell ref="E409:F409"/>
    <mergeCell ref="G409:S409"/>
    <mergeCell ref="A406:C406"/>
    <mergeCell ref="E406:F406"/>
    <mergeCell ref="G406:S406"/>
    <mergeCell ref="A407:C407"/>
    <mergeCell ref="E407:F407"/>
    <mergeCell ref="G407:S407"/>
    <mergeCell ref="A404:C404"/>
    <mergeCell ref="E404:F404"/>
    <mergeCell ref="G404:S404"/>
    <mergeCell ref="A405:C405"/>
    <mergeCell ref="E405:F405"/>
    <mergeCell ref="G405:S405"/>
    <mergeCell ref="A402:C402"/>
    <mergeCell ref="E402:F402"/>
    <mergeCell ref="G402:S402"/>
    <mergeCell ref="A403:C403"/>
    <mergeCell ref="E403:F403"/>
    <mergeCell ref="G403:S403"/>
    <mergeCell ref="A400:C400"/>
    <mergeCell ref="E400:F400"/>
    <mergeCell ref="G400:S400"/>
    <mergeCell ref="A401:C401"/>
    <mergeCell ref="E401:F401"/>
    <mergeCell ref="G401:S401"/>
    <mergeCell ref="A398:C398"/>
    <mergeCell ref="E398:F398"/>
    <mergeCell ref="G398:S398"/>
    <mergeCell ref="A399:C399"/>
    <mergeCell ref="E399:F399"/>
    <mergeCell ref="G399:S399"/>
    <mergeCell ref="A396:C396"/>
    <mergeCell ref="E396:F396"/>
    <mergeCell ref="G396:S396"/>
    <mergeCell ref="A397:C397"/>
    <mergeCell ref="E397:F397"/>
    <mergeCell ref="G397:S397"/>
    <mergeCell ref="A394:C394"/>
    <mergeCell ref="E394:F394"/>
    <mergeCell ref="G394:S394"/>
    <mergeCell ref="A395:C395"/>
    <mergeCell ref="E395:F395"/>
    <mergeCell ref="G395:S395"/>
    <mergeCell ref="A392:C392"/>
    <mergeCell ref="E392:F392"/>
    <mergeCell ref="G392:S392"/>
    <mergeCell ref="A393:C393"/>
    <mergeCell ref="E393:F393"/>
    <mergeCell ref="G393:S393"/>
    <mergeCell ref="A390:C390"/>
    <mergeCell ref="E390:F390"/>
    <mergeCell ref="G390:S390"/>
    <mergeCell ref="A391:C391"/>
    <mergeCell ref="E391:F391"/>
    <mergeCell ref="G391:S391"/>
    <mergeCell ref="A388:C388"/>
    <mergeCell ref="E388:F388"/>
    <mergeCell ref="G388:S388"/>
    <mergeCell ref="A389:C389"/>
    <mergeCell ref="E389:F389"/>
    <mergeCell ref="G389:S389"/>
    <mergeCell ref="A386:C386"/>
    <mergeCell ref="E386:F386"/>
    <mergeCell ref="G386:S386"/>
    <mergeCell ref="A387:C387"/>
    <mergeCell ref="E387:F387"/>
    <mergeCell ref="G387:S387"/>
    <mergeCell ref="A384:C384"/>
    <mergeCell ref="E384:F384"/>
    <mergeCell ref="G384:S384"/>
    <mergeCell ref="A385:C385"/>
    <mergeCell ref="E385:F385"/>
    <mergeCell ref="G385:S385"/>
    <mergeCell ref="A382:C382"/>
    <mergeCell ref="E382:F382"/>
    <mergeCell ref="G382:S382"/>
    <mergeCell ref="A383:C383"/>
    <mergeCell ref="E383:F383"/>
    <mergeCell ref="G383:S383"/>
    <mergeCell ref="A380:C380"/>
    <mergeCell ref="E380:F380"/>
    <mergeCell ref="G380:S380"/>
    <mergeCell ref="A381:C381"/>
    <mergeCell ref="E381:F381"/>
    <mergeCell ref="G381:S381"/>
    <mergeCell ref="A378:C378"/>
    <mergeCell ref="E378:F378"/>
    <mergeCell ref="G378:S378"/>
    <mergeCell ref="A379:C379"/>
    <mergeCell ref="E379:F379"/>
    <mergeCell ref="G379:S379"/>
    <mergeCell ref="A376:C376"/>
    <mergeCell ref="E376:F376"/>
    <mergeCell ref="G376:S376"/>
    <mergeCell ref="A377:C377"/>
    <mergeCell ref="E377:F377"/>
    <mergeCell ref="G377:S377"/>
    <mergeCell ref="A374:C374"/>
    <mergeCell ref="E374:F374"/>
    <mergeCell ref="G374:S374"/>
    <mergeCell ref="A375:C375"/>
    <mergeCell ref="E375:F375"/>
    <mergeCell ref="G375:S375"/>
    <mergeCell ref="A372:C372"/>
    <mergeCell ref="E372:F372"/>
    <mergeCell ref="G372:S372"/>
    <mergeCell ref="A373:C373"/>
    <mergeCell ref="E373:F373"/>
    <mergeCell ref="G373:S373"/>
    <mergeCell ref="A370:C370"/>
    <mergeCell ref="E370:F370"/>
    <mergeCell ref="G370:S370"/>
    <mergeCell ref="A371:C371"/>
    <mergeCell ref="E371:F371"/>
    <mergeCell ref="G371:S371"/>
    <mergeCell ref="A368:C368"/>
    <mergeCell ref="E368:F368"/>
    <mergeCell ref="G368:S368"/>
    <mergeCell ref="A369:C369"/>
    <mergeCell ref="E369:F369"/>
    <mergeCell ref="G369:S369"/>
    <mergeCell ref="A366:C366"/>
    <mergeCell ref="E366:F366"/>
    <mergeCell ref="G366:S366"/>
    <mergeCell ref="A367:C367"/>
    <mergeCell ref="E367:F367"/>
    <mergeCell ref="G367:S367"/>
    <mergeCell ref="A364:C364"/>
    <mergeCell ref="E364:F364"/>
    <mergeCell ref="G364:S364"/>
    <mergeCell ref="A365:C365"/>
    <mergeCell ref="E365:F365"/>
    <mergeCell ref="G365:S365"/>
    <mergeCell ref="A362:C362"/>
    <mergeCell ref="E362:F362"/>
    <mergeCell ref="G362:S362"/>
    <mergeCell ref="A363:C363"/>
    <mergeCell ref="E363:F363"/>
    <mergeCell ref="G363:S363"/>
    <mergeCell ref="A360:C360"/>
    <mergeCell ref="E360:F360"/>
    <mergeCell ref="G360:S360"/>
    <mergeCell ref="A361:C361"/>
    <mergeCell ref="E361:F361"/>
    <mergeCell ref="G361:S361"/>
    <mergeCell ref="A358:C358"/>
    <mergeCell ref="E358:F358"/>
    <mergeCell ref="G358:S358"/>
    <mergeCell ref="A359:C359"/>
    <mergeCell ref="E359:F359"/>
    <mergeCell ref="G359:S359"/>
    <mergeCell ref="A356:C356"/>
    <mergeCell ref="E356:F356"/>
    <mergeCell ref="G356:S356"/>
    <mergeCell ref="A357:C357"/>
    <mergeCell ref="E357:F357"/>
    <mergeCell ref="G357:S357"/>
    <mergeCell ref="A354:C354"/>
    <mergeCell ref="E354:F354"/>
    <mergeCell ref="G354:S354"/>
    <mergeCell ref="A355:C355"/>
    <mergeCell ref="E355:F355"/>
    <mergeCell ref="G355:S355"/>
    <mergeCell ref="A352:C352"/>
    <mergeCell ref="E352:F352"/>
    <mergeCell ref="G352:S352"/>
    <mergeCell ref="A353:C353"/>
    <mergeCell ref="E353:F353"/>
    <mergeCell ref="G353:S353"/>
    <mergeCell ref="A350:C350"/>
    <mergeCell ref="E350:F350"/>
    <mergeCell ref="G350:S350"/>
    <mergeCell ref="A351:C351"/>
    <mergeCell ref="E351:F351"/>
    <mergeCell ref="G351:S351"/>
    <mergeCell ref="A348:C348"/>
    <mergeCell ref="E348:F348"/>
    <mergeCell ref="G348:S348"/>
    <mergeCell ref="A349:C349"/>
    <mergeCell ref="E349:F349"/>
    <mergeCell ref="G349:S349"/>
    <mergeCell ref="A346:C346"/>
    <mergeCell ref="E346:F346"/>
    <mergeCell ref="G346:S346"/>
    <mergeCell ref="A347:C347"/>
    <mergeCell ref="E347:F347"/>
    <mergeCell ref="G347:S347"/>
    <mergeCell ref="A344:C344"/>
    <mergeCell ref="E344:F344"/>
    <mergeCell ref="G344:S344"/>
    <mergeCell ref="A345:C345"/>
    <mergeCell ref="E345:F345"/>
    <mergeCell ref="G345:S345"/>
    <mergeCell ref="A342:C342"/>
    <mergeCell ref="E342:F342"/>
    <mergeCell ref="G342:S342"/>
    <mergeCell ref="A343:C343"/>
    <mergeCell ref="E343:F343"/>
    <mergeCell ref="G343:S343"/>
    <mergeCell ref="A340:C340"/>
    <mergeCell ref="E340:F340"/>
    <mergeCell ref="G340:S340"/>
    <mergeCell ref="A341:C341"/>
    <mergeCell ref="E341:F341"/>
    <mergeCell ref="G341:S341"/>
    <mergeCell ref="A338:C338"/>
    <mergeCell ref="E338:F338"/>
    <mergeCell ref="G338:S338"/>
    <mergeCell ref="A339:C339"/>
    <mergeCell ref="E339:F339"/>
    <mergeCell ref="G339:S339"/>
    <mergeCell ref="A336:C336"/>
    <mergeCell ref="E336:F336"/>
    <mergeCell ref="G336:S336"/>
    <mergeCell ref="A337:C337"/>
    <mergeCell ref="E337:F337"/>
    <mergeCell ref="G337:S337"/>
    <mergeCell ref="A334:C334"/>
    <mergeCell ref="E334:F334"/>
    <mergeCell ref="G334:S334"/>
    <mergeCell ref="A335:C335"/>
    <mergeCell ref="E335:F335"/>
    <mergeCell ref="G335:S335"/>
    <mergeCell ref="A332:C332"/>
    <mergeCell ref="E332:F332"/>
    <mergeCell ref="G332:S332"/>
    <mergeCell ref="A333:C333"/>
    <mergeCell ref="E333:F333"/>
    <mergeCell ref="G333:S333"/>
    <mergeCell ref="A327:C327"/>
    <mergeCell ref="E327:F327"/>
    <mergeCell ref="G327:S327"/>
    <mergeCell ref="M329:S329"/>
    <mergeCell ref="A331:C331"/>
    <mergeCell ref="E331:F331"/>
    <mergeCell ref="G331:S331"/>
    <mergeCell ref="A325:C325"/>
    <mergeCell ref="E325:F325"/>
    <mergeCell ref="G325:S325"/>
    <mergeCell ref="A326:C326"/>
    <mergeCell ref="E326:F326"/>
    <mergeCell ref="G326:S326"/>
    <mergeCell ref="A323:C323"/>
    <mergeCell ref="E323:F323"/>
    <mergeCell ref="G323:S323"/>
    <mergeCell ref="A324:C324"/>
    <mergeCell ref="E324:F324"/>
    <mergeCell ref="G324:S324"/>
    <mergeCell ref="A321:C321"/>
    <mergeCell ref="E321:F321"/>
    <mergeCell ref="G321:S321"/>
    <mergeCell ref="A322:C322"/>
    <mergeCell ref="E322:F322"/>
    <mergeCell ref="G322:S322"/>
    <mergeCell ref="A319:C319"/>
    <mergeCell ref="E319:F319"/>
    <mergeCell ref="G319:S319"/>
    <mergeCell ref="A320:C320"/>
    <mergeCell ref="E320:F320"/>
    <mergeCell ref="G320:S320"/>
    <mergeCell ref="A314:C314"/>
    <mergeCell ref="E314:F314"/>
    <mergeCell ref="G314:S314"/>
    <mergeCell ref="M316:S316"/>
    <mergeCell ref="A318:C318"/>
    <mergeCell ref="E318:F318"/>
    <mergeCell ref="G318:S318"/>
    <mergeCell ref="A312:C312"/>
    <mergeCell ref="E312:F312"/>
    <mergeCell ref="G312:S312"/>
    <mergeCell ref="A313:C313"/>
    <mergeCell ref="E313:F313"/>
    <mergeCell ref="G313:S313"/>
    <mergeCell ref="M306:S306"/>
    <mergeCell ref="A308:C308"/>
    <mergeCell ref="E308:F308"/>
    <mergeCell ref="G308:S308"/>
    <mergeCell ref="O310:S310"/>
    <mergeCell ref="A303:C303"/>
    <mergeCell ref="E303:F303"/>
    <mergeCell ref="G303:S303"/>
    <mergeCell ref="A304:C304"/>
    <mergeCell ref="E304:F304"/>
    <mergeCell ref="G304:S304"/>
    <mergeCell ref="M297:S297"/>
    <mergeCell ref="A299:C299"/>
    <mergeCell ref="E299:F299"/>
    <mergeCell ref="G299:S299"/>
    <mergeCell ref="Q301:S301"/>
    <mergeCell ref="O292:S292"/>
    <mergeCell ref="A294:C294"/>
    <mergeCell ref="E294:F294"/>
    <mergeCell ref="G294:S294"/>
    <mergeCell ref="A295:C295"/>
    <mergeCell ref="E295:F295"/>
    <mergeCell ref="G295:S295"/>
    <mergeCell ref="A289:C289"/>
    <mergeCell ref="E289:F289"/>
    <mergeCell ref="G289:S289"/>
    <mergeCell ref="A290:C290"/>
    <mergeCell ref="E290:F290"/>
    <mergeCell ref="G290:S290"/>
    <mergeCell ref="A287:C287"/>
    <mergeCell ref="E287:F287"/>
    <mergeCell ref="G287:S287"/>
    <mergeCell ref="A288:C288"/>
    <mergeCell ref="E288:F288"/>
    <mergeCell ref="G288:S288"/>
    <mergeCell ref="A285:C285"/>
    <mergeCell ref="E285:F285"/>
    <mergeCell ref="G285:S285"/>
    <mergeCell ref="A286:C286"/>
    <mergeCell ref="E286:F286"/>
    <mergeCell ref="G286:S286"/>
    <mergeCell ref="A283:C283"/>
    <mergeCell ref="E283:F283"/>
    <mergeCell ref="G283:S283"/>
    <mergeCell ref="A284:C284"/>
    <mergeCell ref="E284:F284"/>
    <mergeCell ref="G284:S284"/>
    <mergeCell ref="A278:C278"/>
    <mergeCell ref="E278:F278"/>
    <mergeCell ref="G278:S278"/>
    <mergeCell ref="J280:S280"/>
    <mergeCell ref="A282:C282"/>
    <mergeCell ref="E282:F282"/>
    <mergeCell ref="G282:S282"/>
    <mergeCell ref="A273:C273"/>
    <mergeCell ref="E273:F273"/>
    <mergeCell ref="G273:S273"/>
    <mergeCell ref="Q275:S275"/>
    <mergeCell ref="A277:C277"/>
    <mergeCell ref="E277:F277"/>
    <mergeCell ref="G277:S277"/>
    <mergeCell ref="M267:S267"/>
    <mergeCell ref="A269:C269"/>
    <mergeCell ref="E269:F269"/>
    <mergeCell ref="G269:S269"/>
    <mergeCell ref="Q271:S271"/>
    <mergeCell ref="A264:C264"/>
    <mergeCell ref="E264:F264"/>
    <mergeCell ref="G264:S264"/>
    <mergeCell ref="A265:C265"/>
    <mergeCell ref="E265:F265"/>
    <mergeCell ref="G265:S265"/>
    <mergeCell ref="K260:S260"/>
    <mergeCell ref="A262:C262"/>
    <mergeCell ref="E262:F262"/>
    <mergeCell ref="G262:S262"/>
    <mergeCell ref="A263:C263"/>
    <mergeCell ref="E263:F263"/>
    <mergeCell ref="G263:S263"/>
    <mergeCell ref="O255:S255"/>
    <mergeCell ref="A257:C257"/>
    <mergeCell ref="E257:F257"/>
    <mergeCell ref="G257:S257"/>
    <mergeCell ref="A258:C258"/>
    <mergeCell ref="E258:F258"/>
    <mergeCell ref="G258:S258"/>
    <mergeCell ref="A252:C252"/>
    <mergeCell ref="E252:F252"/>
    <mergeCell ref="G252:S252"/>
    <mergeCell ref="A253:C253"/>
    <mergeCell ref="E253:F253"/>
    <mergeCell ref="G253:S253"/>
    <mergeCell ref="Q246:S246"/>
    <mergeCell ref="A248:C248"/>
    <mergeCell ref="E248:F248"/>
    <mergeCell ref="G248:S248"/>
    <mergeCell ref="O250:S250"/>
    <mergeCell ref="A240:C240"/>
    <mergeCell ref="E240:F240"/>
    <mergeCell ref="G240:S240"/>
    <mergeCell ref="M242:S242"/>
    <mergeCell ref="A244:C244"/>
    <mergeCell ref="E244:F244"/>
    <mergeCell ref="G244:S244"/>
    <mergeCell ref="A238:C238"/>
    <mergeCell ref="E238:F238"/>
    <mergeCell ref="G238:S238"/>
    <mergeCell ref="A239:C239"/>
    <mergeCell ref="E239:F239"/>
    <mergeCell ref="G239:S239"/>
    <mergeCell ref="A236:C236"/>
    <mergeCell ref="E236:F236"/>
    <mergeCell ref="G236:S236"/>
    <mergeCell ref="A237:C237"/>
    <mergeCell ref="E237:F237"/>
    <mergeCell ref="G237:S237"/>
    <mergeCell ref="A234:C234"/>
    <mergeCell ref="E234:F234"/>
    <mergeCell ref="G234:S234"/>
    <mergeCell ref="A235:C235"/>
    <mergeCell ref="E235:F235"/>
    <mergeCell ref="G235:S235"/>
    <mergeCell ref="O228:S228"/>
    <mergeCell ref="A230:C230"/>
    <mergeCell ref="E230:F230"/>
    <mergeCell ref="G230:S230"/>
    <mergeCell ref="O232:S232"/>
    <mergeCell ref="A222:C222"/>
    <mergeCell ref="E222:F222"/>
    <mergeCell ref="G222:S222"/>
    <mergeCell ref="M224:S224"/>
    <mergeCell ref="A226:C226"/>
    <mergeCell ref="E226:F226"/>
    <mergeCell ref="G226:S226"/>
    <mergeCell ref="A220:C220"/>
    <mergeCell ref="E220:F220"/>
    <mergeCell ref="G220:S220"/>
    <mergeCell ref="A221:C221"/>
    <mergeCell ref="E221:F221"/>
    <mergeCell ref="G221:S221"/>
    <mergeCell ref="A218:C218"/>
    <mergeCell ref="E218:F218"/>
    <mergeCell ref="G218:S218"/>
    <mergeCell ref="A219:C219"/>
    <mergeCell ref="E219:F219"/>
    <mergeCell ref="G219:S219"/>
    <mergeCell ref="A216:C216"/>
    <mergeCell ref="E216:F216"/>
    <mergeCell ref="G216:S216"/>
    <mergeCell ref="A217:C217"/>
    <mergeCell ref="E217:F217"/>
    <mergeCell ref="G217:S217"/>
    <mergeCell ref="O212:S212"/>
    <mergeCell ref="A214:C214"/>
    <mergeCell ref="E214:F214"/>
    <mergeCell ref="G214:S214"/>
    <mergeCell ref="A215:C215"/>
    <mergeCell ref="E215:F215"/>
    <mergeCell ref="G215:S215"/>
    <mergeCell ref="A206:C206"/>
    <mergeCell ref="E206:F206"/>
    <mergeCell ref="G206:S206"/>
    <mergeCell ref="M208:S208"/>
    <mergeCell ref="A210:C210"/>
    <mergeCell ref="E210:F210"/>
    <mergeCell ref="G210:S210"/>
    <mergeCell ref="A204:C204"/>
    <mergeCell ref="E204:F204"/>
    <mergeCell ref="G204:S204"/>
    <mergeCell ref="A205:C205"/>
    <mergeCell ref="E205:F205"/>
    <mergeCell ref="G205:S205"/>
    <mergeCell ref="A202:C202"/>
    <mergeCell ref="E202:F202"/>
    <mergeCell ref="G202:S202"/>
    <mergeCell ref="A203:C203"/>
    <mergeCell ref="E203:F203"/>
    <mergeCell ref="G203:S203"/>
    <mergeCell ref="A197:C197"/>
    <mergeCell ref="E197:F197"/>
    <mergeCell ref="G197:S197"/>
    <mergeCell ref="M199:S199"/>
    <mergeCell ref="A201:C201"/>
    <mergeCell ref="E201:F201"/>
    <mergeCell ref="G201:S201"/>
    <mergeCell ref="A195:C195"/>
    <mergeCell ref="E195:F195"/>
    <mergeCell ref="G195:S195"/>
    <mergeCell ref="A196:C196"/>
    <mergeCell ref="E196:F196"/>
    <mergeCell ref="G196:S196"/>
    <mergeCell ref="A193:C193"/>
    <mergeCell ref="E193:F193"/>
    <mergeCell ref="G193:S193"/>
    <mergeCell ref="A194:C194"/>
    <mergeCell ref="E194:F194"/>
    <mergeCell ref="G194:S194"/>
    <mergeCell ref="A191:C191"/>
    <mergeCell ref="E191:F191"/>
    <mergeCell ref="G191:S191"/>
    <mergeCell ref="A192:C192"/>
    <mergeCell ref="E192:F192"/>
    <mergeCell ref="G192:S192"/>
    <mergeCell ref="A189:C189"/>
    <mergeCell ref="E189:F189"/>
    <mergeCell ref="G189:S189"/>
    <mergeCell ref="A190:C190"/>
    <mergeCell ref="E190:F190"/>
    <mergeCell ref="G190:S190"/>
    <mergeCell ref="A187:C187"/>
    <mergeCell ref="E187:F187"/>
    <mergeCell ref="G187:S187"/>
    <mergeCell ref="A188:C188"/>
    <mergeCell ref="E188:F188"/>
    <mergeCell ref="G188:S188"/>
    <mergeCell ref="A185:C185"/>
    <mergeCell ref="E185:F185"/>
    <mergeCell ref="G185:S185"/>
    <mergeCell ref="A186:C186"/>
    <mergeCell ref="E186:F186"/>
    <mergeCell ref="G186:S186"/>
    <mergeCell ref="A183:C183"/>
    <mergeCell ref="E183:F183"/>
    <mergeCell ref="G183:S183"/>
    <mergeCell ref="A184:C184"/>
    <mergeCell ref="E184:F184"/>
    <mergeCell ref="G184:S184"/>
    <mergeCell ref="A181:C181"/>
    <mergeCell ref="E181:F181"/>
    <mergeCell ref="G181:S181"/>
    <mergeCell ref="A182:C182"/>
    <mergeCell ref="E182:F182"/>
    <mergeCell ref="G182:S182"/>
    <mergeCell ref="A179:C179"/>
    <mergeCell ref="E179:F179"/>
    <mergeCell ref="G179:S179"/>
    <mergeCell ref="A180:C180"/>
    <mergeCell ref="E180:F180"/>
    <mergeCell ref="G180:S180"/>
    <mergeCell ref="A177:C177"/>
    <mergeCell ref="E177:F177"/>
    <mergeCell ref="G177:S177"/>
    <mergeCell ref="A178:C178"/>
    <mergeCell ref="E178:F178"/>
    <mergeCell ref="G178:S178"/>
    <mergeCell ref="A175:C175"/>
    <mergeCell ref="E175:F175"/>
    <mergeCell ref="G175:S175"/>
    <mergeCell ref="A176:C176"/>
    <mergeCell ref="E176:F176"/>
    <mergeCell ref="G176:S176"/>
    <mergeCell ref="A173:C173"/>
    <mergeCell ref="E173:F173"/>
    <mergeCell ref="G173:S173"/>
    <mergeCell ref="A174:C174"/>
    <mergeCell ref="E174:F174"/>
    <mergeCell ref="G174:S174"/>
    <mergeCell ref="A171:C171"/>
    <mergeCell ref="E171:F171"/>
    <mergeCell ref="G171:S171"/>
    <mergeCell ref="A172:C172"/>
    <mergeCell ref="E172:F172"/>
    <mergeCell ref="G172:S172"/>
    <mergeCell ref="A169:C169"/>
    <mergeCell ref="E169:F169"/>
    <mergeCell ref="G169:S169"/>
    <mergeCell ref="A170:C170"/>
    <mergeCell ref="E170:F170"/>
    <mergeCell ref="G170:S170"/>
    <mergeCell ref="A167:C167"/>
    <mergeCell ref="E167:F167"/>
    <mergeCell ref="G167:S167"/>
    <mergeCell ref="A168:C168"/>
    <mergeCell ref="E168:F168"/>
    <mergeCell ref="G168:S168"/>
    <mergeCell ref="A165:C165"/>
    <mergeCell ref="E165:F165"/>
    <mergeCell ref="G165:S165"/>
    <mergeCell ref="A166:C166"/>
    <mergeCell ref="E166:F166"/>
    <mergeCell ref="G166:S166"/>
    <mergeCell ref="A163:C163"/>
    <mergeCell ref="E163:F163"/>
    <mergeCell ref="G163:S163"/>
    <mergeCell ref="A164:C164"/>
    <mergeCell ref="E164:F164"/>
    <mergeCell ref="G164:S164"/>
    <mergeCell ref="A161:C161"/>
    <mergeCell ref="E161:F161"/>
    <mergeCell ref="G161:S161"/>
    <mergeCell ref="A162:C162"/>
    <mergeCell ref="E162:F162"/>
    <mergeCell ref="G162:S162"/>
    <mergeCell ref="A159:C159"/>
    <mergeCell ref="E159:F159"/>
    <mergeCell ref="G159:S159"/>
    <mergeCell ref="A160:C160"/>
    <mergeCell ref="E160:F160"/>
    <mergeCell ref="G160:S160"/>
    <mergeCell ref="A157:C157"/>
    <mergeCell ref="E157:F157"/>
    <mergeCell ref="G157:S157"/>
    <mergeCell ref="A158:C158"/>
    <mergeCell ref="E158:F158"/>
    <mergeCell ref="G158:S158"/>
    <mergeCell ref="A155:C155"/>
    <mergeCell ref="E155:F155"/>
    <mergeCell ref="G155:S155"/>
    <mergeCell ref="A156:C156"/>
    <mergeCell ref="E156:F156"/>
    <mergeCell ref="G156:S156"/>
    <mergeCell ref="A153:C153"/>
    <mergeCell ref="E153:F153"/>
    <mergeCell ref="G153:S153"/>
    <mergeCell ref="A154:C154"/>
    <mergeCell ref="E154:F154"/>
    <mergeCell ref="G154:S154"/>
    <mergeCell ref="A151:C151"/>
    <mergeCell ref="E151:F151"/>
    <mergeCell ref="G151:S151"/>
    <mergeCell ref="A152:C152"/>
    <mergeCell ref="E152:F152"/>
    <mergeCell ref="G152:S152"/>
    <mergeCell ref="A149:C149"/>
    <mergeCell ref="E149:F149"/>
    <mergeCell ref="G149:S149"/>
    <mergeCell ref="A150:C150"/>
    <mergeCell ref="E150:F150"/>
    <mergeCell ref="G150:S150"/>
    <mergeCell ref="A147:C147"/>
    <mergeCell ref="E147:F147"/>
    <mergeCell ref="G147:S147"/>
    <mergeCell ref="A148:C148"/>
    <mergeCell ref="E148:F148"/>
    <mergeCell ref="G148:S148"/>
    <mergeCell ref="A145:C145"/>
    <mergeCell ref="E145:F145"/>
    <mergeCell ref="G145:S145"/>
    <mergeCell ref="A146:C146"/>
    <mergeCell ref="E146:F146"/>
    <mergeCell ref="G146:S146"/>
    <mergeCell ref="A143:C143"/>
    <mergeCell ref="E143:F143"/>
    <mergeCell ref="G143:S143"/>
    <mergeCell ref="A144:C144"/>
    <mergeCell ref="E144:F144"/>
    <mergeCell ref="G144:S144"/>
    <mergeCell ref="A141:C141"/>
    <mergeCell ref="E141:F141"/>
    <mergeCell ref="G141:S141"/>
    <mergeCell ref="A142:C142"/>
    <mergeCell ref="E142:F142"/>
    <mergeCell ref="G142:S142"/>
    <mergeCell ref="A139:C139"/>
    <mergeCell ref="E139:F139"/>
    <mergeCell ref="G139:S139"/>
    <mergeCell ref="A140:C140"/>
    <mergeCell ref="E140:F140"/>
    <mergeCell ref="G140:S140"/>
    <mergeCell ref="A137:C137"/>
    <mergeCell ref="E137:F137"/>
    <mergeCell ref="G137:S137"/>
    <mergeCell ref="A138:C138"/>
    <mergeCell ref="E138:F138"/>
    <mergeCell ref="G138:S138"/>
    <mergeCell ref="A135:C135"/>
    <mergeCell ref="E135:F135"/>
    <mergeCell ref="G135:S135"/>
    <mergeCell ref="A136:C136"/>
    <mergeCell ref="E136:F136"/>
    <mergeCell ref="G136:S136"/>
    <mergeCell ref="A133:C133"/>
    <mergeCell ref="E133:F133"/>
    <mergeCell ref="G133:S133"/>
    <mergeCell ref="A134:C134"/>
    <mergeCell ref="E134:F134"/>
    <mergeCell ref="G134:S134"/>
    <mergeCell ref="A131:C131"/>
    <mergeCell ref="E131:F131"/>
    <mergeCell ref="G131:S131"/>
    <mergeCell ref="A132:C132"/>
    <mergeCell ref="E132:F132"/>
    <mergeCell ref="G132:S132"/>
    <mergeCell ref="A129:C129"/>
    <mergeCell ref="E129:F129"/>
    <mergeCell ref="G129:S129"/>
    <mergeCell ref="A130:C130"/>
    <mergeCell ref="E130:F130"/>
    <mergeCell ref="G130:S130"/>
    <mergeCell ref="A127:C127"/>
    <mergeCell ref="E127:F127"/>
    <mergeCell ref="G127:S127"/>
    <mergeCell ref="A128:C128"/>
    <mergeCell ref="E128:F128"/>
    <mergeCell ref="G128:S128"/>
    <mergeCell ref="A122:C122"/>
    <mergeCell ref="E122:F122"/>
    <mergeCell ref="G122:S122"/>
    <mergeCell ref="O124:S124"/>
    <mergeCell ref="A126:C126"/>
    <mergeCell ref="E126:F126"/>
    <mergeCell ref="G126:S126"/>
    <mergeCell ref="J116:S116"/>
    <mergeCell ref="A118:C118"/>
    <mergeCell ref="E118:F118"/>
    <mergeCell ref="G118:S118"/>
    <mergeCell ref="J120:S120"/>
    <mergeCell ref="A110:C110"/>
    <mergeCell ref="E110:F110"/>
    <mergeCell ref="G110:S110"/>
    <mergeCell ref="M112:S112"/>
    <mergeCell ref="A114:C114"/>
    <mergeCell ref="E114:F114"/>
    <mergeCell ref="G114:S114"/>
    <mergeCell ref="O104:S104"/>
    <mergeCell ref="A106:C106"/>
    <mergeCell ref="E106:F106"/>
    <mergeCell ref="G106:S106"/>
    <mergeCell ref="O108:S108"/>
    <mergeCell ref="A98:C98"/>
    <mergeCell ref="E98:F98"/>
    <mergeCell ref="G98:S98"/>
    <mergeCell ref="M100:S100"/>
    <mergeCell ref="A102:C102"/>
    <mergeCell ref="E102:F102"/>
    <mergeCell ref="G102:S102"/>
    <mergeCell ref="A96:C96"/>
    <mergeCell ref="E96:F96"/>
    <mergeCell ref="G96:S96"/>
    <mergeCell ref="A97:C97"/>
    <mergeCell ref="E97:F97"/>
    <mergeCell ref="G97:S97"/>
    <mergeCell ref="O92:S92"/>
    <mergeCell ref="A94:C94"/>
    <mergeCell ref="E94:F94"/>
    <mergeCell ref="G94:S94"/>
    <mergeCell ref="A95:C95"/>
    <mergeCell ref="E95:F95"/>
    <mergeCell ref="G95:S95"/>
    <mergeCell ref="A89:C89"/>
    <mergeCell ref="E89:F89"/>
    <mergeCell ref="G89:S89"/>
    <mergeCell ref="A90:C90"/>
    <mergeCell ref="E90:F90"/>
    <mergeCell ref="G90:S90"/>
    <mergeCell ref="A87:C87"/>
    <mergeCell ref="E87:F87"/>
    <mergeCell ref="G87:S87"/>
    <mergeCell ref="A88:C88"/>
    <mergeCell ref="E88:F88"/>
    <mergeCell ref="G88:S88"/>
    <mergeCell ref="A85:C85"/>
    <mergeCell ref="E85:F85"/>
    <mergeCell ref="G85:S85"/>
    <mergeCell ref="A86:C86"/>
    <mergeCell ref="E86:F86"/>
    <mergeCell ref="G86:S86"/>
    <mergeCell ref="O79:S79"/>
    <mergeCell ref="A81:C81"/>
    <mergeCell ref="E81:F81"/>
    <mergeCell ref="G81:S81"/>
    <mergeCell ref="O83:S83"/>
    <mergeCell ref="A73:C73"/>
    <mergeCell ref="E73:F73"/>
    <mergeCell ref="G73:S73"/>
    <mergeCell ref="J75:S75"/>
    <mergeCell ref="A77:C77"/>
    <mergeCell ref="E77:F77"/>
    <mergeCell ref="G77:S77"/>
    <mergeCell ref="A71:C71"/>
    <mergeCell ref="E71:F71"/>
    <mergeCell ref="G71:S71"/>
    <mergeCell ref="A72:C72"/>
    <mergeCell ref="E72:F72"/>
    <mergeCell ref="G72:S72"/>
    <mergeCell ref="A69:C69"/>
    <mergeCell ref="E69:F69"/>
    <mergeCell ref="G69:S69"/>
    <mergeCell ref="A70:C70"/>
    <mergeCell ref="E70:F70"/>
    <mergeCell ref="G70:S70"/>
    <mergeCell ref="A67:C67"/>
    <mergeCell ref="E67:F67"/>
    <mergeCell ref="G67:S67"/>
    <mergeCell ref="A68:C68"/>
    <mergeCell ref="E68:F68"/>
    <mergeCell ref="G68:S68"/>
    <mergeCell ref="A65:C65"/>
    <mergeCell ref="E65:F65"/>
    <mergeCell ref="G65:S65"/>
    <mergeCell ref="A66:C66"/>
    <mergeCell ref="E66:F66"/>
    <mergeCell ref="G66:S66"/>
    <mergeCell ref="A63:C63"/>
    <mergeCell ref="E63:F63"/>
    <mergeCell ref="G63:S63"/>
    <mergeCell ref="A64:C64"/>
    <mergeCell ref="E64:F64"/>
    <mergeCell ref="G64:S64"/>
    <mergeCell ref="A61:C61"/>
    <mergeCell ref="E61:F61"/>
    <mergeCell ref="G61:S61"/>
    <mergeCell ref="A62:C62"/>
    <mergeCell ref="E62:F62"/>
    <mergeCell ref="G62:S62"/>
    <mergeCell ref="A59:C59"/>
    <mergeCell ref="E59:F59"/>
    <mergeCell ref="G59:S59"/>
    <mergeCell ref="A60:C60"/>
    <mergeCell ref="E60:F60"/>
    <mergeCell ref="G60:S60"/>
    <mergeCell ref="A54:C54"/>
    <mergeCell ref="E54:F54"/>
    <mergeCell ref="G54:S54"/>
    <mergeCell ref="O56:S56"/>
    <mergeCell ref="A58:C58"/>
    <mergeCell ref="E58:F58"/>
    <mergeCell ref="G58:S58"/>
    <mergeCell ref="A52:C52"/>
    <mergeCell ref="E52:F52"/>
    <mergeCell ref="G52:S52"/>
    <mergeCell ref="A53:C53"/>
    <mergeCell ref="E53:F53"/>
    <mergeCell ref="G53:S53"/>
    <mergeCell ref="M48:S48"/>
    <mergeCell ref="A50:C50"/>
    <mergeCell ref="E50:F50"/>
    <mergeCell ref="G50:S50"/>
    <mergeCell ref="A51:C51"/>
    <mergeCell ref="E51:F51"/>
    <mergeCell ref="G51:S51"/>
    <mergeCell ref="A45:C45"/>
    <mergeCell ref="E45:F45"/>
    <mergeCell ref="G45:S45"/>
    <mergeCell ref="A46:C46"/>
    <mergeCell ref="E46:F46"/>
    <mergeCell ref="G46:S46"/>
    <mergeCell ref="O38:S38"/>
    <mergeCell ref="A40:C40"/>
    <mergeCell ref="E40:F40"/>
    <mergeCell ref="G40:S40"/>
    <mergeCell ref="R42:S43"/>
    <mergeCell ref="A32:C32"/>
    <mergeCell ref="E32:F32"/>
    <mergeCell ref="G32:S32"/>
    <mergeCell ref="Q34:S34"/>
    <mergeCell ref="A36:C36"/>
    <mergeCell ref="E36:F36"/>
    <mergeCell ref="G36:S36"/>
    <mergeCell ref="A27:C27"/>
    <mergeCell ref="E27:F27"/>
    <mergeCell ref="G27:S27"/>
    <mergeCell ref="M29:S29"/>
    <mergeCell ref="A31:C31"/>
    <mergeCell ref="E31:F31"/>
    <mergeCell ref="G31:S31"/>
    <mergeCell ref="A25:C25"/>
    <mergeCell ref="E25:F25"/>
    <mergeCell ref="G25:S25"/>
    <mergeCell ref="A26:C26"/>
    <mergeCell ref="E26:F26"/>
    <mergeCell ref="G26:S26"/>
    <mergeCell ref="A23:C23"/>
    <mergeCell ref="E23:F23"/>
    <mergeCell ref="G23:S23"/>
    <mergeCell ref="A24:C24"/>
    <mergeCell ref="E24:F24"/>
    <mergeCell ref="G24:S24"/>
    <mergeCell ref="A21:C21"/>
    <mergeCell ref="E21:F21"/>
    <mergeCell ref="G21:S21"/>
    <mergeCell ref="A22:C22"/>
    <mergeCell ref="E22:F22"/>
    <mergeCell ref="G22:S22"/>
    <mergeCell ref="O15:S15"/>
    <mergeCell ref="A17:C17"/>
    <mergeCell ref="E17:F17"/>
    <mergeCell ref="G17:S17"/>
    <mergeCell ref="O19:S19"/>
    <mergeCell ref="A9:C9"/>
    <mergeCell ref="E9:F9"/>
    <mergeCell ref="G9:S9"/>
    <mergeCell ref="O11:S11"/>
    <mergeCell ref="A13:C13"/>
    <mergeCell ref="E13:F13"/>
    <mergeCell ref="G13:S13"/>
    <mergeCell ref="A7:C7"/>
    <mergeCell ref="E7:F7"/>
    <mergeCell ref="G7:S7"/>
    <mergeCell ref="A8:C8"/>
    <mergeCell ref="E8:F8"/>
    <mergeCell ref="G8:S8"/>
    <mergeCell ref="A5:C5"/>
    <mergeCell ref="E5:F5"/>
    <mergeCell ref="G5:S5"/>
    <mergeCell ref="A6:C6"/>
    <mergeCell ref="E6:F6"/>
    <mergeCell ref="G6:S6"/>
    <mergeCell ref="A3:C3"/>
    <mergeCell ref="E3:F3"/>
    <mergeCell ref="G3:S3"/>
    <mergeCell ref="A4:C4"/>
    <mergeCell ref="E4:F4"/>
    <mergeCell ref="G4:S4"/>
    <mergeCell ref="A1:C1"/>
    <mergeCell ref="E1:F1"/>
    <mergeCell ref="G1:S1"/>
    <mergeCell ref="A2:C2"/>
    <mergeCell ref="E2:F2"/>
    <mergeCell ref="G2:S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12 &amp;11- &amp;10 2017&amp;R&amp;"Arial"&amp;8Date: 1/30/2018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1"/>
  <sheetViews>
    <sheetView workbookViewId="0"/>
  </sheetViews>
  <sheetFormatPr defaultRowHeight="12.75" x14ac:dyDescent="0.35"/>
  <cols>
    <col min="1" max="2" width="1.73046875" bestFit="1" customWidth="1"/>
  </cols>
  <sheetData>
    <row r="1" spans="1:2" x14ac:dyDescent="0.35">
      <c r="A1">
        <f>IF(ISBLANK('December 2017'!A2),"",IF(ISTEXT('December 2017'!A2),0,'December 2017'!A2))</f>
        <v>467588</v>
      </c>
      <c r="B1">
        <f>IF(ISBLANK('December 2017'!G2),"",IF(ISTEXT('December 2017'!G2),0,'December 2017'!G2))</f>
        <v>267.86</v>
      </c>
    </row>
    <row r="2" spans="1:2" x14ac:dyDescent="0.35">
      <c r="A2" t="str">
        <f>IF(ISBLANK('December 2017'!A3),"",IF(ISTEXT('December 2017'!A3),0,'December 2017'!A3))</f>
        <v/>
      </c>
      <c r="B2" t="str">
        <f>IF(ISBLANK('December 2017'!G3),"",IF(ISTEXT('December 2017'!G3),0,'December 2017'!G3))</f>
        <v/>
      </c>
    </row>
    <row r="3" spans="1:2" x14ac:dyDescent="0.35">
      <c r="A3" t="str">
        <f>IF(ISBLANK('December 2017'!A4),"",IF(ISTEXT('December 2017'!A4),0,'December 2017'!A4))</f>
        <v/>
      </c>
      <c r="B3" t="str">
        <f>IF(ISBLANK('December 2017'!G4),"",IF(ISTEXT('December 2017'!G4),0,'December 2017'!G4))</f>
        <v/>
      </c>
    </row>
    <row r="4" spans="1:2" x14ac:dyDescent="0.35">
      <c r="A4" t="str">
        <f>IF(ISBLANK('December 2017'!A5),"",IF(ISTEXT('December 2017'!A5),0,'December 2017'!A5))</f>
        <v/>
      </c>
      <c r="B4" t="str">
        <f>IF(ISBLANK('December 2017'!G5),"",IF(ISTEXT('December 2017'!G5),0,'December 2017'!G5))</f>
        <v/>
      </c>
    </row>
    <row r="5" spans="1:2" x14ac:dyDescent="0.35">
      <c r="A5" t="str">
        <f>IF(ISBLANK('December 2017'!A6),"",IF(ISTEXT('December 2017'!A6),0,'December 2017'!A6))</f>
        <v/>
      </c>
      <c r="B5" t="str">
        <f>IF(ISBLANK('December 2017'!G6),"",IF(ISTEXT('December 2017'!G6),0,'December 2017'!G6))</f>
        <v/>
      </c>
    </row>
    <row r="6" spans="1:2" x14ac:dyDescent="0.35">
      <c r="A6" t="str">
        <f>IF(ISBLANK('December 2017'!A7),"",IF(ISTEXT('December 2017'!A7),0,'December 2017'!A7))</f>
        <v/>
      </c>
      <c r="B6" t="str">
        <f>IF(ISBLANK('December 2017'!G7),"",IF(ISTEXT('December 2017'!G7),0,'December 2017'!G7))</f>
        <v/>
      </c>
    </row>
    <row r="7" spans="1:2" x14ac:dyDescent="0.35">
      <c r="A7" t="str">
        <f>IF(ISBLANK('December 2017'!A8),"",IF(ISTEXT('December 2017'!A8),0,'December 2017'!A8))</f>
        <v/>
      </c>
      <c r="B7">
        <f>IF(ISBLANK('December 2017'!G8),"",IF(ISTEXT('December 2017'!G8),0,'December 2017'!G8))</f>
        <v>-30.6</v>
      </c>
    </row>
    <row r="8" spans="1:2" x14ac:dyDescent="0.35">
      <c r="A8">
        <f>IF(ISBLANK('December 2017'!A9),"",IF(ISTEXT('December 2017'!A9),0,'December 2017'!A9))</f>
        <v>467967</v>
      </c>
      <c r="B8">
        <f>IF(ISBLANK('December 2017'!G9),"",IF(ISTEXT('December 2017'!G9),0,'December 2017'!G9))</f>
        <v>18.82</v>
      </c>
    </row>
    <row r="9" spans="1:2" x14ac:dyDescent="0.35">
      <c r="A9">
        <f>IF(ISBLANK('December 2017'!A13),"",IF(ISTEXT('December 2017'!A13),0,'December 2017'!A13))</f>
        <v>467968</v>
      </c>
      <c r="B9">
        <f>IF(ISBLANK('December 2017'!G13),"",IF(ISTEXT('December 2017'!G13),0,'December 2017'!G13))</f>
        <v>284.39999999999998</v>
      </c>
    </row>
    <row r="10" spans="1:2" x14ac:dyDescent="0.35">
      <c r="A10">
        <f>IF(ISBLANK('December 2017'!A17),"",IF(ISTEXT('December 2017'!A17),0,'December 2017'!A17))</f>
        <v>467969</v>
      </c>
      <c r="B10">
        <f>IF(ISBLANK('December 2017'!G17),"",IF(ISTEXT('December 2017'!G17),0,'December 2017'!G17))</f>
        <v>738.46</v>
      </c>
    </row>
    <row r="11" spans="1:2" x14ac:dyDescent="0.35">
      <c r="A11">
        <f>IF(ISBLANK('December 2017'!A21),"",IF(ISTEXT('December 2017'!A21),0,'December 2017'!A21))</f>
        <v>467469</v>
      </c>
      <c r="B11">
        <f>IF(ISBLANK('December 2017'!G21),"",IF(ISTEXT('December 2017'!G21),0,'December 2017'!G21))</f>
        <v>450</v>
      </c>
    </row>
    <row r="12" spans="1:2" x14ac:dyDescent="0.35">
      <c r="A12" t="str">
        <f>IF(ISBLANK('December 2017'!A22),"",IF(ISTEXT('December 2017'!A22),0,'December 2017'!A22))</f>
        <v/>
      </c>
      <c r="B12">
        <f>IF(ISBLANK('December 2017'!G22),"",IF(ISTEXT('December 2017'!G22),0,'December 2017'!G22))</f>
        <v>600</v>
      </c>
    </row>
    <row r="13" spans="1:2" x14ac:dyDescent="0.35">
      <c r="A13">
        <f>IF(ISBLANK('December 2017'!A23),"",IF(ISTEXT('December 2017'!A23),0,'December 2017'!A23))</f>
        <v>467470</v>
      </c>
      <c r="B13">
        <f>IF(ISBLANK('December 2017'!G23),"",IF(ISTEXT('December 2017'!G23),0,'December 2017'!G23))</f>
        <v>3500</v>
      </c>
    </row>
    <row r="14" spans="1:2" x14ac:dyDescent="0.35">
      <c r="A14" t="str">
        <f>IF(ISBLANK('December 2017'!A24),"",IF(ISTEXT('December 2017'!A24),0,'December 2017'!A24))</f>
        <v/>
      </c>
      <c r="B14">
        <f>IF(ISBLANK('December 2017'!G24),"",IF(ISTEXT('December 2017'!G24),0,'December 2017'!G24))</f>
        <v>3500</v>
      </c>
    </row>
    <row r="15" spans="1:2" x14ac:dyDescent="0.35">
      <c r="A15">
        <f>IF(ISBLANK('December 2017'!A25),"",IF(ISTEXT('December 2017'!A25),0,'December 2017'!A25))</f>
        <v>467823</v>
      </c>
      <c r="B15">
        <f>IF(ISBLANK('December 2017'!G25),"",IF(ISTEXT('December 2017'!G25),0,'December 2017'!G25))</f>
        <v>500</v>
      </c>
    </row>
    <row r="16" spans="1:2" x14ac:dyDescent="0.35">
      <c r="A16">
        <f>IF(ISBLANK('December 2017'!A26),"",IF(ISTEXT('December 2017'!A26),0,'December 2017'!A26))</f>
        <v>468329</v>
      </c>
      <c r="B16">
        <f>IF(ISBLANK('December 2017'!G26),"",IF(ISTEXT('December 2017'!G26),0,'December 2017'!G26))</f>
        <v>450</v>
      </c>
    </row>
    <row r="17" spans="1:2" x14ac:dyDescent="0.35">
      <c r="A17">
        <f>IF(ISBLANK('December 2017'!A27),"",IF(ISTEXT('December 2017'!A27),0,'December 2017'!A27))</f>
        <v>468330</v>
      </c>
      <c r="B17">
        <f>IF(ISBLANK('December 2017'!G27),"",IF(ISTEXT('December 2017'!G27),0,'December 2017'!G27))</f>
        <v>900</v>
      </c>
    </row>
    <row r="18" spans="1:2" x14ac:dyDescent="0.35">
      <c r="A18">
        <f>IF(ISBLANK('December 2017'!A31),"",IF(ISTEXT('December 2017'!A31),0,'December 2017'!A31))</f>
        <v>467589</v>
      </c>
      <c r="B18">
        <f>IF(ISBLANK('December 2017'!G31),"",IF(ISTEXT('December 2017'!G31),0,'December 2017'!G31))</f>
        <v>82.56</v>
      </c>
    </row>
    <row r="19" spans="1:2" x14ac:dyDescent="0.35">
      <c r="A19" t="str">
        <f>IF(ISBLANK('December 2017'!A32),"",IF(ISTEXT('December 2017'!A32),0,'December 2017'!A32))</f>
        <v/>
      </c>
      <c r="B19">
        <f>IF(ISBLANK('December 2017'!G32),"",IF(ISTEXT('December 2017'!G32),0,'December 2017'!G32))</f>
        <v>-66.91</v>
      </c>
    </row>
    <row r="20" spans="1:2" x14ac:dyDescent="0.35">
      <c r="A20">
        <f>IF(ISBLANK('December 2017'!A36),"",IF(ISTEXT('December 2017'!A36),0,'December 2017'!A36))</f>
        <v>467590</v>
      </c>
      <c r="B20">
        <f>IF(ISBLANK('December 2017'!G36),"",IF(ISTEXT('December 2017'!G36),0,'December 2017'!G36))</f>
        <v>202</v>
      </c>
    </row>
    <row r="21" spans="1:2" x14ac:dyDescent="0.35">
      <c r="A21">
        <f>IF(ISBLANK('December 2017'!A40),"",IF(ISTEXT('December 2017'!A40),0,'December 2017'!A40))</f>
        <v>467970</v>
      </c>
      <c r="B21">
        <f>IF(ISBLANK('December 2017'!G40),"",IF(ISTEXT('December 2017'!G40),0,'December 2017'!G40))</f>
        <v>11.5</v>
      </c>
    </row>
    <row r="22" spans="1:2" x14ac:dyDescent="0.35">
      <c r="A22">
        <f>IF(ISBLANK('December 2017'!A45),"",IF(ISTEXT('December 2017'!A45),0,'December 2017'!A45))</f>
        <v>467971</v>
      </c>
      <c r="B22">
        <f>IF(ISBLANK('December 2017'!G45),"",IF(ISTEXT('December 2017'!G45),0,'December 2017'!G45))</f>
        <v>4038.49</v>
      </c>
    </row>
    <row r="23" spans="1:2" x14ac:dyDescent="0.35">
      <c r="A23" t="str">
        <f>IF(ISBLANK('December 2017'!A46),"",IF(ISTEXT('December 2017'!A46),0,'December 2017'!A46))</f>
        <v/>
      </c>
      <c r="B23" t="str">
        <f>IF(ISBLANK('December 2017'!G46),"",IF(ISTEXT('December 2017'!G46),0,'December 2017'!G46))</f>
        <v/>
      </c>
    </row>
    <row r="24" spans="1:2" x14ac:dyDescent="0.35">
      <c r="A24">
        <f>IF(ISBLANK('December 2017'!A50),"",IF(ISTEXT('December 2017'!A50),0,'December 2017'!A50))</f>
        <v>467591</v>
      </c>
      <c r="B24">
        <f>IF(ISBLANK('December 2017'!G50),"",IF(ISTEXT('December 2017'!G50),0,'December 2017'!G50))</f>
        <v>35.520000000000003</v>
      </c>
    </row>
    <row r="25" spans="1:2" x14ac:dyDescent="0.35">
      <c r="A25" t="str">
        <f>IF(ISBLANK('December 2017'!A51),"",IF(ISTEXT('December 2017'!A51),0,'December 2017'!A51))</f>
        <v/>
      </c>
      <c r="B25">
        <f>IF(ISBLANK('December 2017'!G51),"",IF(ISTEXT('December 2017'!G51),0,'December 2017'!G51))</f>
        <v>462.93</v>
      </c>
    </row>
    <row r="26" spans="1:2" x14ac:dyDescent="0.35">
      <c r="A26" t="str">
        <f>IF(ISBLANK('December 2017'!A52),"",IF(ISTEXT('December 2017'!A52),0,'December 2017'!A52))</f>
        <v/>
      </c>
      <c r="B26" t="str">
        <f>IF(ISBLANK('December 2017'!G52),"",IF(ISTEXT('December 2017'!G52),0,'December 2017'!G52))</f>
        <v/>
      </c>
    </row>
    <row r="27" spans="1:2" x14ac:dyDescent="0.35">
      <c r="A27" t="str">
        <f>IF(ISBLANK('December 2017'!A53),"",IF(ISTEXT('December 2017'!A53),0,'December 2017'!A53))</f>
        <v/>
      </c>
      <c r="B27" t="str">
        <f>IF(ISBLANK('December 2017'!G53),"",IF(ISTEXT('December 2017'!G53),0,'December 2017'!G53))</f>
        <v/>
      </c>
    </row>
    <row r="28" spans="1:2" x14ac:dyDescent="0.35">
      <c r="A28">
        <f>IF(ISBLANK('December 2017'!A54),"",IF(ISTEXT('December 2017'!A54),0,'December 2017'!A54))</f>
        <v>467972</v>
      </c>
      <c r="B28">
        <f>IF(ISBLANK('December 2017'!G54),"",IF(ISTEXT('December 2017'!G54),0,'December 2017'!G54))</f>
        <v>8.92</v>
      </c>
    </row>
    <row r="29" spans="1:2" x14ac:dyDescent="0.35">
      <c r="A29">
        <f>IF(ISBLANK('December 2017'!A58),"",IF(ISTEXT('December 2017'!A58),0,'December 2017'!A58))</f>
        <v>467592</v>
      </c>
      <c r="B29">
        <f>IF(ISBLANK('December 2017'!G58),"",IF(ISTEXT('December 2017'!G58),0,'December 2017'!G58))</f>
        <v>5139.97</v>
      </c>
    </row>
    <row r="30" spans="1:2" x14ac:dyDescent="0.35">
      <c r="A30" t="str">
        <f>IF(ISBLANK('December 2017'!A59),"",IF(ISTEXT('December 2017'!A59),0,'December 2017'!A59))</f>
        <v/>
      </c>
      <c r="B30" t="str">
        <f>IF(ISBLANK('December 2017'!G59),"",IF(ISTEXT('December 2017'!G59),0,'December 2017'!G59))</f>
        <v/>
      </c>
    </row>
    <row r="31" spans="1:2" x14ac:dyDescent="0.35">
      <c r="A31" t="str">
        <f>IF(ISBLANK('December 2017'!A60),"",IF(ISTEXT('December 2017'!A60),0,'December 2017'!A60))</f>
        <v/>
      </c>
      <c r="B31" t="str">
        <f>IF(ISBLANK('December 2017'!G60),"",IF(ISTEXT('December 2017'!G60),0,'December 2017'!G60))</f>
        <v/>
      </c>
    </row>
    <row r="32" spans="1:2" x14ac:dyDescent="0.35">
      <c r="A32" t="str">
        <f>IF(ISBLANK('December 2017'!A61),"",IF(ISTEXT('December 2017'!A61),0,'December 2017'!A61))</f>
        <v/>
      </c>
      <c r="B32" t="str">
        <f>IF(ISBLANK('December 2017'!G61),"",IF(ISTEXT('December 2017'!G61),0,'December 2017'!G61))</f>
        <v/>
      </c>
    </row>
    <row r="33" spans="1:2" x14ac:dyDescent="0.35">
      <c r="A33" t="str">
        <f>IF(ISBLANK('December 2017'!A62),"",IF(ISTEXT('December 2017'!A62),0,'December 2017'!A62))</f>
        <v/>
      </c>
      <c r="B33" t="str">
        <f>IF(ISBLANK('December 2017'!G62),"",IF(ISTEXT('December 2017'!G62),0,'December 2017'!G62))</f>
        <v/>
      </c>
    </row>
    <row r="34" spans="1:2" x14ac:dyDescent="0.35">
      <c r="A34" t="str">
        <f>IF(ISBLANK('December 2017'!A63),"",IF(ISTEXT('December 2017'!A63),0,'December 2017'!A63))</f>
        <v/>
      </c>
      <c r="B34">
        <f>IF(ISBLANK('December 2017'!G63),"",IF(ISTEXT('December 2017'!G63),0,'December 2017'!G63))</f>
        <v>4202.62</v>
      </c>
    </row>
    <row r="35" spans="1:2" x14ac:dyDescent="0.35">
      <c r="A35" t="str">
        <f>IF(ISBLANK('December 2017'!A64),"",IF(ISTEXT('December 2017'!A64),0,'December 2017'!A64))</f>
        <v/>
      </c>
      <c r="B35" t="str">
        <f>IF(ISBLANK('December 2017'!G64),"",IF(ISTEXT('December 2017'!G64),0,'December 2017'!G64))</f>
        <v/>
      </c>
    </row>
    <row r="36" spans="1:2" x14ac:dyDescent="0.35">
      <c r="A36" t="str">
        <f>IF(ISBLANK('December 2017'!A65),"",IF(ISTEXT('December 2017'!A65),0,'December 2017'!A65))</f>
        <v/>
      </c>
      <c r="B36" t="str">
        <f>IF(ISBLANK('December 2017'!G65),"",IF(ISTEXT('December 2017'!G65),0,'December 2017'!G65))</f>
        <v/>
      </c>
    </row>
    <row r="37" spans="1:2" x14ac:dyDescent="0.35">
      <c r="A37" t="str">
        <f>IF(ISBLANK('December 2017'!A66),"",IF(ISTEXT('December 2017'!A66),0,'December 2017'!A66))</f>
        <v/>
      </c>
      <c r="B37" t="str">
        <f>IF(ISBLANK('December 2017'!G66),"",IF(ISTEXT('December 2017'!G66),0,'December 2017'!G66))</f>
        <v/>
      </c>
    </row>
    <row r="38" spans="1:2" x14ac:dyDescent="0.35">
      <c r="A38" t="str">
        <f>IF(ISBLANK('December 2017'!A67),"",IF(ISTEXT('December 2017'!A67),0,'December 2017'!A67))</f>
        <v/>
      </c>
      <c r="B38">
        <f>IF(ISBLANK('December 2017'!G67),"",IF(ISTEXT('December 2017'!G67),0,'December 2017'!G67))</f>
        <v>1180.79</v>
      </c>
    </row>
    <row r="39" spans="1:2" x14ac:dyDescent="0.35">
      <c r="A39" t="str">
        <f>IF(ISBLANK('December 2017'!A68),"",IF(ISTEXT('December 2017'!A68),0,'December 2017'!A68))</f>
        <v/>
      </c>
      <c r="B39" t="str">
        <f>IF(ISBLANK('December 2017'!G68),"",IF(ISTEXT('December 2017'!G68),0,'December 2017'!G68))</f>
        <v/>
      </c>
    </row>
    <row r="40" spans="1:2" x14ac:dyDescent="0.35">
      <c r="A40">
        <f>IF(ISBLANK('December 2017'!A69),"",IF(ISTEXT('December 2017'!A69),0,'December 2017'!A69))</f>
        <v>467973</v>
      </c>
      <c r="B40">
        <f>IF(ISBLANK('December 2017'!G69),"",IF(ISTEXT('December 2017'!G69),0,'December 2017'!G69))</f>
        <v>1488.64</v>
      </c>
    </row>
    <row r="41" spans="1:2" x14ac:dyDescent="0.35">
      <c r="A41" t="str">
        <f>IF(ISBLANK('December 2017'!A70),"",IF(ISTEXT('December 2017'!A70),0,'December 2017'!A70))</f>
        <v/>
      </c>
      <c r="B41" t="str">
        <f>IF(ISBLANK('December 2017'!G70),"",IF(ISTEXT('December 2017'!G70),0,'December 2017'!G70))</f>
        <v/>
      </c>
    </row>
    <row r="42" spans="1:2" x14ac:dyDescent="0.35">
      <c r="A42" t="str">
        <f>IF(ISBLANK('December 2017'!A71),"",IF(ISTEXT('December 2017'!A71),0,'December 2017'!A71))</f>
        <v/>
      </c>
      <c r="B42" t="str">
        <f>IF(ISBLANK('December 2017'!G71),"",IF(ISTEXT('December 2017'!G71),0,'December 2017'!G71))</f>
        <v/>
      </c>
    </row>
    <row r="43" spans="1:2" x14ac:dyDescent="0.35">
      <c r="A43" t="str">
        <f>IF(ISBLANK('December 2017'!A72),"",IF(ISTEXT('December 2017'!A72),0,'December 2017'!A72))</f>
        <v/>
      </c>
      <c r="B43">
        <f>IF(ISBLANK('December 2017'!G72),"",IF(ISTEXT('December 2017'!G72),0,'December 2017'!G72))</f>
        <v>1268.6199999999999</v>
      </c>
    </row>
    <row r="44" spans="1:2" x14ac:dyDescent="0.35">
      <c r="A44" t="str">
        <f>IF(ISBLANK('December 2017'!A73),"",IF(ISTEXT('December 2017'!A73),0,'December 2017'!A73))</f>
        <v/>
      </c>
      <c r="B44" t="str">
        <f>IF(ISBLANK('December 2017'!G73),"",IF(ISTEXT('December 2017'!G73),0,'December 2017'!G73))</f>
        <v/>
      </c>
    </row>
    <row r="45" spans="1:2" x14ac:dyDescent="0.35">
      <c r="A45">
        <f>IF(ISBLANK('December 2017'!A77),"",IF(ISTEXT('December 2017'!A77),0,'December 2017'!A77))</f>
        <v>467807</v>
      </c>
      <c r="B45">
        <f>IF(ISBLANK('December 2017'!G77),"",IF(ISTEXT('December 2017'!G77),0,'December 2017'!G77))</f>
        <v>124.12</v>
      </c>
    </row>
    <row r="46" spans="1:2" x14ac:dyDescent="0.35">
      <c r="A46">
        <f>IF(ISBLANK('December 2017'!A81),"",IF(ISTEXT('December 2017'!A81),0,'December 2017'!A81))</f>
        <v>467593</v>
      </c>
      <c r="B46">
        <f>IF(ISBLANK('December 2017'!G81),"",IF(ISTEXT('December 2017'!G81),0,'December 2017'!G81))</f>
        <v>310</v>
      </c>
    </row>
    <row r="47" spans="1:2" x14ac:dyDescent="0.35">
      <c r="A47">
        <f>IF(ISBLANK('December 2017'!A85),"",IF(ISTEXT('December 2017'!A85),0,'December 2017'!A85))</f>
        <v>467594</v>
      </c>
      <c r="B47">
        <f>IF(ISBLANK('December 2017'!G85),"",IF(ISTEXT('December 2017'!G85),0,'December 2017'!G85))</f>
        <v>16.12</v>
      </c>
    </row>
    <row r="48" spans="1:2" x14ac:dyDescent="0.35">
      <c r="A48" t="str">
        <f>IF(ISBLANK('December 2017'!A86),"",IF(ISTEXT('December 2017'!A86),0,'December 2017'!A86))</f>
        <v/>
      </c>
      <c r="B48">
        <f>IF(ISBLANK('December 2017'!G86),"",IF(ISTEXT('December 2017'!G86),0,'December 2017'!G86))</f>
        <v>355</v>
      </c>
    </row>
    <row r="49" spans="1:2" x14ac:dyDescent="0.35">
      <c r="A49" t="str">
        <f>IF(ISBLANK('December 2017'!A87),"",IF(ISTEXT('December 2017'!A87),0,'December 2017'!A87))</f>
        <v/>
      </c>
      <c r="B49" t="str">
        <f>IF(ISBLANK('December 2017'!G87),"",IF(ISTEXT('December 2017'!G87),0,'December 2017'!G87))</f>
        <v/>
      </c>
    </row>
    <row r="50" spans="1:2" x14ac:dyDescent="0.35">
      <c r="A50" t="str">
        <f>IF(ISBLANK('December 2017'!A88),"",IF(ISTEXT('December 2017'!A88),0,'December 2017'!A88))</f>
        <v/>
      </c>
      <c r="B50" t="str">
        <f>IF(ISBLANK('December 2017'!G88),"",IF(ISTEXT('December 2017'!G88),0,'December 2017'!G88))</f>
        <v/>
      </c>
    </row>
    <row r="51" spans="1:2" x14ac:dyDescent="0.35">
      <c r="A51" t="str">
        <f>IF(ISBLANK('December 2017'!A89),"",IF(ISTEXT('December 2017'!A89),0,'December 2017'!A89))</f>
        <v/>
      </c>
      <c r="B51" t="str">
        <f>IF(ISBLANK('December 2017'!G89),"",IF(ISTEXT('December 2017'!G89),0,'December 2017'!G89))</f>
        <v/>
      </c>
    </row>
    <row r="52" spans="1:2" x14ac:dyDescent="0.35">
      <c r="A52" t="str">
        <f>IF(ISBLANK('December 2017'!A90),"",IF(ISTEXT('December 2017'!A90),0,'December 2017'!A90))</f>
        <v/>
      </c>
      <c r="B52" t="str">
        <f>IF(ISBLANK('December 2017'!G90),"",IF(ISTEXT('December 2017'!G90),0,'December 2017'!G90))</f>
        <v/>
      </c>
    </row>
    <row r="53" spans="1:2" x14ac:dyDescent="0.35">
      <c r="A53">
        <f>IF(ISBLANK('December 2017'!A94),"",IF(ISTEXT('December 2017'!A94),0,'December 2017'!A94))</f>
        <v>467808</v>
      </c>
      <c r="B53">
        <f>IF(ISBLANK('December 2017'!G94),"",IF(ISTEXT('December 2017'!G94),0,'December 2017'!G94))</f>
        <v>224</v>
      </c>
    </row>
    <row r="54" spans="1:2" x14ac:dyDescent="0.35">
      <c r="A54">
        <f>IF(ISBLANK('December 2017'!A95),"",IF(ISTEXT('December 2017'!A95),0,'December 2017'!A95))</f>
        <v>467809</v>
      </c>
      <c r="B54">
        <f>IF(ISBLANK('December 2017'!G95),"",IF(ISTEXT('December 2017'!G95),0,'December 2017'!G95))</f>
        <v>224</v>
      </c>
    </row>
    <row r="55" spans="1:2" x14ac:dyDescent="0.35">
      <c r="A55">
        <f>IF(ISBLANK('December 2017'!A96),"",IF(ISTEXT('December 2017'!A96),0,'December 2017'!A96))</f>
        <v>467810</v>
      </c>
      <c r="B55">
        <f>IF(ISBLANK('December 2017'!G96),"",IF(ISTEXT('December 2017'!G96),0,'December 2017'!G96))</f>
        <v>1300</v>
      </c>
    </row>
    <row r="56" spans="1:2" x14ac:dyDescent="0.35">
      <c r="A56">
        <f>IF(ISBLANK('December 2017'!A97),"",IF(ISTEXT('December 2017'!A97),0,'December 2017'!A97))</f>
        <v>468273</v>
      </c>
      <c r="B56">
        <f>IF(ISBLANK('December 2017'!G97),"",IF(ISTEXT('December 2017'!G97),0,'December 2017'!G97))</f>
        <v>685</v>
      </c>
    </row>
    <row r="57" spans="1:2" x14ac:dyDescent="0.35">
      <c r="A57" t="str">
        <f>IF(ISBLANK('December 2017'!A98),"",IF(ISTEXT('December 2017'!A98),0,'December 2017'!A98))</f>
        <v/>
      </c>
      <c r="B57">
        <f>IF(ISBLANK('December 2017'!G98),"",IF(ISTEXT('December 2017'!G98),0,'December 2017'!G98))</f>
        <v>225</v>
      </c>
    </row>
    <row r="58" spans="1:2" x14ac:dyDescent="0.35">
      <c r="A58">
        <f>IF(ISBLANK('December 2017'!A102),"",IF(ISTEXT('December 2017'!A102),0,'December 2017'!A102))</f>
        <v>467824</v>
      </c>
      <c r="B58">
        <f>IF(ISBLANK('December 2017'!G102),"",IF(ISTEXT('December 2017'!G102),0,'December 2017'!G102))</f>
        <v>596.35</v>
      </c>
    </row>
    <row r="59" spans="1:2" x14ac:dyDescent="0.35">
      <c r="A59">
        <f>IF(ISBLANK('December 2017'!A106),"",IF(ISTEXT('December 2017'!A106),0,'December 2017'!A106))</f>
        <v>467974</v>
      </c>
      <c r="B59">
        <f>IF(ISBLANK('December 2017'!G106),"",IF(ISTEXT('December 2017'!G106),0,'December 2017'!G106))</f>
        <v>154.63</v>
      </c>
    </row>
    <row r="60" spans="1:2" x14ac:dyDescent="0.35">
      <c r="A60">
        <f>IF(ISBLANK('December 2017'!A110),"",IF(ISTEXT('December 2017'!A110),0,'December 2017'!A110))</f>
        <v>467975</v>
      </c>
      <c r="B60">
        <f>IF(ISBLANK('December 2017'!G110),"",IF(ISTEXT('December 2017'!G110),0,'December 2017'!G110))</f>
        <v>3767.5</v>
      </c>
    </row>
    <row r="61" spans="1:2" x14ac:dyDescent="0.35">
      <c r="A61">
        <f>IF(ISBLANK('December 2017'!A114),"",IF(ISTEXT('December 2017'!A114),0,'December 2017'!A114))</f>
        <v>467976</v>
      </c>
      <c r="B61">
        <f>IF(ISBLANK('December 2017'!G114),"",IF(ISTEXT('December 2017'!G114),0,'December 2017'!G114))</f>
        <v>77408.91</v>
      </c>
    </row>
    <row r="62" spans="1:2" x14ac:dyDescent="0.35">
      <c r="A62">
        <f>IF(ISBLANK('December 2017'!A118),"",IF(ISTEXT('December 2017'!A118),0,'December 2017'!A118))</f>
        <v>467977</v>
      </c>
      <c r="B62">
        <f>IF(ISBLANK('December 2017'!G118),"",IF(ISTEXT('December 2017'!G118),0,'December 2017'!G118))</f>
        <v>47440</v>
      </c>
    </row>
    <row r="63" spans="1:2" x14ac:dyDescent="0.35">
      <c r="A63">
        <f>IF(ISBLANK('December 2017'!A122),"",IF(ISTEXT('December 2017'!A122),0,'December 2017'!A122))</f>
        <v>467595</v>
      </c>
      <c r="B63">
        <f>IF(ISBLANK('December 2017'!G122),"",IF(ISTEXT('December 2017'!G122),0,'December 2017'!G122))</f>
        <v>999.2</v>
      </c>
    </row>
    <row r="64" spans="1:2" x14ac:dyDescent="0.35">
      <c r="A64">
        <f>IF(ISBLANK('December 2017'!A126),"",IF(ISTEXT('December 2017'!A126),0,'December 2017'!A126))</f>
        <v>467597</v>
      </c>
      <c r="B64">
        <f>IF(ISBLANK('December 2017'!G126),"",IF(ISTEXT('December 2017'!G126),0,'December 2017'!G126))</f>
        <v>235.58</v>
      </c>
    </row>
    <row r="65" spans="1:2" x14ac:dyDescent="0.35">
      <c r="A65" t="str">
        <f>IF(ISBLANK('December 2017'!A127),"",IF(ISTEXT('December 2017'!A127),0,'December 2017'!A127))</f>
        <v/>
      </c>
      <c r="B65">
        <f>IF(ISBLANK('December 2017'!G127),"",IF(ISTEXT('December 2017'!G127),0,'December 2017'!G127))</f>
        <v>2277.54</v>
      </c>
    </row>
    <row r="66" spans="1:2" x14ac:dyDescent="0.35">
      <c r="A66" t="str">
        <f>IF(ISBLANK('December 2017'!A128),"",IF(ISTEXT('December 2017'!A128),0,'December 2017'!A128))</f>
        <v/>
      </c>
      <c r="B66" t="str">
        <f>IF(ISBLANK('December 2017'!G128),"",IF(ISTEXT('December 2017'!G128),0,'December 2017'!G128))</f>
        <v/>
      </c>
    </row>
    <row r="67" spans="1:2" x14ac:dyDescent="0.35">
      <c r="A67" t="str">
        <f>IF(ISBLANK('December 2017'!A129),"",IF(ISTEXT('December 2017'!A129),0,'December 2017'!A129))</f>
        <v/>
      </c>
      <c r="B67" t="str">
        <f>IF(ISBLANK('December 2017'!G129),"",IF(ISTEXT('December 2017'!G129),0,'December 2017'!G129))</f>
        <v/>
      </c>
    </row>
    <row r="68" spans="1:2" x14ac:dyDescent="0.35">
      <c r="A68" t="str">
        <f>IF(ISBLANK('December 2017'!A130),"",IF(ISTEXT('December 2017'!A130),0,'December 2017'!A130))</f>
        <v/>
      </c>
      <c r="B68" t="str">
        <f>IF(ISBLANK('December 2017'!G130),"",IF(ISTEXT('December 2017'!G130),0,'December 2017'!G130))</f>
        <v/>
      </c>
    </row>
    <row r="69" spans="1:2" x14ac:dyDescent="0.35">
      <c r="A69" t="str">
        <f>IF(ISBLANK('December 2017'!A131),"",IF(ISTEXT('December 2017'!A131),0,'December 2017'!A131))</f>
        <v/>
      </c>
      <c r="B69" t="str">
        <f>IF(ISBLANK('December 2017'!G131),"",IF(ISTEXT('December 2017'!G131),0,'December 2017'!G131))</f>
        <v/>
      </c>
    </row>
    <row r="70" spans="1:2" x14ac:dyDescent="0.35">
      <c r="A70" t="str">
        <f>IF(ISBLANK('December 2017'!A132),"",IF(ISTEXT('December 2017'!A132),0,'December 2017'!A132))</f>
        <v/>
      </c>
      <c r="B70" t="str">
        <f>IF(ISBLANK('December 2017'!G132),"",IF(ISTEXT('December 2017'!G132),0,'December 2017'!G132))</f>
        <v/>
      </c>
    </row>
    <row r="71" spans="1:2" x14ac:dyDescent="0.35">
      <c r="A71" t="str">
        <f>IF(ISBLANK('December 2017'!A133),"",IF(ISTEXT('December 2017'!A133),0,'December 2017'!A133))</f>
        <v/>
      </c>
      <c r="B71" t="str">
        <f>IF(ISBLANK('December 2017'!G133),"",IF(ISTEXT('December 2017'!G133),0,'December 2017'!G133))</f>
        <v/>
      </c>
    </row>
    <row r="72" spans="1:2" x14ac:dyDescent="0.35">
      <c r="A72" t="str">
        <f>IF(ISBLANK('December 2017'!A134),"",IF(ISTEXT('December 2017'!A134),0,'December 2017'!A134))</f>
        <v/>
      </c>
      <c r="B72" t="str">
        <f>IF(ISBLANK('December 2017'!G134),"",IF(ISTEXT('December 2017'!G134),0,'December 2017'!G134))</f>
        <v/>
      </c>
    </row>
    <row r="73" spans="1:2" x14ac:dyDescent="0.35">
      <c r="A73" t="str">
        <f>IF(ISBLANK('December 2017'!A135),"",IF(ISTEXT('December 2017'!A135),0,'December 2017'!A135))</f>
        <v/>
      </c>
      <c r="B73" t="str">
        <f>IF(ISBLANK('December 2017'!G135),"",IF(ISTEXT('December 2017'!G135),0,'December 2017'!G135))</f>
        <v/>
      </c>
    </row>
    <row r="74" spans="1:2" x14ac:dyDescent="0.35">
      <c r="A74" t="str">
        <f>IF(ISBLANK('December 2017'!A136),"",IF(ISTEXT('December 2017'!A136),0,'December 2017'!A136))</f>
        <v/>
      </c>
      <c r="B74" t="str">
        <f>IF(ISBLANK('December 2017'!G136),"",IF(ISTEXT('December 2017'!G136),0,'December 2017'!G136))</f>
        <v/>
      </c>
    </row>
    <row r="75" spans="1:2" x14ac:dyDescent="0.35">
      <c r="A75" t="str">
        <f>IF(ISBLANK('December 2017'!A137),"",IF(ISTEXT('December 2017'!A137),0,'December 2017'!A137))</f>
        <v/>
      </c>
      <c r="B75" t="str">
        <f>IF(ISBLANK('December 2017'!G137),"",IF(ISTEXT('December 2017'!G137),0,'December 2017'!G137))</f>
        <v/>
      </c>
    </row>
    <row r="76" spans="1:2" x14ac:dyDescent="0.35">
      <c r="A76" t="str">
        <f>IF(ISBLANK('December 2017'!A138),"",IF(ISTEXT('December 2017'!A138),0,'December 2017'!A138))</f>
        <v/>
      </c>
      <c r="B76" t="str">
        <f>IF(ISBLANK('December 2017'!G138),"",IF(ISTEXT('December 2017'!G138),0,'December 2017'!G138))</f>
        <v/>
      </c>
    </row>
    <row r="77" spans="1:2" x14ac:dyDescent="0.35">
      <c r="A77" t="str">
        <f>IF(ISBLANK('December 2017'!A139),"",IF(ISTEXT('December 2017'!A139),0,'December 2017'!A139))</f>
        <v/>
      </c>
      <c r="B77" t="str">
        <f>IF(ISBLANK('December 2017'!G139),"",IF(ISTEXT('December 2017'!G139),0,'December 2017'!G139))</f>
        <v/>
      </c>
    </row>
    <row r="78" spans="1:2" x14ac:dyDescent="0.35">
      <c r="A78" t="str">
        <f>IF(ISBLANK('December 2017'!A140),"",IF(ISTEXT('December 2017'!A140),0,'December 2017'!A140))</f>
        <v/>
      </c>
      <c r="B78" t="str">
        <f>IF(ISBLANK('December 2017'!G140),"",IF(ISTEXT('December 2017'!G140),0,'December 2017'!G140))</f>
        <v/>
      </c>
    </row>
    <row r="79" spans="1:2" x14ac:dyDescent="0.35">
      <c r="A79" t="str">
        <f>IF(ISBLANK('December 2017'!A141),"",IF(ISTEXT('December 2017'!A141),0,'December 2017'!A141))</f>
        <v/>
      </c>
      <c r="B79" t="str">
        <f>IF(ISBLANK('December 2017'!G141),"",IF(ISTEXT('December 2017'!G141),0,'December 2017'!G141))</f>
        <v/>
      </c>
    </row>
    <row r="80" spans="1:2" x14ac:dyDescent="0.35">
      <c r="A80" t="str">
        <f>IF(ISBLANK('December 2017'!A142),"",IF(ISTEXT('December 2017'!A142),0,'December 2017'!A142))</f>
        <v/>
      </c>
      <c r="B80" t="str">
        <f>IF(ISBLANK('December 2017'!G142),"",IF(ISTEXT('December 2017'!G142),0,'December 2017'!G142))</f>
        <v/>
      </c>
    </row>
    <row r="81" spans="1:2" x14ac:dyDescent="0.35">
      <c r="A81" t="str">
        <f>IF(ISBLANK('December 2017'!A143),"",IF(ISTEXT('December 2017'!A143),0,'December 2017'!A143))</f>
        <v/>
      </c>
      <c r="B81" t="str">
        <f>IF(ISBLANK('December 2017'!G143),"",IF(ISTEXT('December 2017'!G143),0,'December 2017'!G143))</f>
        <v/>
      </c>
    </row>
    <row r="82" spans="1:2" x14ac:dyDescent="0.35">
      <c r="A82" t="str">
        <f>IF(ISBLANK('December 2017'!A144),"",IF(ISTEXT('December 2017'!A144),0,'December 2017'!A144))</f>
        <v/>
      </c>
      <c r="B82" t="str">
        <f>IF(ISBLANK('December 2017'!G144),"",IF(ISTEXT('December 2017'!G144),0,'December 2017'!G144))</f>
        <v/>
      </c>
    </row>
    <row r="83" spans="1:2" x14ac:dyDescent="0.35">
      <c r="A83" t="str">
        <f>IF(ISBLANK('December 2017'!A145),"",IF(ISTEXT('December 2017'!A145),0,'December 2017'!A145))</f>
        <v/>
      </c>
      <c r="B83" t="str">
        <f>IF(ISBLANK('December 2017'!G145),"",IF(ISTEXT('December 2017'!G145),0,'December 2017'!G145))</f>
        <v/>
      </c>
    </row>
    <row r="84" spans="1:2" x14ac:dyDescent="0.35">
      <c r="A84" t="str">
        <f>IF(ISBLANK('December 2017'!A146),"",IF(ISTEXT('December 2017'!A146),0,'December 2017'!A146))</f>
        <v/>
      </c>
      <c r="B84" t="str">
        <f>IF(ISBLANK('December 2017'!G146),"",IF(ISTEXT('December 2017'!G146),0,'December 2017'!G146))</f>
        <v/>
      </c>
    </row>
    <row r="85" spans="1:2" x14ac:dyDescent="0.35">
      <c r="A85" t="str">
        <f>IF(ISBLANK('December 2017'!A147),"",IF(ISTEXT('December 2017'!A147),0,'December 2017'!A147))</f>
        <v/>
      </c>
      <c r="B85" t="str">
        <f>IF(ISBLANK('December 2017'!G147),"",IF(ISTEXT('December 2017'!G147),0,'December 2017'!G147))</f>
        <v/>
      </c>
    </row>
    <row r="86" spans="1:2" x14ac:dyDescent="0.35">
      <c r="A86">
        <f>IF(ISBLANK('December 2017'!A148),"",IF(ISTEXT('December 2017'!A148),0,'December 2017'!A148))</f>
        <v>467598</v>
      </c>
      <c r="B86">
        <f>IF(ISBLANK('December 2017'!G148),"",IF(ISTEXT('December 2017'!G148),0,'December 2017'!G148))</f>
        <v>761.02</v>
      </c>
    </row>
    <row r="87" spans="1:2" x14ac:dyDescent="0.35">
      <c r="A87" t="str">
        <f>IF(ISBLANK('December 2017'!A149),"",IF(ISTEXT('December 2017'!A149),0,'December 2017'!A149))</f>
        <v/>
      </c>
      <c r="B87" t="str">
        <f>IF(ISBLANK('December 2017'!G149),"",IF(ISTEXT('December 2017'!G149),0,'December 2017'!G149))</f>
        <v/>
      </c>
    </row>
    <row r="88" spans="1:2" x14ac:dyDescent="0.35">
      <c r="A88" t="str">
        <f>IF(ISBLANK('December 2017'!A150),"",IF(ISTEXT('December 2017'!A150),0,'December 2017'!A150))</f>
        <v/>
      </c>
      <c r="B88" t="str">
        <f>IF(ISBLANK('December 2017'!G150),"",IF(ISTEXT('December 2017'!G150),0,'December 2017'!G150))</f>
        <v/>
      </c>
    </row>
    <row r="89" spans="1:2" x14ac:dyDescent="0.35">
      <c r="A89" t="str">
        <f>IF(ISBLANK('December 2017'!A151),"",IF(ISTEXT('December 2017'!A151),0,'December 2017'!A151))</f>
        <v/>
      </c>
      <c r="B89" t="str">
        <f>IF(ISBLANK('December 2017'!G151),"",IF(ISTEXT('December 2017'!G151),0,'December 2017'!G151))</f>
        <v/>
      </c>
    </row>
    <row r="90" spans="1:2" x14ac:dyDescent="0.35">
      <c r="A90" t="str">
        <f>IF(ISBLANK('December 2017'!A152),"",IF(ISTEXT('December 2017'!A152),0,'December 2017'!A152))</f>
        <v/>
      </c>
      <c r="B90" t="str">
        <f>IF(ISBLANK('December 2017'!G152),"",IF(ISTEXT('December 2017'!G152),0,'December 2017'!G152))</f>
        <v/>
      </c>
    </row>
    <row r="91" spans="1:2" x14ac:dyDescent="0.35">
      <c r="A91" t="str">
        <f>IF(ISBLANK('December 2017'!A153),"",IF(ISTEXT('December 2017'!A153),0,'December 2017'!A153))</f>
        <v/>
      </c>
      <c r="B91" t="str">
        <f>IF(ISBLANK('December 2017'!G153),"",IF(ISTEXT('December 2017'!G153),0,'December 2017'!G153))</f>
        <v/>
      </c>
    </row>
    <row r="92" spans="1:2" x14ac:dyDescent="0.35">
      <c r="A92" t="str">
        <f>IF(ISBLANK('December 2017'!A154),"",IF(ISTEXT('December 2017'!A154),0,'December 2017'!A154))</f>
        <v/>
      </c>
      <c r="B92" t="str">
        <f>IF(ISBLANK('December 2017'!G154),"",IF(ISTEXT('December 2017'!G154),0,'December 2017'!G154))</f>
        <v/>
      </c>
    </row>
    <row r="93" spans="1:2" x14ac:dyDescent="0.35">
      <c r="A93">
        <f>IF(ISBLANK('December 2017'!A155),"",IF(ISTEXT('December 2017'!A155),0,'December 2017'!A155))</f>
        <v>467980</v>
      </c>
      <c r="B93">
        <f>IF(ISBLANK('December 2017'!G155),"",IF(ISTEXT('December 2017'!G155),0,'December 2017'!G155))</f>
        <v>4635.96</v>
      </c>
    </row>
    <row r="94" spans="1:2" x14ac:dyDescent="0.35">
      <c r="A94" t="str">
        <f>IF(ISBLANK('December 2017'!A156),"",IF(ISTEXT('December 2017'!A156),0,'December 2017'!A156))</f>
        <v/>
      </c>
      <c r="B94" t="str">
        <f>IF(ISBLANK('December 2017'!G156),"",IF(ISTEXT('December 2017'!G156),0,'December 2017'!G156))</f>
        <v/>
      </c>
    </row>
    <row r="95" spans="1:2" x14ac:dyDescent="0.35">
      <c r="A95" t="str">
        <f>IF(ISBLANK('December 2017'!A157),"",IF(ISTEXT('December 2017'!A157),0,'December 2017'!A157))</f>
        <v/>
      </c>
      <c r="B95" t="str">
        <f>IF(ISBLANK('December 2017'!G157),"",IF(ISTEXT('December 2017'!G157),0,'December 2017'!G157))</f>
        <v/>
      </c>
    </row>
    <row r="96" spans="1:2" x14ac:dyDescent="0.35">
      <c r="A96" t="str">
        <f>IF(ISBLANK('December 2017'!A158),"",IF(ISTEXT('December 2017'!A158),0,'December 2017'!A158))</f>
        <v/>
      </c>
      <c r="B96" t="str">
        <f>IF(ISBLANK('December 2017'!G158),"",IF(ISTEXT('December 2017'!G158),0,'December 2017'!G158))</f>
        <v/>
      </c>
    </row>
    <row r="97" spans="1:2" x14ac:dyDescent="0.35">
      <c r="A97" t="str">
        <f>IF(ISBLANK('December 2017'!A159),"",IF(ISTEXT('December 2017'!A159),0,'December 2017'!A159))</f>
        <v/>
      </c>
      <c r="B97" t="str">
        <f>IF(ISBLANK('December 2017'!G159),"",IF(ISTEXT('December 2017'!G159),0,'December 2017'!G159))</f>
        <v/>
      </c>
    </row>
    <row r="98" spans="1:2" x14ac:dyDescent="0.35">
      <c r="A98" t="str">
        <f>IF(ISBLANK('December 2017'!A160),"",IF(ISTEXT('December 2017'!A160),0,'December 2017'!A160))</f>
        <v/>
      </c>
      <c r="B98" t="str">
        <f>IF(ISBLANK('December 2017'!G160),"",IF(ISTEXT('December 2017'!G160),0,'December 2017'!G160))</f>
        <v/>
      </c>
    </row>
    <row r="99" spans="1:2" x14ac:dyDescent="0.35">
      <c r="A99" t="str">
        <f>IF(ISBLANK('December 2017'!A161),"",IF(ISTEXT('December 2017'!A161),0,'December 2017'!A161))</f>
        <v/>
      </c>
      <c r="B99" t="str">
        <f>IF(ISBLANK('December 2017'!G161),"",IF(ISTEXT('December 2017'!G161),0,'December 2017'!G161))</f>
        <v/>
      </c>
    </row>
    <row r="100" spans="1:2" x14ac:dyDescent="0.35">
      <c r="A100" t="str">
        <f>IF(ISBLANK('December 2017'!A162),"",IF(ISTEXT('December 2017'!A162),0,'December 2017'!A162))</f>
        <v/>
      </c>
      <c r="B100" t="str">
        <f>IF(ISBLANK('December 2017'!G162),"",IF(ISTEXT('December 2017'!G162),0,'December 2017'!G162))</f>
        <v/>
      </c>
    </row>
    <row r="101" spans="1:2" x14ac:dyDescent="0.35">
      <c r="A101" t="str">
        <f>IF(ISBLANK('December 2017'!A163),"",IF(ISTEXT('December 2017'!A163),0,'December 2017'!A163))</f>
        <v/>
      </c>
      <c r="B101" t="str">
        <f>IF(ISBLANK('December 2017'!G163),"",IF(ISTEXT('December 2017'!G163),0,'December 2017'!G163))</f>
        <v/>
      </c>
    </row>
    <row r="102" spans="1:2" x14ac:dyDescent="0.35">
      <c r="A102" t="str">
        <f>IF(ISBLANK('December 2017'!A164),"",IF(ISTEXT('December 2017'!A164),0,'December 2017'!A164))</f>
        <v/>
      </c>
      <c r="B102" t="str">
        <f>IF(ISBLANK('December 2017'!G164),"",IF(ISTEXT('December 2017'!G164),0,'December 2017'!G164))</f>
        <v/>
      </c>
    </row>
    <row r="103" spans="1:2" x14ac:dyDescent="0.35">
      <c r="A103" t="str">
        <f>IF(ISBLANK('December 2017'!A165),"",IF(ISTEXT('December 2017'!A165),0,'December 2017'!A165))</f>
        <v/>
      </c>
      <c r="B103" t="str">
        <f>IF(ISBLANK('December 2017'!G165),"",IF(ISTEXT('December 2017'!G165),0,'December 2017'!G165))</f>
        <v/>
      </c>
    </row>
    <row r="104" spans="1:2" x14ac:dyDescent="0.35">
      <c r="A104" t="str">
        <f>IF(ISBLANK('December 2017'!A166),"",IF(ISTEXT('December 2017'!A166),0,'December 2017'!A166))</f>
        <v/>
      </c>
      <c r="B104" t="str">
        <f>IF(ISBLANK('December 2017'!G166),"",IF(ISTEXT('December 2017'!G166),0,'December 2017'!G166))</f>
        <v/>
      </c>
    </row>
    <row r="105" spans="1:2" x14ac:dyDescent="0.35">
      <c r="A105" t="str">
        <f>IF(ISBLANK('December 2017'!A167),"",IF(ISTEXT('December 2017'!A167),0,'December 2017'!A167))</f>
        <v/>
      </c>
      <c r="B105" t="str">
        <f>IF(ISBLANK('December 2017'!G167),"",IF(ISTEXT('December 2017'!G167),0,'December 2017'!G167))</f>
        <v/>
      </c>
    </row>
    <row r="106" spans="1:2" x14ac:dyDescent="0.35">
      <c r="A106" t="str">
        <f>IF(ISBLANK('December 2017'!A168),"",IF(ISTEXT('December 2017'!A168),0,'December 2017'!A168))</f>
        <v/>
      </c>
      <c r="B106" t="str">
        <f>IF(ISBLANK('December 2017'!G168),"",IF(ISTEXT('December 2017'!G168),0,'December 2017'!G168))</f>
        <v/>
      </c>
    </row>
    <row r="107" spans="1:2" x14ac:dyDescent="0.35">
      <c r="A107" t="str">
        <f>IF(ISBLANK('December 2017'!A169),"",IF(ISTEXT('December 2017'!A169),0,'December 2017'!A169))</f>
        <v/>
      </c>
      <c r="B107" t="str">
        <f>IF(ISBLANK('December 2017'!G169),"",IF(ISTEXT('December 2017'!G169),0,'December 2017'!G169))</f>
        <v/>
      </c>
    </row>
    <row r="108" spans="1:2" x14ac:dyDescent="0.35">
      <c r="A108" t="str">
        <f>IF(ISBLANK('December 2017'!A170),"",IF(ISTEXT('December 2017'!A170),0,'December 2017'!A170))</f>
        <v/>
      </c>
      <c r="B108" t="str">
        <f>IF(ISBLANK('December 2017'!G170),"",IF(ISTEXT('December 2017'!G170),0,'December 2017'!G170))</f>
        <v/>
      </c>
    </row>
    <row r="109" spans="1:2" x14ac:dyDescent="0.35">
      <c r="A109" t="str">
        <f>IF(ISBLANK('December 2017'!A171),"",IF(ISTEXT('December 2017'!A171),0,'December 2017'!A171))</f>
        <v/>
      </c>
      <c r="B109" t="str">
        <f>IF(ISBLANK('December 2017'!G171),"",IF(ISTEXT('December 2017'!G171),0,'December 2017'!G171))</f>
        <v/>
      </c>
    </row>
    <row r="110" spans="1:2" x14ac:dyDescent="0.35">
      <c r="A110" t="str">
        <f>IF(ISBLANK('December 2017'!A172),"",IF(ISTEXT('December 2017'!A172),0,'December 2017'!A172))</f>
        <v/>
      </c>
      <c r="B110" t="str">
        <f>IF(ISBLANK('December 2017'!G172),"",IF(ISTEXT('December 2017'!G172),0,'December 2017'!G172))</f>
        <v/>
      </c>
    </row>
    <row r="111" spans="1:2" x14ac:dyDescent="0.35">
      <c r="A111" t="str">
        <f>IF(ISBLANK('December 2017'!A173),"",IF(ISTEXT('December 2017'!A173),0,'December 2017'!A173))</f>
        <v/>
      </c>
      <c r="B111" t="str">
        <f>IF(ISBLANK('December 2017'!G173),"",IF(ISTEXT('December 2017'!G173),0,'December 2017'!G173))</f>
        <v/>
      </c>
    </row>
    <row r="112" spans="1:2" x14ac:dyDescent="0.35">
      <c r="A112" t="str">
        <f>IF(ISBLANK('December 2017'!A174),"",IF(ISTEXT('December 2017'!A174),0,'December 2017'!A174))</f>
        <v/>
      </c>
      <c r="B112" t="str">
        <f>IF(ISBLANK('December 2017'!G174),"",IF(ISTEXT('December 2017'!G174),0,'December 2017'!G174))</f>
        <v/>
      </c>
    </row>
    <row r="113" spans="1:2" x14ac:dyDescent="0.35">
      <c r="A113" t="str">
        <f>IF(ISBLANK('December 2017'!A175),"",IF(ISTEXT('December 2017'!A175),0,'December 2017'!A175))</f>
        <v/>
      </c>
      <c r="B113" t="str">
        <f>IF(ISBLANK('December 2017'!G175),"",IF(ISTEXT('December 2017'!G175),0,'December 2017'!G175))</f>
        <v/>
      </c>
    </row>
    <row r="114" spans="1:2" x14ac:dyDescent="0.35">
      <c r="A114" t="str">
        <f>IF(ISBLANK('December 2017'!A176),"",IF(ISTEXT('December 2017'!A176),0,'December 2017'!A176))</f>
        <v/>
      </c>
      <c r="B114" t="str">
        <f>IF(ISBLANK('December 2017'!G176),"",IF(ISTEXT('December 2017'!G176),0,'December 2017'!G176))</f>
        <v/>
      </c>
    </row>
    <row r="115" spans="1:2" x14ac:dyDescent="0.35">
      <c r="A115" t="str">
        <f>IF(ISBLANK('December 2017'!A177),"",IF(ISTEXT('December 2017'!A177),0,'December 2017'!A177))</f>
        <v/>
      </c>
      <c r="B115" t="str">
        <f>IF(ISBLANK('December 2017'!G177),"",IF(ISTEXT('December 2017'!G177),0,'December 2017'!G177))</f>
        <v/>
      </c>
    </row>
    <row r="116" spans="1:2" x14ac:dyDescent="0.35">
      <c r="A116" t="str">
        <f>IF(ISBLANK('December 2017'!A178),"",IF(ISTEXT('December 2017'!A178),0,'December 2017'!A178))</f>
        <v/>
      </c>
      <c r="B116" t="str">
        <f>IF(ISBLANK('December 2017'!G178),"",IF(ISTEXT('December 2017'!G178),0,'December 2017'!G178))</f>
        <v/>
      </c>
    </row>
    <row r="117" spans="1:2" x14ac:dyDescent="0.35">
      <c r="A117" t="str">
        <f>IF(ISBLANK('December 2017'!A179),"",IF(ISTEXT('December 2017'!A179),0,'December 2017'!A179))</f>
        <v/>
      </c>
      <c r="B117" t="str">
        <f>IF(ISBLANK('December 2017'!G179),"",IF(ISTEXT('December 2017'!G179),0,'December 2017'!G179))</f>
        <v/>
      </c>
    </row>
    <row r="118" spans="1:2" x14ac:dyDescent="0.35">
      <c r="A118" t="str">
        <f>IF(ISBLANK('December 2017'!A180),"",IF(ISTEXT('December 2017'!A180),0,'December 2017'!A180))</f>
        <v/>
      </c>
      <c r="B118" t="str">
        <f>IF(ISBLANK('December 2017'!G180),"",IF(ISTEXT('December 2017'!G180),0,'December 2017'!G180))</f>
        <v/>
      </c>
    </row>
    <row r="119" spans="1:2" x14ac:dyDescent="0.35">
      <c r="A119" t="str">
        <f>IF(ISBLANK('December 2017'!A181),"",IF(ISTEXT('December 2017'!A181),0,'December 2017'!A181))</f>
        <v/>
      </c>
      <c r="B119" t="str">
        <f>IF(ISBLANK('December 2017'!G181),"",IF(ISTEXT('December 2017'!G181),0,'December 2017'!G181))</f>
        <v/>
      </c>
    </row>
    <row r="120" spans="1:2" x14ac:dyDescent="0.35">
      <c r="A120" t="str">
        <f>IF(ISBLANK('December 2017'!A182),"",IF(ISTEXT('December 2017'!A182),0,'December 2017'!A182))</f>
        <v/>
      </c>
      <c r="B120" t="str">
        <f>IF(ISBLANK('December 2017'!G182),"",IF(ISTEXT('December 2017'!G182),0,'December 2017'!G182))</f>
        <v/>
      </c>
    </row>
    <row r="121" spans="1:2" x14ac:dyDescent="0.35">
      <c r="A121" t="str">
        <f>IF(ISBLANK('December 2017'!A183),"",IF(ISTEXT('December 2017'!A183),0,'December 2017'!A183))</f>
        <v/>
      </c>
      <c r="B121" t="str">
        <f>IF(ISBLANK('December 2017'!G183),"",IF(ISTEXT('December 2017'!G183),0,'December 2017'!G183))</f>
        <v/>
      </c>
    </row>
    <row r="122" spans="1:2" x14ac:dyDescent="0.35">
      <c r="A122" t="str">
        <f>IF(ISBLANK('December 2017'!A184),"",IF(ISTEXT('December 2017'!A184),0,'December 2017'!A184))</f>
        <v/>
      </c>
      <c r="B122" t="str">
        <f>IF(ISBLANK('December 2017'!G184),"",IF(ISTEXT('December 2017'!G184),0,'December 2017'!G184))</f>
        <v/>
      </c>
    </row>
    <row r="123" spans="1:2" x14ac:dyDescent="0.35">
      <c r="A123" t="str">
        <f>IF(ISBLANK('December 2017'!A185),"",IF(ISTEXT('December 2017'!A185),0,'December 2017'!A185))</f>
        <v/>
      </c>
      <c r="B123" t="str">
        <f>IF(ISBLANK('December 2017'!G185),"",IF(ISTEXT('December 2017'!G185),0,'December 2017'!G185))</f>
        <v/>
      </c>
    </row>
    <row r="124" spans="1:2" x14ac:dyDescent="0.35">
      <c r="A124" t="str">
        <f>IF(ISBLANK('December 2017'!A186),"",IF(ISTEXT('December 2017'!A186),0,'December 2017'!A186))</f>
        <v/>
      </c>
      <c r="B124" t="str">
        <f>IF(ISBLANK('December 2017'!G186),"",IF(ISTEXT('December 2017'!G186),0,'December 2017'!G186))</f>
        <v/>
      </c>
    </row>
    <row r="125" spans="1:2" x14ac:dyDescent="0.35">
      <c r="A125" t="str">
        <f>IF(ISBLANK('December 2017'!A187),"",IF(ISTEXT('December 2017'!A187),0,'December 2017'!A187))</f>
        <v/>
      </c>
      <c r="B125" t="str">
        <f>IF(ISBLANK('December 2017'!G187),"",IF(ISTEXT('December 2017'!G187),0,'December 2017'!G187))</f>
        <v/>
      </c>
    </row>
    <row r="126" spans="1:2" x14ac:dyDescent="0.35">
      <c r="A126" t="str">
        <f>IF(ISBLANK('December 2017'!A188),"",IF(ISTEXT('December 2017'!A188),0,'December 2017'!A188))</f>
        <v/>
      </c>
      <c r="B126" t="str">
        <f>IF(ISBLANK('December 2017'!G188),"",IF(ISTEXT('December 2017'!G188),0,'December 2017'!G188))</f>
        <v/>
      </c>
    </row>
    <row r="127" spans="1:2" x14ac:dyDescent="0.35">
      <c r="A127" t="str">
        <f>IF(ISBLANK('December 2017'!A189),"",IF(ISTEXT('December 2017'!A189),0,'December 2017'!A189))</f>
        <v/>
      </c>
      <c r="B127" t="str">
        <f>IF(ISBLANK('December 2017'!G189),"",IF(ISTEXT('December 2017'!G189),0,'December 2017'!G189))</f>
        <v/>
      </c>
    </row>
    <row r="128" spans="1:2" x14ac:dyDescent="0.35">
      <c r="A128" t="str">
        <f>IF(ISBLANK('December 2017'!A190),"",IF(ISTEXT('December 2017'!A190),0,'December 2017'!A190))</f>
        <v/>
      </c>
      <c r="B128" t="str">
        <f>IF(ISBLANK('December 2017'!G190),"",IF(ISTEXT('December 2017'!G190),0,'December 2017'!G190))</f>
        <v/>
      </c>
    </row>
    <row r="129" spans="1:2" x14ac:dyDescent="0.35">
      <c r="A129" t="str">
        <f>IF(ISBLANK('December 2017'!A191),"",IF(ISTEXT('December 2017'!A191),0,'December 2017'!A191))</f>
        <v/>
      </c>
      <c r="B129">
        <f>IF(ISBLANK('December 2017'!G191),"",IF(ISTEXT('December 2017'!G191),0,'December 2017'!G191))</f>
        <v>-49.4</v>
      </c>
    </row>
    <row r="130" spans="1:2" x14ac:dyDescent="0.35">
      <c r="A130" t="str">
        <f>IF(ISBLANK('December 2017'!A192),"",IF(ISTEXT('December 2017'!A192),0,'December 2017'!A192))</f>
        <v/>
      </c>
      <c r="B130">
        <f>IF(ISBLANK('December 2017'!G192),"",IF(ISTEXT('December 2017'!G192),0,'December 2017'!G192))</f>
        <v>-81.599999999999994</v>
      </c>
    </row>
    <row r="131" spans="1:2" x14ac:dyDescent="0.35">
      <c r="A131">
        <f>IF(ISBLANK('December 2017'!A193),"",IF(ISTEXT('December 2017'!A193),0,'December 2017'!A193))</f>
        <v>467981</v>
      </c>
      <c r="B131">
        <f>IF(ISBLANK('December 2017'!G193),"",IF(ISTEXT('December 2017'!G193),0,'December 2017'!G193))</f>
        <v>191.66</v>
      </c>
    </row>
    <row r="132" spans="1:2" x14ac:dyDescent="0.35">
      <c r="A132" t="str">
        <f>IF(ISBLANK('December 2017'!A194),"",IF(ISTEXT('December 2017'!A194),0,'December 2017'!A194))</f>
        <v/>
      </c>
      <c r="B132" t="str">
        <f>IF(ISBLANK('December 2017'!G194),"",IF(ISTEXT('December 2017'!G194),0,'December 2017'!G194))</f>
        <v/>
      </c>
    </row>
    <row r="133" spans="1:2" x14ac:dyDescent="0.35">
      <c r="A133" t="str">
        <f>IF(ISBLANK('December 2017'!A195),"",IF(ISTEXT('December 2017'!A195),0,'December 2017'!A195))</f>
        <v/>
      </c>
      <c r="B133" t="str">
        <f>IF(ISBLANK('December 2017'!G195),"",IF(ISTEXT('December 2017'!G195),0,'December 2017'!G195))</f>
        <v/>
      </c>
    </row>
    <row r="134" spans="1:2" x14ac:dyDescent="0.35">
      <c r="A134" t="str">
        <f>IF(ISBLANK('December 2017'!A196),"",IF(ISTEXT('December 2017'!A196),0,'December 2017'!A196))</f>
        <v/>
      </c>
      <c r="B134" t="str">
        <f>IF(ISBLANK('December 2017'!G196),"",IF(ISTEXT('December 2017'!G196),0,'December 2017'!G196))</f>
        <v/>
      </c>
    </row>
    <row r="135" spans="1:2" x14ac:dyDescent="0.35">
      <c r="A135" t="str">
        <f>IF(ISBLANK('December 2017'!A197),"",IF(ISTEXT('December 2017'!A197),0,'December 2017'!A197))</f>
        <v/>
      </c>
      <c r="B135">
        <f>IF(ISBLANK('December 2017'!G197),"",IF(ISTEXT('December 2017'!G197),0,'December 2017'!G197))</f>
        <v>173.29</v>
      </c>
    </row>
    <row r="136" spans="1:2" x14ac:dyDescent="0.35">
      <c r="A136">
        <f>IF(ISBLANK('December 2017'!A201),"",IF(ISTEXT('December 2017'!A201),0,'December 2017'!A201))</f>
        <v>467471</v>
      </c>
      <c r="B136">
        <f>IF(ISBLANK('December 2017'!G201),"",IF(ISTEXT('December 2017'!G201),0,'December 2017'!G201))</f>
        <v>450</v>
      </c>
    </row>
    <row r="137" spans="1:2" x14ac:dyDescent="0.35">
      <c r="A137" t="str">
        <f>IF(ISBLANK('December 2017'!A202),"",IF(ISTEXT('December 2017'!A202),0,'December 2017'!A202))</f>
        <v/>
      </c>
      <c r="B137">
        <f>IF(ISBLANK('December 2017'!G202),"",IF(ISTEXT('December 2017'!G202),0,'December 2017'!G202))</f>
        <v>450</v>
      </c>
    </row>
    <row r="138" spans="1:2" x14ac:dyDescent="0.35">
      <c r="A138">
        <f>IF(ISBLANK('December 2017'!A203),"",IF(ISTEXT('December 2017'!A203),0,'December 2017'!A203))</f>
        <v>467825</v>
      </c>
      <c r="B138">
        <f>IF(ISBLANK('December 2017'!G203),"",IF(ISTEXT('December 2017'!G203),0,'December 2017'!G203))</f>
        <v>450</v>
      </c>
    </row>
    <row r="139" spans="1:2" x14ac:dyDescent="0.35">
      <c r="A139">
        <f>IF(ISBLANK('December 2017'!A204),"",IF(ISTEXT('December 2017'!A204),0,'December 2017'!A204))</f>
        <v>468331</v>
      </c>
      <c r="B139">
        <f>IF(ISBLANK('December 2017'!G204),"",IF(ISTEXT('December 2017'!G204),0,'December 2017'!G204))</f>
        <v>450</v>
      </c>
    </row>
    <row r="140" spans="1:2" x14ac:dyDescent="0.35">
      <c r="A140" t="str">
        <f>IF(ISBLANK('December 2017'!A205),"",IF(ISTEXT('December 2017'!A205),0,'December 2017'!A205))</f>
        <v/>
      </c>
      <c r="B140">
        <f>IF(ISBLANK('December 2017'!G205),"",IF(ISTEXT('December 2017'!G205),0,'December 2017'!G205))</f>
        <v>450</v>
      </c>
    </row>
    <row r="141" spans="1:2" x14ac:dyDescent="0.35">
      <c r="A141" t="str">
        <f>IF(ISBLANK('December 2017'!A206),"",IF(ISTEXT('December 2017'!A206),0,'December 2017'!A206))</f>
        <v/>
      </c>
      <c r="B141">
        <f>IF(ISBLANK('December 2017'!G206),"",IF(ISTEXT('December 2017'!G206),0,'December 2017'!G206))</f>
        <v>100</v>
      </c>
    </row>
    <row r="142" spans="1:2" x14ac:dyDescent="0.35">
      <c r="A142">
        <f>IF(ISBLANK('December 2017'!A210),"",IF(ISTEXT('December 2017'!A210),0,'December 2017'!A210))</f>
        <v>467599</v>
      </c>
      <c r="B142">
        <f>IF(ISBLANK('December 2017'!G210),"",IF(ISTEXT('December 2017'!G210),0,'December 2017'!G210))</f>
        <v>593.67999999999995</v>
      </c>
    </row>
    <row r="143" spans="1:2" x14ac:dyDescent="0.35">
      <c r="A143">
        <f>IF(ISBLANK('December 2017'!A214),"",IF(ISTEXT('December 2017'!A214),0,'December 2017'!A214))</f>
        <v>467826</v>
      </c>
      <c r="B143">
        <f>IF(ISBLANK('December 2017'!G214),"",IF(ISTEXT('December 2017'!G214),0,'December 2017'!G214))</f>
        <v>20</v>
      </c>
    </row>
    <row r="144" spans="1:2" x14ac:dyDescent="0.35">
      <c r="A144" t="str">
        <f>IF(ISBLANK('December 2017'!A215),"",IF(ISTEXT('December 2017'!A215),0,'December 2017'!A215))</f>
        <v/>
      </c>
      <c r="B144">
        <f>IF(ISBLANK('December 2017'!G215),"",IF(ISTEXT('December 2017'!G215),0,'December 2017'!G215))</f>
        <v>1685</v>
      </c>
    </row>
    <row r="145" spans="1:2" x14ac:dyDescent="0.35">
      <c r="A145" t="str">
        <f>IF(ISBLANK('December 2017'!A216),"",IF(ISTEXT('December 2017'!A216),0,'December 2017'!A216))</f>
        <v/>
      </c>
      <c r="B145">
        <f>IF(ISBLANK('December 2017'!G216),"",IF(ISTEXT('December 2017'!G216),0,'December 2017'!G216))</f>
        <v>485</v>
      </c>
    </row>
    <row r="146" spans="1:2" x14ac:dyDescent="0.35">
      <c r="A146" t="str">
        <f>IF(ISBLANK('December 2017'!A217),"",IF(ISTEXT('December 2017'!A217),0,'December 2017'!A217))</f>
        <v/>
      </c>
      <c r="B146">
        <f>IF(ISBLANK('December 2017'!G217),"",IF(ISTEXT('December 2017'!G217),0,'December 2017'!G217))</f>
        <v>320</v>
      </c>
    </row>
    <row r="147" spans="1:2" x14ac:dyDescent="0.35">
      <c r="A147" t="str">
        <f>IF(ISBLANK('December 2017'!A218),"",IF(ISTEXT('December 2017'!A218),0,'December 2017'!A218))</f>
        <v/>
      </c>
      <c r="B147">
        <f>IF(ISBLANK('December 2017'!G218),"",IF(ISTEXT('December 2017'!G218),0,'December 2017'!G218))</f>
        <v>30</v>
      </c>
    </row>
    <row r="148" spans="1:2" x14ac:dyDescent="0.35">
      <c r="A148" t="str">
        <f>IF(ISBLANK('December 2017'!A219),"",IF(ISTEXT('December 2017'!A219),0,'December 2017'!A219))</f>
        <v/>
      </c>
      <c r="B148">
        <f>IF(ISBLANK('December 2017'!G219),"",IF(ISTEXT('December 2017'!G219),0,'December 2017'!G219))</f>
        <v>1370</v>
      </c>
    </row>
    <row r="149" spans="1:2" x14ac:dyDescent="0.35">
      <c r="A149">
        <f>IF(ISBLANK('December 2017'!A220),"",IF(ISTEXT('December 2017'!A220),0,'December 2017'!A220))</f>
        <v>467982</v>
      </c>
      <c r="B149">
        <f>IF(ISBLANK('December 2017'!G220),"",IF(ISTEXT('December 2017'!G220),0,'December 2017'!G220))</f>
        <v>600</v>
      </c>
    </row>
    <row r="150" spans="1:2" x14ac:dyDescent="0.35">
      <c r="A150">
        <f>IF(ISBLANK('December 2017'!A221),"",IF(ISTEXT('December 2017'!A221),0,'December 2017'!A221))</f>
        <v>468332</v>
      </c>
      <c r="B150">
        <f>IF(ISBLANK('December 2017'!G221),"",IF(ISTEXT('December 2017'!G221),0,'December 2017'!G221))</f>
        <v>200</v>
      </c>
    </row>
    <row r="151" spans="1:2" x14ac:dyDescent="0.35">
      <c r="A151" t="str">
        <f>IF(ISBLANK('December 2017'!A222),"",IF(ISTEXT('December 2017'!A222),0,'December 2017'!A222))</f>
        <v/>
      </c>
      <c r="B151">
        <f>IF(ISBLANK('December 2017'!G222),"",IF(ISTEXT('December 2017'!G222),0,'December 2017'!G222))</f>
        <v>980</v>
      </c>
    </row>
    <row r="152" spans="1:2" x14ac:dyDescent="0.35">
      <c r="A152">
        <f>IF(ISBLANK('December 2017'!A226),"",IF(ISTEXT('December 2017'!A226),0,'December 2017'!A226))</f>
        <v>467983</v>
      </c>
      <c r="B152">
        <f>IF(ISBLANK('December 2017'!G226),"",IF(ISTEXT('December 2017'!G226),0,'December 2017'!G226))</f>
        <v>212</v>
      </c>
    </row>
    <row r="153" spans="1:2" x14ac:dyDescent="0.35">
      <c r="A153">
        <f>IF(ISBLANK('December 2017'!A230),"",IF(ISTEXT('December 2017'!A230),0,'December 2017'!A230))</f>
        <v>468274</v>
      </c>
      <c r="B153">
        <f>IF(ISBLANK('December 2017'!G230),"",IF(ISTEXT('December 2017'!G230),0,'December 2017'!G230))</f>
        <v>613.36</v>
      </c>
    </row>
    <row r="154" spans="1:2" x14ac:dyDescent="0.35">
      <c r="A154">
        <f>IF(ISBLANK('December 2017'!A234),"",IF(ISTEXT('December 2017'!A234),0,'December 2017'!A234))</f>
        <v>467472</v>
      </c>
      <c r="B154">
        <f>IF(ISBLANK('December 2017'!G234),"",IF(ISTEXT('December 2017'!G234),0,'December 2017'!G234))</f>
        <v>150</v>
      </c>
    </row>
    <row r="155" spans="1:2" x14ac:dyDescent="0.35">
      <c r="A155" t="str">
        <f>IF(ISBLANK('December 2017'!A235),"",IF(ISTEXT('December 2017'!A235),0,'December 2017'!A235))</f>
        <v/>
      </c>
      <c r="B155">
        <f>IF(ISBLANK('December 2017'!G235),"",IF(ISTEXT('December 2017'!G235),0,'December 2017'!G235))</f>
        <v>560</v>
      </c>
    </row>
    <row r="156" spans="1:2" x14ac:dyDescent="0.35">
      <c r="A156" t="str">
        <f>IF(ISBLANK('December 2017'!A236),"",IF(ISTEXT('December 2017'!A236),0,'December 2017'!A236))</f>
        <v/>
      </c>
      <c r="B156">
        <f>IF(ISBLANK('December 2017'!G236),"",IF(ISTEXT('December 2017'!G236),0,'December 2017'!G236))</f>
        <v>360</v>
      </c>
    </row>
    <row r="157" spans="1:2" x14ac:dyDescent="0.35">
      <c r="A157">
        <f>IF(ISBLANK('December 2017'!A237),"",IF(ISTEXT('December 2017'!A237),0,'December 2017'!A237))</f>
        <v>467827</v>
      </c>
      <c r="B157">
        <f>IF(ISBLANK('December 2017'!G237),"",IF(ISTEXT('December 2017'!G237),0,'December 2017'!G237))</f>
        <v>380</v>
      </c>
    </row>
    <row r="158" spans="1:2" x14ac:dyDescent="0.35">
      <c r="A158" t="str">
        <f>IF(ISBLANK('December 2017'!A238),"",IF(ISTEXT('December 2017'!A238),0,'December 2017'!A238))</f>
        <v/>
      </c>
      <c r="B158">
        <f>IF(ISBLANK('December 2017'!G238),"",IF(ISTEXT('December 2017'!G238),0,'December 2017'!G238))</f>
        <v>2500</v>
      </c>
    </row>
    <row r="159" spans="1:2" x14ac:dyDescent="0.35">
      <c r="A159" t="str">
        <f>IF(ISBLANK('December 2017'!A239),"",IF(ISTEXT('December 2017'!A239),0,'December 2017'!A239))</f>
        <v/>
      </c>
      <c r="B159">
        <f>IF(ISBLANK('December 2017'!G239),"",IF(ISTEXT('December 2017'!G239),0,'December 2017'!G239))</f>
        <v>400</v>
      </c>
    </row>
    <row r="160" spans="1:2" x14ac:dyDescent="0.35">
      <c r="A160" t="str">
        <f>IF(ISBLANK('December 2017'!A240),"",IF(ISTEXT('December 2017'!A240),0,'December 2017'!A240))</f>
        <v/>
      </c>
      <c r="B160">
        <f>IF(ISBLANK('December 2017'!G240),"",IF(ISTEXT('December 2017'!G240),0,'December 2017'!G240))</f>
        <v>830</v>
      </c>
    </row>
    <row r="161" spans="1:2" x14ac:dyDescent="0.35">
      <c r="A161">
        <f>IF(ISBLANK('December 2017'!A244),"",IF(ISTEXT('December 2017'!A244),0,'December 2017'!A244))</f>
        <v>467984</v>
      </c>
      <c r="B161">
        <f>IF(ISBLANK('December 2017'!G244),"",IF(ISTEXT('December 2017'!G244),0,'December 2017'!G244))</f>
        <v>82.93</v>
      </c>
    </row>
    <row r="162" spans="1:2" x14ac:dyDescent="0.35">
      <c r="A162">
        <f>IF(ISBLANK('December 2017'!A248),"",IF(ISTEXT('December 2017'!A248),0,'December 2017'!A248))</f>
        <v>467985</v>
      </c>
      <c r="B162">
        <f>IF(ISBLANK('December 2017'!G248),"",IF(ISTEXT('December 2017'!G248),0,'December 2017'!G248))</f>
        <v>108</v>
      </c>
    </row>
    <row r="163" spans="1:2" x14ac:dyDescent="0.35">
      <c r="A163">
        <f>IF(ISBLANK('December 2017'!A252),"",IF(ISTEXT('December 2017'!A252),0,'December 2017'!A252))</f>
        <v>467600</v>
      </c>
      <c r="B163">
        <f>IF(ISBLANK('December 2017'!G252),"",IF(ISTEXT('December 2017'!G252),0,'December 2017'!G252))</f>
        <v>337.17</v>
      </c>
    </row>
    <row r="164" spans="1:2" x14ac:dyDescent="0.35">
      <c r="A164" t="str">
        <f>IF(ISBLANK('December 2017'!A253),"",IF(ISTEXT('December 2017'!A253),0,'December 2017'!A253))</f>
        <v/>
      </c>
      <c r="B164" t="str">
        <f>IF(ISBLANK('December 2017'!G253),"",IF(ISTEXT('December 2017'!G253),0,'December 2017'!G253))</f>
        <v/>
      </c>
    </row>
    <row r="165" spans="1:2" x14ac:dyDescent="0.35">
      <c r="A165">
        <f>IF(ISBLANK('December 2017'!A257),"",IF(ISTEXT('December 2017'!A257),0,'December 2017'!A257))</f>
        <v>467986</v>
      </c>
      <c r="B165">
        <f>IF(ISBLANK('December 2017'!G257),"",IF(ISTEXT('December 2017'!G257),0,'December 2017'!G257))</f>
        <v>11608.23</v>
      </c>
    </row>
    <row r="166" spans="1:2" x14ac:dyDescent="0.35">
      <c r="A166">
        <f>IF(ISBLANK('December 2017'!A258),"",IF(ISTEXT('December 2017'!A258),0,'December 2017'!A258))</f>
        <v>467987</v>
      </c>
      <c r="B166">
        <f>IF(ISBLANK('December 2017'!G258),"",IF(ISTEXT('December 2017'!G258),0,'December 2017'!G258))</f>
        <v>64</v>
      </c>
    </row>
    <row r="167" spans="1:2" x14ac:dyDescent="0.35">
      <c r="A167">
        <f>IF(ISBLANK('December 2017'!A262),"",IF(ISTEXT('December 2017'!A262),0,'December 2017'!A262))</f>
        <v>467988</v>
      </c>
      <c r="B167">
        <f>IF(ISBLANK('December 2017'!G262),"",IF(ISTEXT('December 2017'!G262),0,'December 2017'!G262))</f>
        <v>1860</v>
      </c>
    </row>
    <row r="168" spans="1:2" x14ac:dyDescent="0.35">
      <c r="A168" t="str">
        <f>IF(ISBLANK('December 2017'!A263),"",IF(ISTEXT('December 2017'!A263),0,'December 2017'!A263))</f>
        <v/>
      </c>
      <c r="B168" t="str">
        <f>IF(ISBLANK('December 2017'!G263),"",IF(ISTEXT('December 2017'!G263),0,'December 2017'!G263))</f>
        <v/>
      </c>
    </row>
    <row r="169" spans="1:2" x14ac:dyDescent="0.35">
      <c r="A169" t="str">
        <f>IF(ISBLANK('December 2017'!A264),"",IF(ISTEXT('December 2017'!A264),0,'December 2017'!A264))</f>
        <v/>
      </c>
      <c r="B169" t="str">
        <f>IF(ISBLANK('December 2017'!G264),"",IF(ISTEXT('December 2017'!G264),0,'December 2017'!G264))</f>
        <v/>
      </c>
    </row>
    <row r="170" spans="1:2" x14ac:dyDescent="0.35">
      <c r="A170" t="str">
        <f>IF(ISBLANK('December 2017'!A265),"",IF(ISTEXT('December 2017'!A265),0,'December 2017'!A265))</f>
        <v/>
      </c>
      <c r="B170" t="str">
        <f>IF(ISBLANK('December 2017'!G265),"",IF(ISTEXT('December 2017'!G265),0,'December 2017'!G265))</f>
        <v/>
      </c>
    </row>
    <row r="171" spans="1:2" x14ac:dyDescent="0.35">
      <c r="A171">
        <f>IF(ISBLANK('December 2017'!A269),"",IF(ISTEXT('December 2017'!A269),0,'December 2017'!A269))</f>
        <v>467989</v>
      </c>
      <c r="B171">
        <f>IF(ISBLANK('December 2017'!G269),"",IF(ISTEXT('December 2017'!G269),0,'December 2017'!G269))</f>
        <v>50</v>
      </c>
    </row>
    <row r="172" spans="1:2" x14ac:dyDescent="0.35">
      <c r="A172">
        <f>IF(ISBLANK('December 2017'!A273),"",IF(ISTEXT('December 2017'!A273),0,'December 2017'!A273))</f>
        <v>467990</v>
      </c>
      <c r="B172">
        <f>IF(ISBLANK('December 2017'!G273),"",IF(ISTEXT('December 2017'!G273),0,'December 2017'!G273))</f>
        <v>65</v>
      </c>
    </row>
    <row r="173" spans="1:2" x14ac:dyDescent="0.35">
      <c r="A173">
        <f>IF(ISBLANK('December 2017'!A277),"",IF(ISTEXT('December 2017'!A277),0,'December 2017'!A277))</f>
        <v>468275</v>
      </c>
      <c r="B173">
        <f>IF(ISBLANK('December 2017'!G277),"",IF(ISTEXT('December 2017'!G277),0,'December 2017'!G277))</f>
        <v>13041.2</v>
      </c>
    </row>
    <row r="174" spans="1:2" x14ac:dyDescent="0.35">
      <c r="A174" t="str">
        <f>IF(ISBLANK('December 2017'!A278),"",IF(ISTEXT('December 2017'!A278),0,'December 2017'!A278))</f>
        <v/>
      </c>
      <c r="B174" t="str">
        <f>IF(ISBLANK('December 2017'!G278),"",IF(ISTEXT('December 2017'!G278),0,'December 2017'!G278))</f>
        <v/>
      </c>
    </row>
    <row r="175" spans="1:2" x14ac:dyDescent="0.35">
      <c r="A175">
        <f>IF(ISBLANK('December 2017'!A282),"",IF(ISTEXT('December 2017'!A282),0,'December 2017'!A282))</f>
        <v>467601</v>
      </c>
      <c r="B175">
        <f>IF(ISBLANK('December 2017'!G282),"",IF(ISTEXT('December 2017'!G282),0,'December 2017'!G282))</f>
        <v>631.46</v>
      </c>
    </row>
    <row r="176" spans="1:2" x14ac:dyDescent="0.35">
      <c r="A176" t="str">
        <f>IF(ISBLANK('December 2017'!A283),"",IF(ISTEXT('December 2017'!A283),0,'December 2017'!A283))</f>
        <v/>
      </c>
      <c r="B176" t="str">
        <f>IF(ISBLANK('December 2017'!G283),"",IF(ISTEXT('December 2017'!G283),0,'December 2017'!G283))</f>
        <v/>
      </c>
    </row>
    <row r="177" spans="1:2" x14ac:dyDescent="0.35">
      <c r="A177" t="str">
        <f>IF(ISBLANK('December 2017'!A284),"",IF(ISTEXT('December 2017'!A284),0,'December 2017'!A284))</f>
        <v/>
      </c>
      <c r="B177" t="str">
        <f>IF(ISBLANK('December 2017'!G284),"",IF(ISTEXT('December 2017'!G284),0,'December 2017'!G284))</f>
        <v/>
      </c>
    </row>
    <row r="178" spans="1:2" x14ac:dyDescent="0.35">
      <c r="A178" t="str">
        <f>IF(ISBLANK('December 2017'!A285),"",IF(ISTEXT('December 2017'!A285),0,'December 2017'!A285))</f>
        <v/>
      </c>
      <c r="B178" t="str">
        <f>IF(ISBLANK('December 2017'!G285),"",IF(ISTEXT('December 2017'!G285),0,'December 2017'!G285))</f>
        <v/>
      </c>
    </row>
    <row r="179" spans="1:2" x14ac:dyDescent="0.35">
      <c r="A179" t="str">
        <f>IF(ISBLANK('December 2017'!A286),"",IF(ISTEXT('December 2017'!A286),0,'December 2017'!A286))</f>
        <v/>
      </c>
      <c r="B179" t="str">
        <f>IF(ISBLANK('December 2017'!G286),"",IF(ISTEXT('December 2017'!G286),0,'December 2017'!G286))</f>
        <v/>
      </c>
    </row>
    <row r="180" spans="1:2" x14ac:dyDescent="0.35">
      <c r="A180" t="str">
        <f>IF(ISBLANK('December 2017'!A287),"",IF(ISTEXT('December 2017'!A287),0,'December 2017'!A287))</f>
        <v/>
      </c>
      <c r="B180" t="str">
        <f>IF(ISBLANK('December 2017'!G287),"",IF(ISTEXT('December 2017'!G287),0,'December 2017'!G287))</f>
        <v/>
      </c>
    </row>
    <row r="181" spans="1:2" x14ac:dyDescent="0.35">
      <c r="A181" t="str">
        <f>IF(ISBLANK('December 2017'!A288),"",IF(ISTEXT('December 2017'!A288),0,'December 2017'!A288))</f>
        <v/>
      </c>
      <c r="B181">
        <f>IF(ISBLANK('December 2017'!G288),"",IF(ISTEXT('December 2017'!G288),0,'December 2017'!G288))</f>
        <v>-115.13</v>
      </c>
    </row>
    <row r="182" spans="1:2" x14ac:dyDescent="0.35">
      <c r="A182">
        <f>IF(ISBLANK('December 2017'!A289),"",IF(ISTEXT('December 2017'!A289),0,'December 2017'!A289))</f>
        <v>467991</v>
      </c>
      <c r="B182">
        <f>IF(ISBLANK('December 2017'!G289),"",IF(ISTEXT('December 2017'!G289),0,'December 2017'!G289))</f>
        <v>399.21</v>
      </c>
    </row>
    <row r="183" spans="1:2" x14ac:dyDescent="0.35">
      <c r="A183" t="str">
        <f>IF(ISBLANK('December 2017'!A290),"",IF(ISTEXT('December 2017'!A290),0,'December 2017'!A290))</f>
        <v/>
      </c>
      <c r="B183" t="str">
        <f>IF(ISBLANK('December 2017'!G290),"",IF(ISTEXT('December 2017'!G290),0,'December 2017'!G290))</f>
        <v/>
      </c>
    </row>
    <row r="184" spans="1:2" x14ac:dyDescent="0.35">
      <c r="A184">
        <f>IF(ISBLANK('December 2017'!A294),"",IF(ISTEXT('December 2017'!A294),0,'December 2017'!A294))</f>
        <v>467473</v>
      </c>
      <c r="B184">
        <f>IF(ISBLANK('December 2017'!G294),"",IF(ISTEXT('December 2017'!G294),0,'December 2017'!G294))</f>
        <v>450</v>
      </c>
    </row>
    <row r="185" spans="1:2" x14ac:dyDescent="0.35">
      <c r="A185">
        <f>IF(ISBLANK('December 2017'!A295),"",IF(ISTEXT('December 2017'!A295),0,'December 2017'!A295))</f>
        <v>468333</v>
      </c>
      <c r="B185">
        <f>IF(ISBLANK('December 2017'!G295),"",IF(ISTEXT('December 2017'!G295),0,'December 2017'!G295))</f>
        <v>2500</v>
      </c>
    </row>
    <row r="186" spans="1:2" x14ac:dyDescent="0.35">
      <c r="A186">
        <f>IF(ISBLANK('December 2017'!A299),"",IF(ISTEXT('December 2017'!A299),0,'December 2017'!A299))</f>
        <v>467992</v>
      </c>
      <c r="B186">
        <f>IF(ISBLANK('December 2017'!G299),"",IF(ISTEXT('December 2017'!G299),0,'December 2017'!G299))</f>
        <v>90.54</v>
      </c>
    </row>
    <row r="187" spans="1:2" x14ac:dyDescent="0.35">
      <c r="A187">
        <f>IF(ISBLANK('December 2017'!A303),"",IF(ISTEXT('December 2017'!A303),0,'December 2017'!A303))</f>
        <v>468334</v>
      </c>
      <c r="B187">
        <f>IF(ISBLANK('December 2017'!G303),"",IF(ISTEXT('December 2017'!G303),0,'December 2017'!G303))</f>
        <v>912.5</v>
      </c>
    </row>
    <row r="188" spans="1:2" x14ac:dyDescent="0.35">
      <c r="A188" t="str">
        <f>IF(ISBLANK('December 2017'!A304),"",IF(ISTEXT('December 2017'!A304),0,'December 2017'!A304))</f>
        <v/>
      </c>
      <c r="B188">
        <f>IF(ISBLANK('December 2017'!G304),"",IF(ISTEXT('December 2017'!G304),0,'December 2017'!G304))</f>
        <v>912.5</v>
      </c>
    </row>
    <row r="189" spans="1:2" x14ac:dyDescent="0.35">
      <c r="A189">
        <f>IF(ISBLANK('December 2017'!A308),"",IF(ISTEXT('December 2017'!A308),0,'December 2017'!A308))</f>
        <v>467602</v>
      </c>
      <c r="B189">
        <f>IF(ISBLANK('December 2017'!G308),"",IF(ISTEXT('December 2017'!G308),0,'December 2017'!G308))</f>
        <v>144</v>
      </c>
    </row>
    <row r="190" spans="1:2" x14ac:dyDescent="0.35">
      <c r="A190">
        <f>IF(ISBLANK('December 2017'!A312),"",IF(ISTEXT('December 2017'!A312),0,'December 2017'!A312))</f>
        <v>467474</v>
      </c>
      <c r="B190">
        <f>IF(ISBLANK('December 2017'!G312),"",IF(ISTEXT('December 2017'!G312),0,'December 2017'!G312))</f>
        <v>200</v>
      </c>
    </row>
    <row r="191" spans="1:2" x14ac:dyDescent="0.35">
      <c r="A191">
        <f>IF(ISBLANK('December 2017'!A313),"",IF(ISTEXT('December 2017'!A313),0,'December 2017'!A313))</f>
        <v>467828</v>
      </c>
      <c r="B191">
        <f>IF(ISBLANK('December 2017'!G313),"",IF(ISTEXT('December 2017'!G313),0,'December 2017'!G313))</f>
        <v>700</v>
      </c>
    </row>
    <row r="192" spans="1:2" x14ac:dyDescent="0.35">
      <c r="A192">
        <f>IF(ISBLANK('December 2017'!A314),"",IF(ISTEXT('December 2017'!A314),0,'December 2017'!A314))</f>
        <v>468335</v>
      </c>
      <c r="B192">
        <f>IF(ISBLANK('December 2017'!G314),"",IF(ISTEXT('December 2017'!G314),0,'December 2017'!G314))</f>
        <v>450</v>
      </c>
    </row>
    <row r="193" spans="1:2" x14ac:dyDescent="0.35">
      <c r="A193">
        <f>IF(ISBLANK('December 2017'!A318),"",IF(ISTEXT('December 2017'!A318),0,'December 2017'!A318))</f>
        <v>200</v>
      </c>
      <c r="B193">
        <f>IF(ISBLANK('December 2017'!G318),"",IF(ISTEXT('December 2017'!G318),0,'December 2017'!G318))</f>
        <v>2500</v>
      </c>
    </row>
    <row r="194" spans="1:2" x14ac:dyDescent="0.35">
      <c r="A194">
        <f>IF(ISBLANK('December 2017'!A319),"",IF(ISTEXT('December 2017'!A319),0,'December 2017'!A319))</f>
        <v>202</v>
      </c>
      <c r="B194">
        <f>IF(ISBLANK('December 2017'!G319),"",IF(ISTEXT('December 2017'!G319),0,'December 2017'!G319))</f>
        <v>480</v>
      </c>
    </row>
    <row r="195" spans="1:2" x14ac:dyDescent="0.35">
      <c r="A195">
        <f>IF(ISBLANK('December 2017'!A320),"",IF(ISTEXT('December 2017'!A320),0,'December 2017'!A320))</f>
        <v>204</v>
      </c>
      <c r="B195">
        <f>IF(ISBLANK('December 2017'!G320),"",IF(ISTEXT('December 2017'!G320),0,'December 2017'!G320))</f>
        <v>100</v>
      </c>
    </row>
    <row r="196" spans="1:2" x14ac:dyDescent="0.35">
      <c r="A196" t="str">
        <f>IF(ISBLANK('December 2017'!A321),"",IF(ISTEXT('December 2017'!A321),0,'December 2017'!A321))</f>
        <v/>
      </c>
      <c r="B196">
        <f>IF(ISBLANK('December 2017'!G321),"",IF(ISTEXT('December 2017'!G321),0,'December 2017'!G321))</f>
        <v>550</v>
      </c>
    </row>
    <row r="197" spans="1:2" x14ac:dyDescent="0.35">
      <c r="A197" t="str">
        <f>IF(ISBLANK('December 2017'!A322),"",IF(ISTEXT('December 2017'!A322),0,'December 2017'!A322))</f>
        <v/>
      </c>
      <c r="B197">
        <f>IF(ISBLANK('December 2017'!G322),"",IF(ISTEXT('December 2017'!G322),0,'December 2017'!G322))</f>
        <v>230.49</v>
      </c>
    </row>
    <row r="198" spans="1:2" x14ac:dyDescent="0.35">
      <c r="A198" t="str">
        <f>IF(ISBLANK('December 2017'!A323),"",IF(ISTEXT('December 2017'!A323),0,'December 2017'!A323))</f>
        <v/>
      </c>
      <c r="B198" t="str">
        <f>IF(ISBLANK('December 2017'!G323),"",IF(ISTEXT('December 2017'!G323),0,'December 2017'!G323))</f>
        <v/>
      </c>
    </row>
    <row r="199" spans="1:2" x14ac:dyDescent="0.35">
      <c r="A199" t="str">
        <f>IF(ISBLANK('December 2017'!A324),"",IF(ISTEXT('December 2017'!A324),0,'December 2017'!A324))</f>
        <v/>
      </c>
      <c r="B199">
        <f>IF(ISBLANK('December 2017'!G324),"",IF(ISTEXT('December 2017'!G324),0,'December 2017'!G324))</f>
        <v>1359.99</v>
      </c>
    </row>
    <row r="200" spans="1:2" x14ac:dyDescent="0.35">
      <c r="A200" t="str">
        <f>IF(ISBLANK('December 2017'!A325),"",IF(ISTEXT('December 2017'!A325),0,'December 2017'!A325))</f>
        <v/>
      </c>
      <c r="B200" t="str">
        <f>IF(ISBLANK('December 2017'!G325),"",IF(ISTEXT('December 2017'!G325),0,'December 2017'!G325))</f>
        <v/>
      </c>
    </row>
    <row r="201" spans="1:2" x14ac:dyDescent="0.35">
      <c r="A201" t="str">
        <f>IF(ISBLANK('December 2017'!A326),"",IF(ISTEXT('December 2017'!A326),0,'December 2017'!A326))</f>
        <v/>
      </c>
      <c r="B201">
        <f>IF(ISBLANK('December 2017'!G326),"",IF(ISTEXT('December 2017'!G326),0,'December 2017'!G326))</f>
        <v>1359.99</v>
      </c>
    </row>
    <row r="202" spans="1:2" x14ac:dyDescent="0.35">
      <c r="A202" t="str">
        <f>IF(ISBLANK('December 2017'!A327),"",IF(ISTEXT('December 2017'!A327),0,'December 2017'!A327))</f>
        <v/>
      </c>
      <c r="B202" t="str">
        <f>IF(ISBLANK('December 2017'!G327),"",IF(ISTEXT('December 2017'!G327),0,'December 2017'!G327))</f>
        <v/>
      </c>
    </row>
    <row r="203" spans="1:2" x14ac:dyDescent="0.35">
      <c r="A203">
        <f>IF(ISBLANK('December 2017'!A331),"",IF(ISTEXT('December 2017'!A331),0,'December 2017'!A331))</f>
        <v>467609</v>
      </c>
      <c r="B203">
        <f>IF(ISBLANK('December 2017'!G331),"",IF(ISTEXT('December 2017'!G331),0,'December 2017'!G331))</f>
        <v>91.69</v>
      </c>
    </row>
    <row r="204" spans="1:2" x14ac:dyDescent="0.35">
      <c r="A204" t="str">
        <f>IF(ISBLANK('December 2017'!A332),"",IF(ISTEXT('December 2017'!A332),0,'December 2017'!A332))</f>
        <v/>
      </c>
      <c r="B204">
        <f>IF(ISBLANK('December 2017'!G332),"",IF(ISTEXT('December 2017'!G332),0,'December 2017'!G332))</f>
        <v>91.69</v>
      </c>
    </row>
    <row r="205" spans="1:2" x14ac:dyDescent="0.35">
      <c r="A205" t="str">
        <f>IF(ISBLANK('December 2017'!A333),"",IF(ISTEXT('December 2017'!A333),0,'December 2017'!A333))</f>
        <v/>
      </c>
      <c r="B205">
        <f>IF(ISBLANK('December 2017'!G333),"",IF(ISTEXT('December 2017'!G333),0,'December 2017'!G333))</f>
        <v>91.69</v>
      </c>
    </row>
    <row r="206" spans="1:2" x14ac:dyDescent="0.35">
      <c r="A206" t="str">
        <f>IF(ISBLANK('December 2017'!A334),"",IF(ISTEXT('December 2017'!A334),0,'December 2017'!A334))</f>
        <v/>
      </c>
      <c r="B206">
        <f>IF(ISBLANK('December 2017'!G334),"",IF(ISTEXT('December 2017'!G334),0,'December 2017'!G334))</f>
        <v>91.69</v>
      </c>
    </row>
    <row r="207" spans="1:2" x14ac:dyDescent="0.35">
      <c r="A207" t="str">
        <f>IF(ISBLANK('December 2017'!A335),"",IF(ISTEXT('December 2017'!A335),0,'December 2017'!A335))</f>
        <v/>
      </c>
      <c r="B207">
        <f>IF(ISBLANK('December 2017'!G335),"",IF(ISTEXT('December 2017'!G335),0,'December 2017'!G335))</f>
        <v>91.69</v>
      </c>
    </row>
    <row r="208" spans="1:2" x14ac:dyDescent="0.35">
      <c r="A208" t="str">
        <f>IF(ISBLANK('December 2017'!A336),"",IF(ISTEXT('December 2017'!A336),0,'December 2017'!A336))</f>
        <v/>
      </c>
      <c r="B208">
        <f>IF(ISBLANK('December 2017'!G336),"",IF(ISTEXT('December 2017'!G336),0,'December 2017'!G336))</f>
        <v>91.69</v>
      </c>
    </row>
    <row r="209" spans="1:2" x14ac:dyDescent="0.35">
      <c r="A209" t="str">
        <f>IF(ISBLANK('December 2017'!A337),"",IF(ISTEXT('December 2017'!A337),0,'December 2017'!A337))</f>
        <v/>
      </c>
      <c r="B209">
        <f>IF(ISBLANK('December 2017'!G337),"",IF(ISTEXT('December 2017'!G337),0,'December 2017'!G337))</f>
        <v>91.69</v>
      </c>
    </row>
    <row r="210" spans="1:2" x14ac:dyDescent="0.35">
      <c r="A210" t="str">
        <f>IF(ISBLANK('December 2017'!A338),"",IF(ISTEXT('December 2017'!A338),0,'December 2017'!A338))</f>
        <v/>
      </c>
      <c r="B210">
        <f>IF(ISBLANK('December 2017'!G338),"",IF(ISTEXT('December 2017'!G338),0,'December 2017'!G338))</f>
        <v>91.69</v>
      </c>
    </row>
    <row r="211" spans="1:2" x14ac:dyDescent="0.35">
      <c r="A211" t="str">
        <f>IF(ISBLANK('December 2017'!A339),"",IF(ISTEXT('December 2017'!A339),0,'December 2017'!A339))</f>
        <v/>
      </c>
      <c r="B211">
        <f>IF(ISBLANK('December 2017'!G339),"",IF(ISTEXT('December 2017'!G339),0,'December 2017'!G339))</f>
        <v>91.69</v>
      </c>
    </row>
    <row r="212" spans="1:2" x14ac:dyDescent="0.35">
      <c r="A212" t="str">
        <f>IF(ISBLANK('December 2017'!A340),"",IF(ISTEXT('December 2017'!A340),0,'December 2017'!A340))</f>
        <v/>
      </c>
      <c r="B212">
        <f>IF(ISBLANK('December 2017'!G340),"",IF(ISTEXT('December 2017'!G340),0,'December 2017'!G340))</f>
        <v>91.69</v>
      </c>
    </row>
    <row r="213" spans="1:2" x14ac:dyDescent="0.35">
      <c r="A213" t="str">
        <f>IF(ISBLANK('December 2017'!A341),"",IF(ISTEXT('December 2017'!A341),0,'December 2017'!A341))</f>
        <v/>
      </c>
      <c r="B213">
        <f>IF(ISBLANK('December 2017'!G341),"",IF(ISTEXT('December 2017'!G341),0,'December 2017'!G341))</f>
        <v>91.69</v>
      </c>
    </row>
    <row r="214" spans="1:2" x14ac:dyDescent="0.35">
      <c r="A214" t="str">
        <f>IF(ISBLANK('December 2017'!A342),"",IF(ISTEXT('December 2017'!A342),0,'December 2017'!A342))</f>
        <v/>
      </c>
      <c r="B214">
        <f>IF(ISBLANK('December 2017'!G342),"",IF(ISTEXT('December 2017'!G342),0,'December 2017'!G342))</f>
        <v>91.69</v>
      </c>
    </row>
    <row r="215" spans="1:2" x14ac:dyDescent="0.35">
      <c r="A215" t="str">
        <f>IF(ISBLANK('December 2017'!A343),"",IF(ISTEXT('December 2017'!A343),0,'December 2017'!A343))</f>
        <v/>
      </c>
      <c r="B215">
        <f>IF(ISBLANK('December 2017'!G343),"",IF(ISTEXT('December 2017'!G343),0,'December 2017'!G343))</f>
        <v>91.69</v>
      </c>
    </row>
    <row r="216" spans="1:2" x14ac:dyDescent="0.35">
      <c r="A216" t="str">
        <f>IF(ISBLANK('December 2017'!A344),"",IF(ISTEXT('December 2017'!A344),0,'December 2017'!A344))</f>
        <v/>
      </c>
      <c r="B216">
        <f>IF(ISBLANK('December 2017'!G344),"",IF(ISTEXT('December 2017'!G344),0,'December 2017'!G344))</f>
        <v>91.69</v>
      </c>
    </row>
    <row r="217" spans="1:2" x14ac:dyDescent="0.35">
      <c r="A217" t="str">
        <f>IF(ISBLANK('December 2017'!A345),"",IF(ISTEXT('December 2017'!A345),0,'December 2017'!A345))</f>
        <v/>
      </c>
      <c r="B217">
        <f>IF(ISBLANK('December 2017'!G345),"",IF(ISTEXT('December 2017'!G345),0,'December 2017'!G345))</f>
        <v>91.69</v>
      </c>
    </row>
    <row r="218" spans="1:2" x14ac:dyDescent="0.35">
      <c r="A218" t="str">
        <f>IF(ISBLANK('December 2017'!A346),"",IF(ISTEXT('December 2017'!A346),0,'December 2017'!A346))</f>
        <v/>
      </c>
      <c r="B218">
        <f>IF(ISBLANK('December 2017'!G346),"",IF(ISTEXT('December 2017'!G346),0,'December 2017'!G346))</f>
        <v>91.69</v>
      </c>
    </row>
    <row r="219" spans="1:2" x14ac:dyDescent="0.35">
      <c r="A219" t="str">
        <f>IF(ISBLANK('December 2017'!A347),"",IF(ISTEXT('December 2017'!A347),0,'December 2017'!A347))</f>
        <v/>
      </c>
      <c r="B219">
        <f>IF(ISBLANK('December 2017'!G347),"",IF(ISTEXT('December 2017'!G347),0,'December 2017'!G347))</f>
        <v>91.69</v>
      </c>
    </row>
    <row r="220" spans="1:2" x14ac:dyDescent="0.35">
      <c r="A220" t="str">
        <f>IF(ISBLANK('December 2017'!A348),"",IF(ISTEXT('December 2017'!A348),0,'December 2017'!A348))</f>
        <v/>
      </c>
      <c r="B220">
        <f>IF(ISBLANK('December 2017'!G348),"",IF(ISTEXT('December 2017'!G348),0,'December 2017'!G348))</f>
        <v>91.69</v>
      </c>
    </row>
    <row r="221" spans="1:2" x14ac:dyDescent="0.35">
      <c r="A221" t="str">
        <f>IF(ISBLANK('December 2017'!A349),"",IF(ISTEXT('December 2017'!A349),0,'December 2017'!A349))</f>
        <v/>
      </c>
      <c r="B221">
        <f>IF(ISBLANK('December 2017'!G349),"",IF(ISTEXT('December 2017'!G349),0,'December 2017'!G349))</f>
        <v>91.69</v>
      </c>
    </row>
    <row r="222" spans="1:2" x14ac:dyDescent="0.35">
      <c r="A222" t="str">
        <f>IF(ISBLANK('December 2017'!A350),"",IF(ISTEXT('December 2017'!A350),0,'December 2017'!A350))</f>
        <v/>
      </c>
      <c r="B222">
        <f>IF(ISBLANK('December 2017'!G350),"",IF(ISTEXT('December 2017'!G350),0,'December 2017'!G350))</f>
        <v>91.69</v>
      </c>
    </row>
    <row r="223" spans="1:2" x14ac:dyDescent="0.35">
      <c r="A223" t="str">
        <f>IF(ISBLANK('December 2017'!A351),"",IF(ISTEXT('December 2017'!A351),0,'December 2017'!A351))</f>
        <v/>
      </c>
      <c r="B223">
        <f>IF(ISBLANK('December 2017'!G351),"",IF(ISTEXT('December 2017'!G351),0,'December 2017'!G351))</f>
        <v>91.69</v>
      </c>
    </row>
    <row r="224" spans="1:2" x14ac:dyDescent="0.35">
      <c r="A224" t="str">
        <f>IF(ISBLANK('December 2017'!A352),"",IF(ISTEXT('December 2017'!A352),0,'December 2017'!A352))</f>
        <v/>
      </c>
      <c r="B224">
        <f>IF(ISBLANK('December 2017'!G352),"",IF(ISTEXT('December 2017'!G352),0,'December 2017'!G352))</f>
        <v>91.69</v>
      </c>
    </row>
    <row r="225" spans="1:2" x14ac:dyDescent="0.35">
      <c r="A225" t="str">
        <f>IF(ISBLANK('December 2017'!A353),"",IF(ISTEXT('December 2017'!A353),0,'December 2017'!A353))</f>
        <v/>
      </c>
      <c r="B225">
        <f>IF(ISBLANK('December 2017'!G353),"",IF(ISTEXT('December 2017'!G353),0,'December 2017'!G353))</f>
        <v>91.69</v>
      </c>
    </row>
    <row r="226" spans="1:2" x14ac:dyDescent="0.35">
      <c r="A226" t="str">
        <f>IF(ISBLANK('December 2017'!A354),"",IF(ISTEXT('December 2017'!A354),0,'December 2017'!A354))</f>
        <v/>
      </c>
      <c r="B226">
        <f>IF(ISBLANK('December 2017'!G354),"",IF(ISTEXT('December 2017'!G354),0,'December 2017'!G354))</f>
        <v>91.69</v>
      </c>
    </row>
    <row r="227" spans="1:2" x14ac:dyDescent="0.35">
      <c r="A227" t="str">
        <f>IF(ISBLANK('December 2017'!A355),"",IF(ISTEXT('December 2017'!A355),0,'December 2017'!A355))</f>
        <v/>
      </c>
      <c r="B227">
        <f>IF(ISBLANK('December 2017'!G355),"",IF(ISTEXT('December 2017'!G355),0,'December 2017'!G355))</f>
        <v>91.69</v>
      </c>
    </row>
    <row r="228" spans="1:2" x14ac:dyDescent="0.35">
      <c r="A228" t="str">
        <f>IF(ISBLANK('December 2017'!A356),"",IF(ISTEXT('December 2017'!A356),0,'December 2017'!A356))</f>
        <v/>
      </c>
      <c r="B228">
        <f>IF(ISBLANK('December 2017'!G356),"",IF(ISTEXT('December 2017'!G356),0,'December 2017'!G356))</f>
        <v>91.69</v>
      </c>
    </row>
    <row r="229" spans="1:2" x14ac:dyDescent="0.35">
      <c r="A229" t="str">
        <f>IF(ISBLANK('December 2017'!A357),"",IF(ISTEXT('December 2017'!A357),0,'December 2017'!A357))</f>
        <v/>
      </c>
      <c r="B229">
        <f>IF(ISBLANK('December 2017'!G357),"",IF(ISTEXT('December 2017'!G357),0,'December 2017'!G357))</f>
        <v>91.69</v>
      </c>
    </row>
    <row r="230" spans="1:2" x14ac:dyDescent="0.35">
      <c r="A230" t="str">
        <f>IF(ISBLANK('December 2017'!A358),"",IF(ISTEXT('December 2017'!A358),0,'December 2017'!A358))</f>
        <v/>
      </c>
      <c r="B230">
        <f>IF(ISBLANK('December 2017'!G358),"",IF(ISTEXT('December 2017'!G358),0,'December 2017'!G358))</f>
        <v>91.69</v>
      </c>
    </row>
    <row r="231" spans="1:2" x14ac:dyDescent="0.35">
      <c r="A231" t="str">
        <f>IF(ISBLANK('December 2017'!A359),"",IF(ISTEXT('December 2017'!A359),0,'December 2017'!A359))</f>
        <v/>
      </c>
      <c r="B231">
        <f>IF(ISBLANK('December 2017'!G359),"",IF(ISTEXT('December 2017'!G359),0,'December 2017'!G359))</f>
        <v>91.69</v>
      </c>
    </row>
    <row r="232" spans="1:2" x14ac:dyDescent="0.35">
      <c r="A232" t="str">
        <f>IF(ISBLANK('December 2017'!A360),"",IF(ISTEXT('December 2017'!A360),0,'December 2017'!A360))</f>
        <v/>
      </c>
      <c r="B232">
        <f>IF(ISBLANK('December 2017'!G360),"",IF(ISTEXT('December 2017'!G360),0,'December 2017'!G360))</f>
        <v>91.69</v>
      </c>
    </row>
    <row r="233" spans="1:2" x14ac:dyDescent="0.35">
      <c r="A233" t="str">
        <f>IF(ISBLANK('December 2017'!A361),"",IF(ISTEXT('December 2017'!A361),0,'December 2017'!A361))</f>
        <v/>
      </c>
      <c r="B233">
        <f>IF(ISBLANK('December 2017'!G361),"",IF(ISTEXT('December 2017'!G361),0,'December 2017'!G361))</f>
        <v>91.69</v>
      </c>
    </row>
    <row r="234" spans="1:2" x14ac:dyDescent="0.35">
      <c r="A234" t="str">
        <f>IF(ISBLANK('December 2017'!A362),"",IF(ISTEXT('December 2017'!A362),0,'December 2017'!A362))</f>
        <v/>
      </c>
      <c r="B234">
        <f>IF(ISBLANK('December 2017'!G362),"",IF(ISTEXT('December 2017'!G362),0,'December 2017'!G362))</f>
        <v>91.69</v>
      </c>
    </row>
    <row r="235" spans="1:2" x14ac:dyDescent="0.35">
      <c r="A235" t="str">
        <f>IF(ISBLANK('December 2017'!A363),"",IF(ISTEXT('December 2017'!A363),0,'December 2017'!A363))</f>
        <v/>
      </c>
      <c r="B235">
        <f>IF(ISBLANK('December 2017'!G363),"",IF(ISTEXT('December 2017'!G363),0,'December 2017'!G363))</f>
        <v>91.84</v>
      </c>
    </row>
    <row r="236" spans="1:2" x14ac:dyDescent="0.35">
      <c r="A236" t="str">
        <f>IF(ISBLANK('December 2017'!A364),"",IF(ISTEXT('December 2017'!A364),0,'December 2017'!A364))</f>
        <v/>
      </c>
      <c r="B236">
        <f>IF(ISBLANK('December 2017'!G364),"",IF(ISTEXT('December 2017'!G364),0,'December 2017'!G364))</f>
        <v>57.89</v>
      </c>
    </row>
    <row r="237" spans="1:2" x14ac:dyDescent="0.35">
      <c r="A237" t="str">
        <f>IF(ISBLANK('December 2017'!A365),"",IF(ISTEXT('December 2017'!A365),0,'December 2017'!A365))</f>
        <v/>
      </c>
      <c r="B237">
        <f>IF(ISBLANK('December 2017'!G365),"",IF(ISTEXT('December 2017'!G365),0,'December 2017'!G365))</f>
        <v>57.89</v>
      </c>
    </row>
    <row r="238" spans="1:2" x14ac:dyDescent="0.35">
      <c r="A238" t="str">
        <f>IF(ISBLANK('December 2017'!A366),"",IF(ISTEXT('December 2017'!A366),0,'December 2017'!A366))</f>
        <v/>
      </c>
      <c r="B238">
        <f>IF(ISBLANK('December 2017'!G366),"",IF(ISTEXT('December 2017'!G366),0,'December 2017'!G366))</f>
        <v>57.89</v>
      </c>
    </row>
    <row r="239" spans="1:2" x14ac:dyDescent="0.35">
      <c r="A239" t="str">
        <f>IF(ISBLANK('December 2017'!A367),"",IF(ISTEXT('December 2017'!A367),0,'December 2017'!A367))</f>
        <v/>
      </c>
      <c r="B239">
        <f>IF(ISBLANK('December 2017'!G367),"",IF(ISTEXT('December 2017'!G367),0,'December 2017'!G367))</f>
        <v>57.89</v>
      </c>
    </row>
    <row r="240" spans="1:2" x14ac:dyDescent="0.35">
      <c r="A240" t="str">
        <f>IF(ISBLANK('December 2017'!A368),"",IF(ISTEXT('December 2017'!A368),0,'December 2017'!A368))</f>
        <v/>
      </c>
      <c r="B240">
        <f>IF(ISBLANK('December 2017'!G368),"",IF(ISTEXT('December 2017'!G368),0,'December 2017'!G368))</f>
        <v>57.89</v>
      </c>
    </row>
    <row r="241" spans="1:2" x14ac:dyDescent="0.35">
      <c r="A241" t="str">
        <f>IF(ISBLANK('December 2017'!A369),"",IF(ISTEXT('December 2017'!A369),0,'December 2017'!A369))</f>
        <v/>
      </c>
      <c r="B241">
        <f>IF(ISBLANK('December 2017'!G369),"",IF(ISTEXT('December 2017'!G369),0,'December 2017'!G369))</f>
        <v>57.89</v>
      </c>
    </row>
    <row r="242" spans="1:2" x14ac:dyDescent="0.35">
      <c r="A242" t="str">
        <f>IF(ISBLANK('December 2017'!A370),"",IF(ISTEXT('December 2017'!A370),0,'December 2017'!A370))</f>
        <v/>
      </c>
      <c r="B242">
        <f>IF(ISBLANK('December 2017'!G370),"",IF(ISTEXT('December 2017'!G370),0,'December 2017'!G370))</f>
        <v>57.89</v>
      </c>
    </row>
    <row r="243" spans="1:2" x14ac:dyDescent="0.35">
      <c r="A243" t="str">
        <f>IF(ISBLANK('December 2017'!A371),"",IF(ISTEXT('December 2017'!A371),0,'December 2017'!A371))</f>
        <v/>
      </c>
      <c r="B243">
        <f>IF(ISBLANK('December 2017'!G371),"",IF(ISTEXT('December 2017'!G371),0,'December 2017'!G371))</f>
        <v>57.89</v>
      </c>
    </row>
    <row r="244" spans="1:2" x14ac:dyDescent="0.35">
      <c r="A244" t="str">
        <f>IF(ISBLANK('December 2017'!A372),"",IF(ISTEXT('December 2017'!A372),0,'December 2017'!A372))</f>
        <v/>
      </c>
      <c r="B244">
        <f>IF(ISBLANK('December 2017'!G372),"",IF(ISTEXT('December 2017'!G372),0,'December 2017'!G372))</f>
        <v>57.89</v>
      </c>
    </row>
    <row r="245" spans="1:2" x14ac:dyDescent="0.35">
      <c r="A245" t="str">
        <f>IF(ISBLANK('December 2017'!A373),"",IF(ISTEXT('December 2017'!A373),0,'December 2017'!A373))</f>
        <v/>
      </c>
      <c r="B245">
        <f>IF(ISBLANK('December 2017'!G373),"",IF(ISTEXT('December 2017'!G373),0,'December 2017'!G373))</f>
        <v>57.89</v>
      </c>
    </row>
    <row r="246" spans="1:2" x14ac:dyDescent="0.35">
      <c r="A246" t="str">
        <f>IF(ISBLANK('December 2017'!A374),"",IF(ISTEXT('December 2017'!A374),0,'December 2017'!A374))</f>
        <v/>
      </c>
      <c r="B246">
        <f>IF(ISBLANK('December 2017'!G374),"",IF(ISTEXT('December 2017'!G374),0,'December 2017'!G374))</f>
        <v>57.89</v>
      </c>
    </row>
    <row r="247" spans="1:2" x14ac:dyDescent="0.35">
      <c r="A247" t="str">
        <f>IF(ISBLANK('December 2017'!A375),"",IF(ISTEXT('December 2017'!A375),0,'December 2017'!A375))</f>
        <v/>
      </c>
      <c r="B247">
        <f>IF(ISBLANK('December 2017'!G375),"",IF(ISTEXT('December 2017'!G375),0,'December 2017'!G375))</f>
        <v>57.89</v>
      </c>
    </row>
    <row r="248" spans="1:2" x14ac:dyDescent="0.35">
      <c r="A248" t="str">
        <f>IF(ISBLANK('December 2017'!A376),"",IF(ISTEXT('December 2017'!A376),0,'December 2017'!A376))</f>
        <v/>
      </c>
      <c r="B248">
        <f>IF(ISBLANK('December 2017'!G376),"",IF(ISTEXT('December 2017'!G376),0,'December 2017'!G376))</f>
        <v>57.89</v>
      </c>
    </row>
    <row r="249" spans="1:2" x14ac:dyDescent="0.35">
      <c r="A249" t="str">
        <f>IF(ISBLANK('December 2017'!A377),"",IF(ISTEXT('December 2017'!A377),0,'December 2017'!A377))</f>
        <v/>
      </c>
      <c r="B249">
        <f>IF(ISBLANK('December 2017'!G377),"",IF(ISTEXT('December 2017'!G377),0,'December 2017'!G377))</f>
        <v>57.89</v>
      </c>
    </row>
    <row r="250" spans="1:2" x14ac:dyDescent="0.35">
      <c r="A250" t="str">
        <f>IF(ISBLANK('December 2017'!A378),"",IF(ISTEXT('December 2017'!A378),0,'December 2017'!A378))</f>
        <v/>
      </c>
      <c r="B250">
        <f>IF(ISBLANK('December 2017'!G378),"",IF(ISTEXT('December 2017'!G378),0,'December 2017'!G378))</f>
        <v>57.89</v>
      </c>
    </row>
    <row r="251" spans="1:2" x14ac:dyDescent="0.35">
      <c r="A251" t="str">
        <f>IF(ISBLANK('December 2017'!A379),"",IF(ISTEXT('December 2017'!A379),0,'December 2017'!A379))</f>
        <v/>
      </c>
      <c r="B251">
        <f>IF(ISBLANK('December 2017'!G379),"",IF(ISTEXT('December 2017'!G379),0,'December 2017'!G379))</f>
        <v>57.89</v>
      </c>
    </row>
    <row r="252" spans="1:2" x14ac:dyDescent="0.35">
      <c r="A252" t="str">
        <f>IF(ISBLANK('December 2017'!A380),"",IF(ISTEXT('December 2017'!A380),0,'December 2017'!A380))</f>
        <v/>
      </c>
      <c r="B252">
        <f>IF(ISBLANK('December 2017'!G380),"",IF(ISTEXT('December 2017'!G380),0,'December 2017'!G380))</f>
        <v>57.89</v>
      </c>
    </row>
    <row r="253" spans="1:2" x14ac:dyDescent="0.35">
      <c r="A253" t="str">
        <f>IF(ISBLANK('December 2017'!A381),"",IF(ISTEXT('December 2017'!A381),0,'December 2017'!A381))</f>
        <v/>
      </c>
      <c r="B253">
        <f>IF(ISBLANK('December 2017'!G381),"",IF(ISTEXT('December 2017'!G381),0,'December 2017'!G381))</f>
        <v>57.89</v>
      </c>
    </row>
    <row r="254" spans="1:2" x14ac:dyDescent="0.35">
      <c r="A254" t="str">
        <f>IF(ISBLANK('December 2017'!A382),"",IF(ISTEXT('December 2017'!A382),0,'December 2017'!A382))</f>
        <v/>
      </c>
      <c r="B254">
        <f>IF(ISBLANK('December 2017'!G382),"",IF(ISTEXT('December 2017'!G382),0,'December 2017'!G382))</f>
        <v>57.89</v>
      </c>
    </row>
    <row r="255" spans="1:2" x14ac:dyDescent="0.35">
      <c r="A255" t="str">
        <f>IF(ISBLANK('December 2017'!A383),"",IF(ISTEXT('December 2017'!A383),0,'December 2017'!A383))</f>
        <v/>
      </c>
      <c r="B255">
        <f>IF(ISBLANK('December 2017'!G383),"",IF(ISTEXT('December 2017'!G383),0,'December 2017'!G383))</f>
        <v>57.89</v>
      </c>
    </row>
    <row r="256" spans="1:2" x14ac:dyDescent="0.35">
      <c r="A256" t="str">
        <f>IF(ISBLANK('December 2017'!A384),"",IF(ISTEXT('December 2017'!A384),0,'December 2017'!A384))</f>
        <v/>
      </c>
      <c r="B256">
        <f>IF(ISBLANK('December 2017'!G384),"",IF(ISTEXT('December 2017'!G384),0,'December 2017'!G384))</f>
        <v>57.89</v>
      </c>
    </row>
    <row r="257" spans="1:2" x14ac:dyDescent="0.35">
      <c r="A257" t="str">
        <f>IF(ISBLANK('December 2017'!A385),"",IF(ISTEXT('December 2017'!A385),0,'December 2017'!A385))</f>
        <v/>
      </c>
      <c r="B257">
        <f>IF(ISBLANK('December 2017'!G385),"",IF(ISTEXT('December 2017'!G385),0,'December 2017'!G385))</f>
        <v>57.89</v>
      </c>
    </row>
    <row r="258" spans="1:2" x14ac:dyDescent="0.35">
      <c r="A258" t="str">
        <f>IF(ISBLANK('December 2017'!A386),"",IF(ISTEXT('December 2017'!A386),0,'December 2017'!A386))</f>
        <v/>
      </c>
      <c r="B258">
        <f>IF(ISBLANK('December 2017'!G386),"",IF(ISTEXT('December 2017'!G386),0,'December 2017'!G386))</f>
        <v>57.89</v>
      </c>
    </row>
    <row r="259" spans="1:2" x14ac:dyDescent="0.35">
      <c r="A259" t="str">
        <f>IF(ISBLANK('December 2017'!A387),"",IF(ISTEXT('December 2017'!A387),0,'December 2017'!A387))</f>
        <v/>
      </c>
      <c r="B259">
        <f>IF(ISBLANK('December 2017'!G387),"",IF(ISTEXT('December 2017'!G387),0,'December 2017'!G387))</f>
        <v>57.89</v>
      </c>
    </row>
    <row r="260" spans="1:2" x14ac:dyDescent="0.35">
      <c r="A260" t="str">
        <f>IF(ISBLANK('December 2017'!A388),"",IF(ISTEXT('December 2017'!A388),0,'December 2017'!A388))</f>
        <v/>
      </c>
      <c r="B260">
        <f>IF(ISBLANK('December 2017'!G388),"",IF(ISTEXT('December 2017'!G388),0,'December 2017'!G388))</f>
        <v>57.89</v>
      </c>
    </row>
    <row r="261" spans="1:2" x14ac:dyDescent="0.35">
      <c r="A261" t="str">
        <f>IF(ISBLANK('December 2017'!A389),"",IF(ISTEXT('December 2017'!A389),0,'December 2017'!A389))</f>
        <v/>
      </c>
      <c r="B261">
        <f>IF(ISBLANK('December 2017'!G389),"",IF(ISTEXT('December 2017'!G389),0,'December 2017'!G389))</f>
        <v>57.89</v>
      </c>
    </row>
    <row r="262" spans="1:2" x14ac:dyDescent="0.35">
      <c r="A262" t="str">
        <f>IF(ISBLANK('December 2017'!A390),"",IF(ISTEXT('December 2017'!A390),0,'December 2017'!A390))</f>
        <v/>
      </c>
      <c r="B262">
        <f>IF(ISBLANK('December 2017'!G390),"",IF(ISTEXT('December 2017'!G390),0,'December 2017'!G390))</f>
        <v>57.89</v>
      </c>
    </row>
    <row r="263" spans="1:2" x14ac:dyDescent="0.35">
      <c r="A263" t="str">
        <f>IF(ISBLANK('December 2017'!A391),"",IF(ISTEXT('December 2017'!A391),0,'December 2017'!A391))</f>
        <v/>
      </c>
      <c r="B263">
        <f>IF(ISBLANK('December 2017'!G391),"",IF(ISTEXT('December 2017'!G391),0,'December 2017'!G391))</f>
        <v>57.89</v>
      </c>
    </row>
    <row r="264" spans="1:2" x14ac:dyDescent="0.35">
      <c r="A264" t="str">
        <f>IF(ISBLANK('December 2017'!A392),"",IF(ISTEXT('December 2017'!A392),0,'December 2017'!A392))</f>
        <v/>
      </c>
      <c r="B264">
        <f>IF(ISBLANK('December 2017'!G392),"",IF(ISTEXT('December 2017'!G392),0,'December 2017'!G392))</f>
        <v>57.89</v>
      </c>
    </row>
    <row r="265" spans="1:2" x14ac:dyDescent="0.35">
      <c r="A265" t="str">
        <f>IF(ISBLANK('December 2017'!A393),"",IF(ISTEXT('December 2017'!A393),0,'December 2017'!A393))</f>
        <v/>
      </c>
      <c r="B265">
        <f>IF(ISBLANK('December 2017'!G393),"",IF(ISTEXT('December 2017'!G393),0,'December 2017'!G393))</f>
        <v>57.89</v>
      </c>
    </row>
    <row r="266" spans="1:2" x14ac:dyDescent="0.35">
      <c r="A266" t="str">
        <f>IF(ISBLANK('December 2017'!A394),"",IF(ISTEXT('December 2017'!A394),0,'December 2017'!A394))</f>
        <v/>
      </c>
      <c r="B266">
        <f>IF(ISBLANK('December 2017'!G394),"",IF(ISTEXT('December 2017'!G394),0,'December 2017'!G394))</f>
        <v>57.89</v>
      </c>
    </row>
    <row r="267" spans="1:2" x14ac:dyDescent="0.35">
      <c r="A267" t="str">
        <f>IF(ISBLANK('December 2017'!A395),"",IF(ISTEXT('December 2017'!A395),0,'December 2017'!A395))</f>
        <v/>
      </c>
      <c r="B267">
        <f>IF(ISBLANK('December 2017'!G395),"",IF(ISTEXT('December 2017'!G395),0,'December 2017'!G395))</f>
        <v>57.89</v>
      </c>
    </row>
    <row r="268" spans="1:2" x14ac:dyDescent="0.35">
      <c r="A268" t="str">
        <f>IF(ISBLANK('December 2017'!A396),"",IF(ISTEXT('December 2017'!A396),0,'December 2017'!A396))</f>
        <v/>
      </c>
      <c r="B268">
        <f>IF(ISBLANK('December 2017'!G396),"",IF(ISTEXT('December 2017'!G396),0,'December 2017'!G396))</f>
        <v>57.89</v>
      </c>
    </row>
    <row r="269" spans="1:2" x14ac:dyDescent="0.35">
      <c r="A269" t="str">
        <f>IF(ISBLANK('December 2017'!A397),"",IF(ISTEXT('December 2017'!A397),0,'December 2017'!A397))</f>
        <v/>
      </c>
      <c r="B269">
        <f>IF(ISBLANK('December 2017'!G397),"",IF(ISTEXT('December 2017'!G397),0,'December 2017'!G397))</f>
        <v>57.89</v>
      </c>
    </row>
    <row r="270" spans="1:2" x14ac:dyDescent="0.35">
      <c r="A270" t="str">
        <f>IF(ISBLANK('December 2017'!A398),"",IF(ISTEXT('December 2017'!A398),0,'December 2017'!A398))</f>
        <v/>
      </c>
      <c r="B270">
        <f>IF(ISBLANK('December 2017'!G398),"",IF(ISTEXT('December 2017'!G398),0,'December 2017'!G398))</f>
        <v>57.89</v>
      </c>
    </row>
    <row r="271" spans="1:2" x14ac:dyDescent="0.35">
      <c r="A271" t="str">
        <f>IF(ISBLANK('December 2017'!A399),"",IF(ISTEXT('December 2017'!A399),0,'December 2017'!A399))</f>
        <v/>
      </c>
      <c r="B271">
        <f>IF(ISBLANK('December 2017'!G399),"",IF(ISTEXT('December 2017'!G399),0,'December 2017'!G399))</f>
        <v>57.89</v>
      </c>
    </row>
    <row r="272" spans="1:2" x14ac:dyDescent="0.35">
      <c r="A272" t="str">
        <f>IF(ISBLANK('December 2017'!A400),"",IF(ISTEXT('December 2017'!A400),0,'December 2017'!A400))</f>
        <v/>
      </c>
      <c r="B272">
        <f>IF(ISBLANK('December 2017'!G400),"",IF(ISTEXT('December 2017'!G400),0,'December 2017'!G400))</f>
        <v>57.89</v>
      </c>
    </row>
    <row r="273" spans="1:2" x14ac:dyDescent="0.35">
      <c r="A273" t="str">
        <f>IF(ISBLANK('December 2017'!A401),"",IF(ISTEXT('December 2017'!A401),0,'December 2017'!A401))</f>
        <v/>
      </c>
      <c r="B273">
        <f>IF(ISBLANK('December 2017'!G401),"",IF(ISTEXT('December 2017'!G401),0,'December 2017'!G401))</f>
        <v>57.89</v>
      </c>
    </row>
    <row r="274" spans="1:2" x14ac:dyDescent="0.35">
      <c r="A274" t="str">
        <f>IF(ISBLANK('December 2017'!A402),"",IF(ISTEXT('December 2017'!A402),0,'December 2017'!A402))</f>
        <v/>
      </c>
      <c r="B274">
        <f>IF(ISBLANK('December 2017'!G402),"",IF(ISTEXT('December 2017'!G402),0,'December 2017'!G402))</f>
        <v>57.89</v>
      </c>
    </row>
    <row r="275" spans="1:2" x14ac:dyDescent="0.35">
      <c r="A275" t="str">
        <f>IF(ISBLANK('December 2017'!A403),"",IF(ISTEXT('December 2017'!A403),0,'December 2017'!A403))</f>
        <v/>
      </c>
      <c r="B275">
        <f>IF(ISBLANK('December 2017'!G403),"",IF(ISTEXT('December 2017'!G403),0,'December 2017'!G403))</f>
        <v>57.89</v>
      </c>
    </row>
    <row r="276" spans="1:2" x14ac:dyDescent="0.35">
      <c r="A276" t="str">
        <f>IF(ISBLANK('December 2017'!A404),"",IF(ISTEXT('December 2017'!A404),0,'December 2017'!A404))</f>
        <v/>
      </c>
      <c r="B276">
        <f>IF(ISBLANK('December 2017'!G404),"",IF(ISTEXT('December 2017'!G404),0,'December 2017'!G404))</f>
        <v>57.89</v>
      </c>
    </row>
    <row r="277" spans="1:2" x14ac:dyDescent="0.35">
      <c r="A277" t="str">
        <f>IF(ISBLANK('December 2017'!A405),"",IF(ISTEXT('December 2017'!A405),0,'December 2017'!A405))</f>
        <v/>
      </c>
      <c r="B277">
        <f>IF(ISBLANK('December 2017'!G405),"",IF(ISTEXT('December 2017'!G405),0,'December 2017'!G405))</f>
        <v>57.89</v>
      </c>
    </row>
    <row r="278" spans="1:2" x14ac:dyDescent="0.35">
      <c r="A278" t="str">
        <f>IF(ISBLANK('December 2017'!A406),"",IF(ISTEXT('December 2017'!A406),0,'December 2017'!A406))</f>
        <v/>
      </c>
      <c r="B278">
        <f>IF(ISBLANK('December 2017'!G406),"",IF(ISTEXT('December 2017'!G406),0,'December 2017'!G406))</f>
        <v>57.89</v>
      </c>
    </row>
    <row r="279" spans="1:2" x14ac:dyDescent="0.35">
      <c r="A279" t="str">
        <f>IF(ISBLANK('December 2017'!A407),"",IF(ISTEXT('December 2017'!A407),0,'December 2017'!A407))</f>
        <v/>
      </c>
      <c r="B279">
        <f>IF(ISBLANK('December 2017'!G407),"",IF(ISTEXT('December 2017'!G407),0,'December 2017'!G407))</f>
        <v>57.89</v>
      </c>
    </row>
    <row r="280" spans="1:2" x14ac:dyDescent="0.35">
      <c r="A280" t="str">
        <f>IF(ISBLANK('December 2017'!A408),"",IF(ISTEXT('December 2017'!A408),0,'December 2017'!A408))</f>
        <v/>
      </c>
      <c r="B280">
        <f>IF(ISBLANK('December 2017'!G408),"",IF(ISTEXT('December 2017'!G408),0,'December 2017'!G408))</f>
        <v>57.89</v>
      </c>
    </row>
    <row r="281" spans="1:2" x14ac:dyDescent="0.35">
      <c r="A281" t="str">
        <f>IF(ISBLANK('December 2017'!A409),"",IF(ISTEXT('December 2017'!A409),0,'December 2017'!A409))</f>
        <v/>
      </c>
      <c r="B281">
        <f>IF(ISBLANK('December 2017'!G409),"",IF(ISTEXT('December 2017'!G409),0,'December 2017'!G409))</f>
        <v>57.89</v>
      </c>
    </row>
    <row r="282" spans="1:2" x14ac:dyDescent="0.35">
      <c r="A282" t="str">
        <f>IF(ISBLANK('December 2017'!A410),"",IF(ISTEXT('December 2017'!A410),0,'December 2017'!A410))</f>
        <v/>
      </c>
      <c r="B282">
        <f>IF(ISBLANK('December 2017'!G410),"",IF(ISTEXT('December 2017'!G410),0,'December 2017'!G410))</f>
        <v>57.89</v>
      </c>
    </row>
    <row r="283" spans="1:2" x14ac:dyDescent="0.35">
      <c r="A283" t="str">
        <f>IF(ISBLANK('December 2017'!A411),"",IF(ISTEXT('December 2017'!A411),0,'December 2017'!A411))</f>
        <v/>
      </c>
      <c r="B283">
        <f>IF(ISBLANK('December 2017'!G411),"",IF(ISTEXT('December 2017'!G411),0,'December 2017'!G411))</f>
        <v>57.89</v>
      </c>
    </row>
    <row r="284" spans="1:2" x14ac:dyDescent="0.35">
      <c r="A284" t="str">
        <f>IF(ISBLANK('December 2017'!A412),"",IF(ISTEXT('December 2017'!A412),0,'December 2017'!A412))</f>
        <v/>
      </c>
      <c r="B284">
        <f>IF(ISBLANK('December 2017'!G412),"",IF(ISTEXT('December 2017'!G412),0,'December 2017'!G412))</f>
        <v>57.89</v>
      </c>
    </row>
    <row r="285" spans="1:2" x14ac:dyDescent="0.35">
      <c r="A285" t="str">
        <f>IF(ISBLANK('December 2017'!A413),"",IF(ISTEXT('December 2017'!A413),0,'December 2017'!A413))</f>
        <v/>
      </c>
      <c r="B285">
        <f>IF(ISBLANK('December 2017'!G413),"",IF(ISTEXT('December 2017'!G413),0,'December 2017'!G413))</f>
        <v>57.89</v>
      </c>
    </row>
    <row r="286" spans="1:2" x14ac:dyDescent="0.35">
      <c r="A286" t="str">
        <f>IF(ISBLANK('December 2017'!A414),"",IF(ISTEXT('December 2017'!A414),0,'December 2017'!A414))</f>
        <v/>
      </c>
      <c r="B286">
        <f>IF(ISBLANK('December 2017'!G414),"",IF(ISTEXT('December 2017'!G414),0,'December 2017'!G414))</f>
        <v>57.89</v>
      </c>
    </row>
    <row r="287" spans="1:2" x14ac:dyDescent="0.35">
      <c r="A287" t="str">
        <f>IF(ISBLANK('December 2017'!A415),"",IF(ISTEXT('December 2017'!A415),0,'December 2017'!A415))</f>
        <v/>
      </c>
      <c r="B287">
        <f>IF(ISBLANK('December 2017'!G415),"",IF(ISTEXT('December 2017'!G415),0,'December 2017'!G415))</f>
        <v>57.89</v>
      </c>
    </row>
    <row r="288" spans="1:2" x14ac:dyDescent="0.35">
      <c r="A288" t="str">
        <f>IF(ISBLANK('December 2017'!A416),"",IF(ISTEXT('December 2017'!A416),0,'December 2017'!A416))</f>
        <v/>
      </c>
      <c r="B288">
        <f>IF(ISBLANK('December 2017'!G416),"",IF(ISTEXT('December 2017'!G416),0,'December 2017'!G416))</f>
        <v>57.89</v>
      </c>
    </row>
    <row r="289" spans="1:2" x14ac:dyDescent="0.35">
      <c r="A289" t="str">
        <f>IF(ISBLANK('December 2017'!A417),"",IF(ISTEXT('December 2017'!A417),0,'December 2017'!A417))</f>
        <v/>
      </c>
      <c r="B289">
        <f>IF(ISBLANK('December 2017'!G417),"",IF(ISTEXT('December 2017'!G417),0,'December 2017'!G417))</f>
        <v>57.75</v>
      </c>
    </row>
    <row r="290" spans="1:2" x14ac:dyDescent="0.35">
      <c r="A290">
        <f>IF(ISBLANK('December 2017'!A421),"",IF(ISTEXT('December 2017'!A421),0,'December 2017'!A421))</f>
        <v>201</v>
      </c>
      <c r="B290">
        <f>IF(ISBLANK('December 2017'!G421),"",IF(ISTEXT('December 2017'!G421),0,'December 2017'!G421))</f>
        <v>450</v>
      </c>
    </row>
    <row r="291" spans="1:2" x14ac:dyDescent="0.35">
      <c r="A291">
        <f>IF(ISBLANK('December 2017'!A422),"",IF(ISTEXT('December 2017'!A422),0,'December 2017'!A422))</f>
        <v>203</v>
      </c>
      <c r="B291">
        <f>IF(ISBLANK('December 2017'!G422),"",IF(ISTEXT('December 2017'!G422),0,'December 2017'!G422))</f>
        <v>2750</v>
      </c>
    </row>
    <row r="292" spans="1:2" x14ac:dyDescent="0.35">
      <c r="A292">
        <f>IF(ISBLANK('December 2017'!A423),"",IF(ISTEXT('December 2017'!A423),0,'December 2017'!A423))</f>
        <v>205</v>
      </c>
      <c r="B292">
        <f>IF(ISBLANK('December 2017'!G423),"",IF(ISTEXT('December 2017'!G423),0,'December 2017'!G423))</f>
        <v>450</v>
      </c>
    </row>
    <row r="293" spans="1:2" x14ac:dyDescent="0.35">
      <c r="A293" t="str">
        <f>IF(ISBLANK('December 2017'!A424),"",IF(ISTEXT('December 2017'!A424),0,'December 2017'!A424))</f>
        <v/>
      </c>
      <c r="B293">
        <f>IF(ISBLANK('December 2017'!G424),"",IF(ISTEXT('December 2017'!G424),0,'December 2017'!G424))</f>
        <v>450</v>
      </c>
    </row>
    <row r="294" spans="1:2" x14ac:dyDescent="0.35">
      <c r="A294" t="str">
        <f>IF(ISBLANK('December 2017'!A425),"",IF(ISTEXT('December 2017'!A425),0,'December 2017'!A425))</f>
        <v/>
      </c>
      <c r="B294">
        <f>IF(ISBLANK('December 2017'!G425),"",IF(ISTEXT('December 2017'!G425),0,'December 2017'!G425))</f>
        <v>2825</v>
      </c>
    </row>
    <row r="295" spans="1:2" x14ac:dyDescent="0.35">
      <c r="A295" t="str">
        <f>IF(ISBLANK('December 2017'!A426),"",IF(ISTEXT('December 2017'!A426),0,'December 2017'!A426))</f>
        <v/>
      </c>
      <c r="B295">
        <f>IF(ISBLANK('December 2017'!G426),"",IF(ISTEXT('December 2017'!G426),0,'December 2017'!G426))</f>
        <v>100</v>
      </c>
    </row>
    <row r="296" spans="1:2" x14ac:dyDescent="0.35">
      <c r="A296" t="str">
        <f>IF(ISBLANK('December 2017'!A427),"",IF(ISTEXT('December 2017'!A427),0,'December 2017'!A427))</f>
        <v/>
      </c>
      <c r="B296">
        <f>IF(ISBLANK('December 2017'!G427),"",IF(ISTEXT('December 2017'!G427),0,'December 2017'!G427))</f>
        <v>100</v>
      </c>
    </row>
    <row r="297" spans="1:2" x14ac:dyDescent="0.35">
      <c r="A297" t="str">
        <f>IF(ISBLANK('December 2017'!A428),"",IF(ISTEXT('December 2017'!A428),0,'December 2017'!A428))</f>
        <v/>
      </c>
      <c r="B297">
        <f>IF(ISBLANK('December 2017'!G428),"",IF(ISTEXT('December 2017'!G428),0,'December 2017'!G428))</f>
        <v>100</v>
      </c>
    </row>
    <row r="298" spans="1:2" x14ac:dyDescent="0.35">
      <c r="A298" t="str">
        <f>IF(ISBLANK('December 2017'!A429),"",IF(ISTEXT('December 2017'!A429),0,'December 2017'!A429))</f>
        <v/>
      </c>
      <c r="B298">
        <f>IF(ISBLANK('December 2017'!G429),"",IF(ISTEXT('December 2017'!G429),0,'December 2017'!G429))</f>
        <v>100</v>
      </c>
    </row>
    <row r="299" spans="1:2" x14ac:dyDescent="0.35">
      <c r="A299" t="str">
        <f>IF(ISBLANK('December 2017'!A430),"",IF(ISTEXT('December 2017'!A430),0,'December 2017'!A430))</f>
        <v/>
      </c>
      <c r="B299">
        <f>IF(ISBLANK('December 2017'!G430),"",IF(ISTEXT('December 2017'!G430),0,'December 2017'!G430))</f>
        <v>200</v>
      </c>
    </row>
    <row r="300" spans="1:2" x14ac:dyDescent="0.35">
      <c r="A300" t="str">
        <f>IF(ISBLANK('December 2017'!A431),"",IF(ISTEXT('December 2017'!A431),0,'December 2017'!A431))</f>
        <v/>
      </c>
      <c r="B300" t="str">
        <f>IF(ISBLANK('December 2017'!G431),"",IF(ISTEXT('December 2017'!G431),0,'December 2017'!G431))</f>
        <v/>
      </c>
    </row>
    <row r="301" spans="1:2" x14ac:dyDescent="0.35">
      <c r="A301" t="str">
        <f>IF(ISBLANK('December 2017'!A432),"",IF(ISTEXT('December 2017'!A432),0,'December 2017'!A432))</f>
        <v/>
      </c>
      <c r="B301">
        <f>IF(ISBLANK('December 2017'!G432),"",IF(ISTEXT('December 2017'!G432),0,'December 2017'!G432))</f>
        <v>100</v>
      </c>
    </row>
    <row r="302" spans="1:2" x14ac:dyDescent="0.35">
      <c r="A302" t="str">
        <f>IF(ISBLANK('December 2017'!A433),"",IF(ISTEXT('December 2017'!A433),0,'December 2017'!A433))</f>
        <v/>
      </c>
      <c r="B302">
        <f>IF(ISBLANK('December 2017'!G433),"",IF(ISTEXT('December 2017'!G433),0,'December 2017'!G433))</f>
        <v>100</v>
      </c>
    </row>
    <row r="303" spans="1:2" x14ac:dyDescent="0.35">
      <c r="A303" t="str">
        <f>IF(ISBLANK('December 2017'!A434),"",IF(ISTEXT('December 2017'!A434),0,'December 2017'!A434))</f>
        <v/>
      </c>
      <c r="B303">
        <f>IF(ISBLANK('December 2017'!G434),"",IF(ISTEXT('December 2017'!G434),0,'December 2017'!G434))</f>
        <v>100</v>
      </c>
    </row>
    <row r="304" spans="1:2" x14ac:dyDescent="0.35">
      <c r="A304" t="str">
        <f>IF(ISBLANK('December 2017'!A435),"",IF(ISTEXT('December 2017'!A435),0,'December 2017'!A435))</f>
        <v/>
      </c>
      <c r="B304">
        <f>IF(ISBLANK('December 2017'!G435),"",IF(ISTEXT('December 2017'!G435),0,'December 2017'!G435))</f>
        <v>100</v>
      </c>
    </row>
    <row r="305" spans="1:2" x14ac:dyDescent="0.35">
      <c r="A305" t="str">
        <f>IF(ISBLANK('December 2017'!A436),"",IF(ISTEXT('December 2017'!A436),0,'December 2017'!A436))</f>
        <v/>
      </c>
      <c r="B305">
        <f>IF(ISBLANK('December 2017'!G436),"",IF(ISTEXT('December 2017'!G436),0,'December 2017'!G436))</f>
        <v>100</v>
      </c>
    </row>
    <row r="306" spans="1:2" x14ac:dyDescent="0.35">
      <c r="A306">
        <f>IF(ISBLANK('December 2017'!A440),"",IF(ISTEXT('December 2017'!A440),0,'December 2017'!A440))</f>
        <v>467475</v>
      </c>
      <c r="B306">
        <f>IF(ISBLANK('December 2017'!G440),"",IF(ISTEXT('December 2017'!G440),0,'December 2017'!G440))</f>
        <v>950</v>
      </c>
    </row>
    <row r="307" spans="1:2" x14ac:dyDescent="0.35">
      <c r="A307">
        <f>IF(ISBLANK('December 2017'!A441),"",IF(ISTEXT('December 2017'!A441),0,'December 2017'!A441))</f>
        <v>467829</v>
      </c>
      <c r="B307">
        <f>IF(ISBLANK('December 2017'!G441),"",IF(ISTEXT('December 2017'!G441),0,'December 2017'!G441))</f>
        <v>750</v>
      </c>
    </row>
    <row r="308" spans="1:2" x14ac:dyDescent="0.35">
      <c r="A308" t="str">
        <f>IF(ISBLANK('December 2017'!A442),"",IF(ISTEXT('December 2017'!A442),0,'December 2017'!A442))</f>
        <v/>
      </c>
      <c r="B308">
        <f>IF(ISBLANK('December 2017'!G442),"",IF(ISTEXT('December 2017'!G442),0,'December 2017'!G442))</f>
        <v>2490</v>
      </c>
    </row>
    <row r="309" spans="1:2" x14ac:dyDescent="0.35">
      <c r="A309" t="str">
        <f>IF(ISBLANK('December 2017'!A443),"",IF(ISTEXT('December 2017'!A443),0,'December 2017'!A443))</f>
        <v/>
      </c>
      <c r="B309" t="str">
        <f>IF(ISBLANK('December 2017'!G443),"",IF(ISTEXT('December 2017'!G443),0,'December 2017'!G443))</f>
        <v/>
      </c>
    </row>
    <row r="310" spans="1:2" x14ac:dyDescent="0.35">
      <c r="A310">
        <f>IF(ISBLANK('December 2017'!A444),"",IF(ISTEXT('December 2017'!A444),0,'December 2017'!A444))</f>
        <v>467830</v>
      </c>
      <c r="B310">
        <f>IF(ISBLANK('December 2017'!G444),"",IF(ISTEXT('December 2017'!G444),0,'December 2017'!G444))</f>
        <v>185</v>
      </c>
    </row>
    <row r="311" spans="1:2" x14ac:dyDescent="0.35">
      <c r="A311" t="str">
        <f>IF(ISBLANK('December 2017'!A445),"",IF(ISTEXT('December 2017'!A445),0,'December 2017'!A445))</f>
        <v/>
      </c>
      <c r="B311">
        <f>IF(ISBLANK('December 2017'!G445),"",IF(ISTEXT('December 2017'!G445),0,'December 2017'!G445))</f>
        <v>185</v>
      </c>
    </row>
    <row r="312" spans="1:2" x14ac:dyDescent="0.35">
      <c r="A312" t="str">
        <f>IF(ISBLANK('December 2017'!A446),"",IF(ISTEXT('December 2017'!A446),0,'December 2017'!A446))</f>
        <v/>
      </c>
      <c r="B312">
        <f>IF(ISBLANK('December 2017'!G446),"",IF(ISTEXT('December 2017'!G446),0,'December 2017'!G446))</f>
        <v>750</v>
      </c>
    </row>
    <row r="313" spans="1:2" x14ac:dyDescent="0.35">
      <c r="A313" t="str">
        <f>IF(ISBLANK('December 2017'!A447),"",IF(ISTEXT('December 2017'!A447),0,'December 2017'!A447))</f>
        <v/>
      </c>
      <c r="B313">
        <f>IF(ISBLANK('December 2017'!G447),"",IF(ISTEXT('December 2017'!G447),0,'December 2017'!G447))</f>
        <v>185</v>
      </c>
    </row>
    <row r="314" spans="1:2" x14ac:dyDescent="0.35">
      <c r="A314" t="str">
        <f>IF(ISBLANK('December 2017'!A448),"",IF(ISTEXT('December 2017'!A448),0,'December 2017'!A448))</f>
        <v/>
      </c>
      <c r="B314">
        <f>IF(ISBLANK('December 2017'!G448),"",IF(ISTEXT('December 2017'!G448),0,'December 2017'!G448))</f>
        <v>185</v>
      </c>
    </row>
    <row r="315" spans="1:2" x14ac:dyDescent="0.35">
      <c r="A315" t="str">
        <f>IF(ISBLANK('December 2017'!A449),"",IF(ISTEXT('December 2017'!A449),0,'December 2017'!A449))</f>
        <v/>
      </c>
      <c r="B315">
        <f>IF(ISBLANK('December 2017'!G449),"",IF(ISTEXT('December 2017'!G449),0,'December 2017'!G449))</f>
        <v>340</v>
      </c>
    </row>
    <row r="316" spans="1:2" x14ac:dyDescent="0.35">
      <c r="A316">
        <f>IF(ISBLANK('December 2017'!A453),"",IF(ISTEXT('December 2017'!A453),0,'December 2017'!A453))</f>
        <v>467610</v>
      </c>
      <c r="B316">
        <f>IF(ISBLANK('December 2017'!G453),"",IF(ISTEXT('December 2017'!G453),0,'December 2017'!G453))</f>
        <v>579.46</v>
      </c>
    </row>
    <row r="317" spans="1:2" x14ac:dyDescent="0.35">
      <c r="A317" t="str">
        <f>IF(ISBLANK('December 2017'!A454),"",IF(ISTEXT('December 2017'!A454),0,'December 2017'!A454))</f>
        <v/>
      </c>
      <c r="B317" t="str">
        <f>IF(ISBLANK('December 2017'!G454),"",IF(ISTEXT('December 2017'!G454),0,'December 2017'!G454))</f>
        <v/>
      </c>
    </row>
    <row r="318" spans="1:2" x14ac:dyDescent="0.35">
      <c r="A318">
        <f>IF(ISBLANK('December 2017'!A458),"",IF(ISTEXT('December 2017'!A458),0,'December 2017'!A458))</f>
        <v>94805</v>
      </c>
      <c r="B318">
        <f>IF(ISBLANK('December 2017'!G458),"",IF(ISTEXT('December 2017'!G458),0,'December 2017'!G458))</f>
        <v>516491.97</v>
      </c>
    </row>
    <row r="319" spans="1:2" x14ac:dyDescent="0.35">
      <c r="A319">
        <f>IF(ISBLANK('December 2017'!A459),"",IF(ISTEXT('December 2017'!A459),0,'December 2017'!A459))</f>
        <v>94806</v>
      </c>
      <c r="B319">
        <f>IF(ISBLANK('December 2017'!G459),"",IF(ISTEXT('December 2017'!G459),0,'December 2017'!G459))</f>
        <v>590276.54</v>
      </c>
    </row>
    <row r="320" spans="1:2" x14ac:dyDescent="0.35">
      <c r="A320">
        <f>IF(ISBLANK('December 2017'!A460),"",IF(ISTEXT('December 2017'!A460),0,'December 2017'!A460))</f>
        <v>94807</v>
      </c>
      <c r="B320">
        <f>IF(ISBLANK('December 2017'!G460),"",IF(ISTEXT('December 2017'!G460),0,'December 2017'!G460))</f>
        <v>17708.3</v>
      </c>
    </row>
    <row r="321" spans="1:2" x14ac:dyDescent="0.35">
      <c r="A321">
        <f>IF(ISBLANK('December 2017'!A461),"",IF(ISTEXT('December 2017'!A461),0,'December 2017'!A461))</f>
        <v>94808</v>
      </c>
      <c r="B321">
        <f>IF(ISBLANK('December 2017'!G461),"",IF(ISTEXT('December 2017'!G461),0,'December 2017'!G461))</f>
        <v>2471615.6</v>
      </c>
    </row>
    <row r="322" spans="1:2" x14ac:dyDescent="0.35">
      <c r="A322">
        <f>IF(ISBLANK('December 2017'!A465),"",IF(ISTEXT('December 2017'!A465),0,'December 2017'!A465))</f>
        <v>468336</v>
      </c>
      <c r="B322">
        <f>IF(ISBLANK('December 2017'!G465),"",IF(ISTEXT('December 2017'!G465),0,'December 2017'!G465))</f>
        <v>5000</v>
      </c>
    </row>
    <row r="323" spans="1:2" x14ac:dyDescent="0.35">
      <c r="A323">
        <f>IF(ISBLANK('December 2017'!A469),"",IF(ISTEXT('December 2017'!A469),0,'December 2017'!A469))</f>
        <v>467789</v>
      </c>
      <c r="B323">
        <f>IF(ISBLANK('December 2017'!G469),"",IF(ISTEXT('December 2017'!G469),0,'December 2017'!G469))</f>
        <v>48</v>
      </c>
    </row>
    <row r="324" spans="1:2" x14ac:dyDescent="0.35">
      <c r="A324">
        <f>IF(ISBLANK('December 2017'!A470),"",IF(ISTEXT('December 2017'!A470),0,'December 2017'!A470))</f>
        <v>468459</v>
      </c>
      <c r="B324">
        <f>IF(ISBLANK('December 2017'!G470),"",IF(ISTEXT('December 2017'!G470),0,'December 2017'!G470))</f>
        <v>48</v>
      </c>
    </row>
    <row r="325" spans="1:2" x14ac:dyDescent="0.35">
      <c r="A325">
        <f>IF(ISBLANK('December 2017'!A474),"",IF(ISTEXT('December 2017'!A474),0,'December 2017'!A474))</f>
        <v>467993</v>
      </c>
      <c r="B325">
        <f>IF(ISBLANK('December 2017'!G474),"",IF(ISTEXT('December 2017'!G474),0,'December 2017'!G474))</f>
        <v>61.53</v>
      </c>
    </row>
    <row r="326" spans="1:2" x14ac:dyDescent="0.35">
      <c r="A326">
        <f>IF(ISBLANK('December 2017'!A478),"",IF(ISTEXT('December 2017'!A478),0,'December 2017'!A478))</f>
        <v>467476</v>
      </c>
      <c r="B326">
        <f>IF(ISBLANK('December 2017'!G478),"",IF(ISTEXT('December 2017'!G478),0,'December 2017'!G478))</f>
        <v>450</v>
      </c>
    </row>
    <row r="327" spans="1:2" x14ac:dyDescent="0.35">
      <c r="A327" t="str">
        <f>IF(ISBLANK('December 2017'!A479),"",IF(ISTEXT('December 2017'!A479),0,'December 2017'!A479))</f>
        <v/>
      </c>
      <c r="B327">
        <f>IF(ISBLANK('December 2017'!G479),"",IF(ISTEXT('December 2017'!G479),0,'December 2017'!G479))</f>
        <v>450</v>
      </c>
    </row>
    <row r="328" spans="1:2" x14ac:dyDescent="0.35">
      <c r="A328">
        <f>IF(ISBLANK('December 2017'!A480),"",IF(ISTEXT('December 2017'!A480),0,'December 2017'!A480))</f>
        <v>468337</v>
      </c>
      <c r="B328">
        <f>IF(ISBLANK('December 2017'!G480),"",IF(ISTEXT('December 2017'!G480),0,'December 2017'!G480))</f>
        <v>435</v>
      </c>
    </row>
    <row r="329" spans="1:2" x14ac:dyDescent="0.35">
      <c r="A329" t="str">
        <f>IF(ISBLANK('December 2017'!A481),"",IF(ISTEXT('December 2017'!A481),0,'December 2017'!A481))</f>
        <v/>
      </c>
      <c r="B329">
        <f>IF(ISBLANK('December 2017'!G481),"",IF(ISTEXT('December 2017'!G481),0,'December 2017'!G481))</f>
        <v>435</v>
      </c>
    </row>
    <row r="330" spans="1:2" x14ac:dyDescent="0.35">
      <c r="A330" t="str">
        <f>IF(ISBLANK('December 2017'!A482),"",IF(ISTEXT('December 2017'!A482),0,'December 2017'!A482))</f>
        <v/>
      </c>
      <c r="B330">
        <f>IF(ISBLANK('December 2017'!G482),"",IF(ISTEXT('December 2017'!G482),0,'December 2017'!G482))</f>
        <v>450</v>
      </c>
    </row>
    <row r="331" spans="1:2" x14ac:dyDescent="0.35">
      <c r="A331">
        <f>IF(ISBLANK('December 2017'!A486),"",IF(ISTEXT('December 2017'!A486),0,'December 2017'!A486))</f>
        <v>467831</v>
      </c>
      <c r="B331">
        <f>IF(ISBLANK('December 2017'!G486),"",IF(ISTEXT('December 2017'!G486),0,'December 2017'!G486))</f>
        <v>1350</v>
      </c>
    </row>
    <row r="332" spans="1:2" x14ac:dyDescent="0.35">
      <c r="A332">
        <f>IF(ISBLANK('December 2017'!A487),"",IF(ISTEXT('December 2017'!A487),0,'December 2017'!A487))</f>
        <v>468339</v>
      </c>
      <c r="B332">
        <f>IF(ISBLANK('December 2017'!G487),"",IF(ISTEXT('December 2017'!G487),0,'December 2017'!G487))</f>
        <v>100</v>
      </c>
    </row>
    <row r="333" spans="1:2" x14ac:dyDescent="0.35">
      <c r="A333" t="str">
        <f>IF(ISBLANK('December 2017'!A488),"",IF(ISTEXT('December 2017'!A488),0,'December 2017'!A488))</f>
        <v/>
      </c>
      <c r="B333">
        <f>IF(ISBLANK('December 2017'!G488),"",IF(ISTEXT('December 2017'!G488),0,'December 2017'!G488))</f>
        <v>100</v>
      </c>
    </row>
    <row r="334" spans="1:2" x14ac:dyDescent="0.35">
      <c r="A334" t="str">
        <f>IF(ISBLANK('December 2017'!A489),"",IF(ISTEXT('December 2017'!A489),0,'December 2017'!A489))</f>
        <v/>
      </c>
      <c r="B334">
        <f>IF(ISBLANK('December 2017'!G489),"",IF(ISTEXT('December 2017'!G489),0,'December 2017'!G489))</f>
        <v>100</v>
      </c>
    </row>
    <row r="335" spans="1:2" x14ac:dyDescent="0.35">
      <c r="A335" t="str">
        <f>IF(ISBLANK('December 2017'!A490),"",IF(ISTEXT('December 2017'!A490),0,'December 2017'!A490))</f>
        <v/>
      </c>
      <c r="B335">
        <f>IF(ISBLANK('December 2017'!G490),"",IF(ISTEXT('December 2017'!G490),0,'December 2017'!G490))</f>
        <v>100</v>
      </c>
    </row>
    <row r="336" spans="1:2" x14ac:dyDescent="0.35">
      <c r="A336" t="str">
        <f>IF(ISBLANK('December 2017'!A491),"",IF(ISTEXT('December 2017'!A491),0,'December 2017'!A491))</f>
        <v/>
      </c>
      <c r="B336">
        <f>IF(ISBLANK('December 2017'!G491),"",IF(ISTEXT('December 2017'!G491),0,'December 2017'!G491))</f>
        <v>100</v>
      </c>
    </row>
    <row r="337" spans="1:2" x14ac:dyDescent="0.35">
      <c r="A337" t="str">
        <f>IF(ISBLANK('December 2017'!A492),"",IF(ISTEXT('December 2017'!A492),0,'December 2017'!A492))</f>
        <v/>
      </c>
      <c r="B337">
        <f>IF(ISBLANK('December 2017'!G492),"",IF(ISTEXT('December 2017'!G492),0,'December 2017'!G492))</f>
        <v>100</v>
      </c>
    </row>
    <row r="338" spans="1:2" x14ac:dyDescent="0.35">
      <c r="A338" t="str">
        <f>IF(ISBLANK('December 2017'!A493),"",IF(ISTEXT('December 2017'!A493),0,'December 2017'!A493))</f>
        <v/>
      </c>
      <c r="B338">
        <f>IF(ISBLANK('December 2017'!G493),"",IF(ISTEXT('December 2017'!G493),0,'December 2017'!G493))</f>
        <v>100</v>
      </c>
    </row>
    <row r="339" spans="1:2" x14ac:dyDescent="0.35">
      <c r="A339" t="str">
        <f>IF(ISBLANK('December 2017'!A494),"",IF(ISTEXT('December 2017'!A494),0,'December 2017'!A494))</f>
        <v/>
      </c>
      <c r="B339">
        <f>IF(ISBLANK('December 2017'!G494),"",IF(ISTEXT('December 2017'!G494),0,'December 2017'!G494))</f>
        <v>100</v>
      </c>
    </row>
    <row r="340" spans="1:2" x14ac:dyDescent="0.35">
      <c r="A340" t="str">
        <f>IF(ISBLANK('December 2017'!A495),"",IF(ISTEXT('December 2017'!A495),0,'December 2017'!A495))</f>
        <v/>
      </c>
      <c r="B340">
        <f>IF(ISBLANK('December 2017'!G495),"",IF(ISTEXT('December 2017'!G495),0,'December 2017'!G495))</f>
        <v>100</v>
      </c>
    </row>
    <row r="341" spans="1:2" x14ac:dyDescent="0.35">
      <c r="A341" t="str">
        <f>IF(ISBLANK('December 2017'!A496),"",IF(ISTEXT('December 2017'!A496),0,'December 2017'!A496))</f>
        <v/>
      </c>
      <c r="B341">
        <f>IF(ISBLANK('December 2017'!G496),"",IF(ISTEXT('December 2017'!G496),0,'December 2017'!G496))</f>
        <v>100</v>
      </c>
    </row>
    <row r="342" spans="1:2" x14ac:dyDescent="0.35">
      <c r="A342" t="str">
        <f>IF(ISBLANK('December 2017'!A497),"",IF(ISTEXT('December 2017'!A497),0,'December 2017'!A497))</f>
        <v/>
      </c>
      <c r="B342">
        <f>IF(ISBLANK('December 2017'!G497),"",IF(ISTEXT('December 2017'!G497),0,'December 2017'!G497))</f>
        <v>100</v>
      </c>
    </row>
    <row r="343" spans="1:2" x14ac:dyDescent="0.35">
      <c r="A343" t="str">
        <f>IF(ISBLANK('December 2017'!A498),"",IF(ISTEXT('December 2017'!A498),0,'December 2017'!A498))</f>
        <v/>
      </c>
      <c r="B343">
        <f>IF(ISBLANK('December 2017'!G498),"",IF(ISTEXT('December 2017'!G498),0,'December 2017'!G498))</f>
        <v>100</v>
      </c>
    </row>
    <row r="344" spans="1:2" x14ac:dyDescent="0.35">
      <c r="A344" t="str">
        <f>IF(ISBLANK('December 2017'!A499),"",IF(ISTEXT('December 2017'!A499),0,'December 2017'!A499))</f>
        <v/>
      </c>
      <c r="B344">
        <f>IF(ISBLANK('December 2017'!G499),"",IF(ISTEXT('December 2017'!G499),0,'December 2017'!G499))</f>
        <v>100</v>
      </c>
    </row>
    <row r="345" spans="1:2" x14ac:dyDescent="0.35">
      <c r="A345" t="str">
        <f>IF(ISBLANK('December 2017'!A500),"",IF(ISTEXT('December 2017'!A500),0,'December 2017'!A500))</f>
        <v/>
      </c>
      <c r="B345">
        <f>IF(ISBLANK('December 2017'!G500),"",IF(ISTEXT('December 2017'!G500),0,'December 2017'!G500))</f>
        <v>100</v>
      </c>
    </row>
    <row r="346" spans="1:2" x14ac:dyDescent="0.35">
      <c r="A346" t="str">
        <f>IF(ISBLANK('December 2017'!A501),"",IF(ISTEXT('December 2017'!A501),0,'December 2017'!A501))</f>
        <v/>
      </c>
      <c r="B346">
        <f>IF(ISBLANK('December 2017'!G501),"",IF(ISTEXT('December 2017'!G501),0,'December 2017'!G501))</f>
        <v>100</v>
      </c>
    </row>
    <row r="347" spans="1:2" x14ac:dyDescent="0.35">
      <c r="A347" t="str">
        <f>IF(ISBLANK('December 2017'!A502),"",IF(ISTEXT('December 2017'!A502),0,'December 2017'!A502))</f>
        <v/>
      </c>
      <c r="B347">
        <f>IF(ISBLANK('December 2017'!G502),"",IF(ISTEXT('December 2017'!G502),0,'December 2017'!G502))</f>
        <v>100</v>
      </c>
    </row>
    <row r="348" spans="1:2" x14ac:dyDescent="0.35">
      <c r="A348" t="str">
        <f>IF(ISBLANK('December 2017'!A503),"",IF(ISTEXT('December 2017'!A503),0,'December 2017'!A503))</f>
        <v/>
      </c>
      <c r="B348">
        <f>IF(ISBLANK('December 2017'!G503),"",IF(ISTEXT('December 2017'!G503),0,'December 2017'!G503))</f>
        <v>100</v>
      </c>
    </row>
    <row r="349" spans="1:2" x14ac:dyDescent="0.35">
      <c r="A349" t="str">
        <f>IF(ISBLANK('December 2017'!A504),"",IF(ISTEXT('December 2017'!A504),0,'December 2017'!A504))</f>
        <v/>
      </c>
      <c r="B349">
        <f>IF(ISBLANK('December 2017'!G504),"",IF(ISTEXT('December 2017'!G504),0,'December 2017'!G504))</f>
        <v>100</v>
      </c>
    </row>
    <row r="350" spans="1:2" x14ac:dyDescent="0.35">
      <c r="A350" t="str">
        <f>IF(ISBLANK('December 2017'!A505),"",IF(ISTEXT('December 2017'!A505),0,'December 2017'!A505))</f>
        <v/>
      </c>
      <c r="B350">
        <f>IF(ISBLANK('December 2017'!G505),"",IF(ISTEXT('December 2017'!G505),0,'December 2017'!G505))</f>
        <v>100</v>
      </c>
    </row>
    <row r="351" spans="1:2" x14ac:dyDescent="0.35">
      <c r="A351" t="str">
        <f>IF(ISBLANK('December 2017'!A506),"",IF(ISTEXT('December 2017'!A506),0,'December 2017'!A506))</f>
        <v/>
      </c>
      <c r="B351">
        <f>IF(ISBLANK('December 2017'!G506),"",IF(ISTEXT('December 2017'!G506),0,'December 2017'!G506))</f>
        <v>100</v>
      </c>
    </row>
    <row r="352" spans="1:2" x14ac:dyDescent="0.35">
      <c r="A352" t="str">
        <f>IF(ISBLANK('December 2017'!A507),"",IF(ISTEXT('December 2017'!A507),0,'December 2017'!A507))</f>
        <v/>
      </c>
      <c r="B352">
        <f>IF(ISBLANK('December 2017'!G507),"",IF(ISTEXT('December 2017'!G507),0,'December 2017'!G507))</f>
        <v>100</v>
      </c>
    </row>
    <row r="353" spans="1:2" x14ac:dyDescent="0.35">
      <c r="A353">
        <f>IF(ISBLANK('December 2017'!A511),"",IF(ISTEXT('December 2017'!A511),0,'December 2017'!A511))</f>
        <v>467832</v>
      </c>
      <c r="B353">
        <f>IF(ISBLANK('December 2017'!G511),"",IF(ISTEXT('December 2017'!G511),0,'December 2017'!G511))</f>
        <v>1000</v>
      </c>
    </row>
    <row r="354" spans="1:2" x14ac:dyDescent="0.35">
      <c r="A354" t="str">
        <f>IF(ISBLANK('December 2017'!A512),"",IF(ISTEXT('December 2017'!A512),0,'December 2017'!A512))</f>
        <v/>
      </c>
      <c r="B354">
        <f>IF(ISBLANK('December 2017'!G512),"",IF(ISTEXT('December 2017'!G512),0,'December 2017'!G512))</f>
        <v>820</v>
      </c>
    </row>
    <row r="355" spans="1:2" x14ac:dyDescent="0.35">
      <c r="A355">
        <f>IF(ISBLANK('December 2017'!A513),"",IF(ISTEXT('December 2017'!A513),0,'December 2017'!A513))</f>
        <v>468340</v>
      </c>
      <c r="B355">
        <f>IF(ISBLANK('December 2017'!G513),"",IF(ISTEXT('December 2017'!G513),0,'December 2017'!G513))</f>
        <v>425</v>
      </c>
    </row>
    <row r="356" spans="1:2" x14ac:dyDescent="0.35">
      <c r="A356" t="str">
        <f>IF(ISBLANK('December 2017'!A514),"",IF(ISTEXT('December 2017'!A514),0,'December 2017'!A514))</f>
        <v/>
      </c>
      <c r="B356">
        <f>IF(ISBLANK('December 2017'!G514),"",IF(ISTEXT('December 2017'!G514),0,'December 2017'!G514))</f>
        <v>425</v>
      </c>
    </row>
    <row r="357" spans="1:2" x14ac:dyDescent="0.35">
      <c r="A357" t="str">
        <f>IF(ISBLANK('December 2017'!A515),"",IF(ISTEXT('December 2017'!A515),0,'December 2017'!A515))</f>
        <v/>
      </c>
      <c r="B357">
        <f>IF(ISBLANK('December 2017'!G515),"",IF(ISTEXT('December 2017'!G515),0,'December 2017'!G515))</f>
        <v>680</v>
      </c>
    </row>
    <row r="358" spans="1:2" x14ac:dyDescent="0.35">
      <c r="A358">
        <f>IF(ISBLANK('December 2017'!A519),"",IF(ISTEXT('December 2017'!A519),0,'December 2017'!A519))</f>
        <v>467462</v>
      </c>
      <c r="B358">
        <f>IF(ISBLANK('December 2017'!G519),"",IF(ISTEXT('December 2017'!G519),0,'December 2017'!G519))</f>
        <v>60.03</v>
      </c>
    </row>
    <row r="359" spans="1:2" x14ac:dyDescent="0.35">
      <c r="A359">
        <f>IF(ISBLANK('December 2017'!A520),"",IF(ISTEXT('December 2017'!A520),0,'December 2017'!A520))</f>
        <v>467463</v>
      </c>
      <c r="B359">
        <f>IF(ISBLANK('December 2017'!G520),"",IF(ISTEXT('December 2017'!G520),0,'December 2017'!G520))</f>
        <v>360.08</v>
      </c>
    </row>
    <row r="360" spans="1:2" x14ac:dyDescent="0.35">
      <c r="A360">
        <f>IF(ISBLANK('December 2017'!A524),"",IF(ISTEXT('December 2017'!A524),0,'December 2017'!A524))</f>
        <v>467994</v>
      </c>
      <c r="B360">
        <f>IF(ISBLANK('December 2017'!G524),"",IF(ISTEXT('December 2017'!G524),0,'December 2017'!G524))</f>
        <v>425</v>
      </c>
    </row>
    <row r="361" spans="1:2" x14ac:dyDescent="0.35">
      <c r="A361" t="str">
        <f>IF(ISBLANK('December 2017'!A525),"",IF(ISTEXT('December 2017'!A525),0,'December 2017'!A525))</f>
        <v/>
      </c>
      <c r="B361">
        <f>IF(ISBLANK('December 2017'!G525),"",IF(ISTEXT('December 2017'!G525),0,'December 2017'!G525))</f>
        <v>72</v>
      </c>
    </row>
    <row r="362" spans="1:2" x14ac:dyDescent="0.35">
      <c r="A362">
        <f>IF(ISBLANK('December 2017'!A529),"",IF(ISTEXT('December 2017'!A529),0,'December 2017'!A529))</f>
        <v>468474</v>
      </c>
      <c r="B362">
        <f>IF(ISBLANK('December 2017'!G529),"",IF(ISTEXT('December 2017'!G529),0,'December 2017'!G529))</f>
        <v>362.95</v>
      </c>
    </row>
    <row r="363" spans="1:2" x14ac:dyDescent="0.35">
      <c r="A363" t="str">
        <f>IF(ISBLANK('December 2017'!A530),"",IF(ISTEXT('December 2017'!A530),0,'December 2017'!A530))</f>
        <v/>
      </c>
      <c r="B363" t="str">
        <f>IF(ISBLANK('December 2017'!G530),"",IF(ISTEXT('December 2017'!G530),0,'December 2017'!G530))</f>
        <v/>
      </c>
    </row>
    <row r="364" spans="1:2" x14ac:dyDescent="0.35">
      <c r="A364" t="str">
        <f>IF(ISBLANK('December 2017'!A531),"",IF(ISTEXT('December 2017'!A531),0,'December 2017'!A531))</f>
        <v/>
      </c>
      <c r="B364" t="str">
        <f>IF(ISBLANK('December 2017'!G531),"",IF(ISTEXT('December 2017'!G531),0,'December 2017'!G531))</f>
        <v/>
      </c>
    </row>
    <row r="365" spans="1:2" x14ac:dyDescent="0.35">
      <c r="A365">
        <f>IF(ISBLANK('December 2017'!A535),"",IF(ISTEXT('December 2017'!A535),0,'December 2017'!A535))</f>
        <v>467611</v>
      </c>
      <c r="B365">
        <f>IF(ISBLANK('December 2017'!G535),"",IF(ISTEXT('December 2017'!G535),0,'December 2017'!G535))</f>
        <v>382081</v>
      </c>
    </row>
    <row r="366" spans="1:2" x14ac:dyDescent="0.35">
      <c r="A366">
        <f>IF(ISBLANK('December 2017'!A539),"",IF(ISTEXT('December 2017'!A539),0,'December 2017'!A539))</f>
        <v>467612</v>
      </c>
      <c r="B366">
        <f>IF(ISBLANK('December 2017'!G539),"",IF(ISTEXT('December 2017'!G539),0,'December 2017'!G539))</f>
        <v>75</v>
      </c>
    </row>
    <row r="367" spans="1:2" x14ac:dyDescent="0.35">
      <c r="A367">
        <f>IF(ISBLANK('December 2017'!A540),"",IF(ISTEXT('December 2017'!A540),0,'December 2017'!A540))</f>
        <v>467995</v>
      </c>
      <c r="B367">
        <f>IF(ISBLANK('December 2017'!G540),"",IF(ISTEXT('December 2017'!G540),0,'December 2017'!G540))</f>
        <v>75</v>
      </c>
    </row>
    <row r="368" spans="1:2" x14ac:dyDescent="0.35">
      <c r="A368">
        <f>IF(ISBLANK('December 2017'!A541),"",IF(ISTEXT('December 2017'!A541),0,'December 2017'!A541))</f>
        <v>467996</v>
      </c>
      <c r="B368">
        <f>IF(ISBLANK('December 2017'!G541),"",IF(ISTEXT('December 2017'!G541),0,'December 2017'!G541))</f>
        <v>100</v>
      </c>
    </row>
    <row r="369" spans="1:2" x14ac:dyDescent="0.35">
      <c r="A369">
        <f>IF(ISBLANK('December 2017'!A545),"",IF(ISTEXT('December 2017'!A545),0,'December 2017'!A545))</f>
        <v>467464</v>
      </c>
      <c r="B369">
        <f>IF(ISBLANK('December 2017'!G545),"",IF(ISTEXT('December 2017'!G545),0,'December 2017'!G545))</f>
        <v>39.950000000000003</v>
      </c>
    </row>
    <row r="370" spans="1:2" x14ac:dyDescent="0.35">
      <c r="A370">
        <f>IF(ISBLANK('December 2017'!A546),"",IF(ISTEXT('December 2017'!A546),0,'December 2017'!A546))</f>
        <v>467811</v>
      </c>
      <c r="B370">
        <f>IF(ISBLANK('December 2017'!G546),"",IF(ISTEXT('December 2017'!G546),0,'December 2017'!G546))</f>
        <v>24.08</v>
      </c>
    </row>
    <row r="371" spans="1:2" x14ac:dyDescent="0.35">
      <c r="A371">
        <f>IF(ISBLANK('December 2017'!A550),"",IF(ISTEXT('December 2017'!A550),0,'December 2017'!A550))</f>
        <v>467997</v>
      </c>
      <c r="B371">
        <f>IF(ISBLANK('December 2017'!G550),"",IF(ISTEXT('December 2017'!G550),0,'December 2017'!G550))</f>
        <v>8525</v>
      </c>
    </row>
    <row r="372" spans="1:2" x14ac:dyDescent="0.35">
      <c r="A372" t="str">
        <f>IF(ISBLANK('December 2017'!A551),"",IF(ISTEXT('December 2017'!A551),0,'December 2017'!A551))</f>
        <v/>
      </c>
      <c r="B372" t="str">
        <f>IF(ISBLANK('December 2017'!G551),"",IF(ISTEXT('December 2017'!G551),0,'December 2017'!G551))</f>
        <v/>
      </c>
    </row>
    <row r="373" spans="1:2" x14ac:dyDescent="0.35">
      <c r="A373">
        <f>IF(ISBLANK('December 2017'!A555),"",IF(ISTEXT('December 2017'!A555),0,'December 2017'!A555))</f>
        <v>467998</v>
      </c>
      <c r="B373">
        <f>IF(ISBLANK('December 2017'!G555),"",IF(ISTEXT('December 2017'!G555),0,'December 2017'!G555))</f>
        <v>102.5</v>
      </c>
    </row>
    <row r="374" spans="1:2" x14ac:dyDescent="0.35">
      <c r="A374">
        <f>IF(ISBLANK('December 2017'!A559),"",IF(ISTEXT('December 2017'!A559),0,'December 2017'!A559))</f>
        <v>467613</v>
      </c>
      <c r="B374">
        <f>IF(ISBLANK('December 2017'!G559),"",IF(ISTEXT('December 2017'!G559),0,'December 2017'!G559))</f>
        <v>205.32</v>
      </c>
    </row>
    <row r="375" spans="1:2" x14ac:dyDescent="0.35">
      <c r="A375">
        <f>IF(ISBLANK('December 2017'!A563),"",IF(ISTEXT('December 2017'!A563),0,'December 2017'!A563))</f>
        <v>467477</v>
      </c>
      <c r="B375">
        <f>IF(ISBLANK('December 2017'!G563),"",IF(ISTEXT('December 2017'!G563),0,'December 2017'!G563))</f>
        <v>450</v>
      </c>
    </row>
    <row r="376" spans="1:2" x14ac:dyDescent="0.35">
      <c r="A376" t="str">
        <f>IF(ISBLANK('December 2017'!A564),"",IF(ISTEXT('December 2017'!A564),0,'December 2017'!A564))</f>
        <v/>
      </c>
      <c r="B376">
        <f>IF(ISBLANK('December 2017'!G564),"",IF(ISTEXT('December 2017'!G564),0,'December 2017'!G564))</f>
        <v>100</v>
      </c>
    </row>
    <row r="377" spans="1:2" x14ac:dyDescent="0.35">
      <c r="A377" t="str">
        <f>IF(ISBLANK('December 2017'!A565),"",IF(ISTEXT('December 2017'!A565),0,'December 2017'!A565))</f>
        <v/>
      </c>
      <c r="B377">
        <f>IF(ISBLANK('December 2017'!G565),"",IF(ISTEXT('December 2017'!G565),0,'December 2017'!G565))</f>
        <v>100</v>
      </c>
    </row>
    <row r="378" spans="1:2" x14ac:dyDescent="0.35">
      <c r="A378" t="str">
        <f>IF(ISBLANK('December 2017'!A566),"",IF(ISTEXT('December 2017'!A566),0,'December 2017'!A566))</f>
        <v/>
      </c>
      <c r="B378">
        <f>IF(ISBLANK('December 2017'!G566),"",IF(ISTEXT('December 2017'!G566),0,'December 2017'!G566))</f>
        <v>100</v>
      </c>
    </row>
    <row r="379" spans="1:2" x14ac:dyDescent="0.35">
      <c r="A379" t="str">
        <f>IF(ISBLANK('December 2017'!A567),"",IF(ISTEXT('December 2017'!A567),0,'December 2017'!A567))</f>
        <v/>
      </c>
      <c r="B379">
        <f>IF(ISBLANK('December 2017'!G567),"",IF(ISTEXT('December 2017'!G567),0,'December 2017'!G567))</f>
        <v>100</v>
      </c>
    </row>
    <row r="380" spans="1:2" x14ac:dyDescent="0.35">
      <c r="A380">
        <f>IF(ISBLANK('December 2017'!A568),"",IF(ISTEXT('December 2017'!A568),0,'December 2017'!A568))</f>
        <v>467478</v>
      </c>
      <c r="B380">
        <f>IF(ISBLANK('December 2017'!G568),"",IF(ISTEXT('December 2017'!G568),0,'December 2017'!G568))</f>
        <v>620</v>
      </c>
    </row>
    <row r="381" spans="1:2" x14ac:dyDescent="0.35">
      <c r="A381">
        <f>IF(ISBLANK('December 2017'!A569),"",IF(ISTEXT('December 2017'!A569),0,'December 2017'!A569))</f>
        <v>467833</v>
      </c>
      <c r="B381">
        <f>IF(ISBLANK('December 2017'!G569),"",IF(ISTEXT('December 2017'!G569),0,'December 2017'!G569))</f>
        <v>450</v>
      </c>
    </row>
    <row r="382" spans="1:2" x14ac:dyDescent="0.35">
      <c r="A382">
        <f>IF(ISBLANK('December 2017'!A570),"",IF(ISTEXT('December 2017'!A570),0,'December 2017'!A570))</f>
        <v>468341</v>
      </c>
      <c r="B382">
        <f>IF(ISBLANK('December 2017'!G570),"",IF(ISTEXT('December 2017'!G570),0,'December 2017'!G570))</f>
        <v>100</v>
      </c>
    </row>
    <row r="383" spans="1:2" x14ac:dyDescent="0.35">
      <c r="A383" t="str">
        <f>IF(ISBLANK('December 2017'!A571),"",IF(ISTEXT('December 2017'!A571),0,'December 2017'!A571))</f>
        <v/>
      </c>
      <c r="B383">
        <f>IF(ISBLANK('December 2017'!G571),"",IF(ISTEXT('December 2017'!G571),0,'December 2017'!G571))</f>
        <v>100</v>
      </c>
    </row>
    <row r="384" spans="1:2" x14ac:dyDescent="0.35">
      <c r="A384" t="str">
        <f>IF(ISBLANK('December 2017'!A572),"",IF(ISTEXT('December 2017'!A572),0,'December 2017'!A572))</f>
        <v/>
      </c>
      <c r="B384">
        <f>IF(ISBLANK('December 2017'!G572),"",IF(ISTEXT('December 2017'!G572),0,'December 2017'!G572))</f>
        <v>450</v>
      </c>
    </row>
    <row r="385" spans="1:2" x14ac:dyDescent="0.35">
      <c r="A385" t="str">
        <f>IF(ISBLANK('December 2017'!A573),"",IF(ISTEXT('December 2017'!A573),0,'December 2017'!A573))</f>
        <v/>
      </c>
      <c r="B385">
        <f>IF(ISBLANK('December 2017'!G573),"",IF(ISTEXT('December 2017'!G573),0,'December 2017'!G573))</f>
        <v>100</v>
      </c>
    </row>
    <row r="386" spans="1:2" x14ac:dyDescent="0.35">
      <c r="A386" t="str">
        <f>IF(ISBLANK('December 2017'!A574),"",IF(ISTEXT('December 2017'!A574),0,'December 2017'!A574))</f>
        <v/>
      </c>
      <c r="B386">
        <f>IF(ISBLANK('December 2017'!G574),"",IF(ISTEXT('December 2017'!G574),0,'December 2017'!G574))</f>
        <v>100</v>
      </c>
    </row>
    <row r="387" spans="1:2" x14ac:dyDescent="0.35">
      <c r="A387" t="str">
        <f>IF(ISBLANK('December 2017'!A575),"",IF(ISTEXT('December 2017'!A575),0,'December 2017'!A575))</f>
        <v/>
      </c>
      <c r="B387">
        <f>IF(ISBLANK('December 2017'!G575),"",IF(ISTEXT('December 2017'!G575),0,'December 2017'!G575))</f>
        <v>2500</v>
      </c>
    </row>
    <row r="388" spans="1:2" x14ac:dyDescent="0.35">
      <c r="A388">
        <f>IF(ISBLANK('December 2017'!A576),"",IF(ISTEXT('December 2017'!A576),0,'December 2017'!A576))</f>
        <v>468342</v>
      </c>
      <c r="B388">
        <f>IF(ISBLANK('December 2017'!G576),"",IF(ISTEXT('December 2017'!G576),0,'December 2017'!G576))</f>
        <v>410</v>
      </c>
    </row>
    <row r="389" spans="1:2" x14ac:dyDescent="0.35">
      <c r="A389">
        <f>IF(ISBLANK('December 2017'!A580),"",IF(ISTEXT('December 2017'!A580),0,'December 2017'!A580))</f>
        <v>467999</v>
      </c>
      <c r="B389">
        <f>IF(ISBLANK('December 2017'!G580),"",IF(ISTEXT('December 2017'!G580),0,'December 2017'!G580))</f>
        <v>273.54000000000002</v>
      </c>
    </row>
    <row r="390" spans="1:2" x14ac:dyDescent="0.35">
      <c r="A390">
        <f>IF(ISBLANK('December 2017'!A584),"",IF(ISTEXT('December 2017'!A584),0,'December 2017'!A584))</f>
        <v>467614</v>
      </c>
      <c r="B390">
        <f>IF(ISBLANK('December 2017'!G584),"",IF(ISTEXT('December 2017'!G584),0,'December 2017'!G584))</f>
        <v>40</v>
      </c>
    </row>
    <row r="391" spans="1:2" x14ac:dyDescent="0.35">
      <c r="A391">
        <f>IF(ISBLANK('December 2017'!A588),"",IF(ISTEXT('December 2017'!A588),0,'December 2017'!A588))</f>
        <v>94812</v>
      </c>
      <c r="B391">
        <f>IF(ISBLANK('December 2017'!G588),"",IF(ISTEXT('December 2017'!G588),0,'December 2017'!G588))</f>
        <v>2843.92</v>
      </c>
    </row>
    <row r="392" spans="1:2" x14ac:dyDescent="0.35">
      <c r="A392">
        <f>IF(ISBLANK('December 2017'!A592),"",IF(ISTEXT('December 2017'!A592),0,'December 2017'!A592))</f>
        <v>468276</v>
      </c>
      <c r="B392">
        <f>IF(ISBLANK('December 2017'!G592),"",IF(ISTEXT('December 2017'!G592),0,'December 2017'!G592))</f>
        <v>75.2</v>
      </c>
    </row>
    <row r="393" spans="1:2" x14ac:dyDescent="0.35">
      <c r="A393">
        <f>IF(ISBLANK('December 2017'!A596),"",IF(ISTEXT('December 2017'!A596),0,'December 2017'!A596))</f>
        <v>467615</v>
      </c>
      <c r="B393">
        <f>IF(ISBLANK('December 2017'!G596),"",IF(ISTEXT('December 2017'!G596),0,'December 2017'!G596))</f>
        <v>79.2</v>
      </c>
    </row>
    <row r="394" spans="1:2" x14ac:dyDescent="0.35">
      <c r="A394" t="str">
        <f>IF(ISBLANK('December 2017'!A597),"",IF(ISTEXT('December 2017'!A597),0,'December 2017'!A597))</f>
        <v/>
      </c>
      <c r="B394">
        <f>IF(ISBLANK('December 2017'!G597),"",IF(ISTEXT('December 2017'!G597),0,'December 2017'!G597))</f>
        <v>949</v>
      </c>
    </row>
    <row r="395" spans="1:2" x14ac:dyDescent="0.35">
      <c r="A395">
        <f>IF(ISBLANK('December 2017'!A598),"",IF(ISTEXT('December 2017'!A598),0,'December 2017'!A598))</f>
        <v>468000</v>
      </c>
      <c r="B395">
        <f>IF(ISBLANK('December 2017'!G598),"",IF(ISTEXT('December 2017'!G598),0,'December 2017'!G598))</f>
        <v>4502.8</v>
      </c>
    </row>
    <row r="396" spans="1:2" x14ac:dyDescent="0.35">
      <c r="A396">
        <f>IF(ISBLANK('December 2017'!A602),"",IF(ISTEXT('December 2017'!A602),0,'December 2017'!A602))</f>
        <v>468001</v>
      </c>
      <c r="B396">
        <f>IF(ISBLANK('December 2017'!G602),"",IF(ISTEXT('December 2017'!G602),0,'December 2017'!G602))</f>
        <v>80.67</v>
      </c>
    </row>
    <row r="397" spans="1:2" x14ac:dyDescent="0.35">
      <c r="A397" t="str">
        <f>IF(ISBLANK('December 2017'!A603),"",IF(ISTEXT('December 2017'!A603),0,'December 2017'!A603))</f>
        <v/>
      </c>
      <c r="B397" t="str">
        <f>IF(ISBLANK('December 2017'!G603),"",IF(ISTEXT('December 2017'!G603),0,'December 2017'!G603))</f>
        <v/>
      </c>
    </row>
    <row r="398" spans="1:2" x14ac:dyDescent="0.35">
      <c r="A398">
        <f>IF(ISBLANK('December 2017'!A607),"",IF(ISTEXT('December 2017'!A607),0,'December 2017'!A607))</f>
        <v>467479</v>
      </c>
      <c r="B398">
        <f>IF(ISBLANK('December 2017'!G607),"",IF(ISTEXT('December 2017'!G607),0,'December 2017'!G607))</f>
        <v>450</v>
      </c>
    </row>
    <row r="399" spans="1:2" x14ac:dyDescent="0.35">
      <c r="A399" t="str">
        <f>IF(ISBLANK('December 2017'!A608),"",IF(ISTEXT('December 2017'!A608),0,'December 2017'!A608))</f>
        <v/>
      </c>
      <c r="B399">
        <f>IF(ISBLANK('December 2017'!G608),"",IF(ISTEXT('December 2017'!G608),0,'December 2017'!G608))</f>
        <v>100</v>
      </c>
    </row>
    <row r="400" spans="1:2" x14ac:dyDescent="0.35">
      <c r="A400">
        <f>IF(ISBLANK('December 2017'!A609),"",IF(ISTEXT('December 2017'!A609),0,'December 2017'!A609))</f>
        <v>467480</v>
      </c>
      <c r="B400">
        <f>IF(ISBLANK('December 2017'!G609),"",IF(ISTEXT('December 2017'!G609),0,'December 2017'!G609))</f>
        <v>363.75</v>
      </c>
    </row>
    <row r="401" spans="1:2" x14ac:dyDescent="0.35">
      <c r="A401" t="str">
        <f>IF(ISBLANK('December 2017'!A610),"",IF(ISTEXT('December 2017'!A610),0,'December 2017'!A610))</f>
        <v/>
      </c>
      <c r="B401">
        <f>IF(ISBLANK('December 2017'!G610),"",IF(ISTEXT('December 2017'!G610),0,'December 2017'!G610))</f>
        <v>363.75</v>
      </c>
    </row>
    <row r="402" spans="1:2" x14ac:dyDescent="0.35">
      <c r="A402" t="str">
        <f>IF(ISBLANK('December 2017'!A611),"",IF(ISTEXT('December 2017'!A611),0,'December 2017'!A611))</f>
        <v/>
      </c>
      <c r="B402">
        <f>IF(ISBLANK('December 2017'!G611),"",IF(ISTEXT('December 2017'!G611),0,'December 2017'!G611))</f>
        <v>363.75</v>
      </c>
    </row>
    <row r="403" spans="1:2" x14ac:dyDescent="0.35">
      <c r="A403" t="str">
        <f>IF(ISBLANK('December 2017'!A612),"",IF(ISTEXT('December 2017'!A612),0,'December 2017'!A612))</f>
        <v/>
      </c>
      <c r="B403">
        <f>IF(ISBLANK('December 2017'!G612),"",IF(ISTEXT('December 2017'!G612),0,'December 2017'!G612))</f>
        <v>363.75</v>
      </c>
    </row>
    <row r="404" spans="1:2" x14ac:dyDescent="0.35">
      <c r="A404">
        <f>IF(ISBLANK('December 2017'!A613),"",IF(ISTEXT('December 2017'!A613),0,'December 2017'!A613))</f>
        <v>467834</v>
      </c>
      <c r="B404">
        <f>IF(ISBLANK('December 2017'!G613),"",IF(ISTEXT('December 2017'!G613),0,'December 2017'!G613))</f>
        <v>450</v>
      </c>
    </row>
    <row r="405" spans="1:2" x14ac:dyDescent="0.35">
      <c r="A405" t="str">
        <f>IF(ISBLANK('December 2017'!A614),"",IF(ISTEXT('December 2017'!A614),0,'December 2017'!A614))</f>
        <v/>
      </c>
      <c r="B405">
        <f>IF(ISBLANK('December 2017'!G614),"",IF(ISTEXT('December 2017'!G614),0,'December 2017'!G614))</f>
        <v>100</v>
      </c>
    </row>
    <row r="406" spans="1:2" x14ac:dyDescent="0.35">
      <c r="A406" t="str">
        <f>IF(ISBLANK('December 2017'!A615),"",IF(ISTEXT('December 2017'!A615),0,'December 2017'!A615))</f>
        <v/>
      </c>
      <c r="B406">
        <f>IF(ISBLANK('December 2017'!G615),"",IF(ISTEXT('December 2017'!G615),0,'December 2017'!G615))</f>
        <v>450</v>
      </c>
    </row>
    <row r="407" spans="1:2" x14ac:dyDescent="0.35">
      <c r="A407">
        <f>IF(ISBLANK('December 2017'!A616),"",IF(ISTEXT('December 2017'!A616),0,'December 2017'!A616))</f>
        <v>467835</v>
      </c>
      <c r="B407">
        <f>IF(ISBLANK('December 2017'!G616),"",IF(ISTEXT('December 2017'!G616),0,'December 2017'!G616))</f>
        <v>605</v>
      </c>
    </row>
    <row r="408" spans="1:2" x14ac:dyDescent="0.35">
      <c r="A408" t="str">
        <f>IF(ISBLANK('December 2017'!A617),"",IF(ISTEXT('December 2017'!A617),0,'December 2017'!A617))</f>
        <v/>
      </c>
      <c r="B408">
        <f>IF(ISBLANK('December 2017'!G617),"",IF(ISTEXT('December 2017'!G617),0,'December 2017'!G617))</f>
        <v>605</v>
      </c>
    </row>
    <row r="409" spans="1:2" x14ac:dyDescent="0.35">
      <c r="A409" t="str">
        <f>IF(ISBLANK('December 2017'!A618),"",IF(ISTEXT('December 2017'!A618),0,'December 2017'!A618))</f>
        <v/>
      </c>
      <c r="B409">
        <f>IF(ISBLANK('December 2017'!G618),"",IF(ISTEXT('December 2017'!G618),0,'December 2017'!G618))</f>
        <v>605</v>
      </c>
    </row>
    <row r="410" spans="1:2" x14ac:dyDescent="0.35">
      <c r="A410" t="str">
        <f>IF(ISBLANK('December 2017'!A619),"",IF(ISTEXT('December 2017'!A619),0,'December 2017'!A619))</f>
        <v/>
      </c>
      <c r="B410">
        <f>IF(ISBLANK('December 2017'!G619),"",IF(ISTEXT('December 2017'!G619),0,'December 2017'!G619))</f>
        <v>605</v>
      </c>
    </row>
    <row r="411" spans="1:2" x14ac:dyDescent="0.35">
      <c r="A411" t="str">
        <f>IF(ISBLANK('December 2017'!A620),"",IF(ISTEXT('December 2017'!A620),0,'December 2017'!A620))</f>
        <v/>
      </c>
      <c r="B411">
        <f>IF(ISBLANK('December 2017'!G620),"",IF(ISTEXT('December 2017'!G620),0,'December 2017'!G620))</f>
        <v>990</v>
      </c>
    </row>
    <row r="412" spans="1:2" x14ac:dyDescent="0.35">
      <c r="A412" t="str">
        <f>IF(ISBLANK('December 2017'!A621),"",IF(ISTEXT('December 2017'!A621),0,'December 2017'!A621))</f>
        <v/>
      </c>
      <c r="B412">
        <f>IF(ISBLANK('December 2017'!G621),"",IF(ISTEXT('December 2017'!G621),0,'December 2017'!G621))</f>
        <v>990</v>
      </c>
    </row>
    <row r="413" spans="1:2" x14ac:dyDescent="0.35">
      <c r="A413">
        <f>IF(ISBLANK('December 2017'!A622),"",IF(ISTEXT('December 2017'!A622),0,'December 2017'!A622))</f>
        <v>468343</v>
      </c>
      <c r="B413">
        <f>IF(ISBLANK('December 2017'!G622),"",IF(ISTEXT('December 2017'!G622),0,'December 2017'!G622))</f>
        <v>550</v>
      </c>
    </row>
    <row r="414" spans="1:2" x14ac:dyDescent="0.35">
      <c r="A414">
        <f>IF(ISBLANK('December 2017'!A626),"",IF(ISTEXT('December 2017'!A626),0,'December 2017'!A626))</f>
        <v>467481</v>
      </c>
      <c r="B414">
        <f>IF(ISBLANK('December 2017'!G626),"",IF(ISTEXT('December 2017'!G626),0,'December 2017'!G626))</f>
        <v>450</v>
      </c>
    </row>
    <row r="415" spans="1:2" x14ac:dyDescent="0.35">
      <c r="A415" t="str">
        <f>IF(ISBLANK('December 2017'!A627),"",IF(ISTEXT('December 2017'!A627),0,'December 2017'!A627))</f>
        <v/>
      </c>
      <c r="B415">
        <f>IF(ISBLANK('December 2017'!G627),"",IF(ISTEXT('December 2017'!G627),0,'December 2017'!G627))</f>
        <v>450</v>
      </c>
    </row>
    <row r="416" spans="1:2" x14ac:dyDescent="0.35">
      <c r="A416" t="str">
        <f>IF(ISBLANK('December 2017'!A628),"",IF(ISTEXT('December 2017'!A628),0,'December 2017'!A628))</f>
        <v/>
      </c>
      <c r="B416">
        <f>IF(ISBLANK('December 2017'!G628),"",IF(ISTEXT('December 2017'!G628),0,'December 2017'!G628))</f>
        <v>100</v>
      </c>
    </row>
    <row r="417" spans="1:2" x14ac:dyDescent="0.35">
      <c r="A417">
        <f>IF(ISBLANK('December 2017'!A629),"",IF(ISTEXT('December 2017'!A629),0,'December 2017'!A629))</f>
        <v>467836</v>
      </c>
      <c r="B417">
        <f>IF(ISBLANK('December 2017'!G629),"",IF(ISTEXT('December 2017'!G629),0,'December 2017'!G629))</f>
        <v>450</v>
      </c>
    </row>
    <row r="418" spans="1:2" x14ac:dyDescent="0.35">
      <c r="A418" t="str">
        <f>IF(ISBLANK('December 2017'!A630),"",IF(ISTEXT('December 2017'!A630),0,'December 2017'!A630))</f>
        <v/>
      </c>
      <c r="B418">
        <f>IF(ISBLANK('December 2017'!G630),"",IF(ISTEXT('December 2017'!G630),0,'December 2017'!G630))</f>
        <v>100</v>
      </c>
    </row>
    <row r="419" spans="1:2" x14ac:dyDescent="0.35">
      <c r="A419">
        <f>IF(ISBLANK('December 2017'!A631),"",IF(ISTEXT('December 2017'!A631),0,'December 2017'!A631))</f>
        <v>468344</v>
      </c>
      <c r="B419">
        <f>IF(ISBLANK('December 2017'!G631),"",IF(ISTEXT('December 2017'!G631),0,'December 2017'!G631))</f>
        <v>450</v>
      </c>
    </row>
    <row r="420" spans="1:2" x14ac:dyDescent="0.35">
      <c r="A420" t="str">
        <f>IF(ISBLANK('December 2017'!A632),"",IF(ISTEXT('December 2017'!A632),0,'December 2017'!A632))</f>
        <v/>
      </c>
      <c r="B420">
        <f>IF(ISBLANK('December 2017'!G632),"",IF(ISTEXT('December 2017'!G632),0,'December 2017'!G632))</f>
        <v>100</v>
      </c>
    </row>
    <row r="421" spans="1:2" x14ac:dyDescent="0.35">
      <c r="A421" t="str">
        <f>IF(ISBLANK('December 2017'!A633),"",IF(ISTEXT('December 2017'!A633),0,'December 2017'!A633))</f>
        <v/>
      </c>
      <c r="B421">
        <f>IF(ISBLANK('December 2017'!G633),"",IF(ISTEXT('December 2017'!G633),0,'December 2017'!G633))</f>
        <v>100</v>
      </c>
    </row>
    <row r="422" spans="1:2" x14ac:dyDescent="0.35">
      <c r="A422">
        <f>IF(ISBLANK('December 2017'!A634),"",IF(ISTEXT('December 2017'!A634),0,'December 2017'!A634))</f>
        <v>468345</v>
      </c>
      <c r="B422">
        <f>IF(ISBLANK('December 2017'!G634),"",IF(ISTEXT('December 2017'!G634),0,'December 2017'!G634))</f>
        <v>1050</v>
      </c>
    </row>
    <row r="423" spans="1:2" x14ac:dyDescent="0.35">
      <c r="A423" t="str">
        <f>IF(ISBLANK('December 2017'!A635),"",IF(ISTEXT('December 2017'!A635),0,'December 2017'!A635))</f>
        <v/>
      </c>
      <c r="B423">
        <f>IF(ISBLANK('December 2017'!G635),"",IF(ISTEXT('December 2017'!G635),0,'December 2017'!G635))</f>
        <v>130</v>
      </c>
    </row>
    <row r="424" spans="1:2" x14ac:dyDescent="0.35">
      <c r="A424">
        <f>IF(ISBLANK('December 2017'!A639),"",IF(ISTEXT('December 2017'!A639),0,'December 2017'!A639))</f>
        <v>467616</v>
      </c>
      <c r="B424">
        <f>IF(ISBLANK('December 2017'!G639),"",IF(ISTEXT('December 2017'!G639),0,'December 2017'!G639))</f>
        <v>525</v>
      </c>
    </row>
    <row r="425" spans="1:2" x14ac:dyDescent="0.35">
      <c r="A425">
        <f>IF(ISBLANK('December 2017'!A643),"",IF(ISTEXT('December 2017'!A643),0,'December 2017'!A643))</f>
        <v>468002</v>
      </c>
      <c r="B425">
        <f>IF(ISBLANK('December 2017'!G643),"",IF(ISTEXT('December 2017'!G643),0,'December 2017'!G643))</f>
        <v>90</v>
      </c>
    </row>
    <row r="426" spans="1:2" x14ac:dyDescent="0.35">
      <c r="A426">
        <f>IF(ISBLANK('December 2017'!A647),"",IF(ISTEXT('December 2017'!A647),0,'December 2017'!A647))</f>
        <v>467617</v>
      </c>
      <c r="B426">
        <f>IF(ISBLANK('December 2017'!G647),"",IF(ISTEXT('December 2017'!G647),0,'December 2017'!G647))</f>
        <v>3019.25</v>
      </c>
    </row>
    <row r="427" spans="1:2" x14ac:dyDescent="0.35">
      <c r="A427" t="str">
        <f>IF(ISBLANK('December 2017'!A648),"",IF(ISTEXT('December 2017'!A648),0,'December 2017'!A648))</f>
        <v/>
      </c>
      <c r="B427" t="str">
        <f>IF(ISBLANK('December 2017'!G648),"",IF(ISTEXT('December 2017'!G648),0,'December 2017'!G648))</f>
        <v/>
      </c>
    </row>
    <row r="428" spans="1:2" x14ac:dyDescent="0.35">
      <c r="A428" t="str">
        <f>IF(ISBLANK('December 2017'!A649),"",IF(ISTEXT('December 2017'!A649),0,'December 2017'!A649))</f>
        <v/>
      </c>
      <c r="B428">
        <f>IF(ISBLANK('December 2017'!G649),"",IF(ISTEXT('December 2017'!G649),0,'December 2017'!G649))</f>
        <v>1335.5</v>
      </c>
    </row>
    <row r="429" spans="1:2" x14ac:dyDescent="0.35">
      <c r="A429">
        <f>IF(ISBLANK('December 2017'!A650),"",IF(ISTEXT('December 2017'!A650),0,'December 2017'!A650))</f>
        <v>468003</v>
      </c>
      <c r="B429">
        <f>IF(ISBLANK('December 2017'!G650),"",IF(ISTEXT('December 2017'!G650),0,'December 2017'!G650))</f>
        <v>1593.23</v>
      </c>
    </row>
    <row r="430" spans="1:2" x14ac:dyDescent="0.35">
      <c r="A430" t="str">
        <f>IF(ISBLANK('December 2017'!A651),"",IF(ISTEXT('December 2017'!A651),0,'December 2017'!A651))</f>
        <v/>
      </c>
      <c r="B430">
        <f>IF(ISBLANK('December 2017'!G651),"",IF(ISTEXT('December 2017'!G651),0,'December 2017'!G651))</f>
        <v>211.05</v>
      </c>
    </row>
    <row r="431" spans="1:2" x14ac:dyDescent="0.35">
      <c r="A431">
        <f>IF(ISBLANK('December 2017'!A655),"",IF(ISTEXT('December 2017'!A655),0,'December 2017'!A655))</f>
        <v>468004</v>
      </c>
      <c r="B431">
        <f>IF(ISBLANK('December 2017'!G655),"",IF(ISTEXT('December 2017'!G655),0,'December 2017'!G655))</f>
        <v>577657.5</v>
      </c>
    </row>
    <row r="432" spans="1:2" x14ac:dyDescent="0.35">
      <c r="A432">
        <f>IF(ISBLANK('December 2017'!A659),"",IF(ISTEXT('December 2017'!A659),0,'December 2017'!A659))</f>
        <v>468005</v>
      </c>
      <c r="B432">
        <f>IF(ISBLANK('December 2017'!G659),"",IF(ISTEXT('December 2017'!G659),0,'December 2017'!G659))</f>
        <v>1820.7</v>
      </c>
    </row>
    <row r="433" spans="1:2" x14ac:dyDescent="0.35">
      <c r="A433">
        <f>IF(ISBLANK('December 2017'!A663),"",IF(ISTEXT('December 2017'!A663),0,'December 2017'!A663))</f>
        <v>468006</v>
      </c>
      <c r="B433">
        <f>IF(ISBLANK('December 2017'!G663),"",IF(ISTEXT('December 2017'!G663),0,'December 2017'!G663))</f>
        <v>43.44</v>
      </c>
    </row>
    <row r="434" spans="1:2" x14ac:dyDescent="0.35">
      <c r="A434">
        <f>IF(ISBLANK('December 2017'!A667),"",IF(ISTEXT('December 2017'!A667),0,'December 2017'!A667))</f>
        <v>467482</v>
      </c>
      <c r="B434">
        <f>IF(ISBLANK('December 2017'!G667),"",IF(ISTEXT('December 2017'!G667),0,'December 2017'!G667))</f>
        <v>450</v>
      </c>
    </row>
    <row r="435" spans="1:2" x14ac:dyDescent="0.35">
      <c r="A435">
        <f>IF(ISBLANK('December 2017'!A668),"",IF(ISTEXT('December 2017'!A668),0,'December 2017'!A668))</f>
        <v>468347</v>
      </c>
      <c r="B435">
        <f>IF(ISBLANK('December 2017'!G668),"",IF(ISTEXT('December 2017'!G668),0,'December 2017'!G668))</f>
        <v>100</v>
      </c>
    </row>
    <row r="436" spans="1:2" x14ac:dyDescent="0.35">
      <c r="A436" t="str">
        <f>IF(ISBLANK('December 2017'!A669),"",IF(ISTEXT('December 2017'!A669),0,'December 2017'!A669))</f>
        <v/>
      </c>
      <c r="B436">
        <f>IF(ISBLANK('December 2017'!G669),"",IF(ISTEXT('December 2017'!G669),0,'December 2017'!G669))</f>
        <v>200</v>
      </c>
    </row>
    <row r="437" spans="1:2" x14ac:dyDescent="0.35">
      <c r="A437" t="str">
        <f>IF(ISBLANK('December 2017'!A670),"",IF(ISTEXT('December 2017'!A670),0,'December 2017'!A670))</f>
        <v/>
      </c>
      <c r="B437" t="str">
        <f>IF(ISBLANK('December 2017'!G670),"",IF(ISTEXT('December 2017'!G670),0,'December 2017'!G670))</f>
        <v/>
      </c>
    </row>
    <row r="438" spans="1:2" x14ac:dyDescent="0.35">
      <c r="A438" t="str">
        <f>IF(ISBLANK('December 2017'!A671),"",IF(ISTEXT('December 2017'!A671),0,'December 2017'!A671))</f>
        <v/>
      </c>
      <c r="B438">
        <f>IF(ISBLANK('December 2017'!G671),"",IF(ISTEXT('December 2017'!G671),0,'December 2017'!G671))</f>
        <v>100</v>
      </c>
    </row>
    <row r="439" spans="1:2" x14ac:dyDescent="0.35">
      <c r="A439" t="str">
        <f>IF(ISBLANK('December 2017'!A672),"",IF(ISTEXT('December 2017'!A672),0,'December 2017'!A672))</f>
        <v/>
      </c>
      <c r="B439">
        <f>IF(ISBLANK('December 2017'!G672),"",IF(ISTEXT('December 2017'!G672),0,'December 2017'!G672))</f>
        <v>100</v>
      </c>
    </row>
    <row r="440" spans="1:2" x14ac:dyDescent="0.35">
      <c r="A440" t="str">
        <f>IF(ISBLANK('December 2017'!A673),"",IF(ISTEXT('December 2017'!A673),0,'December 2017'!A673))</f>
        <v/>
      </c>
      <c r="B440">
        <f>IF(ISBLANK('December 2017'!G673),"",IF(ISTEXT('December 2017'!G673),0,'December 2017'!G673))</f>
        <v>100</v>
      </c>
    </row>
    <row r="441" spans="1:2" x14ac:dyDescent="0.35">
      <c r="A441" t="str">
        <f>IF(ISBLANK('December 2017'!A674),"",IF(ISTEXT('December 2017'!A674),0,'December 2017'!A674))</f>
        <v/>
      </c>
      <c r="B441">
        <f>IF(ISBLANK('December 2017'!G674),"",IF(ISTEXT('December 2017'!G674),0,'December 2017'!G674))</f>
        <v>100</v>
      </c>
    </row>
    <row r="442" spans="1:2" x14ac:dyDescent="0.35">
      <c r="A442" t="str">
        <f>IF(ISBLANK('December 2017'!A675),"",IF(ISTEXT('December 2017'!A675),0,'December 2017'!A675))</f>
        <v/>
      </c>
      <c r="B442">
        <f>IF(ISBLANK('December 2017'!G675),"",IF(ISTEXT('December 2017'!G675),0,'December 2017'!G675))</f>
        <v>100</v>
      </c>
    </row>
    <row r="443" spans="1:2" x14ac:dyDescent="0.35">
      <c r="A443" t="str">
        <f>IF(ISBLANK('December 2017'!A676),"",IF(ISTEXT('December 2017'!A676),0,'December 2017'!A676))</f>
        <v/>
      </c>
      <c r="B443">
        <f>IF(ISBLANK('December 2017'!G676),"",IF(ISTEXT('December 2017'!G676),0,'December 2017'!G676))</f>
        <v>100</v>
      </c>
    </row>
    <row r="444" spans="1:2" x14ac:dyDescent="0.35">
      <c r="A444" t="str">
        <f>IF(ISBLANK('December 2017'!A677),"",IF(ISTEXT('December 2017'!A677),0,'December 2017'!A677))</f>
        <v/>
      </c>
      <c r="B444">
        <f>IF(ISBLANK('December 2017'!G677),"",IF(ISTEXT('December 2017'!G677),0,'December 2017'!G677))</f>
        <v>100</v>
      </c>
    </row>
    <row r="445" spans="1:2" x14ac:dyDescent="0.35">
      <c r="A445" t="str">
        <f>IF(ISBLANK('December 2017'!A678),"",IF(ISTEXT('December 2017'!A678),0,'December 2017'!A678))</f>
        <v/>
      </c>
      <c r="B445">
        <f>IF(ISBLANK('December 2017'!G678),"",IF(ISTEXT('December 2017'!G678),0,'December 2017'!G678))</f>
        <v>100</v>
      </c>
    </row>
    <row r="446" spans="1:2" x14ac:dyDescent="0.35">
      <c r="A446" t="str">
        <f>IF(ISBLANK('December 2017'!A679),"",IF(ISTEXT('December 2017'!A679),0,'December 2017'!A679))</f>
        <v/>
      </c>
      <c r="B446">
        <f>IF(ISBLANK('December 2017'!G679),"",IF(ISTEXT('December 2017'!G679),0,'December 2017'!G679))</f>
        <v>100</v>
      </c>
    </row>
    <row r="447" spans="1:2" x14ac:dyDescent="0.35">
      <c r="A447" t="str">
        <f>IF(ISBLANK('December 2017'!A680),"",IF(ISTEXT('December 2017'!A680),0,'December 2017'!A680))</f>
        <v/>
      </c>
      <c r="B447">
        <f>IF(ISBLANK('December 2017'!G680),"",IF(ISTEXT('December 2017'!G680),0,'December 2017'!G680))</f>
        <v>100</v>
      </c>
    </row>
    <row r="448" spans="1:2" x14ac:dyDescent="0.35">
      <c r="A448" t="str">
        <f>IF(ISBLANK('December 2017'!A681),"",IF(ISTEXT('December 2017'!A681),0,'December 2017'!A681))</f>
        <v/>
      </c>
      <c r="B448">
        <f>IF(ISBLANK('December 2017'!G681),"",IF(ISTEXT('December 2017'!G681),0,'December 2017'!G681))</f>
        <v>100</v>
      </c>
    </row>
    <row r="449" spans="1:2" x14ac:dyDescent="0.35">
      <c r="A449">
        <f>IF(ISBLANK('December 2017'!A682),"",IF(ISTEXT('December 2017'!A682),0,'December 2017'!A682))</f>
        <v>468348</v>
      </c>
      <c r="B449">
        <f>IF(ISBLANK('December 2017'!G682),"",IF(ISTEXT('December 2017'!G682),0,'December 2017'!G682))</f>
        <v>100</v>
      </c>
    </row>
    <row r="450" spans="1:2" x14ac:dyDescent="0.35">
      <c r="A450" t="str">
        <f>IF(ISBLANK('December 2017'!A683),"",IF(ISTEXT('December 2017'!A683),0,'December 2017'!A683))</f>
        <v/>
      </c>
      <c r="B450">
        <f>IF(ISBLANK('December 2017'!G683),"",IF(ISTEXT('December 2017'!G683),0,'December 2017'!G683))</f>
        <v>450</v>
      </c>
    </row>
    <row r="451" spans="1:2" x14ac:dyDescent="0.35">
      <c r="A451" t="str">
        <f>IF(ISBLANK('December 2017'!A684),"",IF(ISTEXT('December 2017'!A684),0,'December 2017'!A684))</f>
        <v/>
      </c>
      <c r="B451">
        <f>IF(ISBLANK('December 2017'!G684),"",IF(ISTEXT('December 2017'!G684),0,'December 2017'!G684))</f>
        <v>100</v>
      </c>
    </row>
    <row r="452" spans="1:2" x14ac:dyDescent="0.35">
      <c r="A452">
        <f>IF(ISBLANK('December 2017'!A688),"",IF(ISTEXT('December 2017'!A688),0,'December 2017'!A688))</f>
        <v>468007</v>
      </c>
      <c r="B452">
        <f>IF(ISBLANK('December 2017'!G688),"",IF(ISTEXT('December 2017'!G688),0,'December 2017'!G688))</f>
        <v>12735</v>
      </c>
    </row>
    <row r="453" spans="1:2" x14ac:dyDescent="0.35">
      <c r="A453">
        <f>IF(ISBLANK('December 2017'!A692),"",IF(ISTEXT('December 2017'!A692),0,'December 2017'!A692))</f>
        <v>468008</v>
      </c>
      <c r="B453">
        <f>IF(ISBLANK('December 2017'!G692),"",IF(ISTEXT('December 2017'!G692),0,'December 2017'!G692))</f>
        <v>229</v>
      </c>
    </row>
    <row r="454" spans="1:2" x14ac:dyDescent="0.35">
      <c r="A454">
        <f>IF(ISBLANK('December 2017'!A696),"",IF(ISTEXT('December 2017'!A696),0,'December 2017'!A696))</f>
        <v>468009</v>
      </c>
      <c r="B454">
        <f>IF(ISBLANK('December 2017'!G696),"",IF(ISTEXT('December 2017'!G696),0,'December 2017'!G696))</f>
        <v>145.57</v>
      </c>
    </row>
    <row r="455" spans="1:2" x14ac:dyDescent="0.35">
      <c r="A455" t="str">
        <f>IF(ISBLANK('December 2017'!A697),"",IF(ISTEXT('December 2017'!A697),0,'December 2017'!A697))</f>
        <v/>
      </c>
      <c r="B455">
        <f>IF(ISBLANK('December 2017'!G697),"",IF(ISTEXT('December 2017'!G697),0,'December 2017'!G697))</f>
        <v>92.05</v>
      </c>
    </row>
    <row r="456" spans="1:2" x14ac:dyDescent="0.35">
      <c r="A456">
        <f>IF(ISBLANK('December 2017'!A701),"",IF(ISTEXT('December 2017'!A701),0,'December 2017'!A701))</f>
        <v>468277</v>
      </c>
      <c r="B456">
        <f>IF(ISBLANK('December 2017'!G701),"",IF(ISTEXT('December 2017'!G701),0,'December 2017'!G701))</f>
        <v>3634.4</v>
      </c>
    </row>
    <row r="457" spans="1:2" x14ac:dyDescent="0.35">
      <c r="A457">
        <f>IF(ISBLANK('December 2017'!A705),"",IF(ISTEXT('December 2017'!A705),0,'December 2017'!A705))</f>
        <v>94804</v>
      </c>
      <c r="B457">
        <f>IF(ISBLANK('December 2017'!G705),"",IF(ISTEXT('December 2017'!G705),0,'December 2017'!G705))</f>
        <v>6468.32</v>
      </c>
    </row>
    <row r="458" spans="1:2" x14ac:dyDescent="0.35">
      <c r="A458">
        <f>IF(ISBLANK('December 2017'!A706),"",IF(ISTEXT('December 2017'!A706),0,'December 2017'!A706))</f>
        <v>94828</v>
      </c>
      <c r="B458">
        <f>IF(ISBLANK('December 2017'!G706),"",IF(ISTEXT('December 2017'!G706),0,'December 2017'!G706))</f>
        <v>6468.32</v>
      </c>
    </row>
    <row r="459" spans="1:2" x14ac:dyDescent="0.35">
      <c r="A459">
        <f>IF(ISBLANK('December 2017'!A710),"",IF(ISTEXT('December 2017'!A710),0,'December 2017'!A710))</f>
        <v>94788</v>
      </c>
      <c r="B459">
        <f>IF(ISBLANK('December 2017'!G710),"",IF(ISTEXT('December 2017'!G710),0,'December 2017'!G710))</f>
        <v>29.4</v>
      </c>
    </row>
    <row r="460" spans="1:2" x14ac:dyDescent="0.35">
      <c r="A460">
        <f>IF(ISBLANK('December 2017'!A711),"",IF(ISTEXT('December 2017'!A711),0,'December 2017'!A711))</f>
        <v>94789</v>
      </c>
      <c r="B460">
        <f>IF(ISBLANK('December 2017'!G711),"",IF(ISTEXT('December 2017'!G711),0,'December 2017'!G711))</f>
        <v>6.9</v>
      </c>
    </row>
    <row r="461" spans="1:2" x14ac:dyDescent="0.35">
      <c r="A461">
        <f>IF(ISBLANK('December 2017'!A712),"",IF(ISTEXT('December 2017'!A712),0,'December 2017'!A712))</f>
        <v>94790</v>
      </c>
      <c r="B461">
        <f>IF(ISBLANK('December 2017'!G712),"",IF(ISTEXT('December 2017'!G712),0,'December 2017'!G712))</f>
        <v>429930.16</v>
      </c>
    </row>
    <row r="462" spans="1:2" x14ac:dyDescent="0.35">
      <c r="A462">
        <f>IF(ISBLANK('December 2017'!A713),"",IF(ISTEXT('December 2017'!A713),0,'December 2017'!A713))</f>
        <v>94791</v>
      </c>
      <c r="B462">
        <f>IF(ISBLANK('December 2017'!G713),"",IF(ISTEXT('December 2017'!G713),0,'December 2017'!G713))</f>
        <v>106465.26</v>
      </c>
    </row>
    <row r="463" spans="1:2" x14ac:dyDescent="0.35">
      <c r="A463">
        <f>IF(ISBLANK('December 2017'!A714),"",IF(ISTEXT('December 2017'!A714),0,'December 2017'!A714))</f>
        <v>94792</v>
      </c>
      <c r="B463">
        <f>IF(ISBLANK('December 2017'!G714),"",IF(ISTEXT('December 2017'!G714),0,'December 2017'!G714))</f>
        <v>445238.87</v>
      </c>
    </row>
    <row r="464" spans="1:2" x14ac:dyDescent="0.35">
      <c r="A464">
        <f>IF(ISBLANK('December 2017'!A715),"",IF(ISTEXT('December 2017'!A715),0,'December 2017'!A715))</f>
        <v>94793</v>
      </c>
      <c r="B464">
        <f>IF(ISBLANK('December 2017'!G715),"",IF(ISTEXT('December 2017'!G715),0,'December 2017'!G715))</f>
        <v>5540.16</v>
      </c>
    </row>
    <row r="465" spans="1:2" x14ac:dyDescent="0.35">
      <c r="A465">
        <f>IF(ISBLANK('December 2017'!A716),"",IF(ISTEXT('December 2017'!A716),0,'December 2017'!A716))</f>
        <v>94794</v>
      </c>
      <c r="B465">
        <f>IF(ISBLANK('December 2017'!G716),"",IF(ISTEXT('December 2017'!G716),0,'December 2017'!G716))</f>
        <v>1295.72</v>
      </c>
    </row>
    <row r="466" spans="1:2" x14ac:dyDescent="0.35">
      <c r="A466">
        <f>IF(ISBLANK('December 2017'!A717),"",IF(ISTEXT('December 2017'!A717),0,'December 2017'!A717))</f>
        <v>94795</v>
      </c>
      <c r="B466">
        <f>IF(ISBLANK('December 2017'!G717),"",IF(ISTEXT('December 2017'!G717),0,'December 2017'!G717))</f>
        <v>10450.200000000001</v>
      </c>
    </row>
    <row r="467" spans="1:2" x14ac:dyDescent="0.35">
      <c r="A467">
        <f>IF(ISBLANK('December 2017'!A718),"",IF(ISTEXT('December 2017'!A718),0,'December 2017'!A718))</f>
        <v>94799</v>
      </c>
      <c r="B467">
        <f>IF(ISBLANK('December 2017'!G718),"",IF(ISTEXT('December 2017'!G718),0,'December 2017'!G718))</f>
        <v>892.48</v>
      </c>
    </row>
    <row r="468" spans="1:2" x14ac:dyDescent="0.35">
      <c r="A468">
        <f>IF(ISBLANK('December 2017'!A719),"",IF(ISTEXT('December 2017'!A719),0,'December 2017'!A719))</f>
        <v>94800</v>
      </c>
      <c r="B468">
        <f>IF(ISBLANK('December 2017'!G719),"",IF(ISTEXT('December 2017'!G719),0,'December 2017'!G719))</f>
        <v>208.74</v>
      </c>
    </row>
    <row r="469" spans="1:2" x14ac:dyDescent="0.35">
      <c r="A469">
        <f>IF(ISBLANK('December 2017'!A720),"",IF(ISTEXT('December 2017'!A720),0,'December 2017'!A720))</f>
        <v>94801</v>
      </c>
      <c r="B469">
        <f>IF(ISBLANK('December 2017'!G720),"",IF(ISTEXT('December 2017'!G720),0,'December 2017'!G720))</f>
        <v>1672.84</v>
      </c>
    </row>
    <row r="470" spans="1:2" x14ac:dyDescent="0.35">
      <c r="A470">
        <f>IF(ISBLANK('December 2017'!A721),"",IF(ISTEXT('December 2017'!A721),0,'December 2017'!A721))</f>
        <v>94813</v>
      </c>
      <c r="B470">
        <f>IF(ISBLANK('December 2017'!G721),"",IF(ISTEXT('December 2017'!G721),0,'December 2017'!G721))</f>
        <v>287.94</v>
      </c>
    </row>
    <row r="471" spans="1:2" x14ac:dyDescent="0.35">
      <c r="A471">
        <f>IF(ISBLANK('December 2017'!A722),"",IF(ISTEXT('December 2017'!A722),0,'December 2017'!A722))</f>
        <v>94814</v>
      </c>
      <c r="B471">
        <f>IF(ISBLANK('December 2017'!G722),"",IF(ISTEXT('December 2017'!G722),0,'December 2017'!G722))</f>
        <v>76.19</v>
      </c>
    </row>
    <row r="472" spans="1:2" x14ac:dyDescent="0.35">
      <c r="A472">
        <f>IF(ISBLANK('December 2017'!A723),"",IF(ISTEXT('December 2017'!A723),0,'December 2017'!A723))</f>
        <v>94815</v>
      </c>
      <c r="B472">
        <f>IF(ISBLANK('December 2017'!G723),"",IF(ISTEXT('December 2017'!G723),0,'December 2017'!G723))</f>
        <v>408195.72</v>
      </c>
    </row>
    <row r="473" spans="1:2" x14ac:dyDescent="0.35">
      <c r="A473">
        <f>IF(ISBLANK('December 2017'!A724),"",IF(ISTEXT('December 2017'!A724),0,'December 2017'!A724))</f>
        <v>94816</v>
      </c>
      <c r="B473">
        <f>IF(ISBLANK('December 2017'!G724),"",IF(ISTEXT('December 2017'!G724),0,'December 2017'!G724))</f>
        <v>102053.86</v>
      </c>
    </row>
    <row r="474" spans="1:2" x14ac:dyDescent="0.35">
      <c r="A474">
        <f>IF(ISBLANK('December 2017'!A725),"",IF(ISTEXT('December 2017'!A725),0,'December 2017'!A725))</f>
        <v>94817</v>
      </c>
      <c r="B474">
        <f>IF(ISBLANK('December 2017'!G725),"",IF(ISTEXT('December 2017'!G725),0,'December 2017'!G725))</f>
        <v>416807.25</v>
      </c>
    </row>
    <row r="475" spans="1:2" x14ac:dyDescent="0.35">
      <c r="A475">
        <f>IF(ISBLANK('December 2017'!A726),"",IF(ISTEXT('December 2017'!A726),0,'December 2017'!A726))</f>
        <v>94818</v>
      </c>
      <c r="B475">
        <f>IF(ISBLANK('December 2017'!G726),"",IF(ISTEXT('December 2017'!G726),0,'December 2017'!G726))</f>
        <v>1557.9</v>
      </c>
    </row>
    <row r="476" spans="1:2" x14ac:dyDescent="0.35">
      <c r="A476">
        <f>IF(ISBLANK('December 2017'!A727),"",IF(ISTEXT('December 2017'!A727),0,'December 2017'!A727))</f>
        <v>94819</v>
      </c>
      <c r="B476">
        <f>IF(ISBLANK('December 2017'!G727),"",IF(ISTEXT('December 2017'!G727),0,'December 2017'!G727))</f>
        <v>364.36</v>
      </c>
    </row>
    <row r="477" spans="1:2" x14ac:dyDescent="0.35">
      <c r="A477">
        <f>IF(ISBLANK('December 2017'!A728),"",IF(ISTEXT('December 2017'!A728),0,'December 2017'!A728))</f>
        <v>94820</v>
      </c>
      <c r="B477">
        <f>IF(ISBLANK('December 2017'!G728),"",IF(ISTEXT('December 2017'!G728),0,'December 2017'!G728))</f>
        <v>2661.93</v>
      </c>
    </row>
    <row r="478" spans="1:2" x14ac:dyDescent="0.35">
      <c r="A478">
        <f>IF(ISBLANK('December 2017'!A732),"",IF(ISTEXT('December 2017'!A732),0,'December 2017'!A732))</f>
        <v>467837</v>
      </c>
      <c r="B478">
        <f>IF(ISBLANK('December 2017'!G732),"",IF(ISTEXT('December 2017'!G732),0,'December 2017'!G732))</f>
        <v>263.5</v>
      </c>
    </row>
    <row r="479" spans="1:2" x14ac:dyDescent="0.35">
      <c r="A479">
        <f>IF(ISBLANK('December 2017'!A736),"",IF(ISTEXT('December 2017'!A736),0,'December 2017'!A736))</f>
        <v>468349</v>
      </c>
      <c r="B479">
        <f>IF(ISBLANK('December 2017'!G736),"",IF(ISTEXT('December 2017'!G736),0,'December 2017'!G736))</f>
        <v>915</v>
      </c>
    </row>
    <row r="480" spans="1:2" x14ac:dyDescent="0.35">
      <c r="A480" t="str">
        <f>IF(ISBLANK('December 2017'!A737),"",IF(ISTEXT('December 2017'!A737),0,'December 2017'!A737))</f>
        <v/>
      </c>
      <c r="B480">
        <f>IF(ISBLANK('December 2017'!G737),"",IF(ISTEXT('December 2017'!G737),0,'December 2017'!G737))</f>
        <v>450</v>
      </c>
    </row>
    <row r="481" spans="1:2" x14ac:dyDescent="0.35">
      <c r="A481" t="str">
        <f>IF(ISBLANK('December 2017'!A738),"",IF(ISTEXT('December 2017'!A738),0,'December 2017'!A738))</f>
        <v/>
      </c>
      <c r="B481">
        <f>IF(ISBLANK('December 2017'!G738),"",IF(ISTEXT('December 2017'!G738),0,'December 2017'!G738))</f>
        <v>450</v>
      </c>
    </row>
    <row r="482" spans="1:2" x14ac:dyDescent="0.35">
      <c r="A482" t="str">
        <f>IF(ISBLANK('December 2017'!A739),"",IF(ISTEXT('December 2017'!A739),0,'December 2017'!A739))</f>
        <v/>
      </c>
      <c r="B482">
        <f>IF(ISBLANK('December 2017'!G739),"",IF(ISTEXT('December 2017'!G739),0,'December 2017'!G739))</f>
        <v>655</v>
      </c>
    </row>
    <row r="483" spans="1:2" x14ac:dyDescent="0.35">
      <c r="A483" t="str">
        <f>IF(ISBLANK('December 2017'!A740),"",IF(ISTEXT('December 2017'!A740),0,'December 2017'!A740))</f>
        <v/>
      </c>
      <c r="B483">
        <f>IF(ISBLANK('December 2017'!G740),"",IF(ISTEXT('December 2017'!G740),0,'December 2017'!G740))</f>
        <v>450</v>
      </c>
    </row>
    <row r="484" spans="1:2" x14ac:dyDescent="0.35">
      <c r="A484" t="str">
        <f>IF(ISBLANK('December 2017'!A741),"",IF(ISTEXT('December 2017'!A741),0,'December 2017'!A741))</f>
        <v/>
      </c>
      <c r="B484">
        <f>IF(ISBLANK('December 2017'!G741),"",IF(ISTEXT('December 2017'!G741),0,'December 2017'!G741))</f>
        <v>550</v>
      </c>
    </row>
    <row r="485" spans="1:2" x14ac:dyDescent="0.35">
      <c r="A485" t="str">
        <f>IF(ISBLANK('December 2017'!A742),"",IF(ISTEXT('December 2017'!A742),0,'December 2017'!A742))</f>
        <v/>
      </c>
      <c r="B485">
        <f>IF(ISBLANK('December 2017'!G742),"",IF(ISTEXT('December 2017'!G742),0,'December 2017'!G742))</f>
        <v>655</v>
      </c>
    </row>
    <row r="486" spans="1:2" x14ac:dyDescent="0.35">
      <c r="A486">
        <f>IF(ISBLANK('December 2017'!A746),"",IF(ISTEXT('December 2017'!A746),0,'December 2017'!A746))</f>
        <v>94784</v>
      </c>
      <c r="B486">
        <f>IF(ISBLANK('December 2017'!G746),"",IF(ISTEXT('December 2017'!G746),0,'December 2017'!G746))</f>
        <v>5503.64</v>
      </c>
    </row>
    <row r="487" spans="1:2" x14ac:dyDescent="0.35">
      <c r="A487">
        <f>IF(ISBLANK('December 2017'!A747),"",IF(ISTEXT('December 2017'!A747),0,'December 2017'!A747))</f>
        <v>94785</v>
      </c>
      <c r="B487">
        <f>IF(ISBLANK('December 2017'!G747),"",IF(ISTEXT('December 2017'!G747),0,'December 2017'!G747))</f>
        <v>1732.46</v>
      </c>
    </row>
    <row r="488" spans="1:2" x14ac:dyDescent="0.35">
      <c r="A488">
        <f>IF(ISBLANK('December 2017'!A748),"",IF(ISTEXT('December 2017'!A748),0,'December 2017'!A748))</f>
        <v>94796</v>
      </c>
      <c r="B488">
        <f>IF(ISBLANK('December 2017'!G748),"",IF(ISTEXT('December 2017'!G748),0,'December 2017'!G748))</f>
        <v>4035.12</v>
      </c>
    </row>
    <row r="489" spans="1:2" x14ac:dyDescent="0.35">
      <c r="A489">
        <f>IF(ISBLANK('December 2017'!A749),"",IF(ISTEXT('December 2017'!A749),0,'December 2017'!A749))</f>
        <v>94797</v>
      </c>
      <c r="B489">
        <f>IF(ISBLANK('December 2017'!G749),"",IF(ISTEXT('December 2017'!G749),0,'December 2017'!G749))</f>
        <v>506906.69</v>
      </c>
    </row>
    <row r="490" spans="1:2" x14ac:dyDescent="0.35">
      <c r="A490">
        <f>IF(ISBLANK('December 2017'!A750),"",IF(ISTEXT('December 2017'!A750),0,'December 2017'!A750))</f>
        <v>94798</v>
      </c>
      <c r="B490">
        <f>IF(ISBLANK('December 2017'!G750),"",IF(ISTEXT('December 2017'!G750),0,'December 2017'!G750))</f>
        <v>5078.07</v>
      </c>
    </row>
    <row r="491" spans="1:2" x14ac:dyDescent="0.35">
      <c r="A491">
        <f>IF(ISBLANK('December 2017'!A751),"",IF(ISTEXT('December 2017'!A751),0,'December 2017'!A751))</f>
        <v>94809</v>
      </c>
      <c r="B491">
        <f>IF(ISBLANK('December 2017'!G751),"",IF(ISTEXT('December 2017'!G751),0,'December 2017'!G751))</f>
        <v>6588.13</v>
      </c>
    </row>
    <row r="492" spans="1:2" x14ac:dyDescent="0.35">
      <c r="A492">
        <f>IF(ISBLANK('December 2017'!A752),"",IF(ISTEXT('December 2017'!A752),0,'December 2017'!A752))</f>
        <v>94810</v>
      </c>
      <c r="B492">
        <f>IF(ISBLANK('December 2017'!G752),"",IF(ISTEXT('December 2017'!G752),0,'December 2017'!G752))</f>
        <v>692818.9</v>
      </c>
    </row>
    <row r="493" spans="1:2" x14ac:dyDescent="0.35">
      <c r="A493">
        <f>IF(ISBLANK('December 2017'!A753),"",IF(ISTEXT('December 2017'!A753),0,'December 2017'!A753))</f>
        <v>94811</v>
      </c>
      <c r="B493">
        <f>IF(ISBLANK('December 2017'!G753),"",IF(ISTEXT('December 2017'!G753),0,'December 2017'!G753))</f>
        <v>17736.34</v>
      </c>
    </row>
    <row r="494" spans="1:2" x14ac:dyDescent="0.35">
      <c r="A494">
        <f>IF(ISBLANK('December 2017'!A754),"",IF(ISTEXT('December 2017'!A754),0,'December 2017'!A754))</f>
        <v>94823</v>
      </c>
      <c r="B494">
        <f>IF(ISBLANK('December 2017'!G754),"",IF(ISTEXT('December 2017'!G754),0,'December 2017'!G754))</f>
        <v>8045.09</v>
      </c>
    </row>
    <row r="495" spans="1:2" x14ac:dyDescent="0.35">
      <c r="A495">
        <f>IF(ISBLANK('December 2017'!A755),"",IF(ISTEXT('December 2017'!A755),0,'December 2017'!A755))</f>
        <v>94824</v>
      </c>
      <c r="B495">
        <f>IF(ISBLANK('December 2017'!G755),"",IF(ISTEXT('December 2017'!G755),0,'December 2017'!G755))</f>
        <v>203482.41</v>
      </c>
    </row>
    <row r="496" spans="1:2" x14ac:dyDescent="0.35">
      <c r="A496">
        <f>IF(ISBLANK('December 2017'!A756),"",IF(ISTEXT('December 2017'!A756),0,'December 2017'!A756))</f>
        <v>94825</v>
      </c>
      <c r="B496">
        <f>IF(ISBLANK('December 2017'!G756),"",IF(ISTEXT('December 2017'!G756),0,'December 2017'!G756))</f>
        <v>28683.4</v>
      </c>
    </row>
    <row r="497" spans="1:2" x14ac:dyDescent="0.35">
      <c r="A497">
        <f>IF(ISBLANK('December 2017'!A757),"",IF(ISTEXT('December 2017'!A757),0,'December 2017'!A757))</f>
        <v>94829</v>
      </c>
      <c r="B497">
        <f>IF(ISBLANK('December 2017'!G757),"",IF(ISTEXT('December 2017'!G757),0,'December 2017'!G757))</f>
        <v>4556.5200000000004</v>
      </c>
    </row>
    <row r="498" spans="1:2" x14ac:dyDescent="0.35">
      <c r="A498">
        <f>IF(ISBLANK('December 2017'!A758),"",IF(ISTEXT('December 2017'!A758),0,'December 2017'!A758))</f>
        <v>94830</v>
      </c>
      <c r="B498">
        <f>IF(ISBLANK('December 2017'!G758),"",IF(ISTEXT('December 2017'!G758),0,'December 2017'!G758))</f>
        <v>375698.63</v>
      </c>
    </row>
    <row r="499" spans="1:2" x14ac:dyDescent="0.35">
      <c r="A499">
        <f>IF(ISBLANK('December 2017'!A759),"",IF(ISTEXT('December 2017'!A759),0,'December 2017'!A759))</f>
        <v>94831</v>
      </c>
      <c r="B499">
        <f>IF(ISBLANK('December 2017'!G759),"",IF(ISTEXT('December 2017'!G759),0,'December 2017'!G759))</f>
        <v>5155.08</v>
      </c>
    </row>
    <row r="500" spans="1:2" x14ac:dyDescent="0.35">
      <c r="A500">
        <f>IF(ISBLANK('December 2017'!A760),"",IF(ISTEXT('December 2017'!A760),0,'December 2017'!A760))</f>
        <v>468278</v>
      </c>
      <c r="B500">
        <f>IF(ISBLANK('December 2017'!G760),"",IF(ISTEXT('December 2017'!G760),0,'December 2017'!G760))</f>
        <v>221638.22</v>
      </c>
    </row>
    <row r="501" spans="1:2" x14ac:dyDescent="0.35">
      <c r="A501">
        <f>IF(ISBLANK('December 2017'!A761),"",IF(ISTEXT('December 2017'!A761),0,'December 2017'!A761))</f>
        <v>468279</v>
      </c>
      <c r="B501">
        <f>IF(ISBLANK('December 2017'!G761),"",IF(ISTEXT('December 2017'!G761),0,'December 2017'!G761))</f>
        <v>17580.240000000002</v>
      </c>
    </row>
    <row r="502" spans="1:2" x14ac:dyDescent="0.35">
      <c r="A502">
        <f>IF(ISBLANK('December 2017'!A765),"",IF(ISTEXT('December 2017'!A765),0,'December 2017'!A765))</f>
        <v>467618</v>
      </c>
      <c r="B502">
        <f>IF(ISBLANK('December 2017'!G765),"",IF(ISTEXT('December 2017'!G765),0,'December 2017'!G765))</f>
        <v>28.01</v>
      </c>
    </row>
    <row r="503" spans="1:2" x14ac:dyDescent="0.35">
      <c r="A503">
        <f>IF(ISBLANK('December 2017'!A769),"",IF(ISTEXT('December 2017'!A769),0,'December 2017'!A769))</f>
        <v>467619</v>
      </c>
      <c r="B503">
        <f>IF(ISBLANK('December 2017'!G769),"",IF(ISTEXT('December 2017'!G769),0,'December 2017'!G769))</f>
        <v>600</v>
      </c>
    </row>
    <row r="504" spans="1:2" x14ac:dyDescent="0.35">
      <c r="A504">
        <f>IF(ISBLANK('December 2017'!A773),"",IF(ISTEXT('December 2017'!A773),0,'December 2017'!A773))</f>
        <v>468010</v>
      </c>
      <c r="B504">
        <f>IF(ISBLANK('December 2017'!G773),"",IF(ISTEXT('December 2017'!G773),0,'December 2017'!G773))</f>
        <v>16874</v>
      </c>
    </row>
    <row r="505" spans="1:2" x14ac:dyDescent="0.35">
      <c r="A505">
        <f>IF(ISBLANK('December 2017'!A777),"",IF(ISTEXT('December 2017'!A777),0,'December 2017'!A777))</f>
        <v>468011</v>
      </c>
      <c r="B505">
        <f>IF(ISBLANK('December 2017'!G777),"",IF(ISTEXT('December 2017'!G777),0,'December 2017'!G777))</f>
        <v>441769.93</v>
      </c>
    </row>
    <row r="506" spans="1:2" x14ac:dyDescent="0.35">
      <c r="A506" t="str">
        <f>IF(ISBLANK('December 2017'!A778),"",IF(ISTEXT('December 2017'!A778),0,'December 2017'!A778))</f>
        <v/>
      </c>
      <c r="B506" t="str">
        <f>IF(ISBLANK('December 2017'!G778),"",IF(ISTEXT('December 2017'!G778),0,'December 2017'!G778))</f>
        <v/>
      </c>
    </row>
    <row r="507" spans="1:2" x14ac:dyDescent="0.35">
      <c r="A507" t="str">
        <f>IF(ISBLANK('December 2017'!A779),"",IF(ISTEXT('December 2017'!A779),0,'December 2017'!A779))</f>
        <v/>
      </c>
      <c r="B507" t="str">
        <f>IF(ISBLANK('December 2017'!G779),"",IF(ISTEXT('December 2017'!G779),0,'December 2017'!G779))</f>
        <v/>
      </c>
    </row>
    <row r="508" spans="1:2" x14ac:dyDescent="0.35">
      <c r="A508">
        <f>IF(ISBLANK('December 2017'!A783),"",IF(ISTEXT('December 2017'!A783),0,'December 2017'!A783))</f>
        <v>468350</v>
      </c>
      <c r="B508">
        <f>IF(ISBLANK('December 2017'!G783),"",IF(ISTEXT('December 2017'!G783),0,'December 2017'!G783))</f>
        <v>450</v>
      </c>
    </row>
    <row r="509" spans="1:2" x14ac:dyDescent="0.35">
      <c r="A509">
        <f>IF(ISBLANK('December 2017'!A787),"",IF(ISTEXT('December 2017'!A787),0,'December 2017'!A787))</f>
        <v>467838</v>
      </c>
      <c r="B509">
        <f>IF(ISBLANK('December 2017'!G787),"",IF(ISTEXT('December 2017'!G787),0,'December 2017'!G787))</f>
        <v>450</v>
      </c>
    </row>
    <row r="510" spans="1:2" x14ac:dyDescent="0.35">
      <c r="A510">
        <f>IF(ISBLANK('December 2017'!A788),"",IF(ISTEXT('December 2017'!A788),0,'December 2017'!A788))</f>
        <v>468351</v>
      </c>
      <c r="B510">
        <f>IF(ISBLANK('December 2017'!G788),"",IF(ISTEXT('December 2017'!G788),0,'December 2017'!G788))</f>
        <v>550</v>
      </c>
    </row>
    <row r="511" spans="1:2" x14ac:dyDescent="0.35">
      <c r="A511">
        <f>IF(ISBLANK('December 2017'!A792),"",IF(ISTEXT('December 2017'!A792),0,'December 2017'!A792))</f>
        <v>468012</v>
      </c>
      <c r="B511">
        <f>IF(ISBLANK('December 2017'!G792),"",IF(ISTEXT('December 2017'!G792),0,'December 2017'!G792))</f>
        <v>32.1</v>
      </c>
    </row>
    <row r="512" spans="1:2" x14ac:dyDescent="0.35">
      <c r="A512">
        <f>IF(ISBLANK('December 2017'!A796),"",IF(ISTEXT('December 2017'!A796),0,'December 2017'!A796))</f>
        <v>468013</v>
      </c>
      <c r="B512">
        <f>IF(ISBLANK('December 2017'!G796),"",IF(ISTEXT('December 2017'!G796),0,'December 2017'!G796))</f>
        <v>146.06</v>
      </c>
    </row>
    <row r="513" spans="1:2" x14ac:dyDescent="0.35">
      <c r="A513">
        <f>IF(ISBLANK('December 2017'!A800),"",IF(ISTEXT('December 2017'!A800),0,'December 2017'!A800))</f>
        <v>468014</v>
      </c>
      <c r="B513">
        <f>IF(ISBLANK('December 2017'!G800),"",IF(ISTEXT('December 2017'!G800),0,'December 2017'!G800))</f>
        <v>137</v>
      </c>
    </row>
    <row r="514" spans="1:2" x14ac:dyDescent="0.35">
      <c r="A514" t="str">
        <f>IF(ISBLANK('December 2017'!A801),"",IF(ISTEXT('December 2017'!A801),0,'December 2017'!A801))</f>
        <v/>
      </c>
      <c r="B514">
        <f>IF(ISBLANK('December 2017'!G801),"",IF(ISTEXT('December 2017'!G801),0,'December 2017'!G801))</f>
        <v>165</v>
      </c>
    </row>
    <row r="515" spans="1:2" x14ac:dyDescent="0.35">
      <c r="A515">
        <f>IF(ISBLANK('December 2017'!A805),"",IF(ISTEXT('December 2017'!A805),0,'December 2017'!A805))</f>
        <v>467839</v>
      </c>
      <c r="B515">
        <f>IF(ISBLANK('December 2017'!G805),"",IF(ISTEXT('December 2017'!G805),0,'December 2017'!G805))</f>
        <v>518</v>
      </c>
    </row>
    <row r="516" spans="1:2" x14ac:dyDescent="0.35">
      <c r="A516">
        <f>IF(ISBLANK('December 2017'!A809),"",IF(ISTEXT('December 2017'!A809),0,'December 2017'!A809))</f>
        <v>467620</v>
      </c>
      <c r="B516">
        <f>IF(ISBLANK('December 2017'!G809),"",IF(ISTEXT('December 2017'!G809),0,'December 2017'!G809))</f>
        <v>760.72</v>
      </c>
    </row>
    <row r="517" spans="1:2" x14ac:dyDescent="0.35">
      <c r="A517" t="str">
        <f>IF(ISBLANK('December 2017'!A810),"",IF(ISTEXT('December 2017'!A810),0,'December 2017'!A810))</f>
        <v/>
      </c>
      <c r="B517">
        <f>IF(ISBLANK('December 2017'!G810),"",IF(ISTEXT('December 2017'!G810),0,'December 2017'!G810))</f>
        <v>940.01</v>
      </c>
    </row>
    <row r="518" spans="1:2" x14ac:dyDescent="0.35">
      <c r="A518" t="str">
        <f>IF(ISBLANK('December 2017'!A811),"",IF(ISTEXT('December 2017'!A811),0,'December 2017'!A811))</f>
        <v/>
      </c>
      <c r="B518" t="str">
        <f>IF(ISBLANK('December 2017'!G811),"",IF(ISTEXT('December 2017'!G811),0,'December 2017'!G811))</f>
        <v/>
      </c>
    </row>
    <row r="519" spans="1:2" x14ac:dyDescent="0.35">
      <c r="A519" t="str">
        <f>IF(ISBLANK('December 2017'!A812),"",IF(ISTEXT('December 2017'!A812),0,'December 2017'!A812))</f>
        <v/>
      </c>
      <c r="B519" t="str">
        <f>IF(ISBLANK('December 2017'!G812),"",IF(ISTEXT('December 2017'!G812),0,'December 2017'!G812))</f>
        <v/>
      </c>
    </row>
    <row r="520" spans="1:2" x14ac:dyDescent="0.35">
      <c r="A520" t="str">
        <f>IF(ISBLANK('December 2017'!A813),"",IF(ISTEXT('December 2017'!A813),0,'December 2017'!A813))</f>
        <v/>
      </c>
      <c r="B520" t="str">
        <f>IF(ISBLANK('December 2017'!G813),"",IF(ISTEXT('December 2017'!G813),0,'December 2017'!G813))</f>
        <v/>
      </c>
    </row>
    <row r="521" spans="1:2" x14ac:dyDescent="0.35">
      <c r="A521" t="str">
        <f>IF(ISBLANK('December 2017'!A814),"",IF(ISTEXT('December 2017'!A814),0,'December 2017'!A814))</f>
        <v/>
      </c>
      <c r="B521">
        <f>IF(ISBLANK('December 2017'!G814),"",IF(ISTEXT('December 2017'!G814),0,'December 2017'!G814))</f>
        <v>442.3</v>
      </c>
    </row>
    <row r="522" spans="1:2" x14ac:dyDescent="0.35">
      <c r="A522">
        <f>IF(ISBLANK('December 2017'!A815),"",IF(ISTEXT('December 2017'!A815),0,'December 2017'!A815))</f>
        <v>468015</v>
      </c>
      <c r="B522">
        <f>IF(ISBLANK('December 2017'!G815),"",IF(ISTEXT('December 2017'!G815),0,'December 2017'!G815))</f>
        <v>48.6</v>
      </c>
    </row>
    <row r="523" spans="1:2" x14ac:dyDescent="0.35">
      <c r="A523" t="str">
        <f>IF(ISBLANK('December 2017'!A816),"",IF(ISTEXT('December 2017'!A816),0,'December 2017'!A816))</f>
        <v/>
      </c>
      <c r="B523">
        <f>IF(ISBLANK('December 2017'!G816),"",IF(ISTEXT('December 2017'!G816),0,'December 2017'!G816))</f>
        <v>54.2</v>
      </c>
    </row>
    <row r="524" spans="1:2" x14ac:dyDescent="0.35">
      <c r="A524" t="str">
        <f>IF(ISBLANK('December 2017'!A817),"",IF(ISTEXT('December 2017'!A817),0,'December 2017'!A817))</f>
        <v/>
      </c>
      <c r="B524">
        <f>IF(ISBLANK('December 2017'!G817),"",IF(ISTEXT('December 2017'!G817),0,'December 2017'!G817))</f>
        <v>1306.19</v>
      </c>
    </row>
    <row r="525" spans="1:2" x14ac:dyDescent="0.35">
      <c r="A525" t="str">
        <f>IF(ISBLANK('December 2017'!A818),"",IF(ISTEXT('December 2017'!A818),0,'December 2017'!A818))</f>
        <v/>
      </c>
      <c r="B525" t="str">
        <f>IF(ISBLANK('December 2017'!G818),"",IF(ISTEXT('December 2017'!G818),0,'December 2017'!G818))</f>
        <v/>
      </c>
    </row>
    <row r="526" spans="1:2" x14ac:dyDescent="0.35">
      <c r="A526" t="str">
        <f>IF(ISBLANK('December 2017'!A819),"",IF(ISTEXT('December 2017'!A819),0,'December 2017'!A819))</f>
        <v/>
      </c>
      <c r="B526" t="str">
        <f>IF(ISBLANK('December 2017'!G819),"",IF(ISTEXT('December 2017'!G819),0,'December 2017'!G819))</f>
        <v/>
      </c>
    </row>
    <row r="527" spans="1:2" x14ac:dyDescent="0.35">
      <c r="A527" t="str">
        <f>IF(ISBLANK('December 2017'!A820),"",IF(ISTEXT('December 2017'!A820),0,'December 2017'!A820))</f>
        <v/>
      </c>
      <c r="B527" t="str">
        <f>IF(ISBLANK('December 2017'!G820),"",IF(ISTEXT('December 2017'!G820),0,'December 2017'!G820))</f>
        <v/>
      </c>
    </row>
    <row r="528" spans="1:2" x14ac:dyDescent="0.35">
      <c r="A528" t="str">
        <f>IF(ISBLANK('December 2017'!A821),"",IF(ISTEXT('December 2017'!A821),0,'December 2017'!A821))</f>
        <v/>
      </c>
      <c r="B528" t="str">
        <f>IF(ISBLANK('December 2017'!G821),"",IF(ISTEXT('December 2017'!G821),0,'December 2017'!G821))</f>
        <v/>
      </c>
    </row>
    <row r="529" spans="1:2" x14ac:dyDescent="0.35">
      <c r="A529" t="str">
        <f>IF(ISBLANK('December 2017'!A822),"",IF(ISTEXT('December 2017'!A822),0,'December 2017'!A822))</f>
        <v/>
      </c>
      <c r="B529" t="str">
        <f>IF(ISBLANK('December 2017'!G822),"",IF(ISTEXT('December 2017'!G822),0,'December 2017'!G822))</f>
        <v/>
      </c>
    </row>
    <row r="530" spans="1:2" x14ac:dyDescent="0.35">
      <c r="A530">
        <f>IF(ISBLANK('December 2017'!A826),"",IF(ISTEXT('December 2017'!A826),0,'December 2017'!A826))</f>
        <v>467621</v>
      </c>
      <c r="B530">
        <f>IF(ISBLANK('December 2017'!G826),"",IF(ISTEXT('December 2017'!G826),0,'December 2017'!G826))</f>
        <v>320</v>
      </c>
    </row>
    <row r="531" spans="1:2" x14ac:dyDescent="0.35">
      <c r="A531" t="str">
        <f>IF(ISBLANK('December 2017'!A827),"",IF(ISTEXT('December 2017'!A827),0,'December 2017'!A827))</f>
        <v/>
      </c>
      <c r="B531">
        <f>IF(ISBLANK('December 2017'!G827),"",IF(ISTEXT('December 2017'!G827),0,'December 2017'!G827))</f>
        <v>85</v>
      </c>
    </row>
    <row r="532" spans="1:2" x14ac:dyDescent="0.35">
      <c r="A532">
        <f>IF(ISBLANK('December 2017'!A828),"",IF(ISTEXT('December 2017'!A828),0,'December 2017'!A828))</f>
        <v>468016</v>
      </c>
      <c r="B532">
        <f>IF(ISBLANK('December 2017'!G828),"",IF(ISTEXT('December 2017'!G828),0,'December 2017'!G828))</f>
        <v>540</v>
      </c>
    </row>
    <row r="533" spans="1:2" x14ac:dyDescent="0.35">
      <c r="A533">
        <f>IF(ISBLANK('December 2017'!A832),"",IF(ISTEXT('December 2017'!A832),0,'December 2017'!A832))</f>
        <v>468017</v>
      </c>
      <c r="B533">
        <f>IF(ISBLANK('December 2017'!G832),"",IF(ISTEXT('December 2017'!G832),0,'December 2017'!G832))</f>
        <v>200</v>
      </c>
    </row>
    <row r="534" spans="1:2" x14ac:dyDescent="0.35">
      <c r="A534">
        <f>IF(ISBLANK('December 2017'!A836),"",IF(ISTEXT('December 2017'!A836),0,'December 2017'!A836))</f>
        <v>467840</v>
      </c>
      <c r="B534">
        <f>IF(ISBLANK('December 2017'!G836),"",IF(ISTEXT('December 2017'!G836),0,'December 2017'!G836))</f>
        <v>550</v>
      </c>
    </row>
    <row r="535" spans="1:2" x14ac:dyDescent="0.35">
      <c r="A535">
        <f>IF(ISBLANK('December 2017'!A837),"",IF(ISTEXT('December 2017'!A837),0,'December 2017'!A837))</f>
        <v>467841</v>
      </c>
      <c r="B535">
        <f>IF(ISBLANK('December 2017'!G837),"",IF(ISTEXT('December 2017'!G837),0,'December 2017'!G837))</f>
        <v>450</v>
      </c>
    </row>
    <row r="536" spans="1:2" x14ac:dyDescent="0.35">
      <c r="A536">
        <f>IF(ISBLANK('December 2017'!A838),"",IF(ISTEXT('December 2017'!A838),0,'December 2017'!A838))</f>
        <v>468352</v>
      </c>
      <c r="B536">
        <f>IF(ISBLANK('December 2017'!G838),"",IF(ISTEXT('December 2017'!G838),0,'December 2017'!G838))</f>
        <v>450</v>
      </c>
    </row>
    <row r="537" spans="1:2" x14ac:dyDescent="0.35">
      <c r="A537">
        <f>IF(ISBLANK('December 2017'!A842),"",IF(ISTEXT('December 2017'!A842),0,'December 2017'!A842))</f>
        <v>467622</v>
      </c>
      <c r="B537">
        <f>IF(ISBLANK('December 2017'!G842),"",IF(ISTEXT('December 2017'!G842),0,'December 2017'!G842))</f>
        <v>65.88</v>
      </c>
    </row>
    <row r="538" spans="1:2" x14ac:dyDescent="0.35">
      <c r="A538">
        <f>IF(ISBLANK('December 2017'!A846),"",IF(ISTEXT('December 2017'!A846),0,'December 2017'!A846))</f>
        <v>468018</v>
      </c>
      <c r="B538">
        <f>IF(ISBLANK('December 2017'!G846),"",IF(ISTEXT('December 2017'!G846),0,'December 2017'!G846))</f>
        <v>2780</v>
      </c>
    </row>
    <row r="539" spans="1:2" x14ac:dyDescent="0.35">
      <c r="A539">
        <f>IF(ISBLANK('December 2017'!A850),"",IF(ISTEXT('December 2017'!A850),0,'December 2017'!A850))</f>
        <v>468019</v>
      </c>
      <c r="B539">
        <f>IF(ISBLANK('December 2017'!G850),"",IF(ISTEXT('December 2017'!G850),0,'December 2017'!G850))</f>
        <v>1801.8</v>
      </c>
    </row>
    <row r="540" spans="1:2" x14ac:dyDescent="0.35">
      <c r="A540">
        <f>IF(ISBLANK('December 2017'!A854),"",IF(ISTEXT('December 2017'!A854),0,'December 2017'!A854))</f>
        <v>467623</v>
      </c>
      <c r="B540">
        <f>IF(ISBLANK('December 2017'!G854),"",IF(ISTEXT('December 2017'!G854),0,'December 2017'!G854))</f>
        <v>237.24</v>
      </c>
    </row>
    <row r="541" spans="1:2" x14ac:dyDescent="0.35">
      <c r="A541">
        <f>IF(ISBLANK('December 2017'!A858),"",IF(ISTEXT('December 2017'!A858),0,'December 2017'!A858))</f>
        <v>467624</v>
      </c>
      <c r="B541">
        <f>IF(ISBLANK('December 2017'!G858),"",IF(ISTEXT('December 2017'!G858),0,'December 2017'!G858))</f>
        <v>170</v>
      </c>
    </row>
    <row r="542" spans="1:2" x14ac:dyDescent="0.35">
      <c r="A542">
        <f>IF(ISBLANK('December 2017'!A862),"",IF(ISTEXT('December 2017'!A862),0,'December 2017'!A862))</f>
        <v>467625</v>
      </c>
      <c r="B542">
        <f>IF(ISBLANK('December 2017'!G862),"",IF(ISTEXT('December 2017'!G862),0,'December 2017'!G862))</f>
        <v>259723</v>
      </c>
    </row>
    <row r="543" spans="1:2" x14ac:dyDescent="0.35">
      <c r="A543">
        <f>IF(ISBLANK('December 2017'!A866),"",IF(ISTEXT('December 2017'!A866),0,'December 2017'!A866))</f>
        <v>468020</v>
      </c>
      <c r="B543">
        <f>IF(ISBLANK('December 2017'!G866),"",IF(ISTEXT('December 2017'!G866),0,'December 2017'!G866))</f>
        <v>622.04999999999995</v>
      </c>
    </row>
    <row r="544" spans="1:2" x14ac:dyDescent="0.35">
      <c r="A544">
        <f>IF(ISBLANK('December 2017'!A870),"",IF(ISTEXT('December 2017'!A870),0,'December 2017'!A870))</f>
        <v>467483</v>
      </c>
      <c r="B544">
        <f>IF(ISBLANK('December 2017'!G870),"",IF(ISTEXT('December 2017'!G870),0,'December 2017'!G870))</f>
        <v>500</v>
      </c>
    </row>
    <row r="545" spans="1:2" x14ac:dyDescent="0.35">
      <c r="A545">
        <f>IF(ISBLANK('December 2017'!A874),"",IF(ISTEXT('December 2017'!A874),0,'December 2017'!A874))</f>
        <v>468021</v>
      </c>
      <c r="B545">
        <f>IF(ISBLANK('December 2017'!G874),"",IF(ISTEXT('December 2017'!G874),0,'December 2017'!G874))</f>
        <v>392.44</v>
      </c>
    </row>
    <row r="546" spans="1:2" x14ac:dyDescent="0.35">
      <c r="A546" t="str">
        <f>IF(ISBLANK('December 2017'!A875),"",IF(ISTEXT('December 2017'!A875),0,'December 2017'!A875))</f>
        <v/>
      </c>
      <c r="B546">
        <f>IF(ISBLANK('December 2017'!G875),"",IF(ISTEXT('December 2017'!G875),0,'December 2017'!G875))</f>
        <v>4442.7</v>
      </c>
    </row>
    <row r="547" spans="1:2" x14ac:dyDescent="0.35">
      <c r="A547" t="str">
        <f>IF(ISBLANK('December 2017'!A876),"",IF(ISTEXT('December 2017'!A876),0,'December 2017'!A876))</f>
        <v/>
      </c>
      <c r="B547" t="str">
        <f>IF(ISBLANK('December 2017'!G876),"",IF(ISTEXT('December 2017'!G876),0,'December 2017'!G876))</f>
        <v/>
      </c>
    </row>
    <row r="548" spans="1:2" x14ac:dyDescent="0.35">
      <c r="A548" t="str">
        <f>IF(ISBLANK('December 2017'!A877),"",IF(ISTEXT('December 2017'!A877),0,'December 2017'!A877))</f>
        <v/>
      </c>
      <c r="B548" t="str">
        <f>IF(ISBLANK('December 2017'!G877),"",IF(ISTEXT('December 2017'!G877),0,'December 2017'!G877))</f>
        <v/>
      </c>
    </row>
    <row r="549" spans="1:2" x14ac:dyDescent="0.35">
      <c r="A549">
        <f>IF(ISBLANK('December 2017'!A881),"",IF(ISTEXT('December 2017'!A881),0,'December 2017'!A881))</f>
        <v>467842</v>
      </c>
      <c r="B549">
        <f>IF(ISBLANK('December 2017'!G881),"",IF(ISTEXT('December 2017'!G881),0,'December 2017'!G881))</f>
        <v>500</v>
      </c>
    </row>
    <row r="550" spans="1:2" x14ac:dyDescent="0.35">
      <c r="A550">
        <f>IF(ISBLANK('December 2017'!A885),"",IF(ISTEXT('December 2017'!A885),0,'December 2017'!A885))</f>
        <v>468022</v>
      </c>
      <c r="B550">
        <f>IF(ISBLANK('December 2017'!G885),"",IF(ISTEXT('December 2017'!G885),0,'December 2017'!G885))</f>
        <v>50</v>
      </c>
    </row>
    <row r="551" spans="1:2" x14ac:dyDescent="0.35">
      <c r="A551">
        <f>IF(ISBLANK('December 2017'!A889),"",IF(ISTEXT('December 2017'!A889),0,'December 2017'!A889))</f>
        <v>467843</v>
      </c>
      <c r="B551">
        <f>IF(ISBLANK('December 2017'!G889),"",IF(ISTEXT('December 2017'!G889),0,'December 2017'!G889))</f>
        <v>500</v>
      </c>
    </row>
    <row r="552" spans="1:2" x14ac:dyDescent="0.35">
      <c r="A552">
        <f>IF(ISBLANK('December 2017'!A893),"",IF(ISTEXT('December 2017'!A893),0,'December 2017'!A893))</f>
        <v>468023</v>
      </c>
      <c r="B552">
        <f>IF(ISBLANK('December 2017'!G893),"",IF(ISTEXT('December 2017'!G893),0,'December 2017'!G893))</f>
        <v>572</v>
      </c>
    </row>
    <row r="553" spans="1:2" x14ac:dyDescent="0.35">
      <c r="A553">
        <f>IF(ISBLANK('December 2017'!A897),"",IF(ISTEXT('December 2017'!A897),0,'December 2017'!A897))</f>
        <v>467626</v>
      </c>
      <c r="B553">
        <f>IF(ISBLANK('December 2017'!G897),"",IF(ISTEXT('December 2017'!G897),0,'December 2017'!G897))</f>
        <v>51988.65</v>
      </c>
    </row>
    <row r="554" spans="1:2" x14ac:dyDescent="0.35">
      <c r="A554" t="str">
        <f>IF(ISBLANK('December 2017'!A898),"",IF(ISTEXT('December 2017'!A898),0,'December 2017'!A898))</f>
        <v/>
      </c>
      <c r="B554" t="str">
        <f>IF(ISBLANK('December 2017'!G898),"",IF(ISTEXT('December 2017'!G898),0,'December 2017'!G898))</f>
        <v/>
      </c>
    </row>
    <row r="555" spans="1:2" x14ac:dyDescent="0.35">
      <c r="A555" t="str">
        <f>IF(ISBLANK('December 2017'!A899),"",IF(ISTEXT('December 2017'!A899),0,'December 2017'!A899))</f>
        <v/>
      </c>
      <c r="B555" t="str">
        <f>IF(ISBLANK('December 2017'!G899),"",IF(ISTEXT('December 2017'!G899),0,'December 2017'!G899))</f>
        <v/>
      </c>
    </row>
    <row r="556" spans="1:2" x14ac:dyDescent="0.35">
      <c r="A556">
        <f>IF(ISBLANK('December 2017'!A903),"",IF(ISTEXT('December 2017'!A903),0,'December 2017'!A903))</f>
        <v>467627</v>
      </c>
      <c r="B556">
        <f>IF(ISBLANK('December 2017'!G903),"",IF(ISTEXT('December 2017'!G903),0,'December 2017'!G903))</f>
        <v>40.950000000000003</v>
      </c>
    </row>
    <row r="557" spans="1:2" x14ac:dyDescent="0.35">
      <c r="A557" t="str">
        <f>IF(ISBLANK('December 2017'!A904),"",IF(ISTEXT('December 2017'!A904),0,'December 2017'!A904))</f>
        <v/>
      </c>
      <c r="B557" t="str">
        <f>IF(ISBLANK('December 2017'!G904),"",IF(ISTEXT('December 2017'!G904),0,'December 2017'!G904))</f>
        <v/>
      </c>
    </row>
    <row r="558" spans="1:2" x14ac:dyDescent="0.35">
      <c r="A558">
        <f>IF(ISBLANK('December 2017'!A908),"",IF(ISTEXT('December 2017'!A908),0,'December 2017'!A908))</f>
        <v>468024</v>
      </c>
      <c r="B558">
        <f>IF(ISBLANK('December 2017'!G908),"",IF(ISTEXT('December 2017'!G908),0,'December 2017'!G908))</f>
        <v>106.92</v>
      </c>
    </row>
    <row r="559" spans="1:2" x14ac:dyDescent="0.35">
      <c r="A559" t="str">
        <f>IF(ISBLANK('December 2017'!A909),"",IF(ISTEXT('December 2017'!A909),0,'December 2017'!A909))</f>
        <v/>
      </c>
      <c r="B559" t="str">
        <f>IF(ISBLANK('December 2017'!G909),"",IF(ISTEXT('December 2017'!G909),0,'December 2017'!G909))</f>
        <v/>
      </c>
    </row>
    <row r="560" spans="1:2" x14ac:dyDescent="0.35">
      <c r="A560" t="str">
        <f>IF(ISBLANK('December 2017'!A910),"",IF(ISTEXT('December 2017'!A910),0,'December 2017'!A910))</f>
        <v/>
      </c>
      <c r="B560" t="str">
        <f>IF(ISBLANK('December 2017'!G910),"",IF(ISTEXT('December 2017'!G910),0,'December 2017'!G910))</f>
        <v/>
      </c>
    </row>
    <row r="561" spans="1:2" x14ac:dyDescent="0.35">
      <c r="A561">
        <f>IF(ISBLANK('December 2017'!A914),"",IF(ISTEXT('December 2017'!A914),0,'December 2017'!A914))</f>
        <v>467484</v>
      </c>
      <c r="B561">
        <f>IF(ISBLANK('December 2017'!G914),"",IF(ISTEXT('December 2017'!G914),0,'December 2017'!G914))</f>
        <v>250</v>
      </c>
    </row>
    <row r="562" spans="1:2" x14ac:dyDescent="0.35">
      <c r="A562" t="str">
        <f>IF(ISBLANK('December 2017'!A915),"",IF(ISTEXT('December 2017'!A915),0,'December 2017'!A915))</f>
        <v/>
      </c>
      <c r="B562">
        <f>IF(ISBLANK('December 2017'!G915),"",IF(ISTEXT('December 2017'!G915),0,'December 2017'!G915))</f>
        <v>550</v>
      </c>
    </row>
    <row r="563" spans="1:2" x14ac:dyDescent="0.35">
      <c r="A563" t="str">
        <f>IF(ISBLANK('December 2017'!A916),"",IF(ISTEXT('December 2017'!A916),0,'December 2017'!A916))</f>
        <v/>
      </c>
      <c r="B563">
        <f>IF(ISBLANK('December 2017'!G916),"",IF(ISTEXT('December 2017'!G916),0,'December 2017'!G916))</f>
        <v>250</v>
      </c>
    </row>
    <row r="564" spans="1:2" x14ac:dyDescent="0.35">
      <c r="A564" t="str">
        <f>IF(ISBLANK('December 2017'!A917),"",IF(ISTEXT('December 2017'!A917),0,'December 2017'!A917))</f>
        <v/>
      </c>
      <c r="B564">
        <f>IF(ISBLANK('December 2017'!G917),"",IF(ISTEXT('December 2017'!G917),0,'December 2017'!G917))</f>
        <v>250</v>
      </c>
    </row>
    <row r="565" spans="1:2" x14ac:dyDescent="0.35">
      <c r="A565">
        <f>IF(ISBLANK('December 2017'!A918),"",IF(ISTEXT('December 2017'!A918),0,'December 2017'!A918))</f>
        <v>467485</v>
      </c>
      <c r="B565">
        <f>IF(ISBLANK('December 2017'!G918),"",IF(ISTEXT('December 2017'!G918),0,'December 2017'!G918))</f>
        <v>450</v>
      </c>
    </row>
    <row r="566" spans="1:2" x14ac:dyDescent="0.35">
      <c r="A566" t="str">
        <f>IF(ISBLANK('December 2017'!A919),"",IF(ISTEXT('December 2017'!A919),0,'December 2017'!A919))</f>
        <v/>
      </c>
      <c r="B566">
        <f>IF(ISBLANK('December 2017'!G919),"",IF(ISTEXT('December 2017'!G919),0,'December 2017'!G919))</f>
        <v>450</v>
      </c>
    </row>
    <row r="567" spans="1:2" x14ac:dyDescent="0.35">
      <c r="A567">
        <f>IF(ISBLANK('December 2017'!A920),"",IF(ISTEXT('December 2017'!A920),0,'December 2017'!A920))</f>
        <v>467486</v>
      </c>
      <c r="B567">
        <f>IF(ISBLANK('December 2017'!G920),"",IF(ISTEXT('December 2017'!G920),0,'December 2017'!G920))</f>
        <v>295</v>
      </c>
    </row>
    <row r="568" spans="1:2" x14ac:dyDescent="0.35">
      <c r="A568" t="str">
        <f>IF(ISBLANK('December 2017'!A921),"",IF(ISTEXT('December 2017'!A921),0,'December 2017'!A921))</f>
        <v/>
      </c>
      <c r="B568">
        <f>IF(ISBLANK('December 2017'!G921),"",IF(ISTEXT('December 2017'!G921),0,'December 2017'!G921))</f>
        <v>295</v>
      </c>
    </row>
    <row r="569" spans="1:2" x14ac:dyDescent="0.35">
      <c r="A569">
        <f>IF(ISBLANK('December 2017'!A922),"",IF(ISTEXT('December 2017'!A922),0,'December 2017'!A922))</f>
        <v>467844</v>
      </c>
      <c r="B569">
        <f>IF(ISBLANK('December 2017'!G922),"",IF(ISTEXT('December 2017'!G922),0,'December 2017'!G922))</f>
        <v>800</v>
      </c>
    </row>
    <row r="570" spans="1:2" x14ac:dyDescent="0.35">
      <c r="A570" t="str">
        <f>IF(ISBLANK('December 2017'!A923),"",IF(ISTEXT('December 2017'!A923),0,'December 2017'!A923))</f>
        <v/>
      </c>
      <c r="B570">
        <f>IF(ISBLANK('December 2017'!G923),"",IF(ISTEXT('December 2017'!G923),0,'December 2017'!G923))</f>
        <v>500</v>
      </c>
    </row>
    <row r="571" spans="1:2" x14ac:dyDescent="0.35">
      <c r="A571" t="str">
        <f>IF(ISBLANK('December 2017'!A924),"",IF(ISTEXT('December 2017'!A924),0,'December 2017'!A924))</f>
        <v/>
      </c>
      <c r="B571">
        <f>IF(ISBLANK('December 2017'!G924),"",IF(ISTEXT('December 2017'!G924),0,'December 2017'!G924))</f>
        <v>500</v>
      </c>
    </row>
    <row r="572" spans="1:2" x14ac:dyDescent="0.35">
      <c r="A572" t="str">
        <f>IF(ISBLANK('December 2017'!A925),"",IF(ISTEXT('December 2017'!A925),0,'December 2017'!A925))</f>
        <v/>
      </c>
      <c r="B572">
        <f>IF(ISBLANK('December 2017'!G925),"",IF(ISTEXT('December 2017'!G925),0,'December 2017'!G925))</f>
        <v>750</v>
      </c>
    </row>
    <row r="573" spans="1:2" x14ac:dyDescent="0.35">
      <c r="A573" t="str">
        <f>IF(ISBLANK('December 2017'!A926),"",IF(ISTEXT('December 2017'!A926),0,'December 2017'!A926))</f>
        <v/>
      </c>
      <c r="B573">
        <f>IF(ISBLANK('December 2017'!G926),"",IF(ISTEXT('December 2017'!G926),0,'December 2017'!G926))</f>
        <v>500</v>
      </c>
    </row>
    <row r="574" spans="1:2" x14ac:dyDescent="0.35">
      <c r="A574">
        <f>IF(ISBLANK('December 2017'!A927),"",IF(ISTEXT('December 2017'!A927),0,'December 2017'!A927))</f>
        <v>468353</v>
      </c>
      <c r="B574">
        <f>IF(ISBLANK('December 2017'!G927),"",IF(ISTEXT('December 2017'!G927),0,'December 2017'!G927))</f>
        <v>450</v>
      </c>
    </row>
    <row r="575" spans="1:2" x14ac:dyDescent="0.35">
      <c r="A575">
        <f>IF(ISBLANK('December 2017'!A931),"",IF(ISTEXT('December 2017'!A931),0,'December 2017'!A931))</f>
        <v>468025</v>
      </c>
      <c r="B575">
        <f>IF(ISBLANK('December 2017'!G931),"",IF(ISTEXT('December 2017'!G931),0,'December 2017'!G931))</f>
        <v>27.18</v>
      </c>
    </row>
    <row r="576" spans="1:2" x14ac:dyDescent="0.35">
      <c r="A576">
        <f>IF(ISBLANK('December 2017'!A935),"",IF(ISTEXT('December 2017'!A935),0,'December 2017'!A935))</f>
        <v>467628</v>
      </c>
      <c r="B576">
        <f>IF(ISBLANK('December 2017'!G935),"",IF(ISTEXT('December 2017'!G935),0,'December 2017'!G935))</f>
        <v>264.02</v>
      </c>
    </row>
    <row r="577" spans="1:2" x14ac:dyDescent="0.35">
      <c r="A577" t="str">
        <f>IF(ISBLANK('December 2017'!A936),"",IF(ISTEXT('December 2017'!A936),0,'December 2017'!A936))</f>
        <v/>
      </c>
      <c r="B577" t="str">
        <f>IF(ISBLANK('December 2017'!G936),"",IF(ISTEXT('December 2017'!G936),0,'December 2017'!G936))</f>
        <v/>
      </c>
    </row>
    <row r="578" spans="1:2" x14ac:dyDescent="0.35">
      <c r="A578">
        <f>IF(ISBLANK('December 2017'!A940),"",IF(ISTEXT('December 2017'!A940),0,'December 2017'!A940))</f>
        <v>467629</v>
      </c>
      <c r="B578">
        <f>IF(ISBLANK('December 2017'!G940),"",IF(ISTEXT('December 2017'!G940),0,'December 2017'!G940))</f>
        <v>216.01</v>
      </c>
    </row>
    <row r="579" spans="1:2" x14ac:dyDescent="0.35">
      <c r="A579">
        <f>IF(ISBLANK('December 2017'!A944),"",IF(ISTEXT('December 2017'!A944),0,'December 2017'!A944))</f>
        <v>467487</v>
      </c>
      <c r="B579">
        <f>IF(ISBLANK('December 2017'!G944),"",IF(ISTEXT('December 2017'!G944),0,'December 2017'!G944))</f>
        <v>15375</v>
      </c>
    </row>
    <row r="580" spans="1:2" x14ac:dyDescent="0.35">
      <c r="A580">
        <f>IF(ISBLANK('December 2017'!A948),"",IF(ISTEXT('December 2017'!A948),0,'December 2017'!A948))</f>
        <v>467630</v>
      </c>
      <c r="B580">
        <f>IF(ISBLANK('December 2017'!G948),"",IF(ISTEXT('December 2017'!G948),0,'December 2017'!G948))</f>
        <v>36.270000000000003</v>
      </c>
    </row>
    <row r="581" spans="1:2" x14ac:dyDescent="0.35">
      <c r="A581">
        <f>IF(ISBLANK('December 2017'!A952),"",IF(ISTEXT('December 2017'!A952),0,'December 2017'!A952))</f>
        <v>467845</v>
      </c>
      <c r="B581">
        <f>IF(ISBLANK('December 2017'!G952),"",IF(ISTEXT('December 2017'!G952),0,'December 2017'!G952))</f>
        <v>450</v>
      </c>
    </row>
    <row r="582" spans="1:2" x14ac:dyDescent="0.35">
      <c r="A582">
        <f>IF(ISBLANK('December 2017'!A956),"",IF(ISTEXT('December 2017'!A956),0,'December 2017'!A956))</f>
        <v>467846</v>
      </c>
      <c r="B582">
        <f>IF(ISBLANK('December 2017'!G956),"",IF(ISTEXT('December 2017'!G956),0,'December 2017'!G956))</f>
        <v>1660</v>
      </c>
    </row>
    <row r="583" spans="1:2" x14ac:dyDescent="0.35">
      <c r="A583">
        <f>IF(ISBLANK('December 2017'!A957),"",IF(ISTEXT('December 2017'!A957),0,'December 2017'!A957))</f>
        <v>467847</v>
      </c>
      <c r="B583">
        <f>IF(ISBLANK('December 2017'!G957),"",IF(ISTEXT('December 2017'!G957),0,'December 2017'!G957))</f>
        <v>100</v>
      </c>
    </row>
    <row r="584" spans="1:2" x14ac:dyDescent="0.35">
      <c r="A584" t="str">
        <f>IF(ISBLANK('December 2017'!A958),"",IF(ISTEXT('December 2017'!A958),0,'December 2017'!A958))</f>
        <v/>
      </c>
      <c r="B584">
        <f>IF(ISBLANK('December 2017'!G958),"",IF(ISTEXT('December 2017'!G958),0,'December 2017'!G958))</f>
        <v>100</v>
      </c>
    </row>
    <row r="585" spans="1:2" x14ac:dyDescent="0.35">
      <c r="A585" t="str">
        <f>IF(ISBLANK('December 2017'!A959),"",IF(ISTEXT('December 2017'!A959),0,'December 2017'!A959))</f>
        <v/>
      </c>
      <c r="B585">
        <f>IF(ISBLANK('December 2017'!G959),"",IF(ISTEXT('December 2017'!G959),0,'December 2017'!G959))</f>
        <v>100</v>
      </c>
    </row>
    <row r="586" spans="1:2" x14ac:dyDescent="0.35">
      <c r="A586">
        <f>IF(ISBLANK('December 2017'!A960),"",IF(ISTEXT('December 2017'!A960),0,'December 2017'!A960))</f>
        <v>467848</v>
      </c>
      <c r="B586">
        <f>IF(ISBLANK('December 2017'!G960),"",IF(ISTEXT('December 2017'!G960),0,'December 2017'!G960))</f>
        <v>440</v>
      </c>
    </row>
    <row r="587" spans="1:2" x14ac:dyDescent="0.35">
      <c r="A587" t="str">
        <f>IF(ISBLANK('December 2017'!A961),"",IF(ISTEXT('December 2017'!A961),0,'December 2017'!A961))</f>
        <v/>
      </c>
      <c r="B587">
        <f>IF(ISBLANK('December 2017'!G961),"",IF(ISTEXT('December 2017'!G961),0,'December 2017'!G961))</f>
        <v>440</v>
      </c>
    </row>
    <row r="588" spans="1:2" x14ac:dyDescent="0.35">
      <c r="A588">
        <f>IF(ISBLANK('December 2017'!A962),"",IF(ISTEXT('December 2017'!A962),0,'December 2017'!A962))</f>
        <v>468354</v>
      </c>
      <c r="B588">
        <f>IF(ISBLANK('December 2017'!G962),"",IF(ISTEXT('December 2017'!G962),0,'December 2017'!G962))</f>
        <v>100</v>
      </c>
    </row>
    <row r="589" spans="1:2" x14ac:dyDescent="0.35">
      <c r="A589" t="str">
        <f>IF(ISBLANK('December 2017'!A963),"",IF(ISTEXT('December 2017'!A963),0,'December 2017'!A963))</f>
        <v/>
      </c>
      <c r="B589">
        <f>IF(ISBLANK('December 2017'!G963),"",IF(ISTEXT('December 2017'!G963),0,'December 2017'!G963))</f>
        <v>100</v>
      </c>
    </row>
    <row r="590" spans="1:2" x14ac:dyDescent="0.35">
      <c r="A590" t="str">
        <f>IF(ISBLANK('December 2017'!A964),"",IF(ISTEXT('December 2017'!A964),0,'December 2017'!A964))</f>
        <v/>
      </c>
      <c r="B590">
        <f>IF(ISBLANK('December 2017'!G964),"",IF(ISTEXT('December 2017'!G964),0,'December 2017'!G964))</f>
        <v>100</v>
      </c>
    </row>
    <row r="591" spans="1:2" x14ac:dyDescent="0.35">
      <c r="A591" t="str">
        <f>IF(ISBLANK('December 2017'!A965),"",IF(ISTEXT('December 2017'!A965),0,'December 2017'!A965))</f>
        <v/>
      </c>
      <c r="B591">
        <f>IF(ISBLANK('December 2017'!G965),"",IF(ISTEXT('December 2017'!G965),0,'December 2017'!G965))</f>
        <v>100</v>
      </c>
    </row>
    <row r="592" spans="1:2" x14ac:dyDescent="0.35">
      <c r="A592" t="str">
        <f>IF(ISBLANK('December 2017'!A966),"",IF(ISTEXT('December 2017'!A966),0,'December 2017'!A966))</f>
        <v/>
      </c>
      <c r="B592">
        <f>IF(ISBLANK('December 2017'!G966),"",IF(ISTEXT('December 2017'!G966),0,'December 2017'!G966))</f>
        <v>100</v>
      </c>
    </row>
    <row r="593" spans="1:2" x14ac:dyDescent="0.35">
      <c r="A593" t="str">
        <f>IF(ISBLANK('December 2017'!A967),"",IF(ISTEXT('December 2017'!A967),0,'December 2017'!A967))</f>
        <v/>
      </c>
      <c r="B593">
        <f>IF(ISBLANK('December 2017'!G967),"",IF(ISTEXT('December 2017'!G967),0,'December 2017'!G967))</f>
        <v>100</v>
      </c>
    </row>
    <row r="594" spans="1:2" x14ac:dyDescent="0.35">
      <c r="A594" t="str">
        <f>IF(ISBLANK('December 2017'!A968),"",IF(ISTEXT('December 2017'!A968),0,'December 2017'!A968))</f>
        <v/>
      </c>
      <c r="B594">
        <f>IF(ISBLANK('December 2017'!G968),"",IF(ISTEXT('December 2017'!G968),0,'December 2017'!G968))</f>
        <v>100</v>
      </c>
    </row>
    <row r="595" spans="1:2" x14ac:dyDescent="0.35">
      <c r="A595" t="str">
        <f>IF(ISBLANK('December 2017'!A969),"",IF(ISTEXT('December 2017'!A969),0,'December 2017'!A969))</f>
        <v/>
      </c>
      <c r="B595">
        <f>IF(ISBLANK('December 2017'!G969),"",IF(ISTEXT('December 2017'!G969),0,'December 2017'!G969))</f>
        <v>100</v>
      </c>
    </row>
    <row r="596" spans="1:2" x14ac:dyDescent="0.35">
      <c r="A596">
        <f>IF(ISBLANK('December 2017'!A973),"",IF(ISTEXT('December 2017'!A973),0,'December 2017'!A973))</f>
        <v>467488</v>
      </c>
      <c r="B596">
        <f>IF(ISBLANK('December 2017'!G973),"",IF(ISTEXT('December 2017'!G973),0,'December 2017'!G973))</f>
        <v>100</v>
      </c>
    </row>
    <row r="597" spans="1:2" x14ac:dyDescent="0.35">
      <c r="A597" t="str">
        <f>IF(ISBLANK('December 2017'!A974),"",IF(ISTEXT('December 2017'!A974),0,'December 2017'!A974))</f>
        <v/>
      </c>
      <c r="B597">
        <f>IF(ISBLANK('December 2017'!G974),"",IF(ISTEXT('December 2017'!G974),0,'December 2017'!G974))</f>
        <v>100</v>
      </c>
    </row>
    <row r="598" spans="1:2" x14ac:dyDescent="0.35">
      <c r="A598" t="str">
        <f>IF(ISBLANK('December 2017'!A975),"",IF(ISTEXT('December 2017'!A975),0,'December 2017'!A975))</f>
        <v/>
      </c>
      <c r="B598">
        <f>IF(ISBLANK('December 2017'!G975),"",IF(ISTEXT('December 2017'!G975),0,'December 2017'!G975))</f>
        <v>100</v>
      </c>
    </row>
    <row r="599" spans="1:2" x14ac:dyDescent="0.35">
      <c r="A599" t="str">
        <f>IF(ISBLANK('December 2017'!A976),"",IF(ISTEXT('December 2017'!A976),0,'December 2017'!A976))</f>
        <v/>
      </c>
      <c r="B599">
        <f>IF(ISBLANK('December 2017'!G976),"",IF(ISTEXT('December 2017'!G976),0,'December 2017'!G976))</f>
        <v>100</v>
      </c>
    </row>
    <row r="600" spans="1:2" x14ac:dyDescent="0.35">
      <c r="A600" t="str">
        <f>IF(ISBLANK('December 2017'!A977),"",IF(ISTEXT('December 2017'!A977),0,'December 2017'!A977))</f>
        <v/>
      </c>
      <c r="B600">
        <f>IF(ISBLANK('December 2017'!G977),"",IF(ISTEXT('December 2017'!G977),0,'December 2017'!G977))</f>
        <v>100</v>
      </c>
    </row>
    <row r="601" spans="1:2" x14ac:dyDescent="0.35">
      <c r="A601">
        <f>IF(ISBLANK('December 2017'!A978),"",IF(ISTEXT('December 2017'!A978),0,'December 2017'!A978))</f>
        <v>467849</v>
      </c>
      <c r="B601">
        <f>IF(ISBLANK('December 2017'!G978),"",IF(ISTEXT('December 2017'!G978),0,'December 2017'!G978))</f>
        <v>450</v>
      </c>
    </row>
    <row r="602" spans="1:2" x14ac:dyDescent="0.35">
      <c r="A602" t="str">
        <f>IF(ISBLANK('December 2017'!A979),"",IF(ISTEXT('December 2017'!A979),0,'December 2017'!A979))</f>
        <v/>
      </c>
      <c r="B602">
        <f>IF(ISBLANK('December 2017'!G979),"",IF(ISTEXT('December 2017'!G979),0,'December 2017'!G979))</f>
        <v>450</v>
      </c>
    </row>
    <row r="603" spans="1:2" x14ac:dyDescent="0.35">
      <c r="A603">
        <f>IF(ISBLANK('December 2017'!A983),"",IF(ISTEXT('December 2017'!A983),0,'December 2017'!A983))</f>
        <v>467631</v>
      </c>
      <c r="B603">
        <f>IF(ISBLANK('December 2017'!G983),"",IF(ISTEXT('December 2017'!G983),0,'December 2017'!G983))</f>
        <v>340</v>
      </c>
    </row>
    <row r="604" spans="1:2" x14ac:dyDescent="0.35">
      <c r="A604">
        <f>IF(ISBLANK('December 2017'!A987),"",IF(ISTEXT('December 2017'!A987),0,'December 2017'!A987))</f>
        <v>467632</v>
      </c>
      <c r="B604">
        <f>IF(ISBLANK('December 2017'!G987),"",IF(ISTEXT('December 2017'!G987),0,'December 2017'!G987))</f>
        <v>18.5</v>
      </c>
    </row>
    <row r="605" spans="1:2" x14ac:dyDescent="0.35">
      <c r="A605">
        <f>IF(ISBLANK('December 2017'!A991),"",IF(ISTEXT('December 2017'!A991),0,'December 2017'!A991))</f>
        <v>468026</v>
      </c>
      <c r="B605">
        <f>IF(ISBLANK('December 2017'!G991),"",IF(ISTEXT('December 2017'!G991),0,'December 2017'!G991))</f>
        <v>974.22</v>
      </c>
    </row>
    <row r="606" spans="1:2" x14ac:dyDescent="0.35">
      <c r="A606">
        <f>IF(ISBLANK('December 2017'!A992),"",IF(ISTEXT('December 2017'!A992),0,'December 2017'!A992))</f>
        <v>468027</v>
      </c>
      <c r="B606">
        <f>IF(ISBLANK('December 2017'!G992),"",IF(ISTEXT('December 2017'!G992),0,'December 2017'!G992))</f>
        <v>27.89</v>
      </c>
    </row>
    <row r="607" spans="1:2" x14ac:dyDescent="0.35">
      <c r="A607">
        <f>IF(ISBLANK('December 2017'!A993),"",IF(ISTEXT('December 2017'!A993),0,'December 2017'!A993))</f>
        <v>468028</v>
      </c>
      <c r="B607">
        <f>IF(ISBLANK('December 2017'!G993),"",IF(ISTEXT('December 2017'!G993),0,'December 2017'!G993))</f>
        <v>549.23</v>
      </c>
    </row>
    <row r="608" spans="1:2" x14ac:dyDescent="0.35">
      <c r="A608">
        <f>IF(ISBLANK('December 2017'!A994),"",IF(ISTEXT('December 2017'!A994),0,'December 2017'!A994))</f>
        <v>468029</v>
      </c>
      <c r="B608">
        <f>IF(ISBLANK('December 2017'!G994),"",IF(ISTEXT('December 2017'!G994),0,'December 2017'!G994))</f>
        <v>213.92</v>
      </c>
    </row>
    <row r="609" spans="1:2" x14ac:dyDescent="0.35">
      <c r="A609">
        <f>IF(ISBLANK('December 2017'!A995),"",IF(ISTEXT('December 2017'!A995),0,'December 2017'!A995))</f>
        <v>468280</v>
      </c>
      <c r="B609">
        <f>IF(ISBLANK('December 2017'!G995),"",IF(ISTEXT('December 2017'!G995),0,'December 2017'!G995))</f>
        <v>177.7</v>
      </c>
    </row>
    <row r="610" spans="1:2" x14ac:dyDescent="0.35">
      <c r="A610">
        <f>IF(ISBLANK('December 2017'!A996),"",IF(ISTEXT('December 2017'!A996),0,'December 2017'!A996))</f>
        <v>468281</v>
      </c>
      <c r="B610">
        <f>IF(ISBLANK('December 2017'!G996),"",IF(ISTEXT('December 2017'!G996),0,'December 2017'!G996))</f>
        <v>218.95</v>
      </c>
    </row>
    <row r="611" spans="1:2" x14ac:dyDescent="0.35">
      <c r="A611">
        <f>IF(ISBLANK('December 2017'!A997),"",IF(ISTEXT('December 2017'!A997),0,'December 2017'!A997))</f>
        <v>468282</v>
      </c>
      <c r="B611">
        <f>IF(ISBLANK('December 2017'!G997),"",IF(ISTEXT('December 2017'!G997),0,'December 2017'!G997))</f>
        <v>222.95</v>
      </c>
    </row>
    <row r="612" spans="1:2" x14ac:dyDescent="0.35">
      <c r="A612">
        <f>IF(ISBLANK('December 2017'!A998),"",IF(ISTEXT('December 2017'!A998),0,'December 2017'!A998))</f>
        <v>468283</v>
      </c>
      <c r="B612">
        <f>IF(ISBLANK('December 2017'!G998),"",IF(ISTEXT('December 2017'!G998),0,'December 2017'!G998))</f>
        <v>1299.1500000000001</v>
      </c>
    </row>
    <row r="613" spans="1:2" x14ac:dyDescent="0.35">
      <c r="A613">
        <f>IF(ISBLANK('December 2017'!A999),"",IF(ISTEXT('December 2017'!A999),0,'December 2017'!A999))</f>
        <v>468284</v>
      </c>
      <c r="B613">
        <f>IF(ISBLANK('December 2017'!G999),"",IF(ISTEXT('December 2017'!G999),0,'December 2017'!G999))</f>
        <v>375.45</v>
      </c>
    </row>
    <row r="614" spans="1:2" x14ac:dyDescent="0.35">
      <c r="A614" t="str">
        <f>IF(ISBLANK('December 2017'!A1000),"",IF(ISTEXT('December 2017'!A1000),0,'December 2017'!A1000))</f>
        <v/>
      </c>
      <c r="B614" t="str">
        <f>IF(ISBLANK('December 2017'!G1000),"",IF(ISTEXT('December 2017'!G1000),0,'December 2017'!G1000))</f>
        <v/>
      </c>
    </row>
    <row r="615" spans="1:2" x14ac:dyDescent="0.35">
      <c r="A615">
        <f>IF(ISBLANK('December 2017'!A1001),"",IF(ISTEXT('December 2017'!A1001),0,'December 2017'!A1001))</f>
        <v>468285</v>
      </c>
      <c r="B615">
        <f>IF(ISBLANK('December 2017'!G1001),"",IF(ISTEXT('December 2017'!G1001),0,'December 2017'!G1001))</f>
        <v>3045.8</v>
      </c>
    </row>
    <row r="616" spans="1:2" x14ac:dyDescent="0.35">
      <c r="A616">
        <f>IF(ISBLANK('December 2017'!A1002),"",IF(ISTEXT('December 2017'!A1002),0,'December 2017'!A1002))</f>
        <v>468286</v>
      </c>
      <c r="B616">
        <f>IF(ISBLANK('December 2017'!G1002),"",IF(ISTEXT('December 2017'!G1002),0,'December 2017'!G1002))</f>
        <v>3679.35</v>
      </c>
    </row>
    <row r="617" spans="1:2" x14ac:dyDescent="0.35">
      <c r="A617">
        <f>IF(ISBLANK('December 2017'!A1003),"",IF(ISTEXT('December 2017'!A1003),0,'December 2017'!A1003))</f>
        <v>468287</v>
      </c>
      <c r="B617">
        <f>IF(ISBLANK('December 2017'!G1003),"",IF(ISTEXT('December 2017'!G1003),0,'December 2017'!G1003))</f>
        <v>4684.95</v>
      </c>
    </row>
    <row r="618" spans="1:2" x14ac:dyDescent="0.35">
      <c r="A618">
        <f>IF(ISBLANK('December 2017'!A1004),"",IF(ISTEXT('December 2017'!A1004),0,'December 2017'!A1004))</f>
        <v>468288</v>
      </c>
      <c r="B618">
        <f>IF(ISBLANK('December 2017'!G1004),"",IF(ISTEXT('December 2017'!G1004),0,'December 2017'!G1004))</f>
        <v>12774.55</v>
      </c>
    </row>
    <row r="619" spans="1:2" x14ac:dyDescent="0.35">
      <c r="A619">
        <f>IF(ISBLANK('December 2017'!A1005),"",IF(ISTEXT('December 2017'!A1005),0,'December 2017'!A1005))</f>
        <v>468289</v>
      </c>
      <c r="B619">
        <f>IF(ISBLANK('December 2017'!G1005),"",IF(ISTEXT('December 2017'!G1005),0,'December 2017'!G1005))</f>
        <v>4847.5</v>
      </c>
    </row>
    <row r="620" spans="1:2" x14ac:dyDescent="0.35">
      <c r="A620">
        <f>IF(ISBLANK('December 2017'!A1006),"",IF(ISTEXT('December 2017'!A1006),0,'December 2017'!A1006))</f>
        <v>468290</v>
      </c>
      <c r="B620">
        <f>IF(ISBLANK('December 2017'!G1006),"",IF(ISTEXT('December 2017'!G1006),0,'December 2017'!G1006))</f>
        <v>1723.35</v>
      </c>
    </row>
    <row r="621" spans="1:2" x14ac:dyDescent="0.35">
      <c r="A621">
        <f>IF(ISBLANK('December 2017'!A1007),"",IF(ISTEXT('December 2017'!A1007),0,'December 2017'!A1007))</f>
        <v>468291</v>
      </c>
      <c r="B621">
        <f>IF(ISBLANK('December 2017'!G1007),"",IF(ISTEXT('December 2017'!G1007),0,'December 2017'!G1007))</f>
        <v>64.95</v>
      </c>
    </row>
    <row r="622" spans="1:2" x14ac:dyDescent="0.35">
      <c r="A622">
        <f>IF(ISBLANK('December 2017'!A1008),"",IF(ISTEXT('December 2017'!A1008),0,'December 2017'!A1008))</f>
        <v>468292</v>
      </c>
      <c r="B622">
        <f>IF(ISBLANK('December 2017'!G1008),"",IF(ISTEXT('December 2017'!G1008),0,'December 2017'!G1008))</f>
        <v>64.95</v>
      </c>
    </row>
    <row r="623" spans="1:2" x14ac:dyDescent="0.35">
      <c r="A623">
        <f>IF(ISBLANK('December 2017'!A1009),"",IF(ISTEXT('December 2017'!A1009),0,'December 2017'!A1009))</f>
        <v>468293</v>
      </c>
      <c r="B623">
        <f>IF(ISBLANK('December 2017'!G1009),"",IF(ISTEXT('December 2017'!G1009),0,'December 2017'!G1009))</f>
        <v>882.3</v>
      </c>
    </row>
    <row r="624" spans="1:2" x14ac:dyDescent="0.35">
      <c r="A624">
        <f>IF(ISBLANK('December 2017'!A1010),"",IF(ISTEXT('December 2017'!A1010),0,'December 2017'!A1010))</f>
        <v>468294</v>
      </c>
      <c r="B624">
        <f>IF(ISBLANK('December 2017'!G1010),"",IF(ISTEXT('December 2017'!G1010),0,'December 2017'!G1010))</f>
        <v>4529.8</v>
      </c>
    </row>
    <row r="625" spans="1:2" x14ac:dyDescent="0.35">
      <c r="A625">
        <f>IF(ISBLANK('December 2017'!A1011),"",IF(ISTEXT('December 2017'!A1011),0,'December 2017'!A1011))</f>
        <v>468295</v>
      </c>
      <c r="B625">
        <f>IF(ISBLANK('December 2017'!G1011),"",IF(ISTEXT('December 2017'!G1011),0,'December 2017'!G1011))</f>
        <v>1754.55</v>
      </c>
    </row>
    <row r="626" spans="1:2" x14ac:dyDescent="0.35">
      <c r="A626">
        <f>IF(ISBLANK('December 2017'!A1012),"",IF(ISTEXT('December 2017'!A1012),0,'December 2017'!A1012))</f>
        <v>468296</v>
      </c>
      <c r="B626">
        <f>IF(ISBLANK('December 2017'!G1012),"",IF(ISTEXT('December 2017'!G1012),0,'December 2017'!G1012))</f>
        <v>1349.75</v>
      </c>
    </row>
    <row r="627" spans="1:2" x14ac:dyDescent="0.35">
      <c r="A627">
        <f>IF(ISBLANK('December 2017'!A1013),"",IF(ISTEXT('December 2017'!A1013),0,'December 2017'!A1013))</f>
        <v>468297</v>
      </c>
      <c r="B627">
        <f>IF(ISBLANK('December 2017'!G1013),"",IF(ISTEXT('December 2017'!G1013),0,'December 2017'!G1013))</f>
        <v>71.05</v>
      </c>
    </row>
    <row r="628" spans="1:2" x14ac:dyDescent="0.35">
      <c r="A628">
        <f>IF(ISBLANK('December 2017'!A1014),"",IF(ISTEXT('December 2017'!A1014),0,'December 2017'!A1014))</f>
        <v>468298</v>
      </c>
      <c r="B628">
        <f>IF(ISBLANK('December 2017'!G1014),"",IF(ISTEXT('December 2017'!G1014),0,'December 2017'!G1014))</f>
        <v>217.15</v>
      </c>
    </row>
    <row r="629" spans="1:2" x14ac:dyDescent="0.35">
      <c r="A629" t="str">
        <f>IF(ISBLANK('December 2017'!A1015),"",IF(ISTEXT('December 2017'!A1015),0,'December 2017'!A1015))</f>
        <v/>
      </c>
      <c r="B629" t="str">
        <f>IF(ISBLANK('December 2017'!G1015),"",IF(ISTEXT('December 2017'!G1015),0,'December 2017'!G1015))</f>
        <v/>
      </c>
    </row>
    <row r="630" spans="1:2" x14ac:dyDescent="0.35">
      <c r="A630">
        <f>IF(ISBLANK('December 2017'!A1016),"",IF(ISTEXT('December 2017'!A1016),0,'December 2017'!A1016))</f>
        <v>468299</v>
      </c>
      <c r="B630">
        <f>IF(ISBLANK('December 2017'!G1016),"",IF(ISTEXT('December 2017'!G1016),0,'December 2017'!G1016))</f>
        <v>3214</v>
      </c>
    </row>
    <row r="631" spans="1:2" x14ac:dyDescent="0.35">
      <c r="A631">
        <f>IF(ISBLANK('December 2017'!A1017),"",IF(ISTEXT('December 2017'!A1017),0,'December 2017'!A1017))</f>
        <v>468300</v>
      </c>
      <c r="B631">
        <f>IF(ISBLANK('December 2017'!G1017),"",IF(ISTEXT('December 2017'!G1017),0,'December 2017'!G1017))</f>
        <v>3120.75</v>
      </c>
    </row>
    <row r="632" spans="1:2" x14ac:dyDescent="0.35">
      <c r="A632">
        <f>IF(ISBLANK('December 2017'!A1018),"",IF(ISTEXT('December 2017'!A1018),0,'December 2017'!A1018))</f>
        <v>468301</v>
      </c>
      <c r="B632">
        <f>IF(ISBLANK('December 2017'!G1018),"",IF(ISTEXT('December 2017'!G1018),0,'December 2017'!G1018))</f>
        <v>5548.35</v>
      </c>
    </row>
    <row r="633" spans="1:2" x14ac:dyDescent="0.35">
      <c r="A633">
        <f>IF(ISBLANK('December 2017'!A1019),"",IF(ISTEXT('December 2017'!A1019),0,'December 2017'!A1019))</f>
        <v>468302</v>
      </c>
      <c r="B633">
        <f>IF(ISBLANK('December 2017'!G1019),"",IF(ISTEXT('December 2017'!G1019),0,'December 2017'!G1019))</f>
        <v>1971.2</v>
      </c>
    </row>
    <row r="634" spans="1:2" x14ac:dyDescent="0.35">
      <c r="A634">
        <f>IF(ISBLANK('December 2017'!A1020),"",IF(ISTEXT('December 2017'!A1020),0,'December 2017'!A1020))</f>
        <v>468303</v>
      </c>
      <c r="B634">
        <f>IF(ISBLANK('December 2017'!G1020),"",IF(ISTEXT('December 2017'!G1020),0,'December 2017'!G1020))</f>
        <v>522.79999999999995</v>
      </c>
    </row>
    <row r="635" spans="1:2" x14ac:dyDescent="0.35">
      <c r="A635">
        <f>IF(ISBLANK('December 2017'!A1021),"",IF(ISTEXT('December 2017'!A1021),0,'December 2017'!A1021))</f>
        <v>468304</v>
      </c>
      <c r="B635">
        <f>IF(ISBLANK('December 2017'!G1021),"",IF(ISTEXT('December 2017'!G1021),0,'December 2017'!G1021))</f>
        <v>11299.55</v>
      </c>
    </row>
    <row r="636" spans="1:2" x14ac:dyDescent="0.35">
      <c r="A636">
        <f>IF(ISBLANK('December 2017'!A1022),"",IF(ISTEXT('December 2017'!A1022),0,'December 2017'!A1022))</f>
        <v>468305</v>
      </c>
      <c r="B636">
        <f>IF(ISBLANK('December 2017'!G1022),"",IF(ISTEXT('December 2017'!G1022),0,'December 2017'!G1022))</f>
        <v>271.95</v>
      </c>
    </row>
    <row r="637" spans="1:2" x14ac:dyDescent="0.35">
      <c r="A637">
        <f>IF(ISBLANK('December 2017'!A1026),"",IF(ISTEXT('December 2017'!A1026),0,'December 2017'!A1026))</f>
        <v>467633</v>
      </c>
      <c r="B637">
        <f>IF(ISBLANK('December 2017'!G1026),"",IF(ISTEXT('December 2017'!G1026),0,'December 2017'!G1026))</f>
        <v>1837</v>
      </c>
    </row>
    <row r="638" spans="1:2" x14ac:dyDescent="0.35">
      <c r="A638">
        <f>IF(ISBLANK('December 2017'!A1030),"",IF(ISTEXT('December 2017'!A1030),0,'December 2017'!A1030))</f>
        <v>467850</v>
      </c>
      <c r="B638">
        <f>IF(ISBLANK('December 2017'!G1030),"",IF(ISTEXT('December 2017'!G1030),0,'December 2017'!G1030))</f>
        <v>470</v>
      </c>
    </row>
    <row r="639" spans="1:2" x14ac:dyDescent="0.35">
      <c r="A639" t="str">
        <f>IF(ISBLANK('December 2017'!A1031),"",IF(ISTEXT('December 2017'!A1031),0,'December 2017'!A1031))</f>
        <v/>
      </c>
      <c r="B639">
        <f>IF(ISBLANK('December 2017'!G1031),"",IF(ISTEXT('December 2017'!G1031),0,'December 2017'!G1031))</f>
        <v>60</v>
      </c>
    </row>
    <row r="640" spans="1:2" x14ac:dyDescent="0.35">
      <c r="A640" t="str">
        <f>IF(ISBLANK('December 2017'!A1032),"",IF(ISTEXT('December 2017'!A1032),0,'December 2017'!A1032))</f>
        <v/>
      </c>
      <c r="B640">
        <f>IF(ISBLANK('December 2017'!G1032),"",IF(ISTEXT('December 2017'!G1032),0,'December 2017'!G1032))</f>
        <v>100</v>
      </c>
    </row>
    <row r="641" spans="1:2" x14ac:dyDescent="0.35">
      <c r="A641" t="str">
        <f>IF(ISBLANK('December 2017'!A1033),"",IF(ISTEXT('December 2017'!A1033),0,'December 2017'!A1033))</f>
        <v/>
      </c>
      <c r="B641">
        <f>IF(ISBLANK('December 2017'!G1033),"",IF(ISTEXT('December 2017'!G1033),0,'December 2017'!G1033))</f>
        <v>470</v>
      </c>
    </row>
    <row r="642" spans="1:2" x14ac:dyDescent="0.35">
      <c r="A642">
        <f>IF(ISBLANK('December 2017'!A1034),"",IF(ISTEXT('December 2017'!A1034),0,'December 2017'!A1034))</f>
        <v>468355</v>
      </c>
      <c r="B642">
        <f>IF(ISBLANK('December 2017'!G1034),"",IF(ISTEXT('December 2017'!G1034),0,'December 2017'!G1034))</f>
        <v>450</v>
      </c>
    </row>
    <row r="643" spans="1:2" x14ac:dyDescent="0.35">
      <c r="A643">
        <f>IF(ISBLANK('December 2017'!A1035),"",IF(ISTEXT('December 2017'!A1035),0,'December 2017'!A1035))</f>
        <v>468356</v>
      </c>
      <c r="B643">
        <f>IF(ISBLANK('December 2017'!G1035),"",IF(ISTEXT('December 2017'!G1035),0,'December 2017'!G1035))</f>
        <v>650</v>
      </c>
    </row>
    <row r="644" spans="1:2" x14ac:dyDescent="0.35">
      <c r="A644" t="str">
        <f>IF(ISBLANK('December 2017'!A1036),"",IF(ISTEXT('December 2017'!A1036),0,'December 2017'!A1036))</f>
        <v/>
      </c>
      <c r="B644">
        <f>IF(ISBLANK('December 2017'!G1036),"",IF(ISTEXT('December 2017'!G1036),0,'December 2017'!G1036))</f>
        <v>560</v>
      </c>
    </row>
    <row r="645" spans="1:2" x14ac:dyDescent="0.35">
      <c r="A645">
        <f>IF(ISBLANK('December 2017'!A1040),"",IF(ISTEXT('December 2017'!A1040),0,'December 2017'!A1040))</f>
        <v>468030</v>
      </c>
      <c r="B645">
        <f>IF(ISBLANK('December 2017'!G1040),"",IF(ISTEXT('December 2017'!G1040),0,'December 2017'!G1040))</f>
        <v>270</v>
      </c>
    </row>
    <row r="646" spans="1:2" x14ac:dyDescent="0.35">
      <c r="A646">
        <f>IF(ISBLANK('December 2017'!A1044),"",IF(ISTEXT('December 2017'!A1044),0,'December 2017'!A1044))</f>
        <v>467634</v>
      </c>
      <c r="B646">
        <f>IF(ISBLANK('December 2017'!G1044),"",IF(ISTEXT('December 2017'!G1044),0,'December 2017'!G1044))</f>
        <v>12566.09</v>
      </c>
    </row>
    <row r="647" spans="1:2" x14ac:dyDescent="0.35">
      <c r="A647">
        <f>IF(ISBLANK('December 2017'!A1048),"",IF(ISTEXT('December 2017'!A1048),0,'December 2017'!A1048))</f>
        <v>467489</v>
      </c>
      <c r="B647">
        <f>IF(ISBLANK('December 2017'!G1048),"",IF(ISTEXT('December 2017'!G1048),0,'December 2017'!G1048))</f>
        <v>500</v>
      </c>
    </row>
    <row r="648" spans="1:2" x14ac:dyDescent="0.35">
      <c r="A648">
        <f>IF(ISBLANK('December 2017'!A1049),"",IF(ISTEXT('December 2017'!A1049),0,'December 2017'!A1049))</f>
        <v>467851</v>
      </c>
      <c r="B648">
        <f>IF(ISBLANK('December 2017'!G1049),"",IF(ISTEXT('December 2017'!G1049),0,'December 2017'!G1049))</f>
        <v>781.25</v>
      </c>
    </row>
    <row r="649" spans="1:2" x14ac:dyDescent="0.35">
      <c r="A649" t="str">
        <f>IF(ISBLANK('December 2017'!A1050),"",IF(ISTEXT('December 2017'!A1050),0,'December 2017'!A1050))</f>
        <v/>
      </c>
      <c r="B649">
        <f>IF(ISBLANK('December 2017'!G1050),"",IF(ISTEXT('December 2017'!G1050),0,'December 2017'!G1050))</f>
        <v>781.25</v>
      </c>
    </row>
    <row r="650" spans="1:2" x14ac:dyDescent="0.35">
      <c r="A650">
        <f>IF(ISBLANK('December 2017'!A1051),"",IF(ISTEXT('December 2017'!A1051),0,'December 2017'!A1051))</f>
        <v>468357</v>
      </c>
      <c r="B650">
        <f>IF(ISBLANK('December 2017'!G1051),"",IF(ISTEXT('December 2017'!G1051),0,'December 2017'!G1051))</f>
        <v>450</v>
      </c>
    </row>
    <row r="651" spans="1:2" x14ac:dyDescent="0.35">
      <c r="A651">
        <f>IF(ISBLANK('December 2017'!A1052),"",IF(ISTEXT('December 2017'!A1052),0,'December 2017'!A1052))</f>
        <v>468358</v>
      </c>
      <c r="B651">
        <f>IF(ISBLANK('December 2017'!G1052),"",IF(ISTEXT('December 2017'!G1052),0,'December 2017'!G1052))</f>
        <v>400</v>
      </c>
    </row>
    <row r="652" spans="1:2" x14ac:dyDescent="0.35">
      <c r="A652">
        <f>IF(ISBLANK('December 2017'!A1056),"",IF(ISTEXT('December 2017'!A1056),0,'December 2017'!A1056))</f>
        <v>468031</v>
      </c>
      <c r="B652">
        <f>IF(ISBLANK('December 2017'!G1056),"",IF(ISTEXT('December 2017'!G1056),0,'December 2017'!G1056))</f>
        <v>18.190000000000001</v>
      </c>
    </row>
    <row r="653" spans="1:2" x14ac:dyDescent="0.35">
      <c r="A653">
        <f>IF(ISBLANK('December 2017'!A1060),"",IF(ISTEXT('December 2017'!A1060),0,'December 2017'!A1060))</f>
        <v>467490</v>
      </c>
      <c r="B653">
        <f>IF(ISBLANK('December 2017'!G1060),"",IF(ISTEXT('December 2017'!G1060),0,'December 2017'!G1060))</f>
        <v>2500</v>
      </c>
    </row>
    <row r="654" spans="1:2" x14ac:dyDescent="0.35">
      <c r="A654">
        <f>IF(ISBLANK('December 2017'!A1064),"",IF(ISTEXT('December 2017'!A1064),0,'December 2017'!A1064))</f>
        <v>467491</v>
      </c>
      <c r="B654">
        <f>IF(ISBLANK('December 2017'!G1064),"",IF(ISTEXT('December 2017'!G1064),0,'December 2017'!G1064))</f>
        <v>2550</v>
      </c>
    </row>
    <row r="655" spans="1:2" x14ac:dyDescent="0.35">
      <c r="A655" t="str">
        <f>IF(ISBLANK('December 2017'!A1065),"",IF(ISTEXT('December 2017'!A1065),0,'December 2017'!A1065))</f>
        <v/>
      </c>
      <c r="B655" t="str">
        <f>IF(ISBLANK('December 2017'!G1065),"",IF(ISTEXT('December 2017'!G1065),0,'December 2017'!G1065))</f>
        <v/>
      </c>
    </row>
    <row r="656" spans="1:2" x14ac:dyDescent="0.35">
      <c r="A656">
        <f>IF(ISBLANK('December 2017'!A1066),"",IF(ISTEXT('December 2017'!A1066),0,'December 2017'!A1066))</f>
        <v>467492</v>
      </c>
      <c r="B656">
        <f>IF(ISBLANK('December 2017'!G1066),"",IF(ISTEXT('December 2017'!G1066),0,'December 2017'!G1066))</f>
        <v>2775</v>
      </c>
    </row>
    <row r="657" spans="1:2" x14ac:dyDescent="0.35">
      <c r="A657" t="str">
        <f>IF(ISBLANK('December 2017'!A1067),"",IF(ISTEXT('December 2017'!A1067),0,'December 2017'!A1067))</f>
        <v/>
      </c>
      <c r="B657">
        <f>IF(ISBLANK('December 2017'!G1067),"",IF(ISTEXT('December 2017'!G1067),0,'December 2017'!G1067))</f>
        <v>750</v>
      </c>
    </row>
    <row r="658" spans="1:2" x14ac:dyDescent="0.35">
      <c r="A658" t="str">
        <f>IF(ISBLANK('December 2017'!A1068),"",IF(ISTEXT('December 2017'!A1068),0,'December 2017'!A1068))</f>
        <v/>
      </c>
      <c r="B658">
        <f>IF(ISBLANK('December 2017'!G1068),"",IF(ISTEXT('December 2017'!G1068),0,'December 2017'!G1068))</f>
        <v>1250</v>
      </c>
    </row>
    <row r="659" spans="1:2" x14ac:dyDescent="0.35">
      <c r="A659" t="str">
        <f>IF(ISBLANK('December 2017'!A1069),"",IF(ISTEXT('December 2017'!A1069),0,'December 2017'!A1069))</f>
        <v/>
      </c>
      <c r="B659">
        <f>IF(ISBLANK('December 2017'!G1069),"",IF(ISTEXT('December 2017'!G1069),0,'December 2017'!G1069))</f>
        <v>731.65</v>
      </c>
    </row>
    <row r="660" spans="1:2" x14ac:dyDescent="0.35">
      <c r="A660" t="str">
        <f>IF(ISBLANK('December 2017'!A1070),"",IF(ISTEXT('December 2017'!A1070),0,'December 2017'!A1070))</f>
        <v/>
      </c>
      <c r="B660" t="str">
        <f>IF(ISBLANK('December 2017'!G1070),"",IF(ISTEXT('December 2017'!G1070),0,'December 2017'!G1070))</f>
        <v/>
      </c>
    </row>
    <row r="661" spans="1:2" x14ac:dyDescent="0.35">
      <c r="A661" t="str">
        <f>IF(ISBLANK('December 2017'!A1071),"",IF(ISTEXT('December 2017'!A1071),0,'December 2017'!A1071))</f>
        <v/>
      </c>
      <c r="B661">
        <f>IF(ISBLANK('December 2017'!G1071),"",IF(ISTEXT('December 2017'!G1071),0,'December 2017'!G1071))</f>
        <v>1882.1</v>
      </c>
    </row>
    <row r="662" spans="1:2" x14ac:dyDescent="0.35">
      <c r="A662" t="str">
        <f>IF(ISBLANK('December 2017'!A1072),"",IF(ISTEXT('December 2017'!A1072),0,'December 2017'!A1072))</f>
        <v/>
      </c>
      <c r="B662" t="str">
        <f>IF(ISBLANK('December 2017'!G1072),"",IF(ISTEXT('December 2017'!G1072),0,'December 2017'!G1072))</f>
        <v/>
      </c>
    </row>
    <row r="663" spans="1:2" x14ac:dyDescent="0.35">
      <c r="A663" t="str">
        <f>IF(ISBLANK('December 2017'!A1073),"",IF(ISTEXT('December 2017'!A1073),0,'December 2017'!A1073))</f>
        <v/>
      </c>
      <c r="B663">
        <f>IF(ISBLANK('December 2017'!G1073),"",IF(ISTEXT('December 2017'!G1073),0,'December 2017'!G1073))</f>
        <v>687.5</v>
      </c>
    </row>
    <row r="664" spans="1:2" x14ac:dyDescent="0.35">
      <c r="A664" t="str">
        <f>IF(ISBLANK('December 2017'!A1074),"",IF(ISTEXT('December 2017'!A1074),0,'December 2017'!A1074))</f>
        <v/>
      </c>
      <c r="B664">
        <f>IF(ISBLANK('December 2017'!G1074),"",IF(ISTEXT('December 2017'!G1074),0,'December 2017'!G1074))</f>
        <v>687.5</v>
      </c>
    </row>
    <row r="665" spans="1:2" x14ac:dyDescent="0.35">
      <c r="A665" t="str">
        <f>IF(ISBLANK('December 2017'!A1075),"",IF(ISTEXT('December 2017'!A1075),0,'December 2017'!A1075))</f>
        <v/>
      </c>
      <c r="B665">
        <f>IF(ISBLANK('December 2017'!G1075),"",IF(ISTEXT('December 2017'!G1075),0,'December 2017'!G1075))</f>
        <v>1875</v>
      </c>
    </row>
    <row r="666" spans="1:2" x14ac:dyDescent="0.35">
      <c r="A666">
        <f>IF(ISBLANK('December 2017'!A1076),"",IF(ISTEXT('December 2017'!A1076),0,'December 2017'!A1076))</f>
        <v>467852</v>
      </c>
      <c r="B666">
        <f>IF(ISBLANK('December 2017'!G1076),"",IF(ISTEXT('December 2017'!G1076),0,'December 2017'!G1076))</f>
        <v>2643.31</v>
      </c>
    </row>
    <row r="667" spans="1:2" x14ac:dyDescent="0.35">
      <c r="A667" t="str">
        <f>IF(ISBLANK('December 2017'!A1077),"",IF(ISTEXT('December 2017'!A1077),0,'December 2017'!A1077))</f>
        <v/>
      </c>
      <c r="B667" t="str">
        <f>IF(ISBLANK('December 2017'!G1077),"",IF(ISTEXT('December 2017'!G1077),0,'December 2017'!G1077))</f>
        <v/>
      </c>
    </row>
    <row r="668" spans="1:2" x14ac:dyDescent="0.35">
      <c r="A668">
        <f>IF(ISBLANK('December 2017'!A1078),"",IF(ISTEXT('December 2017'!A1078),0,'December 2017'!A1078))</f>
        <v>467853</v>
      </c>
      <c r="B668">
        <f>IF(ISBLANK('December 2017'!G1078),"",IF(ISTEXT('December 2017'!G1078),0,'December 2017'!G1078))</f>
        <v>437.5</v>
      </c>
    </row>
    <row r="669" spans="1:2" x14ac:dyDescent="0.35">
      <c r="A669" t="str">
        <f>IF(ISBLANK('December 2017'!A1079),"",IF(ISTEXT('December 2017'!A1079),0,'December 2017'!A1079))</f>
        <v/>
      </c>
      <c r="B669">
        <f>IF(ISBLANK('December 2017'!G1079),"",IF(ISTEXT('December 2017'!G1079),0,'December 2017'!G1079))</f>
        <v>2437.5</v>
      </c>
    </row>
    <row r="670" spans="1:2" x14ac:dyDescent="0.35">
      <c r="A670" t="str">
        <f>IF(ISBLANK('December 2017'!A1080),"",IF(ISTEXT('December 2017'!A1080),0,'December 2017'!A1080))</f>
        <v/>
      </c>
      <c r="B670">
        <f>IF(ISBLANK('December 2017'!G1080),"",IF(ISTEXT('December 2017'!G1080),0,'December 2017'!G1080))</f>
        <v>435.71</v>
      </c>
    </row>
    <row r="671" spans="1:2" x14ac:dyDescent="0.35">
      <c r="A671" t="str">
        <f>IF(ISBLANK('December 2017'!A1081),"",IF(ISTEXT('December 2017'!A1081),0,'December 2017'!A1081))</f>
        <v/>
      </c>
      <c r="B671">
        <f>IF(ISBLANK('December 2017'!G1081),"",IF(ISTEXT('December 2017'!G1081),0,'December 2017'!G1081))</f>
        <v>435.71</v>
      </c>
    </row>
    <row r="672" spans="1:2" x14ac:dyDescent="0.35">
      <c r="A672" t="str">
        <f>IF(ISBLANK('December 2017'!A1082),"",IF(ISTEXT('December 2017'!A1082),0,'December 2017'!A1082))</f>
        <v/>
      </c>
      <c r="B672">
        <f>IF(ISBLANK('December 2017'!G1082),"",IF(ISTEXT('December 2017'!G1082),0,'December 2017'!G1082))</f>
        <v>435.71</v>
      </c>
    </row>
    <row r="673" spans="1:2" x14ac:dyDescent="0.35">
      <c r="A673" t="str">
        <f>IF(ISBLANK('December 2017'!A1083),"",IF(ISTEXT('December 2017'!A1083),0,'December 2017'!A1083))</f>
        <v/>
      </c>
      <c r="B673">
        <f>IF(ISBLANK('December 2017'!G1083),"",IF(ISTEXT('December 2017'!G1083),0,'December 2017'!G1083))</f>
        <v>435.71</v>
      </c>
    </row>
    <row r="674" spans="1:2" x14ac:dyDescent="0.35">
      <c r="A674" t="str">
        <f>IF(ISBLANK('December 2017'!A1084),"",IF(ISTEXT('December 2017'!A1084),0,'December 2017'!A1084))</f>
        <v/>
      </c>
      <c r="B674">
        <f>IF(ISBLANK('December 2017'!G1084),"",IF(ISTEXT('December 2017'!G1084),0,'December 2017'!G1084))</f>
        <v>437.5</v>
      </c>
    </row>
    <row r="675" spans="1:2" x14ac:dyDescent="0.35">
      <c r="A675" t="str">
        <f>IF(ISBLANK('December 2017'!A1085),"",IF(ISTEXT('December 2017'!A1085),0,'December 2017'!A1085))</f>
        <v/>
      </c>
      <c r="B675">
        <f>IF(ISBLANK('December 2017'!G1085),"",IF(ISTEXT('December 2017'!G1085),0,'December 2017'!G1085))</f>
        <v>435.71</v>
      </c>
    </row>
    <row r="676" spans="1:2" x14ac:dyDescent="0.35">
      <c r="A676" t="str">
        <f>IF(ISBLANK('December 2017'!A1086),"",IF(ISTEXT('December 2017'!A1086),0,'December 2017'!A1086))</f>
        <v/>
      </c>
      <c r="B676">
        <f>IF(ISBLANK('December 2017'!G1086),"",IF(ISTEXT('December 2017'!G1086),0,'December 2017'!G1086))</f>
        <v>435.71</v>
      </c>
    </row>
    <row r="677" spans="1:2" x14ac:dyDescent="0.35">
      <c r="A677" t="str">
        <f>IF(ISBLANK('December 2017'!A1087),"",IF(ISTEXT('December 2017'!A1087),0,'December 2017'!A1087))</f>
        <v/>
      </c>
      <c r="B677">
        <f>IF(ISBLANK('December 2017'!G1087),"",IF(ISTEXT('December 2017'!G1087),0,'December 2017'!G1087))</f>
        <v>435.74</v>
      </c>
    </row>
    <row r="678" spans="1:2" x14ac:dyDescent="0.35">
      <c r="A678">
        <f>IF(ISBLANK('December 2017'!A1088),"",IF(ISTEXT('December 2017'!A1088),0,'December 2017'!A1088))</f>
        <v>467854</v>
      </c>
      <c r="B678">
        <f>IF(ISBLANK('December 2017'!G1088),"",IF(ISTEXT('December 2017'!G1088),0,'December 2017'!G1088))</f>
        <v>100</v>
      </c>
    </row>
    <row r="679" spans="1:2" x14ac:dyDescent="0.35">
      <c r="A679" t="str">
        <f>IF(ISBLANK('December 2017'!A1089),"",IF(ISTEXT('December 2017'!A1089),0,'December 2017'!A1089))</f>
        <v/>
      </c>
      <c r="B679">
        <f>IF(ISBLANK('December 2017'!G1089),"",IF(ISTEXT('December 2017'!G1089),0,'December 2017'!G1089))</f>
        <v>450</v>
      </c>
    </row>
    <row r="680" spans="1:2" x14ac:dyDescent="0.35">
      <c r="A680" t="str">
        <f>IF(ISBLANK('December 2017'!A1090),"",IF(ISTEXT('December 2017'!A1090),0,'December 2017'!A1090))</f>
        <v/>
      </c>
      <c r="B680">
        <f>IF(ISBLANK('December 2017'!G1090),"",IF(ISTEXT('December 2017'!G1090),0,'December 2017'!G1090))</f>
        <v>450</v>
      </c>
    </row>
    <row r="681" spans="1:2" x14ac:dyDescent="0.35">
      <c r="A681" t="str">
        <f>IF(ISBLANK('December 2017'!A1091),"",IF(ISTEXT('December 2017'!A1091),0,'December 2017'!A1091))</f>
        <v/>
      </c>
      <c r="B681">
        <f>IF(ISBLANK('December 2017'!G1091),"",IF(ISTEXT('December 2017'!G1091),0,'December 2017'!G1091))</f>
        <v>450</v>
      </c>
    </row>
    <row r="682" spans="1:2" x14ac:dyDescent="0.35">
      <c r="A682">
        <f>IF(ISBLANK('December 2017'!A1092),"",IF(ISTEXT('December 2017'!A1092),0,'December 2017'!A1092))</f>
        <v>467855</v>
      </c>
      <c r="B682">
        <f>IF(ISBLANK('December 2017'!G1092),"",IF(ISTEXT('December 2017'!G1092),0,'December 2017'!G1092))</f>
        <v>700</v>
      </c>
    </row>
    <row r="683" spans="1:2" x14ac:dyDescent="0.35">
      <c r="A683" t="str">
        <f>IF(ISBLANK('December 2017'!A1093),"",IF(ISTEXT('December 2017'!A1093),0,'December 2017'!A1093))</f>
        <v/>
      </c>
      <c r="B683">
        <f>IF(ISBLANK('December 2017'!G1093),"",IF(ISTEXT('December 2017'!G1093),0,'December 2017'!G1093))</f>
        <v>1725</v>
      </c>
    </row>
    <row r="684" spans="1:2" x14ac:dyDescent="0.35">
      <c r="A684">
        <f>IF(ISBLANK('December 2017'!A1094),"",IF(ISTEXT('December 2017'!A1094),0,'December 2017'!A1094))</f>
        <v>468359</v>
      </c>
      <c r="B684">
        <f>IF(ISBLANK('December 2017'!G1094),"",IF(ISTEXT('December 2017'!G1094),0,'December 2017'!G1094))</f>
        <v>450</v>
      </c>
    </row>
    <row r="685" spans="1:2" x14ac:dyDescent="0.35">
      <c r="A685" t="str">
        <f>IF(ISBLANK('December 2017'!A1095),"",IF(ISTEXT('December 2017'!A1095),0,'December 2017'!A1095))</f>
        <v/>
      </c>
      <c r="B685">
        <f>IF(ISBLANK('December 2017'!G1095),"",IF(ISTEXT('December 2017'!G1095),0,'December 2017'!G1095))</f>
        <v>450</v>
      </c>
    </row>
    <row r="686" spans="1:2" x14ac:dyDescent="0.35">
      <c r="A686">
        <f>IF(ISBLANK('December 2017'!A1099),"",IF(ISTEXT('December 2017'!A1099),0,'December 2017'!A1099))</f>
        <v>467635</v>
      </c>
      <c r="B686">
        <f>IF(ISBLANK('December 2017'!G1099),"",IF(ISTEXT('December 2017'!G1099),0,'December 2017'!G1099))</f>
        <v>210</v>
      </c>
    </row>
    <row r="687" spans="1:2" x14ac:dyDescent="0.35">
      <c r="A687">
        <f>IF(ISBLANK('December 2017'!A1103),"",IF(ISTEXT('December 2017'!A1103),0,'December 2017'!A1103))</f>
        <v>468032</v>
      </c>
      <c r="B687">
        <f>IF(ISBLANK('December 2017'!G1103),"",IF(ISTEXT('December 2017'!G1103),0,'December 2017'!G1103))</f>
        <v>12897.1</v>
      </c>
    </row>
    <row r="688" spans="1:2" x14ac:dyDescent="0.35">
      <c r="A688" t="str">
        <f>IF(ISBLANK('December 2017'!A1104),"",IF(ISTEXT('December 2017'!A1104),0,'December 2017'!A1104))</f>
        <v/>
      </c>
      <c r="B688" t="str">
        <f>IF(ISBLANK('December 2017'!G1104),"",IF(ISTEXT('December 2017'!G1104),0,'December 2017'!G1104))</f>
        <v/>
      </c>
    </row>
    <row r="689" spans="1:2" x14ac:dyDescent="0.35">
      <c r="A689">
        <f>IF(ISBLANK('December 2017'!A1108),"",IF(ISTEXT('December 2017'!A1108),0,'December 2017'!A1108))</f>
        <v>467493</v>
      </c>
      <c r="B689">
        <f>IF(ISBLANK('December 2017'!G1108),"",IF(ISTEXT('December 2017'!G1108),0,'December 2017'!G1108))</f>
        <v>1440</v>
      </c>
    </row>
    <row r="690" spans="1:2" x14ac:dyDescent="0.35">
      <c r="A690" t="str">
        <f>IF(ISBLANK('December 2017'!A1109),"",IF(ISTEXT('December 2017'!A1109),0,'December 2017'!A1109))</f>
        <v/>
      </c>
      <c r="B690">
        <f>IF(ISBLANK('December 2017'!G1109),"",IF(ISTEXT('December 2017'!G1109),0,'December 2017'!G1109))</f>
        <v>880</v>
      </c>
    </row>
    <row r="691" spans="1:2" x14ac:dyDescent="0.35">
      <c r="A691" t="str">
        <f>IF(ISBLANK('December 2017'!A1110),"",IF(ISTEXT('December 2017'!A1110),0,'December 2017'!A1110))</f>
        <v/>
      </c>
      <c r="B691">
        <f>IF(ISBLANK('December 2017'!G1110),"",IF(ISTEXT('December 2017'!G1110),0,'December 2017'!G1110))</f>
        <v>1690</v>
      </c>
    </row>
    <row r="692" spans="1:2" x14ac:dyDescent="0.35">
      <c r="A692" t="str">
        <f>IF(ISBLANK('December 2017'!A1111),"",IF(ISTEXT('December 2017'!A1111),0,'December 2017'!A1111))</f>
        <v/>
      </c>
      <c r="B692">
        <f>IF(ISBLANK('December 2017'!G1111),"",IF(ISTEXT('December 2017'!G1111),0,'December 2017'!G1111))</f>
        <v>980</v>
      </c>
    </row>
    <row r="693" spans="1:2" x14ac:dyDescent="0.35">
      <c r="A693" t="str">
        <f>IF(ISBLANK('December 2017'!A1112),"",IF(ISTEXT('December 2017'!A1112),0,'December 2017'!A1112))</f>
        <v/>
      </c>
      <c r="B693" t="str">
        <f>IF(ISBLANK('December 2017'!G1112),"",IF(ISTEXT('December 2017'!G1112),0,'December 2017'!G1112))</f>
        <v/>
      </c>
    </row>
    <row r="694" spans="1:2" x14ac:dyDescent="0.35">
      <c r="A694" t="str">
        <f>IF(ISBLANK('December 2017'!A1113),"",IF(ISTEXT('December 2017'!A1113),0,'December 2017'!A1113))</f>
        <v/>
      </c>
      <c r="B694">
        <f>IF(ISBLANK('December 2017'!G1113),"",IF(ISTEXT('December 2017'!G1113),0,'December 2017'!G1113))</f>
        <v>670</v>
      </c>
    </row>
    <row r="695" spans="1:2" x14ac:dyDescent="0.35">
      <c r="A695">
        <f>IF(ISBLANK('December 2017'!A1114),"",IF(ISTEXT('December 2017'!A1114),0,'December 2017'!A1114))</f>
        <v>467494</v>
      </c>
      <c r="B695">
        <f>IF(ISBLANK('December 2017'!G1114),"",IF(ISTEXT('December 2017'!G1114),0,'December 2017'!G1114))</f>
        <v>100</v>
      </c>
    </row>
    <row r="696" spans="1:2" x14ac:dyDescent="0.35">
      <c r="A696" t="str">
        <f>IF(ISBLANK('December 2017'!A1115),"",IF(ISTEXT('December 2017'!A1115),0,'December 2017'!A1115))</f>
        <v/>
      </c>
      <c r="B696">
        <f>IF(ISBLANK('December 2017'!G1115),"",IF(ISTEXT('December 2017'!G1115),0,'December 2017'!G1115))</f>
        <v>100</v>
      </c>
    </row>
    <row r="697" spans="1:2" x14ac:dyDescent="0.35">
      <c r="A697" t="str">
        <f>IF(ISBLANK('December 2017'!A1116),"",IF(ISTEXT('December 2017'!A1116),0,'December 2017'!A1116))</f>
        <v/>
      </c>
      <c r="B697">
        <f>IF(ISBLANK('December 2017'!G1116),"",IF(ISTEXT('December 2017'!G1116),0,'December 2017'!G1116))</f>
        <v>100</v>
      </c>
    </row>
    <row r="698" spans="1:2" x14ac:dyDescent="0.35">
      <c r="A698" t="str">
        <f>IF(ISBLANK('December 2017'!A1117),"",IF(ISTEXT('December 2017'!A1117),0,'December 2017'!A1117))</f>
        <v/>
      </c>
      <c r="B698">
        <f>IF(ISBLANK('December 2017'!G1117),"",IF(ISTEXT('December 2017'!G1117),0,'December 2017'!G1117))</f>
        <v>100</v>
      </c>
    </row>
    <row r="699" spans="1:2" x14ac:dyDescent="0.35">
      <c r="A699" t="str">
        <f>IF(ISBLANK('December 2017'!A1118),"",IF(ISTEXT('December 2017'!A1118),0,'December 2017'!A1118))</f>
        <v/>
      </c>
      <c r="B699">
        <f>IF(ISBLANK('December 2017'!G1118),"",IF(ISTEXT('December 2017'!G1118),0,'December 2017'!G1118))</f>
        <v>100</v>
      </c>
    </row>
    <row r="700" spans="1:2" x14ac:dyDescent="0.35">
      <c r="A700" t="str">
        <f>IF(ISBLANK('December 2017'!A1119),"",IF(ISTEXT('December 2017'!A1119),0,'December 2017'!A1119))</f>
        <v/>
      </c>
      <c r="B700">
        <f>IF(ISBLANK('December 2017'!G1119),"",IF(ISTEXT('December 2017'!G1119),0,'December 2017'!G1119))</f>
        <v>100</v>
      </c>
    </row>
    <row r="701" spans="1:2" x14ac:dyDescent="0.35">
      <c r="A701" t="str">
        <f>IF(ISBLANK('December 2017'!A1120),"",IF(ISTEXT('December 2017'!A1120),0,'December 2017'!A1120))</f>
        <v/>
      </c>
      <c r="B701">
        <f>IF(ISBLANK('December 2017'!G1120),"",IF(ISTEXT('December 2017'!G1120),0,'December 2017'!G1120))</f>
        <v>100</v>
      </c>
    </row>
    <row r="702" spans="1:2" x14ac:dyDescent="0.35">
      <c r="A702" t="str">
        <f>IF(ISBLANK('December 2017'!A1121),"",IF(ISTEXT('December 2017'!A1121),0,'December 2017'!A1121))</f>
        <v/>
      </c>
      <c r="B702">
        <f>IF(ISBLANK('December 2017'!G1121),"",IF(ISTEXT('December 2017'!G1121),0,'December 2017'!G1121))</f>
        <v>100</v>
      </c>
    </row>
    <row r="703" spans="1:2" x14ac:dyDescent="0.35">
      <c r="A703">
        <f>IF(ISBLANK('December 2017'!A1122),"",IF(ISTEXT('December 2017'!A1122),0,'December 2017'!A1122))</f>
        <v>467495</v>
      </c>
      <c r="B703">
        <f>IF(ISBLANK('December 2017'!G1122),"",IF(ISTEXT('December 2017'!G1122),0,'December 2017'!G1122))</f>
        <v>450</v>
      </c>
    </row>
    <row r="704" spans="1:2" x14ac:dyDescent="0.35">
      <c r="A704">
        <f>IF(ISBLANK('December 2017'!A1123),"",IF(ISTEXT('December 2017'!A1123),0,'December 2017'!A1123))</f>
        <v>467496</v>
      </c>
      <c r="B704">
        <f>IF(ISBLANK('December 2017'!G1123),"",IF(ISTEXT('December 2017'!G1123),0,'December 2017'!G1123))</f>
        <v>560</v>
      </c>
    </row>
    <row r="705" spans="1:2" x14ac:dyDescent="0.35">
      <c r="A705">
        <f>IF(ISBLANK('December 2017'!A1124),"",IF(ISTEXT('December 2017'!A1124),0,'December 2017'!A1124))</f>
        <v>467856</v>
      </c>
      <c r="B705">
        <f>IF(ISBLANK('December 2017'!G1124),"",IF(ISTEXT('December 2017'!G1124),0,'December 2017'!G1124))</f>
        <v>390</v>
      </c>
    </row>
    <row r="706" spans="1:2" x14ac:dyDescent="0.35">
      <c r="A706" t="str">
        <f>IF(ISBLANK('December 2017'!A1125),"",IF(ISTEXT('December 2017'!A1125),0,'December 2017'!A1125))</f>
        <v/>
      </c>
      <c r="B706">
        <f>IF(ISBLANK('December 2017'!G1125),"",IF(ISTEXT('December 2017'!G1125),0,'December 2017'!G1125))</f>
        <v>410</v>
      </c>
    </row>
    <row r="707" spans="1:2" x14ac:dyDescent="0.35">
      <c r="A707" t="str">
        <f>IF(ISBLANK('December 2017'!A1126),"",IF(ISTEXT('December 2017'!A1126),0,'December 2017'!A1126))</f>
        <v/>
      </c>
      <c r="B707">
        <f>IF(ISBLANK('December 2017'!G1126),"",IF(ISTEXT('December 2017'!G1126),0,'December 2017'!G1126))</f>
        <v>270</v>
      </c>
    </row>
    <row r="708" spans="1:2" x14ac:dyDescent="0.35">
      <c r="A708">
        <f>IF(ISBLANK('December 2017'!A1127),"",IF(ISTEXT('December 2017'!A1127),0,'December 2017'!A1127))</f>
        <v>468360</v>
      </c>
      <c r="B708">
        <f>IF(ISBLANK('December 2017'!G1127),"",IF(ISTEXT('December 2017'!G1127),0,'December 2017'!G1127))</f>
        <v>1380</v>
      </c>
    </row>
    <row r="709" spans="1:2" x14ac:dyDescent="0.35">
      <c r="A709" t="str">
        <f>IF(ISBLANK('December 2017'!A1128),"",IF(ISTEXT('December 2017'!A1128),0,'December 2017'!A1128))</f>
        <v/>
      </c>
      <c r="B709" t="str">
        <f>IF(ISBLANK('December 2017'!G1128),"",IF(ISTEXT('December 2017'!G1128),0,'December 2017'!G1128))</f>
        <v/>
      </c>
    </row>
    <row r="710" spans="1:2" x14ac:dyDescent="0.35">
      <c r="A710" t="str">
        <f>IF(ISBLANK('December 2017'!A1129),"",IF(ISTEXT('December 2017'!A1129),0,'December 2017'!A1129))</f>
        <v/>
      </c>
      <c r="B710">
        <f>IF(ISBLANK('December 2017'!G1129),"",IF(ISTEXT('December 2017'!G1129),0,'December 2017'!G1129))</f>
        <v>460</v>
      </c>
    </row>
    <row r="711" spans="1:2" x14ac:dyDescent="0.35">
      <c r="A711">
        <f>IF(ISBLANK('December 2017'!A1130),"",IF(ISTEXT('December 2017'!A1130),0,'December 2017'!A1130))</f>
        <v>468361</v>
      </c>
      <c r="B711">
        <f>IF(ISBLANK('December 2017'!G1130),"",IF(ISTEXT('December 2017'!G1130),0,'December 2017'!G1130))</f>
        <v>540</v>
      </c>
    </row>
    <row r="712" spans="1:2" x14ac:dyDescent="0.35">
      <c r="A712" t="str">
        <f>IF(ISBLANK('December 2017'!A1131),"",IF(ISTEXT('December 2017'!A1131),0,'December 2017'!A1131))</f>
        <v/>
      </c>
      <c r="B712">
        <f>IF(ISBLANK('December 2017'!G1131),"",IF(ISTEXT('December 2017'!G1131),0,'December 2017'!G1131))</f>
        <v>100</v>
      </c>
    </row>
    <row r="713" spans="1:2" x14ac:dyDescent="0.35">
      <c r="A713" t="str">
        <f>IF(ISBLANK('December 2017'!A1132),"",IF(ISTEXT('December 2017'!A1132),0,'December 2017'!A1132))</f>
        <v/>
      </c>
      <c r="B713">
        <f>IF(ISBLANK('December 2017'!G1132),"",IF(ISTEXT('December 2017'!G1132),0,'December 2017'!G1132))</f>
        <v>100</v>
      </c>
    </row>
    <row r="714" spans="1:2" x14ac:dyDescent="0.35">
      <c r="A714">
        <f>IF(ISBLANK('December 2017'!A1133),"",IF(ISTEXT('December 2017'!A1133),0,'December 2017'!A1133))</f>
        <v>468362</v>
      </c>
      <c r="B714">
        <f>IF(ISBLANK('December 2017'!G1133),"",IF(ISTEXT('December 2017'!G1133),0,'December 2017'!G1133))</f>
        <v>450</v>
      </c>
    </row>
    <row r="715" spans="1:2" x14ac:dyDescent="0.35">
      <c r="A715" t="str">
        <f>IF(ISBLANK('December 2017'!A1134),"",IF(ISTEXT('December 2017'!A1134),0,'December 2017'!A1134))</f>
        <v/>
      </c>
      <c r="B715">
        <f>IF(ISBLANK('December 2017'!G1134),"",IF(ISTEXT('December 2017'!G1134),0,'December 2017'!G1134))</f>
        <v>100</v>
      </c>
    </row>
    <row r="716" spans="1:2" x14ac:dyDescent="0.35">
      <c r="A716" t="str">
        <f>IF(ISBLANK('December 2017'!A1135),"",IF(ISTEXT('December 2017'!A1135),0,'December 2017'!A1135))</f>
        <v/>
      </c>
      <c r="B716">
        <f>IF(ISBLANK('December 2017'!G1135),"",IF(ISTEXT('December 2017'!G1135),0,'December 2017'!G1135))</f>
        <v>450</v>
      </c>
    </row>
    <row r="717" spans="1:2" x14ac:dyDescent="0.35">
      <c r="A717" t="str">
        <f>IF(ISBLANK('December 2017'!A1136),"",IF(ISTEXT('December 2017'!A1136),0,'December 2017'!A1136))</f>
        <v/>
      </c>
      <c r="B717">
        <f>IF(ISBLANK('December 2017'!G1136),"",IF(ISTEXT('December 2017'!G1136),0,'December 2017'!G1136))</f>
        <v>450</v>
      </c>
    </row>
    <row r="718" spans="1:2" x14ac:dyDescent="0.35">
      <c r="A718" t="str">
        <f>IF(ISBLANK('December 2017'!A1137),"",IF(ISTEXT('December 2017'!A1137),0,'December 2017'!A1137))</f>
        <v/>
      </c>
      <c r="B718">
        <f>IF(ISBLANK('December 2017'!G1137),"",IF(ISTEXT('December 2017'!G1137),0,'December 2017'!G1137))</f>
        <v>100</v>
      </c>
    </row>
    <row r="719" spans="1:2" x14ac:dyDescent="0.35">
      <c r="A719">
        <f>IF(ISBLANK('December 2017'!A1141),"",IF(ISTEXT('December 2017'!A1141),0,'December 2017'!A1141))</f>
        <v>467497</v>
      </c>
      <c r="B719">
        <f>IF(ISBLANK('December 2017'!G1141),"",IF(ISTEXT('December 2017'!G1141),0,'December 2017'!G1141))</f>
        <v>450</v>
      </c>
    </row>
    <row r="720" spans="1:2" x14ac:dyDescent="0.35">
      <c r="A720">
        <f>IF(ISBLANK('December 2017'!A1142),"",IF(ISTEXT('December 2017'!A1142),0,'December 2017'!A1142))</f>
        <v>467857</v>
      </c>
      <c r="B720">
        <f>IF(ISBLANK('December 2017'!G1142),"",IF(ISTEXT('December 2017'!G1142),0,'December 2017'!G1142))</f>
        <v>450</v>
      </c>
    </row>
    <row r="721" spans="1:2" x14ac:dyDescent="0.35">
      <c r="A721" t="str">
        <f>IF(ISBLANK('December 2017'!A1143),"",IF(ISTEXT('December 2017'!A1143),0,'December 2017'!A1143))</f>
        <v/>
      </c>
      <c r="B721">
        <f>IF(ISBLANK('December 2017'!G1143),"",IF(ISTEXT('December 2017'!G1143),0,'December 2017'!G1143))</f>
        <v>450</v>
      </c>
    </row>
    <row r="722" spans="1:2" x14ac:dyDescent="0.35">
      <c r="A722">
        <f>IF(ISBLANK('December 2017'!A1144),"",IF(ISTEXT('December 2017'!A1144),0,'December 2017'!A1144))</f>
        <v>467858</v>
      </c>
      <c r="B722">
        <f>IF(ISBLANK('December 2017'!G1144),"",IF(ISTEXT('December 2017'!G1144),0,'December 2017'!G1144))</f>
        <v>870</v>
      </c>
    </row>
    <row r="723" spans="1:2" x14ac:dyDescent="0.35">
      <c r="A723">
        <f>IF(ISBLANK('December 2017'!A1145),"",IF(ISTEXT('December 2017'!A1145),0,'December 2017'!A1145))</f>
        <v>468363</v>
      </c>
      <c r="B723">
        <f>IF(ISBLANK('December 2017'!G1145),"",IF(ISTEXT('December 2017'!G1145),0,'December 2017'!G1145))</f>
        <v>1060</v>
      </c>
    </row>
    <row r="724" spans="1:2" x14ac:dyDescent="0.35">
      <c r="A724">
        <f>IF(ISBLANK('December 2017'!A1149),"",IF(ISTEXT('December 2017'!A1149),0,'December 2017'!A1149))</f>
        <v>468033</v>
      </c>
      <c r="B724">
        <f>IF(ISBLANK('December 2017'!G1149),"",IF(ISTEXT('December 2017'!G1149),0,'December 2017'!G1149))</f>
        <v>1229.8</v>
      </c>
    </row>
    <row r="725" spans="1:2" x14ac:dyDescent="0.35">
      <c r="A725">
        <f>IF(ISBLANK('December 2017'!A1153),"",IF(ISTEXT('December 2017'!A1153),0,'December 2017'!A1153))</f>
        <v>468034</v>
      </c>
      <c r="B725">
        <f>IF(ISBLANK('December 2017'!G1153),"",IF(ISTEXT('December 2017'!G1153),0,'December 2017'!G1153))</f>
        <v>60.99</v>
      </c>
    </row>
    <row r="726" spans="1:2" x14ac:dyDescent="0.35">
      <c r="A726">
        <f>IF(ISBLANK('December 2017'!A1157),"",IF(ISTEXT('December 2017'!A1157),0,'December 2017'!A1157))</f>
        <v>468035</v>
      </c>
      <c r="B726">
        <f>IF(ISBLANK('December 2017'!G1157),"",IF(ISTEXT('December 2017'!G1157),0,'December 2017'!G1157))</f>
        <v>1352</v>
      </c>
    </row>
    <row r="727" spans="1:2" x14ac:dyDescent="0.35">
      <c r="A727" t="str">
        <f>IF(ISBLANK('December 2017'!A1158),"",IF(ISTEXT('December 2017'!A1158),0,'December 2017'!A1158))</f>
        <v/>
      </c>
      <c r="B727" t="str">
        <f>IF(ISBLANK('December 2017'!G1158),"",IF(ISTEXT('December 2017'!G1158),0,'December 2017'!G1158))</f>
        <v/>
      </c>
    </row>
    <row r="728" spans="1:2" x14ac:dyDescent="0.35">
      <c r="A728">
        <f>IF(ISBLANK('December 2017'!A1162),"",IF(ISTEXT('December 2017'!A1162),0,'December 2017'!A1162))</f>
        <v>468036</v>
      </c>
      <c r="B728">
        <f>IF(ISBLANK('December 2017'!G1162),"",IF(ISTEXT('December 2017'!G1162),0,'December 2017'!G1162))</f>
        <v>308</v>
      </c>
    </row>
    <row r="729" spans="1:2" x14ac:dyDescent="0.35">
      <c r="A729">
        <f>IF(ISBLANK('December 2017'!A1166),"",IF(ISTEXT('December 2017'!A1166),0,'December 2017'!A1166))</f>
        <v>467636</v>
      </c>
      <c r="B729">
        <f>IF(ISBLANK('December 2017'!G1166),"",IF(ISTEXT('December 2017'!G1166),0,'December 2017'!G1166))</f>
        <v>324.19</v>
      </c>
    </row>
    <row r="730" spans="1:2" x14ac:dyDescent="0.35">
      <c r="A730">
        <f>IF(ISBLANK('December 2017'!A1170),"",IF(ISTEXT('December 2017'!A1170),0,'December 2017'!A1170))</f>
        <v>468037</v>
      </c>
      <c r="B730">
        <f>IF(ISBLANK('December 2017'!G1170),"",IF(ISTEXT('December 2017'!G1170),0,'December 2017'!G1170))</f>
        <v>18.190000000000001</v>
      </c>
    </row>
    <row r="731" spans="1:2" x14ac:dyDescent="0.35">
      <c r="A731">
        <f>IF(ISBLANK('December 2017'!A1174),"",IF(ISTEXT('December 2017'!A1174),0,'December 2017'!A1174))</f>
        <v>467637</v>
      </c>
      <c r="B731">
        <f>IF(ISBLANK('December 2017'!G1174),"",IF(ISTEXT('December 2017'!G1174),0,'December 2017'!G1174))</f>
        <v>240</v>
      </c>
    </row>
    <row r="732" spans="1:2" x14ac:dyDescent="0.35">
      <c r="A732">
        <f>IF(ISBLANK('December 2017'!A1175),"",IF(ISTEXT('December 2017'!A1175),0,'December 2017'!A1175))</f>
        <v>467638</v>
      </c>
      <c r="B732">
        <f>IF(ISBLANK('December 2017'!G1175),"",IF(ISTEXT('December 2017'!G1175),0,'December 2017'!G1175))</f>
        <v>2771.16</v>
      </c>
    </row>
    <row r="733" spans="1:2" x14ac:dyDescent="0.35">
      <c r="A733">
        <f>IF(ISBLANK('December 2017'!A1179),"",IF(ISTEXT('December 2017'!A1179),0,'December 2017'!A1179))</f>
        <v>468038</v>
      </c>
      <c r="B733">
        <f>IF(ISBLANK('December 2017'!G1179),"",IF(ISTEXT('December 2017'!G1179),0,'December 2017'!G1179))</f>
        <v>5058.42</v>
      </c>
    </row>
    <row r="734" spans="1:2" x14ac:dyDescent="0.35">
      <c r="A734">
        <f>IF(ISBLANK('December 2017'!A1183),"",IF(ISTEXT('December 2017'!A1183),0,'December 2017'!A1183))</f>
        <v>467498</v>
      </c>
      <c r="B734">
        <f>IF(ISBLANK('December 2017'!G1183),"",IF(ISTEXT('December 2017'!G1183),0,'December 2017'!G1183))</f>
        <v>1311</v>
      </c>
    </row>
    <row r="735" spans="1:2" x14ac:dyDescent="0.35">
      <c r="A735" t="str">
        <f>IF(ISBLANK('December 2017'!A1184),"",IF(ISTEXT('December 2017'!A1184),0,'December 2017'!A1184))</f>
        <v/>
      </c>
      <c r="B735">
        <f>IF(ISBLANK('December 2017'!G1184),"",IF(ISTEXT('December 2017'!G1184),0,'December 2017'!G1184))</f>
        <v>5605</v>
      </c>
    </row>
    <row r="736" spans="1:2" x14ac:dyDescent="0.35">
      <c r="A736">
        <f>IF(ISBLANK('December 2017'!A1188),"",IF(ISTEXT('December 2017'!A1188),0,'December 2017'!A1188))</f>
        <v>468364</v>
      </c>
      <c r="B736">
        <f>IF(ISBLANK('December 2017'!G1188),"",IF(ISTEXT('December 2017'!G1188),0,'December 2017'!G1188))</f>
        <v>100</v>
      </c>
    </row>
    <row r="737" spans="1:2" x14ac:dyDescent="0.35">
      <c r="A737" t="str">
        <f>IF(ISBLANK('December 2017'!A1189),"",IF(ISTEXT('December 2017'!A1189),0,'December 2017'!A1189))</f>
        <v/>
      </c>
      <c r="B737">
        <f>IF(ISBLANK('December 2017'!G1189),"",IF(ISTEXT('December 2017'!G1189),0,'December 2017'!G1189))</f>
        <v>450</v>
      </c>
    </row>
    <row r="738" spans="1:2" x14ac:dyDescent="0.35">
      <c r="A738">
        <f>IF(ISBLANK('December 2017'!A1193),"",IF(ISTEXT('December 2017'!A1193),0,'December 2017'!A1193))</f>
        <v>94803</v>
      </c>
      <c r="B738">
        <f>IF(ISBLANK('December 2017'!G1193),"",IF(ISTEXT('December 2017'!G1193),0,'December 2017'!G1193))</f>
        <v>7969.03</v>
      </c>
    </row>
    <row r="739" spans="1:2" x14ac:dyDescent="0.35">
      <c r="A739">
        <f>IF(ISBLANK('December 2017'!A1194),"",IF(ISTEXT('December 2017'!A1194),0,'December 2017'!A1194))</f>
        <v>94827</v>
      </c>
      <c r="B739">
        <f>IF(ISBLANK('December 2017'!G1194),"",IF(ISTEXT('December 2017'!G1194),0,'December 2017'!G1194))</f>
        <v>7954.34</v>
      </c>
    </row>
    <row r="740" spans="1:2" x14ac:dyDescent="0.35">
      <c r="A740">
        <f>IF(ISBLANK('December 2017'!A1198),"",IF(ISTEXT('December 2017'!A1198),0,'December 2017'!A1198))</f>
        <v>468039</v>
      </c>
      <c r="B740">
        <f>IF(ISBLANK('December 2017'!G1198),"",IF(ISTEXT('December 2017'!G1198),0,'December 2017'!G1198))</f>
        <v>36.99</v>
      </c>
    </row>
    <row r="741" spans="1:2" x14ac:dyDescent="0.35">
      <c r="A741">
        <f>IF(ISBLANK('December 2017'!A1202),"",IF(ISTEXT('December 2017'!A1202),0,'December 2017'!A1202))</f>
        <v>467639</v>
      </c>
      <c r="B741">
        <f>IF(ISBLANK('December 2017'!G1202),"",IF(ISTEXT('December 2017'!G1202),0,'December 2017'!G1202))</f>
        <v>84.54</v>
      </c>
    </row>
    <row r="742" spans="1:2" x14ac:dyDescent="0.35">
      <c r="A742" t="str">
        <f>IF(ISBLANK('December 2017'!A1203),"",IF(ISTEXT('December 2017'!A1203),0,'December 2017'!A1203))</f>
        <v/>
      </c>
      <c r="B742" t="str">
        <f>IF(ISBLANK('December 2017'!G1203),"",IF(ISTEXT('December 2017'!G1203),0,'December 2017'!G1203))</f>
        <v/>
      </c>
    </row>
    <row r="743" spans="1:2" x14ac:dyDescent="0.35">
      <c r="A743">
        <f>IF(ISBLANK('December 2017'!A1204),"",IF(ISTEXT('December 2017'!A1204),0,'December 2017'!A1204))</f>
        <v>468306</v>
      </c>
      <c r="B743">
        <f>IF(ISBLANK('December 2017'!G1204),"",IF(ISTEXT('December 2017'!G1204),0,'December 2017'!G1204))</f>
        <v>871.01</v>
      </c>
    </row>
    <row r="744" spans="1:2" x14ac:dyDescent="0.35">
      <c r="A744">
        <f>IF(ISBLANK('December 2017'!A1205),"",IF(ISTEXT('December 2017'!A1205),0,'December 2017'!A1205))</f>
        <v>468307</v>
      </c>
      <c r="B744">
        <f>IF(ISBLANK('December 2017'!G1205),"",IF(ISTEXT('December 2017'!G1205),0,'December 2017'!G1205))</f>
        <v>52.64</v>
      </c>
    </row>
    <row r="745" spans="1:2" x14ac:dyDescent="0.35">
      <c r="A745">
        <f>IF(ISBLANK('December 2017'!A1206),"",IF(ISTEXT('December 2017'!A1206),0,'December 2017'!A1206))</f>
        <v>468308</v>
      </c>
      <c r="B745">
        <f>IF(ISBLANK('December 2017'!G1206),"",IF(ISTEXT('December 2017'!G1206),0,'December 2017'!G1206))</f>
        <v>176.04</v>
      </c>
    </row>
    <row r="746" spans="1:2" x14ac:dyDescent="0.35">
      <c r="A746">
        <f>IF(ISBLANK('December 2017'!A1207),"",IF(ISTEXT('December 2017'!A1207),0,'December 2017'!A1207))</f>
        <v>468309</v>
      </c>
      <c r="B746">
        <f>IF(ISBLANK('December 2017'!G1207),"",IF(ISTEXT('December 2017'!G1207),0,'December 2017'!G1207))</f>
        <v>243.82</v>
      </c>
    </row>
    <row r="747" spans="1:2" x14ac:dyDescent="0.35">
      <c r="A747">
        <f>IF(ISBLANK('December 2017'!A1208),"",IF(ISTEXT('December 2017'!A1208),0,'December 2017'!A1208))</f>
        <v>468310</v>
      </c>
      <c r="B747">
        <f>IF(ISBLANK('December 2017'!G1208),"",IF(ISTEXT('December 2017'!G1208),0,'December 2017'!G1208))</f>
        <v>223.25</v>
      </c>
    </row>
    <row r="748" spans="1:2" x14ac:dyDescent="0.35">
      <c r="A748" t="str">
        <f>IF(ISBLANK('December 2017'!A1209),"",IF(ISTEXT('December 2017'!A1209),0,'December 2017'!A1209))</f>
        <v/>
      </c>
      <c r="B748" t="str">
        <f>IF(ISBLANK('December 2017'!G1209),"",IF(ISTEXT('December 2017'!G1209),0,'December 2017'!G1209))</f>
        <v/>
      </c>
    </row>
    <row r="749" spans="1:2" x14ac:dyDescent="0.35">
      <c r="A749">
        <f>IF(ISBLANK('December 2017'!A1210),"",IF(ISTEXT('December 2017'!A1210),0,'December 2017'!A1210))</f>
        <v>468311</v>
      </c>
      <c r="B749">
        <f>IF(ISBLANK('December 2017'!G1210),"",IF(ISTEXT('December 2017'!G1210),0,'December 2017'!G1210))</f>
        <v>97.55</v>
      </c>
    </row>
    <row r="750" spans="1:2" x14ac:dyDescent="0.35">
      <c r="A750" t="str">
        <f>IF(ISBLANK('December 2017'!A1211),"",IF(ISTEXT('December 2017'!A1211),0,'December 2017'!A1211))</f>
        <v/>
      </c>
      <c r="B750" t="str">
        <f>IF(ISBLANK('December 2017'!G1211),"",IF(ISTEXT('December 2017'!G1211),0,'December 2017'!G1211))</f>
        <v/>
      </c>
    </row>
    <row r="751" spans="1:2" x14ac:dyDescent="0.35">
      <c r="A751">
        <f>IF(ISBLANK('December 2017'!A1212),"",IF(ISTEXT('December 2017'!A1212),0,'December 2017'!A1212))</f>
        <v>468312</v>
      </c>
      <c r="B751">
        <f>IF(ISBLANK('December 2017'!G1212),"",IF(ISTEXT('December 2017'!G1212),0,'December 2017'!G1212))</f>
        <v>736.94</v>
      </c>
    </row>
    <row r="752" spans="1:2" x14ac:dyDescent="0.35">
      <c r="A752">
        <f>IF(ISBLANK('December 2017'!A1216),"",IF(ISTEXT('December 2017'!A1216),0,'December 2017'!A1216))</f>
        <v>468365</v>
      </c>
      <c r="B752">
        <f>IF(ISBLANK('December 2017'!G1216),"",IF(ISTEXT('December 2017'!G1216),0,'December 2017'!G1216))</f>
        <v>450</v>
      </c>
    </row>
    <row r="753" spans="1:2" x14ac:dyDescent="0.35">
      <c r="A753">
        <f>IF(ISBLANK('December 2017'!A1220),"",IF(ISTEXT('December 2017'!A1220),0,'December 2017'!A1220))</f>
        <v>467640</v>
      </c>
      <c r="B753">
        <f>IF(ISBLANK('December 2017'!G1220),"",IF(ISTEXT('December 2017'!G1220),0,'December 2017'!G1220))</f>
        <v>12</v>
      </c>
    </row>
    <row r="754" spans="1:2" x14ac:dyDescent="0.35">
      <c r="A754">
        <f>IF(ISBLANK('December 2017'!A1224),"",IF(ISTEXT('December 2017'!A1224),0,'December 2017'!A1224))</f>
        <v>468040</v>
      </c>
      <c r="B754">
        <f>IF(ISBLANK('December 2017'!G1224),"",IF(ISTEXT('December 2017'!G1224),0,'December 2017'!G1224))</f>
        <v>275</v>
      </c>
    </row>
    <row r="755" spans="1:2" x14ac:dyDescent="0.35">
      <c r="A755">
        <f>IF(ISBLANK('December 2017'!A1228),"",IF(ISTEXT('December 2017'!A1228),0,'December 2017'!A1228))</f>
        <v>467641</v>
      </c>
      <c r="B755">
        <f>IF(ISBLANK('December 2017'!G1228),"",IF(ISTEXT('December 2017'!G1228),0,'December 2017'!G1228))</f>
        <v>60</v>
      </c>
    </row>
    <row r="756" spans="1:2" x14ac:dyDescent="0.35">
      <c r="A756">
        <f>IF(ISBLANK('December 2017'!A1232),"",IF(ISTEXT('December 2017'!A1232),0,'December 2017'!A1232))</f>
        <v>468041</v>
      </c>
      <c r="B756">
        <f>IF(ISBLANK('December 2017'!G1232),"",IF(ISTEXT('December 2017'!G1232),0,'December 2017'!G1232))</f>
        <v>1824.24</v>
      </c>
    </row>
    <row r="757" spans="1:2" x14ac:dyDescent="0.35">
      <c r="A757">
        <f>IF(ISBLANK('December 2017'!A1236),"",IF(ISTEXT('December 2017'!A1236),0,'December 2017'!A1236))</f>
        <v>467499</v>
      </c>
      <c r="B757">
        <f>IF(ISBLANK('December 2017'!G1236),"",IF(ISTEXT('December 2017'!G1236),0,'December 2017'!G1236))</f>
        <v>1355</v>
      </c>
    </row>
    <row r="758" spans="1:2" x14ac:dyDescent="0.35">
      <c r="A758">
        <f>IF(ISBLANK('December 2017'!A1237),"",IF(ISTEXT('December 2017'!A1237),0,'December 2017'!A1237))</f>
        <v>467500</v>
      </c>
      <c r="B758">
        <f>IF(ISBLANK('December 2017'!G1237),"",IF(ISTEXT('December 2017'!G1237),0,'December 2017'!G1237))</f>
        <v>100</v>
      </c>
    </row>
    <row r="759" spans="1:2" x14ac:dyDescent="0.35">
      <c r="A759" t="str">
        <f>IF(ISBLANK('December 2017'!A1238),"",IF(ISTEXT('December 2017'!A1238),0,'December 2017'!A1238))</f>
        <v/>
      </c>
      <c r="B759">
        <f>IF(ISBLANK('December 2017'!G1238),"",IF(ISTEXT('December 2017'!G1238),0,'December 2017'!G1238))</f>
        <v>100</v>
      </c>
    </row>
    <row r="760" spans="1:2" x14ac:dyDescent="0.35">
      <c r="A760" t="str">
        <f>IF(ISBLANK('December 2017'!A1239),"",IF(ISTEXT('December 2017'!A1239),0,'December 2017'!A1239))</f>
        <v/>
      </c>
      <c r="B760">
        <f>IF(ISBLANK('December 2017'!G1239),"",IF(ISTEXT('December 2017'!G1239),0,'December 2017'!G1239))</f>
        <v>100</v>
      </c>
    </row>
    <row r="761" spans="1:2" x14ac:dyDescent="0.35">
      <c r="A761" t="str">
        <f>IF(ISBLANK('December 2017'!A1240),"",IF(ISTEXT('December 2017'!A1240),0,'December 2017'!A1240))</f>
        <v/>
      </c>
      <c r="B761">
        <f>IF(ISBLANK('December 2017'!G1240),"",IF(ISTEXT('December 2017'!G1240),0,'December 2017'!G1240))</f>
        <v>100</v>
      </c>
    </row>
    <row r="762" spans="1:2" x14ac:dyDescent="0.35">
      <c r="A762" t="str">
        <f>IF(ISBLANK('December 2017'!A1241),"",IF(ISTEXT('December 2017'!A1241),0,'December 2017'!A1241))</f>
        <v/>
      </c>
      <c r="B762">
        <f>IF(ISBLANK('December 2017'!G1241),"",IF(ISTEXT('December 2017'!G1241),0,'December 2017'!G1241))</f>
        <v>100</v>
      </c>
    </row>
    <row r="763" spans="1:2" x14ac:dyDescent="0.35">
      <c r="A763">
        <f>IF(ISBLANK('December 2017'!A1242),"",IF(ISTEXT('December 2017'!A1242),0,'December 2017'!A1242))</f>
        <v>467859</v>
      </c>
      <c r="B763">
        <f>IF(ISBLANK('December 2017'!G1242),"",IF(ISTEXT('December 2017'!G1242),0,'December 2017'!G1242))</f>
        <v>1865</v>
      </c>
    </row>
    <row r="764" spans="1:2" x14ac:dyDescent="0.35">
      <c r="A764" t="str">
        <f>IF(ISBLANK('December 2017'!A1243),"",IF(ISTEXT('December 2017'!A1243),0,'December 2017'!A1243))</f>
        <v/>
      </c>
      <c r="B764" t="str">
        <f>IF(ISBLANK('December 2017'!G1243),"",IF(ISTEXT('December 2017'!G1243),0,'December 2017'!G1243))</f>
        <v/>
      </c>
    </row>
    <row r="765" spans="1:2" x14ac:dyDescent="0.35">
      <c r="A765">
        <f>IF(ISBLANK('December 2017'!A1244),"",IF(ISTEXT('December 2017'!A1244),0,'December 2017'!A1244))</f>
        <v>467860</v>
      </c>
      <c r="B765">
        <f>IF(ISBLANK('December 2017'!G1244),"",IF(ISTEXT('December 2017'!G1244),0,'December 2017'!G1244))</f>
        <v>1730</v>
      </c>
    </row>
    <row r="766" spans="1:2" x14ac:dyDescent="0.35">
      <c r="A766">
        <f>IF(ISBLANK('December 2017'!A1245),"",IF(ISTEXT('December 2017'!A1245),0,'December 2017'!A1245))</f>
        <v>468366</v>
      </c>
      <c r="B766">
        <f>IF(ISBLANK('December 2017'!G1245),"",IF(ISTEXT('December 2017'!G1245),0,'December 2017'!G1245))</f>
        <v>450</v>
      </c>
    </row>
    <row r="767" spans="1:2" x14ac:dyDescent="0.35">
      <c r="A767" t="str">
        <f>IF(ISBLANK('December 2017'!A1246),"",IF(ISTEXT('December 2017'!A1246),0,'December 2017'!A1246))</f>
        <v/>
      </c>
      <c r="B767">
        <f>IF(ISBLANK('December 2017'!G1246),"",IF(ISTEXT('December 2017'!G1246),0,'December 2017'!G1246))</f>
        <v>1470</v>
      </c>
    </row>
    <row r="768" spans="1:2" x14ac:dyDescent="0.35">
      <c r="A768" t="str">
        <f>IF(ISBLANK('December 2017'!A1247),"",IF(ISTEXT('December 2017'!A1247),0,'December 2017'!A1247))</f>
        <v/>
      </c>
      <c r="B768">
        <f>IF(ISBLANK('December 2017'!G1247),"",IF(ISTEXT('December 2017'!G1247),0,'December 2017'!G1247))</f>
        <v>210</v>
      </c>
    </row>
    <row r="769" spans="1:2" x14ac:dyDescent="0.35">
      <c r="A769" t="str">
        <f>IF(ISBLANK('December 2017'!A1248),"",IF(ISTEXT('December 2017'!A1248),0,'December 2017'!A1248))</f>
        <v/>
      </c>
      <c r="B769">
        <f>IF(ISBLANK('December 2017'!G1248),"",IF(ISTEXT('December 2017'!G1248),0,'December 2017'!G1248))</f>
        <v>710</v>
      </c>
    </row>
    <row r="770" spans="1:2" x14ac:dyDescent="0.35">
      <c r="A770">
        <f>IF(ISBLANK('December 2017'!A1249),"",IF(ISTEXT('December 2017'!A1249),0,'December 2017'!A1249))</f>
        <v>468367</v>
      </c>
      <c r="B770">
        <f>IF(ISBLANK('December 2017'!G1249),"",IF(ISTEXT('December 2017'!G1249),0,'December 2017'!G1249))</f>
        <v>450</v>
      </c>
    </row>
    <row r="771" spans="1:2" x14ac:dyDescent="0.35">
      <c r="A771">
        <f>IF(ISBLANK('December 2017'!A1250),"",IF(ISTEXT('December 2017'!A1250),0,'December 2017'!A1250))</f>
        <v>468368</v>
      </c>
      <c r="B771">
        <f>IF(ISBLANK('December 2017'!G1250),"",IF(ISTEXT('December 2017'!G1250),0,'December 2017'!G1250))</f>
        <v>500</v>
      </c>
    </row>
    <row r="772" spans="1:2" x14ac:dyDescent="0.35">
      <c r="A772">
        <f>IF(ISBLANK('December 2017'!A1254),"",IF(ISTEXT('December 2017'!A1254),0,'December 2017'!A1254))</f>
        <v>468042</v>
      </c>
      <c r="B772">
        <f>IF(ISBLANK('December 2017'!G1254),"",IF(ISTEXT('December 2017'!G1254),0,'December 2017'!G1254))</f>
        <v>53.5</v>
      </c>
    </row>
    <row r="773" spans="1:2" x14ac:dyDescent="0.35">
      <c r="A773">
        <f>IF(ISBLANK('December 2017'!A1258),"",IF(ISTEXT('December 2017'!A1258),0,'December 2017'!A1258))</f>
        <v>468043</v>
      </c>
      <c r="B773">
        <f>IF(ISBLANK('December 2017'!G1258),"",IF(ISTEXT('December 2017'!G1258),0,'December 2017'!G1258))</f>
        <v>75.97</v>
      </c>
    </row>
    <row r="774" spans="1:2" x14ac:dyDescent="0.35">
      <c r="A774">
        <f>IF(ISBLANK('December 2017'!A1262),"",IF(ISTEXT('December 2017'!A1262),0,'December 2017'!A1262))</f>
        <v>468044</v>
      </c>
      <c r="B774">
        <f>IF(ISBLANK('December 2017'!G1262),"",IF(ISTEXT('December 2017'!G1262),0,'December 2017'!G1262))</f>
        <v>43.87</v>
      </c>
    </row>
    <row r="775" spans="1:2" x14ac:dyDescent="0.35">
      <c r="A775">
        <f>IF(ISBLANK('December 2017'!A1266),"",IF(ISTEXT('December 2017'!A1266),0,'December 2017'!A1266))</f>
        <v>468313</v>
      </c>
      <c r="B775">
        <f>IF(ISBLANK('December 2017'!G1266),"",IF(ISTEXT('December 2017'!G1266),0,'December 2017'!G1266))</f>
        <v>50000</v>
      </c>
    </row>
    <row r="776" spans="1:2" x14ac:dyDescent="0.35">
      <c r="A776">
        <f>IF(ISBLANK('December 2017'!A1270),"",IF(ISTEXT('December 2017'!A1270),0,'December 2017'!A1270))</f>
        <v>467642</v>
      </c>
      <c r="B776">
        <f>IF(ISBLANK('December 2017'!G1270),"",IF(ISTEXT('December 2017'!G1270),0,'December 2017'!G1270))</f>
        <v>2057.5500000000002</v>
      </c>
    </row>
    <row r="777" spans="1:2" x14ac:dyDescent="0.35">
      <c r="A777">
        <f>IF(ISBLANK('December 2017'!A1274),"",IF(ISTEXT('December 2017'!A1274),0,'December 2017'!A1274))</f>
        <v>468045</v>
      </c>
      <c r="B777">
        <f>IF(ISBLANK('December 2017'!G1274),"",IF(ISTEXT('December 2017'!G1274),0,'December 2017'!G1274))</f>
        <v>27.29</v>
      </c>
    </row>
    <row r="778" spans="1:2" x14ac:dyDescent="0.35">
      <c r="A778">
        <f>IF(ISBLANK('December 2017'!A1278),"",IF(ISTEXT('December 2017'!A1278),0,'December 2017'!A1278))</f>
        <v>468046</v>
      </c>
      <c r="B778">
        <f>IF(ISBLANK('December 2017'!G1278),"",IF(ISTEXT('December 2017'!G1278),0,'December 2017'!G1278))</f>
        <v>259.99</v>
      </c>
    </row>
    <row r="779" spans="1:2" x14ac:dyDescent="0.35">
      <c r="A779">
        <f>IF(ISBLANK('December 2017'!A1279),"",IF(ISTEXT('December 2017'!A1279),0,'December 2017'!A1279))</f>
        <v>468047</v>
      </c>
      <c r="B779">
        <f>IF(ISBLANK('December 2017'!G1279),"",IF(ISTEXT('December 2017'!G1279),0,'December 2017'!G1279))</f>
        <v>125.15</v>
      </c>
    </row>
    <row r="780" spans="1:2" x14ac:dyDescent="0.35">
      <c r="A780">
        <f>IF(ISBLANK('December 2017'!A1283),"",IF(ISTEXT('December 2017'!A1283),0,'December 2017'!A1283))</f>
        <v>467643</v>
      </c>
      <c r="B780">
        <f>IF(ISBLANK('December 2017'!G1283),"",IF(ISTEXT('December 2017'!G1283),0,'December 2017'!G1283))</f>
        <v>7733</v>
      </c>
    </row>
    <row r="781" spans="1:2" x14ac:dyDescent="0.35">
      <c r="A781">
        <f>IF(ISBLANK('December 2017'!A1287),"",IF(ISTEXT('December 2017'!A1287),0,'December 2017'!A1287))</f>
        <v>467861</v>
      </c>
      <c r="B781">
        <f>IF(ISBLANK('December 2017'!G1287),"",IF(ISTEXT('December 2017'!G1287),0,'December 2017'!G1287))</f>
        <v>550</v>
      </c>
    </row>
    <row r="782" spans="1:2" x14ac:dyDescent="0.35">
      <c r="A782" t="str">
        <f>IF(ISBLANK('December 2017'!A1288),"",IF(ISTEXT('December 2017'!A1288),0,'December 2017'!A1288))</f>
        <v/>
      </c>
      <c r="B782">
        <f>IF(ISBLANK('December 2017'!G1288),"",IF(ISTEXT('December 2017'!G1288),0,'December 2017'!G1288))</f>
        <v>100</v>
      </c>
    </row>
    <row r="783" spans="1:2" x14ac:dyDescent="0.35">
      <c r="A783">
        <f>IF(ISBLANK('December 2017'!A1289),"",IF(ISTEXT('December 2017'!A1289),0,'December 2017'!A1289))</f>
        <v>468369</v>
      </c>
      <c r="B783">
        <f>IF(ISBLANK('December 2017'!G1289),"",IF(ISTEXT('December 2017'!G1289),0,'December 2017'!G1289))</f>
        <v>450</v>
      </c>
    </row>
    <row r="784" spans="1:2" x14ac:dyDescent="0.35">
      <c r="A784">
        <f>IF(ISBLANK('December 2017'!A1293),"",IF(ISTEXT('December 2017'!A1293),0,'December 2017'!A1293))</f>
        <v>468048</v>
      </c>
      <c r="B784">
        <f>IF(ISBLANK('December 2017'!G1293),"",IF(ISTEXT('December 2017'!G1293),0,'December 2017'!G1293))</f>
        <v>470</v>
      </c>
    </row>
    <row r="785" spans="1:2" x14ac:dyDescent="0.35">
      <c r="A785">
        <f>IF(ISBLANK('December 2017'!A1297),"",IF(ISTEXT('December 2017'!A1297),0,'December 2017'!A1297))</f>
        <v>467644</v>
      </c>
      <c r="B785">
        <f>IF(ISBLANK('December 2017'!G1297),"",IF(ISTEXT('December 2017'!G1297),0,'December 2017'!G1297))</f>
        <v>1222</v>
      </c>
    </row>
    <row r="786" spans="1:2" x14ac:dyDescent="0.35">
      <c r="A786" t="str">
        <f>IF(ISBLANK('December 2017'!A1298),"",IF(ISTEXT('December 2017'!A1298),0,'December 2017'!A1298))</f>
        <v/>
      </c>
      <c r="B786" t="str">
        <f>IF(ISBLANK('December 2017'!G1298),"",IF(ISTEXT('December 2017'!G1298),0,'December 2017'!G1298))</f>
        <v/>
      </c>
    </row>
    <row r="787" spans="1:2" x14ac:dyDescent="0.35">
      <c r="A787" t="str">
        <f>IF(ISBLANK('December 2017'!A1299),"",IF(ISTEXT('December 2017'!A1299),0,'December 2017'!A1299))</f>
        <v/>
      </c>
      <c r="B787" t="str">
        <f>IF(ISBLANK('December 2017'!G1299),"",IF(ISTEXT('December 2017'!G1299),0,'December 2017'!G1299))</f>
        <v/>
      </c>
    </row>
    <row r="788" spans="1:2" x14ac:dyDescent="0.35">
      <c r="A788">
        <f>IF(ISBLANK('December 2017'!A1303),"",IF(ISTEXT('December 2017'!A1303),0,'December 2017'!A1303))</f>
        <v>467501</v>
      </c>
      <c r="B788">
        <f>IF(ISBLANK('December 2017'!G1303),"",IF(ISTEXT('December 2017'!G1303),0,'December 2017'!G1303))</f>
        <v>450</v>
      </c>
    </row>
    <row r="789" spans="1:2" x14ac:dyDescent="0.35">
      <c r="A789">
        <f>IF(ISBLANK('December 2017'!A1304),"",IF(ISTEXT('December 2017'!A1304),0,'December 2017'!A1304))</f>
        <v>467502</v>
      </c>
      <c r="B789">
        <f>IF(ISBLANK('December 2017'!G1304),"",IF(ISTEXT('December 2017'!G1304),0,'December 2017'!G1304))</f>
        <v>500</v>
      </c>
    </row>
    <row r="790" spans="1:2" x14ac:dyDescent="0.35">
      <c r="A790" t="str">
        <f>IF(ISBLANK('December 2017'!A1305),"",IF(ISTEXT('December 2017'!A1305),0,'December 2017'!A1305))</f>
        <v/>
      </c>
      <c r="B790">
        <f>IF(ISBLANK('December 2017'!G1305),"",IF(ISTEXT('December 2017'!G1305),0,'December 2017'!G1305))</f>
        <v>800</v>
      </c>
    </row>
    <row r="791" spans="1:2" x14ac:dyDescent="0.35">
      <c r="A791" t="str">
        <f>IF(ISBLANK('December 2017'!A1306),"",IF(ISTEXT('December 2017'!A1306),0,'December 2017'!A1306))</f>
        <v/>
      </c>
      <c r="B791">
        <f>IF(ISBLANK('December 2017'!G1306),"",IF(ISTEXT('December 2017'!G1306),0,'December 2017'!G1306))</f>
        <v>500</v>
      </c>
    </row>
    <row r="792" spans="1:2" x14ac:dyDescent="0.35">
      <c r="A792" t="str">
        <f>IF(ISBLANK('December 2017'!A1307),"",IF(ISTEXT('December 2017'!A1307),0,'December 2017'!A1307))</f>
        <v/>
      </c>
      <c r="B792">
        <f>IF(ISBLANK('December 2017'!G1307),"",IF(ISTEXT('December 2017'!G1307),0,'December 2017'!G1307))</f>
        <v>975</v>
      </c>
    </row>
    <row r="793" spans="1:2" x14ac:dyDescent="0.35">
      <c r="A793" t="str">
        <f>IF(ISBLANK('December 2017'!A1308),"",IF(ISTEXT('December 2017'!A1308),0,'December 2017'!A1308))</f>
        <v/>
      </c>
      <c r="B793">
        <f>IF(ISBLANK('December 2017'!G1308),"",IF(ISTEXT('December 2017'!G1308),0,'December 2017'!G1308))</f>
        <v>1715</v>
      </c>
    </row>
    <row r="794" spans="1:2" x14ac:dyDescent="0.35">
      <c r="A794" t="str">
        <f>IF(ISBLANK('December 2017'!A1309),"",IF(ISTEXT('December 2017'!A1309),0,'December 2017'!A1309))</f>
        <v/>
      </c>
      <c r="B794">
        <f>IF(ISBLANK('December 2017'!G1309),"",IF(ISTEXT('December 2017'!G1309),0,'December 2017'!G1309))</f>
        <v>500</v>
      </c>
    </row>
    <row r="795" spans="1:2" x14ac:dyDescent="0.35">
      <c r="A795">
        <f>IF(ISBLANK('December 2017'!A1310),"",IF(ISTEXT('December 2017'!A1310),0,'December 2017'!A1310))</f>
        <v>467862</v>
      </c>
      <c r="B795">
        <f>IF(ISBLANK('December 2017'!G1310),"",IF(ISTEXT('December 2017'!G1310),0,'December 2017'!G1310))</f>
        <v>750</v>
      </c>
    </row>
    <row r="796" spans="1:2" x14ac:dyDescent="0.35">
      <c r="A796">
        <f>IF(ISBLANK('December 2017'!A1311),"",IF(ISTEXT('December 2017'!A1311),0,'December 2017'!A1311))</f>
        <v>467863</v>
      </c>
      <c r="B796">
        <f>IF(ISBLANK('December 2017'!G1311),"",IF(ISTEXT('December 2017'!G1311),0,'December 2017'!G1311))</f>
        <v>500</v>
      </c>
    </row>
    <row r="797" spans="1:2" x14ac:dyDescent="0.35">
      <c r="A797" t="str">
        <f>IF(ISBLANK('December 2017'!A1312),"",IF(ISTEXT('December 2017'!A1312),0,'December 2017'!A1312))</f>
        <v/>
      </c>
      <c r="B797">
        <f>IF(ISBLANK('December 2017'!G1312),"",IF(ISTEXT('December 2017'!G1312),0,'December 2017'!G1312))</f>
        <v>500</v>
      </c>
    </row>
    <row r="798" spans="1:2" x14ac:dyDescent="0.35">
      <c r="A798">
        <f>IF(ISBLANK('December 2017'!A1313),"",IF(ISTEXT('December 2017'!A1313),0,'December 2017'!A1313))</f>
        <v>468370</v>
      </c>
      <c r="B798">
        <f>IF(ISBLANK('December 2017'!G1313),"",IF(ISTEXT('December 2017'!G1313),0,'December 2017'!G1313))</f>
        <v>3475</v>
      </c>
    </row>
    <row r="799" spans="1:2" x14ac:dyDescent="0.35">
      <c r="A799">
        <f>IF(ISBLANK('December 2017'!A1314),"",IF(ISTEXT('December 2017'!A1314),0,'December 2017'!A1314))</f>
        <v>468371</v>
      </c>
      <c r="B799">
        <f>IF(ISBLANK('December 2017'!G1314),"",IF(ISTEXT('December 2017'!G1314),0,'December 2017'!G1314))</f>
        <v>450</v>
      </c>
    </row>
    <row r="800" spans="1:2" x14ac:dyDescent="0.35">
      <c r="A800">
        <f>IF(ISBLANK('December 2017'!A1318),"",IF(ISTEXT('December 2017'!A1318),0,'December 2017'!A1318))</f>
        <v>467645</v>
      </c>
      <c r="B800">
        <f>IF(ISBLANK('December 2017'!G1318),"",IF(ISTEXT('December 2017'!G1318),0,'December 2017'!G1318))</f>
        <v>726</v>
      </c>
    </row>
    <row r="801" spans="1:2" x14ac:dyDescent="0.35">
      <c r="A801">
        <f>IF(ISBLANK('December 2017'!A1322),"",IF(ISTEXT('December 2017'!A1322),0,'December 2017'!A1322))</f>
        <v>467646</v>
      </c>
      <c r="B801">
        <f>IF(ISBLANK('December 2017'!G1322),"",IF(ISTEXT('December 2017'!G1322),0,'December 2017'!G1322))</f>
        <v>53.91</v>
      </c>
    </row>
    <row r="802" spans="1:2" x14ac:dyDescent="0.35">
      <c r="A802">
        <f>IF(ISBLANK('December 2017'!A1326),"",IF(ISTEXT('December 2017'!A1326),0,'December 2017'!A1326))</f>
        <v>468049</v>
      </c>
      <c r="B802">
        <f>IF(ISBLANK('December 2017'!G1326),"",IF(ISTEXT('December 2017'!G1326),0,'December 2017'!G1326))</f>
        <v>180</v>
      </c>
    </row>
    <row r="803" spans="1:2" x14ac:dyDescent="0.35">
      <c r="A803">
        <f>IF(ISBLANK('December 2017'!A1330),"",IF(ISTEXT('December 2017'!A1330),0,'December 2017'!A1330))</f>
        <v>468050</v>
      </c>
      <c r="B803">
        <f>IF(ISBLANK('December 2017'!G1330),"",IF(ISTEXT('December 2017'!G1330),0,'December 2017'!G1330))</f>
        <v>67.95</v>
      </c>
    </row>
    <row r="804" spans="1:2" x14ac:dyDescent="0.35">
      <c r="A804">
        <f>IF(ISBLANK('December 2017'!A1334),"",IF(ISTEXT('December 2017'!A1334),0,'December 2017'!A1334))</f>
        <v>467503</v>
      </c>
      <c r="B804">
        <f>IF(ISBLANK('December 2017'!G1334),"",IF(ISTEXT('December 2017'!G1334),0,'December 2017'!G1334))</f>
        <v>780</v>
      </c>
    </row>
    <row r="805" spans="1:2" x14ac:dyDescent="0.35">
      <c r="A805">
        <f>IF(ISBLANK('December 2017'!A1338),"",IF(ISTEXT('December 2017'!A1338),0,'December 2017'!A1338))</f>
        <v>468051</v>
      </c>
      <c r="B805">
        <f>IF(ISBLANK('December 2017'!G1338),"",IF(ISTEXT('December 2017'!G1338),0,'December 2017'!G1338))</f>
        <v>19.8</v>
      </c>
    </row>
    <row r="806" spans="1:2" x14ac:dyDescent="0.35">
      <c r="A806">
        <f>IF(ISBLANK('December 2017'!A1342),"",IF(ISTEXT('December 2017'!A1342),0,'December 2017'!A1342))</f>
        <v>467647</v>
      </c>
      <c r="B806">
        <f>IF(ISBLANK('December 2017'!G1342),"",IF(ISTEXT('December 2017'!G1342),0,'December 2017'!G1342))</f>
        <v>3800</v>
      </c>
    </row>
    <row r="807" spans="1:2" x14ac:dyDescent="0.35">
      <c r="A807">
        <f>IF(ISBLANK('December 2017'!A1346),"",IF(ISTEXT('December 2017'!A1346),0,'December 2017'!A1346))</f>
        <v>468052</v>
      </c>
      <c r="B807">
        <f>IF(ISBLANK('December 2017'!G1346),"",IF(ISTEXT('December 2017'!G1346),0,'December 2017'!G1346))</f>
        <v>469</v>
      </c>
    </row>
    <row r="808" spans="1:2" x14ac:dyDescent="0.35">
      <c r="A808" t="str">
        <f>IF(ISBLANK('December 2017'!A1347),"",IF(ISTEXT('December 2017'!A1347),0,'December 2017'!A1347))</f>
        <v/>
      </c>
      <c r="B808" t="str">
        <f>IF(ISBLANK('December 2017'!G1347),"",IF(ISTEXT('December 2017'!G1347),0,'December 2017'!G1347))</f>
        <v/>
      </c>
    </row>
    <row r="809" spans="1:2" x14ac:dyDescent="0.35">
      <c r="A809">
        <f>IF(ISBLANK('December 2017'!A1351),"",IF(ISTEXT('December 2017'!A1351),0,'December 2017'!A1351))</f>
        <v>468053</v>
      </c>
      <c r="B809">
        <f>IF(ISBLANK('December 2017'!G1351),"",IF(ISTEXT('December 2017'!G1351),0,'December 2017'!G1351))</f>
        <v>61.53</v>
      </c>
    </row>
    <row r="810" spans="1:2" x14ac:dyDescent="0.35">
      <c r="A810">
        <f>IF(ISBLANK('December 2017'!A1355),"",IF(ISTEXT('December 2017'!A1355),0,'December 2017'!A1355))</f>
        <v>468054</v>
      </c>
      <c r="B810">
        <f>IF(ISBLANK('December 2017'!G1355),"",IF(ISTEXT('December 2017'!G1355),0,'December 2017'!G1355))</f>
        <v>2250</v>
      </c>
    </row>
    <row r="811" spans="1:2" x14ac:dyDescent="0.35">
      <c r="A811">
        <f>IF(ISBLANK('December 2017'!A1359),"",IF(ISTEXT('December 2017'!A1359),0,'December 2017'!A1359))</f>
        <v>467504</v>
      </c>
      <c r="B811">
        <f>IF(ISBLANK('December 2017'!G1359),"",IF(ISTEXT('December 2017'!G1359),0,'December 2017'!G1359))</f>
        <v>450</v>
      </c>
    </row>
    <row r="812" spans="1:2" x14ac:dyDescent="0.35">
      <c r="A812" t="str">
        <f>IF(ISBLANK('December 2017'!A1360),"",IF(ISTEXT('December 2017'!A1360),0,'December 2017'!A1360))</f>
        <v/>
      </c>
      <c r="B812">
        <f>IF(ISBLANK('December 2017'!G1360),"",IF(ISTEXT('December 2017'!G1360),0,'December 2017'!G1360))</f>
        <v>450</v>
      </c>
    </row>
    <row r="813" spans="1:2" x14ac:dyDescent="0.35">
      <c r="A813">
        <f>IF(ISBLANK('December 2017'!A1361),"",IF(ISTEXT('December 2017'!A1361),0,'December 2017'!A1361))</f>
        <v>467505</v>
      </c>
      <c r="B813">
        <f>IF(ISBLANK('December 2017'!G1361),"",IF(ISTEXT('December 2017'!G1361),0,'December 2017'!G1361))</f>
        <v>500</v>
      </c>
    </row>
    <row r="814" spans="1:2" x14ac:dyDescent="0.35">
      <c r="A814">
        <f>IF(ISBLANK('December 2017'!A1362),"",IF(ISTEXT('December 2017'!A1362),0,'December 2017'!A1362))</f>
        <v>467864</v>
      </c>
      <c r="B814">
        <f>IF(ISBLANK('December 2017'!G1362),"",IF(ISTEXT('December 2017'!G1362),0,'December 2017'!G1362))</f>
        <v>890</v>
      </c>
    </row>
    <row r="815" spans="1:2" x14ac:dyDescent="0.35">
      <c r="A815">
        <f>IF(ISBLANK('December 2017'!A1366),"",IF(ISTEXT('December 2017'!A1366),0,'December 2017'!A1366))</f>
        <v>468372</v>
      </c>
      <c r="B815">
        <f>IF(ISBLANK('December 2017'!G1366),"",IF(ISTEXT('December 2017'!G1366),0,'December 2017'!G1366))</f>
        <v>450</v>
      </c>
    </row>
    <row r="816" spans="1:2" x14ac:dyDescent="0.35">
      <c r="A816">
        <f>IF(ISBLANK('December 2017'!A1370),"",IF(ISTEXT('December 2017'!A1370),0,'December 2017'!A1370))</f>
        <v>467648</v>
      </c>
      <c r="B816">
        <f>IF(ISBLANK('December 2017'!G1370),"",IF(ISTEXT('December 2017'!G1370),0,'December 2017'!G1370))</f>
        <v>453.82</v>
      </c>
    </row>
    <row r="817" spans="1:2" x14ac:dyDescent="0.35">
      <c r="A817" t="str">
        <f>IF(ISBLANK('December 2017'!A1371),"",IF(ISTEXT('December 2017'!A1371),0,'December 2017'!A1371))</f>
        <v/>
      </c>
      <c r="B817" t="str">
        <f>IF(ISBLANK('December 2017'!G1371),"",IF(ISTEXT('December 2017'!G1371),0,'December 2017'!G1371))</f>
        <v/>
      </c>
    </row>
    <row r="818" spans="1:2" x14ac:dyDescent="0.35">
      <c r="A818">
        <f>IF(ISBLANK('December 2017'!A1375),"",IF(ISTEXT('December 2017'!A1375),0,'December 2017'!A1375))</f>
        <v>468373</v>
      </c>
      <c r="B818">
        <f>IF(ISBLANK('December 2017'!G1375),"",IF(ISTEXT('December 2017'!G1375),0,'December 2017'!G1375))</f>
        <v>1187.75</v>
      </c>
    </row>
    <row r="819" spans="1:2" x14ac:dyDescent="0.35">
      <c r="A819">
        <f>IF(ISBLANK('December 2017'!A1376),"",IF(ISTEXT('December 2017'!A1376),0,'December 2017'!A1376))</f>
        <v>468374</v>
      </c>
      <c r="B819">
        <f>IF(ISBLANK('December 2017'!G1376),"",IF(ISTEXT('December 2017'!G1376),0,'December 2017'!G1376))</f>
        <v>100</v>
      </c>
    </row>
    <row r="820" spans="1:2" x14ac:dyDescent="0.35">
      <c r="A820" t="str">
        <f>IF(ISBLANK('December 2017'!A1377),"",IF(ISTEXT('December 2017'!A1377),0,'December 2017'!A1377))</f>
        <v/>
      </c>
      <c r="B820">
        <f>IF(ISBLANK('December 2017'!G1377),"",IF(ISTEXT('December 2017'!G1377),0,'December 2017'!G1377))</f>
        <v>100</v>
      </c>
    </row>
    <row r="821" spans="1:2" x14ac:dyDescent="0.35">
      <c r="A821" t="str">
        <f>IF(ISBLANK('December 2017'!A1378),"",IF(ISTEXT('December 2017'!A1378),0,'December 2017'!A1378))</f>
        <v/>
      </c>
      <c r="B821">
        <f>IF(ISBLANK('December 2017'!G1378),"",IF(ISTEXT('December 2017'!G1378),0,'December 2017'!G1378))</f>
        <v>100</v>
      </c>
    </row>
    <row r="822" spans="1:2" x14ac:dyDescent="0.35">
      <c r="A822" t="str">
        <f>IF(ISBLANK('December 2017'!A1379),"",IF(ISTEXT('December 2017'!A1379),0,'December 2017'!A1379))</f>
        <v/>
      </c>
      <c r="B822">
        <f>IF(ISBLANK('December 2017'!G1379),"",IF(ISTEXT('December 2017'!G1379),0,'December 2017'!G1379))</f>
        <v>100</v>
      </c>
    </row>
    <row r="823" spans="1:2" x14ac:dyDescent="0.35">
      <c r="A823" t="str">
        <f>IF(ISBLANK('December 2017'!A1380),"",IF(ISTEXT('December 2017'!A1380),0,'December 2017'!A1380))</f>
        <v/>
      </c>
      <c r="B823">
        <f>IF(ISBLANK('December 2017'!G1380),"",IF(ISTEXT('December 2017'!G1380),0,'December 2017'!G1380))</f>
        <v>100</v>
      </c>
    </row>
    <row r="824" spans="1:2" x14ac:dyDescent="0.35">
      <c r="A824" t="str">
        <f>IF(ISBLANK('December 2017'!A1381),"",IF(ISTEXT('December 2017'!A1381),0,'December 2017'!A1381))</f>
        <v/>
      </c>
      <c r="B824">
        <f>IF(ISBLANK('December 2017'!G1381),"",IF(ISTEXT('December 2017'!G1381),0,'December 2017'!G1381))</f>
        <v>100</v>
      </c>
    </row>
    <row r="825" spans="1:2" x14ac:dyDescent="0.35">
      <c r="A825" t="str">
        <f>IF(ISBLANK('December 2017'!A1382),"",IF(ISTEXT('December 2017'!A1382),0,'December 2017'!A1382))</f>
        <v/>
      </c>
      <c r="B825">
        <f>IF(ISBLANK('December 2017'!G1382),"",IF(ISTEXT('December 2017'!G1382),0,'December 2017'!G1382))</f>
        <v>100</v>
      </c>
    </row>
    <row r="826" spans="1:2" x14ac:dyDescent="0.35">
      <c r="A826" t="str">
        <f>IF(ISBLANK('December 2017'!A1383),"",IF(ISTEXT('December 2017'!A1383),0,'December 2017'!A1383))</f>
        <v/>
      </c>
      <c r="B826">
        <f>IF(ISBLANK('December 2017'!G1383),"",IF(ISTEXT('December 2017'!G1383),0,'December 2017'!G1383))</f>
        <v>100</v>
      </c>
    </row>
    <row r="827" spans="1:2" x14ac:dyDescent="0.35">
      <c r="A827">
        <f>IF(ISBLANK('December 2017'!A1387),"",IF(ISTEXT('December 2017'!A1387),0,'December 2017'!A1387))</f>
        <v>467506</v>
      </c>
      <c r="B827">
        <f>IF(ISBLANK('December 2017'!G1387),"",IF(ISTEXT('December 2017'!G1387),0,'December 2017'!G1387))</f>
        <v>629</v>
      </c>
    </row>
    <row r="828" spans="1:2" x14ac:dyDescent="0.35">
      <c r="A828">
        <f>IF(ISBLANK('December 2017'!A1391),"",IF(ISTEXT('December 2017'!A1391),0,'December 2017'!A1391))</f>
        <v>467649</v>
      </c>
      <c r="B828">
        <f>IF(ISBLANK('December 2017'!G1391),"",IF(ISTEXT('December 2017'!G1391),0,'December 2017'!G1391))</f>
        <v>527.16999999999996</v>
      </c>
    </row>
    <row r="829" spans="1:2" x14ac:dyDescent="0.35">
      <c r="A829">
        <f>IF(ISBLANK('December 2017'!A1395),"",IF(ISTEXT('December 2017'!A1395),0,'December 2017'!A1395))</f>
        <v>467650</v>
      </c>
      <c r="B829">
        <f>IF(ISBLANK('December 2017'!G1395),"",IF(ISTEXT('December 2017'!G1395),0,'December 2017'!G1395))</f>
        <v>228.57</v>
      </c>
    </row>
    <row r="830" spans="1:2" x14ac:dyDescent="0.35">
      <c r="A830">
        <f>IF(ISBLANK('December 2017'!A1399),"",IF(ISTEXT('December 2017'!A1399),0,'December 2017'!A1399))</f>
        <v>468475</v>
      </c>
      <c r="B830">
        <f>IF(ISBLANK('December 2017'!G1399),"",IF(ISTEXT('December 2017'!G1399),0,'December 2017'!G1399))</f>
        <v>63.13</v>
      </c>
    </row>
    <row r="831" spans="1:2" x14ac:dyDescent="0.35">
      <c r="A831">
        <f>IF(ISBLANK('December 2017'!A1403),"",IF(ISTEXT('December 2017'!A1403),0,'December 2017'!A1403))</f>
        <v>467651</v>
      </c>
      <c r="B831">
        <f>IF(ISBLANK('December 2017'!G1403),"",IF(ISTEXT('December 2017'!G1403),0,'December 2017'!G1403))</f>
        <v>3814.9</v>
      </c>
    </row>
    <row r="832" spans="1:2" x14ac:dyDescent="0.35">
      <c r="A832" t="str">
        <f>IF(ISBLANK('December 2017'!A1404),"",IF(ISTEXT('December 2017'!A1404),0,'December 2017'!A1404))</f>
        <v/>
      </c>
      <c r="B832" t="str">
        <f>IF(ISBLANK('December 2017'!G1404),"",IF(ISTEXT('December 2017'!G1404),0,'December 2017'!G1404))</f>
        <v/>
      </c>
    </row>
    <row r="833" spans="1:2" x14ac:dyDescent="0.35">
      <c r="A833">
        <f>IF(ISBLANK('December 2017'!A1408),"",IF(ISTEXT('December 2017'!A1408),0,'December 2017'!A1408))</f>
        <v>467790</v>
      </c>
      <c r="B833">
        <f>IF(ISBLANK('December 2017'!G1408),"",IF(ISTEXT('December 2017'!G1408),0,'December 2017'!G1408))</f>
        <v>1932</v>
      </c>
    </row>
    <row r="834" spans="1:2" x14ac:dyDescent="0.35">
      <c r="A834">
        <f>IF(ISBLANK('December 2017'!A1409),"",IF(ISTEXT('December 2017'!A1409),0,'December 2017'!A1409))</f>
        <v>468460</v>
      </c>
      <c r="B834">
        <f>IF(ISBLANK('December 2017'!G1409),"",IF(ISTEXT('December 2017'!G1409),0,'December 2017'!G1409))</f>
        <v>1932</v>
      </c>
    </row>
    <row r="835" spans="1:2" x14ac:dyDescent="0.35">
      <c r="A835">
        <f>IF(ISBLANK('December 2017'!A1413),"",IF(ISTEXT('December 2017'!A1413),0,'December 2017'!A1413))</f>
        <v>468055</v>
      </c>
      <c r="B835">
        <f>IF(ISBLANK('December 2017'!G1413),"",IF(ISTEXT('December 2017'!G1413),0,'December 2017'!G1413))</f>
        <v>6186.59</v>
      </c>
    </row>
    <row r="836" spans="1:2" x14ac:dyDescent="0.35">
      <c r="A836" t="str">
        <f>IF(ISBLANK('December 2017'!A1414),"",IF(ISTEXT('December 2017'!A1414),0,'December 2017'!A1414))</f>
        <v/>
      </c>
      <c r="B836" t="str">
        <f>IF(ISBLANK('December 2017'!G1414),"",IF(ISTEXT('December 2017'!G1414),0,'December 2017'!G1414))</f>
        <v/>
      </c>
    </row>
    <row r="837" spans="1:2" x14ac:dyDescent="0.35">
      <c r="A837">
        <f>IF(ISBLANK('December 2017'!A1418),"",IF(ISTEXT('December 2017'!A1418),0,'December 2017'!A1418))</f>
        <v>467652</v>
      </c>
      <c r="B837">
        <f>IF(ISBLANK('December 2017'!G1418),"",IF(ISTEXT('December 2017'!G1418),0,'December 2017'!G1418))</f>
        <v>1210</v>
      </c>
    </row>
    <row r="838" spans="1:2" x14ac:dyDescent="0.35">
      <c r="A838">
        <f>IF(ISBLANK('December 2017'!A1422),"",IF(ISTEXT('December 2017'!A1422),0,'December 2017'!A1422))</f>
        <v>467653</v>
      </c>
      <c r="B838">
        <f>IF(ISBLANK('December 2017'!G1422),"",IF(ISTEXT('December 2017'!G1422),0,'December 2017'!G1422))</f>
        <v>226</v>
      </c>
    </row>
    <row r="839" spans="1:2" x14ac:dyDescent="0.35">
      <c r="A839" t="str">
        <f>IF(ISBLANK('December 2017'!A1423),"",IF(ISTEXT('December 2017'!A1423),0,'December 2017'!A1423))</f>
        <v/>
      </c>
      <c r="B839" t="str">
        <f>IF(ISBLANK('December 2017'!G1423),"",IF(ISTEXT('December 2017'!G1423),0,'December 2017'!G1423))</f>
        <v/>
      </c>
    </row>
    <row r="840" spans="1:2" x14ac:dyDescent="0.35">
      <c r="A840">
        <f>IF(ISBLANK('December 2017'!A1427),"",IF(ISTEXT('December 2017'!A1427),0,'December 2017'!A1427))</f>
        <v>467654</v>
      </c>
      <c r="B840">
        <f>IF(ISBLANK('December 2017'!G1427),"",IF(ISTEXT('December 2017'!G1427),0,'December 2017'!G1427))</f>
        <v>101509.8</v>
      </c>
    </row>
    <row r="841" spans="1:2" x14ac:dyDescent="0.35">
      <c r="A841">
        <f>IF(ISBLANK('December 2017'!A1431),"",IF(ISTEXT('December 2017'!A1431),0,'December 2017'!A1431))</f>
        <v>467655</v>
      </c>
      <c r="B841">
        <f>IF(ISBLANK('December 2017'!G1431),"",IF(ISTEXT('December 2017'!G1431),0,'December 2017'!G1431))</f>
        <v>567</v>
      </c>
    </row>
    <row r="842" spans="1:2" x14ac:dyDescent="0.35">
      <c r="A842">
        <f>IF(ISBLANK('December 2017'!A1435),"",IF(ISTEXT('December 2017'!A1435),0,'December 2017'!A1435))</f>
        <v>467791</v>
      </c>
      <c r="B842">
        <f>IF(ISBLANK('December 2017'!G1435),"",IF(ISTEXT('December 2017'!G1435),0,'December 2017'!G1435))</f>
        <v>563.5</v>
      </c>
    </row>
    <row r="843" spans="1:2" x14ac:dyDescent="0.35">
      <c r="A843">
        <f>IF(ISBLANK('December 2017'!A1436),"",IF(ISTEXT('December 2017'!A1436),0,'December 2017'!A1436))</f>
        <v>468461</v>
      </c>
      <c r="B843">
        <f>IF(ISBLANK('December 2017'!G1436),"",IF(ISTEXT('December 2017'!G1436),0,'December 2017'!G1436))</f>
        <v>563.5</v>
      </c>
    </row>
    <row r="844" spans="1:2" x14ac:dyDescent="0.35">
      <c r="A844">
        <f>IF(ISBLANK('December 2017'!A1440),"",IF(ISTEXT('December 2017'!A1440),0,'December 2017'!A1440))</f>
        <v>467865</v>
      </c>
      <c r="B844">
        <f>IF(ISBLANK('December 2017'!G1440),"",IF(ISTEXT('December 2017'!G1440),0,'December 2017'!G1440))</f>
        <v>550</v>
      </c>
    </row>
    <row r="845" spans="1:2" x14ac:dyDescent="0.35">
      <c r="A845">
        <f>IF(ISBLANK('December 2017'!A1441),"",IF(ISTEXT('December 2017'!A1441),0,'December 2017'!A1441))</f>
        <v>467866</v>
      </c>
      <c r="B845">
        <f>IF(ISBLANK('December 2017'!G1441),"",IF(ISTEXT('December 2017'!G1441),0,'December 2017'!G1441))</f>
        <v>795</v>
      </c>
    </row>
    <row r="846" spans="1:2" x14ac:dyDescent="0.35">
      <c r="A846">
        <f>IF(ISBLANK('December 2017'!A1442),"",IF(ISTEXT('December 2017'!A1442),0,'December 2017'!A1442))</f>
        <v>468375</v>
      </c>
      <c r="B846">
        <f>IF(ISBLANK('December 2017'!G1442),"",IF(ISTEXT('December 2017'!G1442),0,'December 2017'!G1442))</f>
        <v>450</v>
      </c>
    </row>
    <row r="847" spans="1:2" x14ac:dyDescent="0.35">
      <c r="A847" t="str">
        <f>IF(ISBLANK('December 2017'!A1443),"",IF(ISTEXT('December 2017'!A1443),0,'December 2017'!A1443))</f>
        <v/>
      </c>
      <c r="B847">
        <f>IF(ISBLANK('December 2017'!G1443),"",IF(ISTEXT('December 2017'!G1443),0,'December 2017'!G1443))</f>
        <v>550</v>
      </c>
    </row>
    <row r="848" spans="1:2" x14ac:dyDescent="0.35">
      <c r="A848" t="str">
        <f>IF(ISBLANK('December 2017'!A1444),"",IF(ISTEXT('December 2017'!A1444),0,'December 2017'!A1444))</f>
        <v/>
      </c>
      <c r="B848">
        <f>IF(ISBLANK('December 2017'!G1444),"",IF(ISTEXT('December 2017'!G1444),0,'December 2017'!G1444))</f>
        <v>450</v>
      </c>
    </row>
    <row r="849" spans="1:2" x14ac:dyDescent="0.35">
      <c r="A849">
        <f>IF(ISBLANK('December 2017'!A1448),"",IF(ISTEXT('December 2017'!A1448),0,'December 2017'!A1448))</f>
        <v>468056</v>
      </c>
      <c r="B849">
        <f>IF(ISBLANK('December 2017'!G1448),"",IF(ISTEXT('December 2017'!G1448),0,'December 2017'!G1448))</f>
        <v>1110.5999999999999</v>
      </c>
    </row>
    <row r="850" spans="1:2" x14ac:dyDescent="0.35">
      <c r="A850">
        <f>IF(ISBLANK('December 2017'!A1452),"",IF(ISTEXT('December 2017'!A1452),0,'December 2017'!A1452))</f>
        <v>468476</v>
      </c>
      <c r="B850">
        <f>IF(ISBLANK('December 2017'!G1452),"",IF(ISTEXT('December 2017'!G1452),0,'December 2017'!G1452))</f>
        <v>20.64</v>
      </c>
    </row>
    <row r="851" spans="1:2" x14ac:dyDescent="0.35">
      <c r="A851" t="str">
        <f>IF(ISBLANK('December 2017'!A1453),"",IF(ISTEXT('December 2017'!A1453),0,'December 2017'!A1453))</f>
        <v/>
      </c>
      <c r="B851" t="str">
        <f>IF(ISBLANK('December 2017'!G1453),"",IF(ISTEXT('December 2017'!G1453),0,'December 2017'!G1453))</f>
        <v/>
      </c>
    </row>
    <row r="852" spans="1:2" x14ac:dyDescent="0.35">
      <c r="A852">
        <f>IF(ISBLANK('December 2017'!A1457),"",IF(ISTEXT('December 2017'!A1457),0,'December 2017'!A1457))</f>
        <v>467507</v>
      </c>
      <c r="B852">
        <f>IF(ISBLANK('December 2017'!G1457),"",IF(ISTEXT('December 2017'!G1457),0,'December 2017'!G1457))</f>
        <v>225</v>
      </c>
    </row>
    <row r="853" spans="1:2" x14ac:dyDescent="0.35">
      <c r="A853" t="str">
        <f>IF(ISBLANK('December 2017'!A1458),"",IF(ISTEXT('December 2017'!A1458),0,'December 2017'!A1458))</f>
        <v/>
      </c>
      <c r="B853">
        <f>IF(ISBLANK('December 2017'!G1458),"",IF(ISTEXT('December 2017'!G1458),0,'December 2017'!G1458))</f>
        <v>450</v>
      </c>
    </row>
    <row r="854" spans="1:2" x14ac:dyDescent="0.35">
      <c r="A854" t="str">
        <f>IF(ISBLANK('December 2017'!A1459),"",IF(ISTEXT('December 2017'!A1459),0,'December 2017'!A1459))</f>
        <v/>
      </c>
      <c r="B854">
        <f>IF(ISBLANK('December 2017'!G1459),"",IF(ISTEXT('December 2017'!G1459),0,'December 2017'!G1459))</f>
        <v>225</v>
      </c>
    </row>
    <row r="855" spans="1:2" x14ac:dyDescent="0.35">
      <c r="A855">
        <f>IF(ISBLANK('December 2017'!A1460),"",IF(ISTEXT('December 2017'!A1460),0,'December 2017'!A1460))</f>
        <v>467867</v>
      </c>
      <c r="B855">
        <f>IF(ISBLANK('December 2017'!G1460),"",IF(ISTEXT('December 2017'!G1460),0,'December 2017'!G1460))</f>
        <v>930</v>
      </c>
    </row>
    <row r="856" spans="1:2" x14ac:dyDescent="0.35">
      <c r="A856">
        <f>IF(ISBLANK('December 2017'!A1461),"",IF(ISTEXT('December 2017'!A1461),0,'December 2017'!A1461))</f>
        <v>468376</v>
      </c>
      <c r="B856">
        <f>IF(ISBLANK('December 2017'!G1461),"",IF(ISTEXT('December 2017'!G1461),0,'December 2017'!G1461))</f>
        <v>450</v>
      </c>
    </row>
    <row r="857" spans="1:2" x14ac:dyDescent="0.35">
      <c r="A857" t="str">
        <f>IF(ISBLANK('December 2017'!A1462),"",IF(ISTEXT('December 2017'!A1462),0,'December 2017'!A1462))</f>
        <v/>
      </c>
      <c r="B857">
        <f>IF(ISBLANK('December 2017'!G1462),"",IF(ISTEXT('December 2017'!G1462),0,'December 2017'!G1462))</f>
        <v>200</v>
      </c>
    </row>
    <row r="858" spans="1:2" x14ac:dyDescent="0.35">
      <c r="A858" t="str">
        <f>IF(ISBLANK('December 2017'!A1463),"",IF(ISTEXT('December 2017'!A1463),0,'December 2017'!A1463))</f>
        <v/>
      </c>
      <c r="B858">
        <f>IF(ISBLANK('December 2017'!G1463),"",IF(ISTEXT('December 2017'!G1463),0,'December 2017'!G1463))</f>
        <v>200</v>
      </c>
    </row>
    <row r="859" spans="1:2" x14ac:dyDescent="0.35">
      <c r="A859" t="str">
        <f>IF(ISBLANK('December 2017'!A1464),"",IF(ISTEXT('December 2017'!A1464),0,'December 2017'!A1464))</f>
        <v/>
      </c>
      <c r="B859">
        <f>IF(ISBLANK('December 2017'!G1464),"",IF(ISTEXT('December 2017'!G1464),0,'December 2017'!G1464))</f>
        <v>200</v>
      </c>
    </row>
    <row r="860" spans="1:2" x14ac:dyDescent="0.35">
      <c r="A860">
        <f>IF(ISBLANK('December 2017'!A1465),"",IF(ISTEXT('December 2017'!A1465),0,'December 2017'!A1465))</f>
        <v>468377</v>
      </c>
      <c r="B860">
        <f>IF(ISBLANK('December 2017'!G1465),"",IF(ISTEXT('December 2017'!G1465),0,'December 2017'!G1465))</f>
        <v>340</v>
      </c>
    </row>
    <row r="861" spans="1:2" x14ac:dyDescent="0.35">
      <c r="A861" t="str">
        <f>IF(ISBLANK('December 2017'!A1466),"",IF(ISTEXT('December 2017'!A1466),0,'December 2017'!A1466))</f>
        <v/>
      </c>
      <c r="B861">
        <f>IF(ISBLANK('December 2017'!G1466),"",IF(ISTEXT('December 2017'!G1466),0,'December 2017'!G1466))</f>
        <v>340</v>
      </c>
    </row>
    <row r="862" spans="1:2" x14ac:dyDescent="0.35">
      <c r="A862" t="str">
        <f>IF(ISBLANK('December 2017'!A1467),"",IF(ISTEXT('December 2017'!A1467),0,'December 2017'!A1467))</f>
        <v/>
      </c>
      <c r="B862">
        <f>IF(ISBLANK('December 2017'!G1467),"",IF(ISTEXT('December 2017'!G1467),0,'December 2017'!G1467))</f>
        <v>660</v>
      </c>
    </row>
    <row r="863" spans="1:2" x14ac:dyDescent="0.35">
      <c r="A863" t="str">
        <f>IF(ISBLANK('December 2017'!A1468),"",IF(ISTEXT('December 2017'!A1468),0,'December 2017'!A1468))</f>
        <v/>
      </c>
      <c r="B863">
        <f>IF(ISBLANK('December 2017'!G1468),"",IF(ISTEXT('December 2017'!G1468),0,'December 2017'!G1468))</f>
        <v>340</v>
      </c>
    </row>
    <row r="864" spans="1:2" x14ac:dyDescent="0.35">
      <c r="A864">
        <f>IF(ISBLANK('December 2017'!A1472),"",IF(ISTEXT('December 2017'!A1472),0,'December 2017'!A1472))</f>
        <v>468057</v>
      </c>
      <c r="B864">
        <f>IF(ISBLANK('December 2017'!G1472),"",IF(ISTEXT('December 2017'!G1472),0,'December 2017'!G1472))</f>
        <v>411.3</v>
      </c>
    </row>
    <row r="865" spans="1:2" x14ac:dyDescent="0.35">
      <c r="A865" t="str">
        <f>IF(ISBLANK('December 2017'!A1473),"",IF(ISTEXT('December 2017'!A1473),0,'December 2017'!A1473))</f>
        <v/>
      </c>
      <c r="B865" t="str">
        <f>IF(ISBLANK('December 2017'!G1473),"",IF(ISTEXT('December 2017'!G1473),0,'December 2017'!G1473))</f>
        <v/>
      </c>
    </row>
    <row r="866" spans="1:2" x14ac:dyDescent="0.35">
      <c r="A866" t="str">
        <f>IF(ISBLANK('December 2017'!A1474),"",IF(ISTEXT('December 2017'!A1474),0,'December 2017'!A1474))</f>
        <v/>
      </c>
      <c r="B866" t="str">
        <f>IF(ISBLANK('December 2017'!G1474),"",IF(ISTEXT('December 2017'!G1474),0,'December 2017'!G1474))</f>
        <v/>
      </c>
    </row>
    <row r="867" spans="1:2" x14ac:dyDescent="0.35">
      <c r="A867" t="str">
        <f>IF(ISBLANK('December 2017'!A1475),"",IF(ISTEXT('December 2017'!A1475),0,'December 2017'!A1475))</f>
        <v/>
      </c>
      <c r="B867" t="str">
        <f>IF(ISBLANK('December 2017'!G1475),"",IF(ISTEXT('December 2017'!G1475),0,'December 2017'!G1475))</f>
        <v/>
      </c>
    </row>
    <row r="868" spans="1:2" x14ac:dyDescent="0.35">
      <c r="A868" t="str">
        <f>IF(ISBLANK('December 2017'!A1476),"",IF(ISTEXT('December 2017'!A1476),0,'December 2017'!A1476))</f>
        <v/>
      </c>
      <c r="B868" t="str">
        <f>IF(ISBLANK('December 2017'!G1476),"",IF(ISTEXT('December 2017'!G1476),0,'December 2017'!G1476))</f>
        <v/>
      </c>
    </row>
    <row r="869" spans="1:2" x14ac:dyDescent="0.35">
      <c r="A869">
        <f>IF(ISBLANK('December 2017'!A1480),"",IF(ISTEXT('December 2017'!A1480),0,'December 2017'!A1480))</f>
        <v>467656</v>
      </c>
      <c r="B869">
        <f>IF(ISBLANK('December 2017'!G1480),"",IF(ISTEXT('December 2017'!G1480),0,'December 2017'!G1480))</f>
        <v>117.17</v>
      </c>
    </row>
    <row r="870" spans="1:2" x14ac:dyDescent="0.35">
      <c r="A870">
        <f>IF(ISBLANK('December 2017'!A1484),"",IF(ISTEXT('December 2017'!A1484),0,'December 2017'!A1484))</f>
        <v>467792</v>
      </c>
      <c r="B870">
        <f>IF(ISBLANK('December 2017'!G1484),"",IF(ISTEXT('December 2017'!G1484),0,'December 2017'!G1484))</f>
        <v>225</v>
      </c>
    </row>
    <row r="871" spans="1:2" x14ac:dyDescent="0.35">
      <c r="A871">
        <f>IF(ISBLANK('December 2017'!A1485),"",IF(ISTEXT('December 2017'!A1485),0,'December 2017'!A1485))</f>
        <v>468462</v>
      </c>
      <c r="B871">
        <f>IF(ISBLANK('December 2017'!G1485),"",IF(ISTEXT('December 2017'!G1485),0,'December 2017'!G1485))</f>
        <v>225</v>
      </c>
    </row>
    <row r="872" spans="1:2" x14ac:dyDescent="0.35">
      <c r="A872">
        <f>IF(ISBLANK('December 2017'!A1489),"",IF(ISTEXT('December 2017'!A1489),0,'December 2017'!A1489))</f>
        <v>467868</v>
      </c>
      <c r="B872">
        <f>IF(ISBLANK('December 2017'!G1489),"",IF(ISTEXT('December 2017'!G1489),0,'December 2017'!G1489))</f>
        <v>525</v>
      </c>
    </row>
    <row r="873" spans="1:2" x14ac:dyDescent="0.35">
      <c r="A873" t="str">
        <f>IF(ISBLANK('December 2017'!A1490),"",IF(ISTEXT('December 2017'!A1490),0,'December 2017'!A1490))</f>
        <v/>
      </c>
      <c r="B873">
        <f>IF(ISBLANK('December 2017'!G1490),"",IF(ISTEXT('December 2017'!G1490),0,'December 2017'!G1490))</f>
        <v>525</v>
      </c>
    </row>
    <row r="874" spans="1:2" x14ac:dyDescent="0.35">
      <c r="A874">
        <f>IF(ISBLANK('December 2017'!A1491),"",IF(ISTEXT('December 2017'!A1491),0,'December 2017'!A1491))</f>
        <v>468378</v>
      </c>
      <c r="B874">
        <f>IF(ISBLANK('December 2017'!G1491),"",IF(ISTEXT('December 2017'!G1491),0,'December 2017'!G1491))</f>
        <v>1210</v>
      </c>
    </row>
    <row r="875" spans="1:2" x14ac:dyDescent="0.35">
      <c r="A875">
        <f>IF(ISBLANK('December 2017'!A1495),"",IF(ISTEXT('December 2017'!A1495),0,'December 2017'!A1495))</f>
        <v>467508</v>
      </c>
      <c r="B875">
        <f>IF(ISBLANK('December 2017'!G1495),"",IF(ISTEXT('December 2017'!G1495),0,'December 2017'!G1495))</f>
        <v>450</v>
      </c>
    </row>
    <row r="876" spans="1:2" x14ac:dyDescent="0.35">
      <c r="A876">
        <f>IF(ISBLANK('December 2017'!A1496),"",IF(ISTEXT('December 2017'!A1496),0,'December 2017'!A1496))</f>
        <v>468379</v>
      </c>
      <c r="B876">
        <f>IF(ISBLANK('December 2017'!G1496),"",IF(ISTEXT('December 2017'!G1496),0,'December 2017'!G1496))</f>
        <v>450</v>
      </c>
    </row>
    <row r="877" spans="1:2" x14ac:dyDescent="0.35">
      <c r="A877">
        <f>IF(ISBLANK('December 2017'!A1500),"",IF(ISTEXT('December 2017'!A1500),0,'December 2017'!A1500))</f>
        <v>468058</v>
      </c>
      <c r="B877">
        <f>IF(ISBLANK('December 2017'!G1500),"",IF(ISTEXT('December 2017'!G1500),0,'December 2017'!G1500))</f>
        <v>211</v>
      </c>
    </row>
    <row r="878" spans="1:2" x14ac:dyDescent="0.35">
      <c r="A878">
        <f>IF(ISBLANK('December 2017'!A1504),"",IF(ISTEXT('December 2017'!A1504),0,'December 2017'!A1504))</f>
        <v>468059</v>
      </c>
      <c r="B878">
        <f>IF(ISBLANK('December 2017'!G1504),"",IF(ISTEXT('December 2017'!G1504),0,'December 2017'!G1504))</f>
        <v>1029</v>
      </c>
    </row>
    <row r="879" spans="1:2" x14ac:dyDescent="0.35">
      <c r="A879">
        <f>IF(ISBLANK('December 2017'!A1508),"",IF(ISTEXT('December 2017'!A1508),0,'December 2017'!A1508))</f>
        <v>467509</v>
      </c>
      <c r="B879">
        <f>IF(ISBLANK('December 2017'!G1508),"",IF(ISTEXT('December 2017'!G1508),0,'December 2017'!G1508))</f>
        <v>4708.3599999999997</v>
      </c>
    </row>
    <row r="880" spans="1:2" x14ac:dyDescent="0.35">
      <c r="A880" t="str">
        <f>IF(ISBLANK('December 2017'!A1509),"",IF(ISTEXT('December 2017'!A1509),0,'December 2017'!A1509))</f>
        <v/>
      </c>
      <c r="B880" t="str">
        <f>IF(ISBLANK('December 2017'!G1509),"",IF(ISTEXT('December 2017'!G1509),0,'December 2017'!G1509))</f>
        <v/>
      </c>
    </row>
    <row r="881" spans="1:2" x14ac:dyDescent="0.35">
      <c r="A881" t="str">
        <f>IF(ISBLANK('December 2017'!A1510),"",IF(ISTEXT('December 2017'!A1510),0,'December 2017'!A1510))</f>
        <v/>
      </c>
      <c r="B881" t="str">
        <f>IF(ISBLANK('December 2017'!G1510),"",IF(ISTEXT('December 2017'!G1510),0,'December 2017'!G1510))</f>
        <v/>
      </c>
    </row>
    <row r="882" spans="1:2" x14ac:dyDescent="0.35">
      <c r="A882">
        <f>IF(ISBLANK('December 2017'!A1511),"",IF(ISTEXT('December 2017'!A1511),0,'December 2017'!A1511))</f>
        <v>467510</v>
      </c>
      <c r="B882">
        <f>IF(ISBLANK('December 2017'!G1511),"",IF(ISTEXT('December 2017'!G1511),0,'December 2017'!G1511))</f>
        <v>100</v>
      </c>
    </row>
    <row r="883" spans="1:2" x14ac:dyDescent="0.35">
      <c r="A883" t="str">
        <f>IF(ISBLANK('December 2017'!A1512),"",IF(ISTEXT('December 2017'!A1512),0,'December 2017'!A1512))</f>
        <v/>
      </c>
      <c r="B883">
        <f>IF(ISBLANK('December 2017'!G1512),"",IF(ISTEXT('December 2017'!G1512),0,'December 2017'!G1512))</f>
        <v>100</v>
      </c>
    </row>
    <row r="884" spans="1:2" x14ac:dyDescent="0.35">
      <c r="A884" t="str">
        <f>IF(ISBLANK('December 2017'!A1513),"",IF(ISTEXT('December 2017'!A1513),0,'December 2017'!A1513))</f>
        <v/>
      </c>
      <c r="B884">
        <f>IF(ISBLANK('December 2017'!G1513),"",IF(ISTEXT('December 2017'!G1513),0,'December 2017'!G1513))</f>
        <v>100</v>
      </c>
    </row>
    <row r="885" spans="1:2" x14ac:dyDescent="0.35">
      <c r="A885" t="str">
        <f>IF(ISBLANK('December 2017'!A1514),"",IF(ISTEXT('December 2017'!A1514),0,'December 2017'!A1514))</f>
        <v/>
      </c>
      <c r="B885">
        <f>IF(ISBLANK('December 2017'!G1514),"",IF(ISTEXT('December 2017'!G1514),0,'December 2017'!G1514))</f>
        <v>100</v>
      </c>
    </row>
    <row r="886" spans="1:2" x14ac:dyDescent="0.35">
      <c r="A886" t="str">
        <f>IF(ISBLANK('December 2017'!A1515),"",IF(ISTEXT('December 2017'!A1515),0,'December 2017'!A1515))</f>
        <v/>
      </c>
      <c r="B886">
        <f>IF(ISBLANK('December 2017'!G1515),"",IF(ISTEXT('December 2017'!G1515),0,'December 2017'!G1515))</f>
        <v>100</v>
      </c>
    </row>
    <row r="887" spans="1:2" x14ac:dyDescent="0.35">
      <c r="A887" t="str">
        <f>IF(ISBLANK('December 2017'!A1516),"",IF(ISTEXT('December 2017'!A1516),0,'December 2017'!A1516))</f>
        <v/>
      </c>
      <c r="B887">
        <f>IF(ISBLANK('December 2017'!G1516),"",IF(ISTEXT('December 2017'!G1516),0,'December 2017'!G1516))</f>
        <v>100</v>
      </c>
    </row>
    <row r="888" spans="1:2" x14ac:dyDescent="0.35">
      <c r="A888" t="str">
        <f>IF(ISBLANK('December 2017'!A1517),"",IF(ISTEXT('December 2017'!A1517),0,'December 2017'!A1517))</f>
        <v/>
      </c>
      <c r="B888">
        <f>IF(ISBLANK('December 2017'!G1517),"",IF(ISTEXT('December 2017'!G1517),0,'December 2017'!G1517))</f>
        <v>100</v>
      </c>
    </row>
    <row r="889" spans="1:2" x14ac:dyDescent="0.35">
      <c r="A889" t="str">
        <f>IF(ISBLANK('December 2017'!A1518),"",IF(ISTEXT('December 2017'!A1518),0,'December 2017'!A1518))</f>
        <v/>
      </c>
      <c r="B889">
        <f>IF(ISBLANK('December 2017'!G1518),"",IF(ISTEXT('December 2017'!G1518),0,'December 2017'!G1518))</f>
        <v>100</v>
      </c>
    </row>
    <row r="890" spans="1:2" x14ac:dyDescent="0.35">
      <c r="A890" t="str">
        <f>IF(ISBLANK('December 2017'!A1519),"",IF(ISTEXT('December 2017'!A1519),0,'December 2017'!A1519))</f>
        <v/>
      </c>
      <c r="B890">
        <f>IF(ISBLANK('December 2017'!G1519),"",IF(ISTEXT('December 2017'!G1519),0,'December 2017'!G1519))</f>
        <v>100</v>
      </c>
    </row>
    <row r="891" spans="1:2" x14ac:dyDescent="0.35">
      <c r="A891" t="str">
        <f>IF(ISBLANK('December 2017'!A1520),"",IF(ISTEXT('December 2017'!A1520),0,'December 2017'!A1520))</f>
        <v/>
      </c>
      <c r="B891">
        <f>IF(ISBLANK('December 2017'!G1520),"",IF(ISTEXT('December 2017'!G1520),0,'December 2017'!G1520))</f>
        <v>100</v>
      </c>
    </row>
    <row r="892" spans="1:2" x14ac:dyDescent="0.35">
      <c r="A892" t="str">
        <f>IF(ISBLANK('December 2017'!A1521),"",IF(ISTEXT('December 2017'!A1521),0,'December 2017'!A1521))</f>
        <v/>
      </c>
      <c r="B892">
        <f>IF(ISBLANK('December 2017'!G1521),"",IF(ISTEXT('December 2017'!G1521),0,'December 2017'!G1521))</f>
        <v>100</v>
      </c>
    </row>
    <row r="893" spans="1:2" x14ac:dyDescent="0.35">
      <c r="A893">
        <f>IF(ISBLANK('December 2017'!A1522),"",IF(ISTEXT('December 2017'!A1522),0,'December 2017'!A1522))</f>
        <v>467869</v>
      </c>
      <c r="B893">
        <f>IF(ISBLANK('December 2017'!G1522),"",IF(ISTEXT('December 2017'!G1522),0,'December 2017'!G1522))</f>
        <v>170</v>
      </c>
    </row>
    <row r="894" spans="1:2" x14ac:dyDescent="0.35">
      <c r="A894">
        <f>IF(ISBLANK('December 2017'!A1523),"",IF(ISTEXT('December 2017'!A1523),0,'December 2017'!A1523))</f>
        <v>468380</v>
      </c>
      <c r="B894">
        <f>IF(ISBLANK('December 2017'!G1523),"",IF(ISTEXT('December 2017'!G1523),0,'December 2017'!G1523))</f>
        <v>1416.34</v>
      </c>
    </row>
    <row r="895" spans="1:2" x14ac:dyDescent="0.35">
      <c r="A895" t="str">
        <f>IF(ISBLANK('December 2017'!A1524),"",IF(ISTEXT('December 2017'!A1524),0,'December 2017'!A1524))</f>
        <v/>
      </c>
      <c r="B895" t="str">
        <f>IF(ISBLANK('December 2017'!G1524),"",IF(ISTEXT('December 2017'!G1524),0,'December 2017'!G1524))</f>
        <v/>
      </c>
    </row>
    <row r="896" spans="1:2" x14ac:dyDescent="0.35">
      <c r="A896">
        <f>IF(ISBLANK('December 2017'!A1525),"",IF(ISTEXT('December 2017'!A1525),0,'December 2017'!A1525))</f>
        <v>468381</v>
      </c>
      <c r="B896">
        <f>IF(ISBLANK('December 2017'!G1525),"",IF(ISTEXT('December 2017'!G1525),0,'December 2017'!G1525))</f>
        <v>100</v>
      </c>
    </row>
    <row r="897" spans="1:2" x14ac:dyDescent="0.35">
      <c r="A897" t="str">
        <f>IF(ISBLANK('December 2017'!A1526),"",IF(ISTEXT('December 2017'!A1526),0,'December 2017'!A1526))</f>
        <v/>
      </c>
      <c r="B897">
        <f>IF(ISBLANK('December 2017'!G1526),"",IF(ISTEXT('December 2017'!G1526),0,'December 2017'!G1526))</f>
        <v>100</v>
      </c>
    </row>
    <row r="898" spans="1:2" x14ac:dyDescent="0.35">
      <c r="A898" t="str">
        <f>IF(ISBLANK('December 2017'!A1527),"",IF(ISTEXT('December 2017'!A1527),0,'December 2017'!A1527))</f>
        <v/>
      </c>
      <c r="B898">
        <f>IF(ISBLANK('December 2017'!G1527),"",IF(ISTEXT('December 2017'!G1527),0,'December 2017'!G1527))</f>
        <v>100</v>
      </c>
    </row>
    <row r="899" spans="1:2" x14ac:dyDescent="0.35">
      <c r="A899" t="str">
        <f>IF(ISBLANK('December 2017'!A1528),"",IF(ISTEXT('December 2017'!A1528),0,'December 2017'!A1528))</f>
        <v/>
      </c>
      <c r="B899">
        <f>IF(ISBLANK('December 2017'!G1528),"",IF(ISTEXT('December 2017'!G1528),0,'December 2017'!G1528))</f>
        <v>100</v>
      </c>
    </row>
    <row r="900" spans="1:2" x14ac:dyDescent="0.35">
      <c r="A900" t="str">
        <f>IF(ISBLANK('December 2017'!A1529),"",IF(ISTEXT('December 2017'!A1529),0,'December 2017'!A1529))</f>
        <v/>
      </c>
      <c r="B900">
        <f>IF(ISBLANK('December 2017'!G1529),"",IF(ISTEXT('December 2017'!G1529),0,'December 2017'!G1529))</f>
        <v>100</v>
      </c>
    </row>
    <row r="901" spans="1:2" x14ac:dyDescent="0.35">
      <c r="A901" t="str">
        <f>IF(ISBLANK('December 2017'!A1530),"",IF(ISTEXT('December 2017'!A1530),0,'December 2017'!A1530))</f>
        <v/>
      </c>
      <c r="B901">
        <f>IF(ISBLANK('December 2017'!G1530),"",IF(ISTEXT('December 2017'!G1530),0,'December 2017'!G1530))</f>
        <v>100</v>
      </c>
    </row>
    <row r="902" spans="1:2" x14ac:dyDescent="0.35">
      <c r="A902" t="str">
        <f>IF(ISBLANK('December 2017'!A1531),"",IF(ISTEXT('December 2017'!A1531),0,'December 2017'!A1531))</f>
        <v/>
      </c>
      <c r="B902">
        <f>IF(ISBLANK('December 2017'!G1531),"",IF(ISTEXT('December 2017'!G1531),0,'December 2017'!G1531))</f>
        <v>100</v>
      </c>
    </row>
    <row r="903" spans="1:2" x14ac:dyDescent="0.35">
      <c r="A903" t="str">
        <f>IF(ISBLANK('December 2017'!A1532),"",IF(ISTEXT('December 2017'!A1532),0,'December 2017'!A1532))</f>
        <v/>
      </c>
      <c r="B903">
        <f>IF(ISBLANK('December 2017'!G1532),"",IF(ISTEXT('December 2017'!G1532),0,'December 2017'!G1532))</f>
        <v>100</v>
      </c>
    </row>
    <row r="904" spans="1:2" x14ac:dyDescent="0.35">
      <c r="A904" t="str">
        <f>IF(ISBLANK('December 2017'!A1533),"",IF(ISTEXT('December 2017'!A1533),0,'December 2017'!A1533))</f>
        <v/>
      </c>
      <c r="B904">
        <f>IF(ISBLANK('December 2017'!G1533),"",IF(ISTEXT('December 2017'!G1533),0,'December 2017'!G1533))</f>
        <v>100</v>
      </c>
    </row>
    <row r="905" spans="1:2" x14ac:dyDescent="0.35">
      <c r="A905" t="str">
        <f>IF(ISBLANK('December 2017'!A1534),"",IF(ISTEXT('December 2017'!A1534),0,'December 2017'!A1534))</f>
        <v/>
      </c>
      <c r="B905">
        <f>IF(ISBLANK('December 2017'!G1534),"",IF(ISTEXT('December 2017'!G1534),0,'December 2017'!G1534))</f>
        <v>100</v>
      </c>
    </row>
    <row r="906" spans="1:2" x14ac:dyDescent="0.35">
      <c r="A906" t="str">
        <f>IF(ISBLANK('December 2017'!A1535),"",IF(ISTEXT('December 2017'!A1535),0,'December 2017'!A1535))</f>
        <v/>
      </c>
      <c r="B906">
        <f>IF(ISBLANK('December 2017'!G1535),"",IF(ISTEXT('December 2017'!G1535),0,'December 2017'!G1535))</f>
        <v>100</v>
      </c>
    </row>
    <row r="907" spans="1:2" x14ac:dyDescent="0.35">
      <c r="A907" t="str">
        <f>IF(ISBLANK('December 2017'!A1536),"",IF(ISTEXT('December 2017'!A1536),0,'December 2017'!A1536))</f>
        <v/>
      </c>
      <c r="B907">
        <f>IF(ISBLANK('December 2017'!G1536),"",IF(ISTEXT('December 2017'!G1536),0,'December 2017'!G1536))</f>
        <v>100</v>
      </c>
    </row>
    <row r="908" spans="1:2" x14ac:dyDescent="0.35">
      <c r="A908" t="str">
        <f>IF(ISBLANK('December 2017'!A1537),"",IF(ISTEXT('December 2017'!A1537),0,'December 2017'!A1537))</f>
        <v/>
      </c>
      <c r="B908">
        <f>IF(ISBLANK('December 2017'!G1537),"",IF(ISTEXT('December 2017'!G1537),0,'December 2017'!G1537))</f>
        <v>100</v>
      </c>
    </row>
    <row r="909" spans="1:2" x14ac:dyDescent="0.35">
      <c r="A909">
        <f>IF(ISBLANK('December 2017'!A1541),"",IF(ISTEXT('December 2017'!A1541),0,'December 2017'!A1541))</f>
        <v>467870</v>
      </c>
      <c r="B909">
        <f>IF(ISBLANK('December 2017'!G1541),"",IF(ISTEXT('December 2017'!G1541),0,'December 2017'!G1541))</f>
        <v>450</v>
      </c>
    </row>
    <row r="910" spans="1:2" x14ac:dyDescent="0.35">
      <c r="A910" t="str">
        <f>IF(ISBLANK('December 2017'!A1542),"",IF(ISTEXT('December 2017'!A1542),0,'December 2017'!A1542))</f>
        <v/>
      </c>
      <c r="B910">
        <f>IF(ISBLANK('December 2017'!G1542),"",IF(ISTEXT('December 2017'!G1542),0,'December 2017'!G1542))</f>
        <v>100</v>
      </c>
    </row>
    <row r="911" spans="1:2" x14ac:dyDescent="0.35">
      <c r="A911" t="str">
        <f>IF(ISBLANK('December 2017'!A1543),"",IF(ISTEXT('December 2017'!A1543),0,'December 2017'!A1543))</f>
        <v/>
      </c>
      <c r="B911">
        <f>IF(ISBLANK('December 2017'!G1543),"",IF(ISTEXT('December 2017'!G1543),0,'December 2017'!G1543))</f>
        <v>100</v>
      </c>
    </row>
    <row r="912" spans="1:2" x14ac:dyDescent="0.35">
      <c r="A912" t="str">
        <f>IF(ISBLANK('December 2017'!A1544),"",IF(ISTEXT('December 2017'!A1544),0,'December 2017'!A1544))</f>
        <v/>
      </c>
      <c r="B912">
        <f>IF(ISBLANK('December 2017'!G1544),"",IF(ISTEXT('December 2017'!G1544),0,'December 2017'!G1544))</f>
        <v>450</v>
      </c>
    </row>
    <row r="913" spans="1:2" x14ac:dyDescent="0.35">
      <c r="A913">
        <f>IF(ISBLANK('December 2017'!A1548),"",IF(ISTEXT('December 2017'!A1548),0,'December 2017'!A1548))</f>
        <v>467511</v>
      </c>
      <c r="B913">
        <f>IF(ISBLANK('December 2017'!G1548),"",IF(ISTEXT('December 2017'!G1548),0,'December 2017'!G1548))</f>
        <v>620</v>
      </c>
    </row>
    <row r="914" spans="1:2" x14ac:dyDescent="0.35">
      <c r="A914">
        <f>IF(ISBLANK('December 2017'!A1549),"",IF(ISTEXT('December 2017'!A1549),0,'December 2017'!A1549))</f>
        <v>467871</v>
      </c>
      <c r="B914">
        <f>IF(ISBLANK('December 2017'!G1549),"",IF(ISTEXT('December 2017'!G1549),0,'December 2017'!G1549))</f>
        <v>500</v>
      </c>
    </row>
    <row r="915" spans="1:2" x14ac:dyDescent="0.35">
      <c r="A915" t="str">
        <f>IF(ISBLANK('December 2017'!A1550),"",IF(ISTEXT('December 2017'!A1550),0,'December 2017'!A1550))</f>
        <v/>
      </c>
      <c r="B915">
        <f>IF(ISBLANK('December 2017'!G1550),"",IF(ISTEXT('December 2017'!G1550),0,'December 2017'!G1550))</f>
        <v>530</v>
      </c>
    </row>
    <row r="916" spans="1:2" x14ac:dyDescent="0.35">
      <c r="A916" t="str">
        <f>IF(ISBLANK('December 2017'!A1551),"",IF(ISTEXT('December 2017'!A1551),0,'December 2017'!A1551))</f>
        <v/>
      </c>
      <c r="B916">
        <f>IF(ISBLANK('December 2017'!G1551),"",IF(ISTEXT('December 2017'!G1551),0,'December 2017'!G1551))</f>
        <v>540</v>
      </c>
    </row>
    <row r="917" spans="1:2" x14ac:dyDescent="0.35">
      <c r="A917">
        <f>IF(ISBLANK('December 2017'!A1552),"",IF(ISTEXT('December 2017'!A1552),0,'December 2017'!A1552))</f>
        <v>468382</v>
      </c>
      <c r="B917">
        <f>IF(ISBLANK('December 2017'!G1552),"",IF(ISTEXT('December 2017'!G1552),0,'December 2017'!G1552))</f>
        <v>450</v>
      </c>
    </row>
    <row r="918" spans="1:2" x14ac:dyDescent="0.35">
      <c r="A918" t="str">
        <f>IF(ISBLANK('December 2017'!A1553),"",IF(ISTEXT('December 2017'!A1553),0,'December 2017'!A1553))</f>
        <v/>
      </c>
      <c r="B918">
        <f>IF(ISBLANK('December 2017'!G1553),"",IF(ISTEXT('December 2017'!G1553),0,'December 2017'!G1553))</f>
        <v>100</v>
      </c>
    </row>
    <row r="919" spans="1:2" x14ac:dyDescent="0.35">
      <c r="A919">
        <f>IF(ISBLANK('December 2017'!A1554),"",IF(ISTEXT('December 2017'!A1554),0,'December 2017'!A1554))</f>
        <v>468383</v>
      </c>
      <c r="B919">
        <f>IF(ISBLANK('December 2017'!G1554),"",IF(ISTEXT('December 2017'!G1554),0,'December 2017'!G1554))</f>
        <v>350</v>
      </c>
    </row>
    <row r="920" spans="1:2" x14ac:dyDescent="0.35">
      <c r="A920" t="str">
        <f>IF(ISBLANK('December 2017'!A1555),"",IF(ISTEXT('December 2017'!A1555),0,'December 2017'!A1555))</f>
        <v/>
      </c>
      <c r="B920">
        <f>IF(ISBLANK('December 2017'!G1555),"",IF(ISTEXT('December 2017'!G1555),0,'December 2017'!G1555))</f>
        <v>350</v>
      </c>
    </row>
    <row r="921" spans="1:2" x14ac:dyDescent="0.35">
      <c r="A921">
        <f>IF(ISBLANK('December 2017'!A1559),"",IF(ISTEXT('December 2017'!A1559),0,'December 2017'!A1559))</f>
        <v>468384</v>
      </c>
      <c r="B921">
        <f>IF(ISBLANK('December 2017'!G1559),"",IF(ISTEXT('December 2017'!G1559),0,'December 2017'!G1559))</f>
        <v>2157.5</v>
      </c>
    </row>
    <row r="922" spans="1:2" x14ac:dyDescent="0.35">
      <c r="A922" t="str">
        <f>IF(ISBLANK('December 2017'!A1560),"",IF(ISTEXT('December 2017'!A1560),0,'December 2017'!A1560))</f>
        <v/>
      </c>
      <c r="B922" t="str">
        <f>IF(ISBLANK('December 2017'!G1560),"",IF(ISTEXT('December 2017'!G1560),0,'December 2017'!G1560))</f>
        <v/>
      </c>
    </row>
    <row r="923" spans="1:2" x14ac:dyDescent="0.35">
      <c r="A923">
        <f>IF(ISBLANK('December 2017'!A1564),"",IF(ISTEXT('December 2017'!A1564),0,'December 2017'!A1564))</f>
        <v>468060</v>
      </c>
      <c r="B923">
        <f>IF(ISBLANK('December 2017'!G1564),"",IF(ISTEXT('December 2017'!G1564),0,'December 2017'!G1564))</f>
        <v>38.79</v>
      </c>
    </row>
    <row r="924" spans="1:2" x14ac:dyDescent="0.35">
      <c r="A924">
        <f>IF(ISBLANK('December 2017'!A1568),"",IF(ISTEXT('December 2017'!A1568),0,'December 2017'!A1568))</f>
        <v>468061</v>
      </c>
      <c r="B924">
        <f>IF(ISBLANK('December 2017'!G1568),"",IF(ISTEXT('December 2017'!G1568),0,'December 2017'!G1568))</f>
        <v>39.590000000000003</v>
      </c>
    </row>
    <row r="925" spans="1:2" x14ac:dyDescent="0.35">
      <c r="A925">
        <f>IF(ISBLANK('December 2017'!A1572),"",IF(ISTEXT('December 2017'!A1572),0,'December 2017'!A1572))</f>
        <v>94802</v>
      </c>
      <c r="B925">
        <f>IF(ISBLANK('December 2017'!G1572),"",IF(ISTEXT('December 2017'!G1572),0,'December 2017'!G1572))</f>
        <v>4652.8999999999996</v>
      </c>
    </row>
    <row r="926" spans="1:2" x14ac:dyDescent="0.35">
      <c r="A926">
        <f>IF(ISBLANK('December 2017'!A1573),"",IF(ISTEXT('December 2017'!A1573),0,'December 2017'!A1573))</f>
        <v>94826</v>
      </c>
      <c r="B926">
        <f>IF(ISBLANK('December 2017'!G1573),"",IF(ISTEXT('December 2017'!G1573),0,'December 2017'!G1573))</f>
        <v>4826</v>
      </c>
    </row>
    <row r="927" spans="1:2" x14ac:dyDescent="0.35">
      <c r="A927">
        <f>IF(ISBLANK('December 2017'!A1577),"",IF(ISTEXT('December 2017'!A1577),0,'December 2017'!A1577))</f>
        <v>468063</v>
      </c>
      <c r="B927">
        <f>IF(ISBLANK('December 2017'!G1577),"",IF(ISTEXT('December 2017'!G1577),0,'December 2017'!G1577))</f>
        <v>2581.5</v>
      </c>
    </row>
    <row r="928" spans="1:2" x14ac:dyDescent="0.35">
      <c r="A928" t="str">
        <f>IF(ISBLANK('December 2017'!A1578),"",IF(ISTEXT('December 2017'!A1578),0,'December 2017'!A1578))</f>
        <v/>
      </c>
      <c r="B928" t="str">
        <f>IF(ISBLANK('December 2017'!G1578),"",IF(ISTEXT('December 2017'!G1578),0,'December 2017'!G1578))</f>
        <v/>
      </c>
    </row>
    <row r="929" spans="1:2" x14ac:dyDescent="0.35">
      <c r="A929" t="str">
        <f>IF(ISBLANK('December 2017'!A1579),"",IF(ISTEXT('December 2017'!A1579),0,'December 2017'!A1579))</f>
        <v/>
      </c>
      <c r="B929" t="str">
        <f>IF(ISBLANK('December 2017'!G1579),"",IF(ISTEXT('December 2017'!G1579),0,'December 2017'!G1579))</f>
        <v/>
      </c>
    </row>
    <row r="930" spans="1:2" x14ac:dyDescent="0.35">
      <c r="A930" t="str">
        <f>IF(ISBLANK('December 2017'!A1580),"",IF(ISTEXT('December 2017'!A1580),0,'December 2017'!A1580))</f>
        <v/>
      </c>
      <c r="B930" t="str">
        <f>IF(ISBLANK('December 2017'!G1580),"",IF(ISTEXT('December 2017'!G1580),0,'December 2017'!G1580))</f>
        <v/>
      </c>
    </row>
    <row r="931" spans="1:2" x14ac:dyDescent="0.35">
      <c r="A931" t="str">
        <f>IF(ISBLANK('December 2017'!A1581),"",IF(ISTEXT('December 2017'!A1581),0,'December 2017'!A1581))</f>
        <v/>
      </c>
      <c r="B931" t="str">
        <f>IF(ISBLANK('December 2017'!G1581),"",IF(ISTEXT('December 2017'!G1581),0,'December 2017'!G1581))</f>
        <v/>
      </c>
    </row>
    <row r="932" spans="1:2" x14ac:dyDescent="0.35">
      <c r="A932" t="str">
        <f>IF(ISBLANK('December 2017'!A1582),"",IF(ISTEXT('December 2017'!A1582),0,'December 2017'!A1582))</f>
        <v/>
      </c>
      <c r="B932" t="str">
        <f>IF(ISBLANK('December 2017'!G1582),"",IF(ISTEXT('December 2017'!G1582),0,'December 2017'!G1582))</f>
        <v/>
      </c>
    </row>
    <row r="933" spans="1:2" x14ac:dyDescent="0.35">
      <c r="A933" t="str">
        <f>IF(ISBLANK('December 2017'!A1583),"",IF(ISTEXT('December 2017'!A1583),0,'December 2017'!A1583))</f>
        <v/>
      </c>
      <c r="B933" t="str">
        <f>IF(ISBLANK('December 2017'!G1583),"",IF(ISTEXT('December 2017'!G1583),0,'December 2017'!G1583))</f>
        <v/>
      </c>
    </row>
    <row r="934" spans="1:2" x14ac:dyDescent="0.35">
      <c r="A934" t="str">
        <f>IF(ISBLANK('December 2017'!A1584),"",IF(ISTEXT('December 2017'!A1584),0,'December 2017'!A1584))</f>
        <v/>
      </c>
      <c r="B934" t="str">
        <f>IF(ISBLANK('December 2017'!G1584),"",IF(ISTEXT('December 2017'!G1584),0,'December 2017'!G1584))</f>
        <v/>
      </c>
    </row>
    <row r="935" spans="1:2" x14ac:dyDescent="0.35">
      <c r="A935" t="str">
        <f>IF(ISBLANK('December 2017'!A1585),"",IF(ISTEXT('December 2017'!A1585),0,'December 2017'!A1585))</f>
        <v/>
      </c>
      <c r="B935" t="str">
        <f>IF(ISBLANK('December 2017'!G1585),"",IF(ISTEXT('December 2017'!G1585),0,'December 2017'!G1585))</f>
        <v/>
      </c>
    </row>
    <row r="936" spans="1:2" x14ac:dyDescent="0.35">
      <c r="A936" t="str">
        <f>IF(ISBLANK('December 2017'!A1586),"",IF(ISTEXT('December 2017'!A1586),0,'December 2017'!A1586))</f>
        <v/>
      </c>
      <c r="B936" t="str">
        <f>IF(ISBLANK('December 2017'!G1586),"",IF(ISTEXT('December 2017'!G1586),0,'December 2017'!G1586))</f>
        <v/>
      </c>
    </row>
    <row r="937" spans="1:2" x14ac:dyDescent="0.35">
      <c r="A937" t="str">
        <f>IF(ISBLANK('December 2017'!A1587),"",IF(ISTEXT('December 2017'!A1587),0,'December 2017'!A1587))</f>
        <v/>
      </c>
      <c r="B937" t="str">
        <f>IF(ISBLANK('December 2017'!G1587),"",IF(ISTEXT('December 2017'!G1587),0,'December 2017'!G1587))</f>
        <v/>
      </c>
    </row>
    <row r="938" spans="1:2" x14ac:dyDescent="0.35">
      <c r="A938" t="str">
        <f>IF(ISBLANK('December 2017'!A1588),"",IF(ISTEXT('December 2017'!A1588),0,'December 2017'!A1588))</f>
        <v/>
      </c>
      <c r="B938" t="str">
        <f>IF(ISBLANK('December 2017'!G1588),"",IF(ISTEXT('December 2017'!G1588),0,'December 2017'!G1588))</f>
        <v/>
      </c>
    </row>
    <row r="939" spans="1:2" x14ac:dyDescent="0.35">
      <c r="A939" t="str">
        <f>IF(ISBLANK('December 2017'!A1589),"",IF(ISTEXT('December 2017'!A1589),0,'December 2017'!A1589))</f>
        <v/>
      </c>
      <c r="B939">
        <f>IF(ISBLANK('December 2017'!G1589),"",IF(ISTEXT('December 2017'!G1589),0,'December 2017'!G1589))</f>
        <v>485.1</v>
      </c>
    </row>
    <row r="940" spans="1:2" x14ac:dyDescent="0.35">
      <c r="A940" t="str">
        <f>IF(ISBLANK('December 2017'!A1590),"",IF(ISTEXT('December 2017'!A1590),0,'December 2017'!A1590))</f>
        <v/>
      </c>
      <c r="B940" t="str">
        <f>IF(ISBLANK('December 2017'!G1590),"",IF(ISTEXT('December 2017'!G1590),0,'December 2017'!G1590))</f>
        <v/>
      </c>
    </row>
    <row r="941" spans="1:2" x14ac:dyDescent="0.35">
      <c r="A941">
        <f>IF(ISBLANK('December 2017'!A1591),"",IF(ISTEXT('December 2017'!A1591),0,'December 2017'!A1591))</f>
        <v>468064</v>
      </c>
      <c r="B941">
        <f>IF(ISBLANK('December 2017'!G1591),"",IF(ISTEXT('December 2017'!G1591),0,'December 2017'!G1591))</f>
        <v>1385.5</v>
      </c>
    </row>
    <row r="942" spans="1:2" x14ac:dyDescent="0.35">
      <c r="A942" t="str">
        <f>IF(ISBLANK('December 2017'!A1592),"",IF(ISTEXT('December 2017'!A1592),0,'December 2017'!A1592))</f>
        <v/>
      </c>
      <c r="B942" t="str">
        <f>IF(ISBLANK('December 2017'!G1592),"",IF(ISTEXT('December 2017'!G1592),0,'December 2017'!G1592))</f>
        <v/>
      </c>
    </row>
    <row r="943" spans="1:2" x14ac:dyDescent="0.35">
      <c r="A943" t="str">
        <f>IF(ISBLANK('December 2017'!A1593),"",IF(ISTEXT('December 2017'!A1593),0,'December 2017'!A1593))</f>
        <v/>
      </c>
      <c r="B943" t="str">
        <f>IF(ISBLANK('December 2017'!G1593),"",IF(ISTEXT('December 2017'!G1593),0,'December 2017'!G1593))</f>
        <v/>
      </c>
    </row>
    <row r="944" spans="1:2" x14ac:dyDescent="0.35">
      <c r="A944" t="str">
        <f>IF(ISBLANK('December 2017'!A1594),"",IF(ISTEXT('December 2017'!A1594),0,'December 2017'!A1594))</f>
        <v/>
      </c>
      <c r="B944" t="str">
        <f>IF(ISBLANK('December 2017'!G1594),"",IF(ISTEXT('December 2017'!G1594),0,'December 2017'!G1594))</f>
        <v/>
      </c>
    </row>
    <row r="945" spans="1:2" x14ac:dyDescent="0.35">
      <c r="A945" t="str">
        <f>IF(ISBLANK('December 2017'!A1595),"",IF(ISTEXT('December 2017'!A1595),0,'December 2017'!A1595))</f>
        <v/>
      </c>
      <c r="B945" t="str">
        <f>IF(ISBLANK('December 2017'!G1595),"",IF(ISTEXT('December 2017'!G1595),0,'December 2017'!G1595))</f>
        <v/>
      </c>
    </row>
    <row r="946" spans="1:2" x14ac:dyDescent="0.35">
      <c r="A946" t="str">
        <f>IF(ISBLANK('December 2017'!A1596),"",IF(ISTEXT('December 2017'!A1596),0,'December 2017'!A1596))</f>
        <v/>
      </c>
      <c r="B946" t="str">
        <f>IF(ISBLANK('December 2017'!G1596),"",IF(ISTEXT('December 2017'!G1596),0,'December 2017'!G1596))</f>
        <v/>
      </c>
    </row>
    <row r="947" spans="1:2" x14ac:dyDescent="0.35">
      <c r="A947">
        <f>IF(ISBLANK('December 2017'!A1600),"",IF(ISTEXT('December 2017'!A1600),0,'December 2017'!A1600))</f>
        <v>467812</v>
      </c>
      <c r="B947">
        <f>IF(ISBLANK('December 2017'!G1600),"",IF(ISTEXT('December 2017'!G1600),0,'December 2017'!G1600))</f>
        <v>785.17</v>
      </c>
    </row>
    <row r="948" spans="1:2" x14ac:dyDescent="0.35">
      <c r="A948">
        <f>IF(ISBLANK('December 2017'!A1604),"",IF(ISTEXT('December 2017'!A1604),0,'December 2017'!A1604))</f>
        <v>468065</v>
      </c>
      <c r="B948">
        <f>IF(ISBLANK('December 2017'!G1604),"",IF(ISTEXT('December 2017'!G1604),0,'December 2017'!G1604))</f>
        <v>1100</v>
      </c>
    </row>
    <row r="949" spans="1:2" x14ac:dyDescent="0.35">
      <c r="A949">
        <f>IF(ISBLANK('December 2017'!A1608),"",IF(ISTEXT('December 2017'!A1608),0,'December 2017'!A1608))</f>
        <v>467512</v>
      </c>
      <c r="B949">
        <f>IF(ISBLANK('December 2017'!G1608),"",IF(ISTEXT('December 2017'!G1608),0,'December 2017'!G1608))</f>
        <v>240</v>
      </c>
    </row>
    <row r="950" spans="1:2" x14ac:dyDescent="0.35">
      <c r="A950">
        <f>IF(ISBLANK('December 2017'!A1609),"",IF(ISTEXT('December 2017'!A1609),0,'December 2017'!A1609))</f>
        <v>468385</v>
      </c>
      <c r="B950">
        <f>IF(ISBLANK('December 2017'!G1609),"",IF(ISTEXT('December 2017'!G1609),0,'December 2017'!G1609))</f>
        <v>720</v>
      </c>
    </row>
    <row r="951" spans="1:2" x14ac:dyDescent="0.35">
      <c r="A951" t="str">
        <f>IF(ISBLANK('December 2017'!A1610),"",IF(ISTEXT('December 2017'!A1610),0,'December 2017'!A1610))</f>
        <v/>
      </c>
      <c r="B951" t="str">
        <f>IF(ISBLANK('December 2017'!G1610),"",IF(ISTEXT('December 2017'!G1610),0,'December 2017'!G1610))</f>
        <v/>
      </c>
    </row>
    <row r="952" spans="1:2" x14ac:dyDescent="0.35">
      <c r="A952" t="str">
        <f>IF(ISBLANK('December 2017'!A1611),"",IF(ISTEXT('December 2017'!A1611),0,'December 2017'!A1611))</f>
        <v/>
      </c>
      <c r="B952">
        <f>IF(ISBLANK('December 2017'!G1611),"",IF(ISTEXT('December 2017'!G1611),0,'December 2017'!G1611))</f>
        <v>1180</v>
      </c>
    </row>
    <row r="953" spans="1:2" x14ac:dyDescent="0.35">
      <c r="A953" t="str">
        <f>IF(ISBLANK('December 2017'!A1612),"",IF(ISTEXT('December 2017'!A1612),0,'December 2017'!A1612))</f>
        <v/>
      </c>
      <c r="B953" t="str">
        <f>IF(ISBLANK('December 2017'!G1612),"",IF(ISTEXT('December 2017'!G1612),0,'December 2017'!G1612))</f>
        <v/>
      </c>
    </row>
    <row r="954" spans="1:2" x14ac:dyDescent="0.35">
      <c r="A954" t="str">
        <f>IF(ISBLANK('December 2017'!A1613),"",IF(ISTEXT('December 2017'!A1613),0,'December 2017'!A1613))</f>
        <v/>
      </c>
      <c r="B954">
        <f>IF(ISBLANK('December 2017'!G1613),"",IF(ISTEXT('December 2017'!G1613),0,'December 2017'!G1613))</f>
        <v>1010</v>
      </c>
    </row>
    <row r="955" spans="1:2" x14ac:dyDescent="0.35">
      <c r="A955" t="str">
        <f>IF(ISBLANK('December 2017'!A1614),"",IF(ISTEXT('December 2017'!A1614),0,'December 2017'!A1614))</f>
        <v/>
      </c>
      <c r="B955">
        <f>IF(ISBLANK('December 2017'!G1614),"",IF(ISTEXT('December 2017'!G1614),0,'December 2017'!G1614))</f>
        <v>160</v>
      </c>
    </row>
    <row r="956" spans="1:2" x14ac:dyDescent="0.35">
      <c r="A956" t="str">
        <f>IF(ISBLANK('December 2017'!A1615),"",IF(ISTEXT('December 2017'!A1615),0,'December 2017'!A1615))</f>
        <v/>
      </c>
      <c r="B956">
        <f>IF(ISBLANK('December 2017'!G1615),"",IF(ISTEXT('December 2017'!G1615),0,'December 2017'!G1615))</f>
        <v>350</v>
      </c>
    </row>
    <row r="957" spans="1:2" x14ac:dyDescent="0.35">
      <c r="A957" t="str">
        <f>IF(ISBLANK('December 2017'!A1616),"",IF(ISTEXT('December 2017'!A1616),0,'December 2017'!A1616))</f>
        <v/>
      </c>
      <c r="B957">
        <f>IF(ISBLANK('December 2017'!G1616),"",IF(ISTEXT('December 2017'!G1616),0,'December 2017'!G1616))</f>
        <v>1440</v>
      </c>
    </row>
    <row r="958" spans="1:2" x14ac:dyDescent="0.35">
      <c r="A958">
        <f>IF(ISBLANK('December 2017'!A1617),"",IF(ISTEXT('December 2017'!A1617),0,'December 2017'!A1617))</f>
        <v>468386</v>
      </c>
      <c r="B958">
        <f>IF(ISBLANK('December 2017'!G1617),"",IF(ISTEXT('December 2017'!G1617),0,'December 2017'!G1617))</f>
        <v>120</v>
      </c>
    </row>
    <row r="959" spans="1:2" x14ac:dyDescent="0.35">
      <c r="A959" t="str">
        <f>IF(ISBLANK('December 2017'!A1618),"",IF(ISTEXT('December 2017'!A1618),0,'December 2017'!A1618))</f>
        <v/>
      </c>
      <c r="B959">
        <f>IF(ISBLANK('December 2017'!G1618),"",IF(ISTEXT('December 2017'!G1618),0,'December 2017'!G1618))</f>
        <v>440</v>
      </c>
    </row>
    <row r="960" spans="1:2" x14ac:dyDescent="0.35">
      <c r="A960" t="str">
        <f>IF(ISBLANK('December 2017'!A1619),"",IF(ISTEXT('December 2017'!A1619),0,'December 2017'!A1619))</f>
        <v/>
      </c>
      <c r="B960">
        <f>IF(ISBLANK('December 2017'!G1619),"",IF(ISTEXT('December 2017'!G1619),0,'December 2017'!G1619))</f>
        <v>10</v>
      </c>
    </row>
    <row r="961" spans="1:2" x14ac:dyDescent="0.35">
      <c r="A961">
        <f>IF(ISBLANK('December 2017'!A1623),"",IF(ISTEXT('December 2017'!A1623),0,'December 2017'!A1623))</f>
        <v>468066</v>
      </c>
      <c r="B961">
        <f>IF(ISBLANK('December 2017'!G1623),"",IF(ISTEXT('December 2017'!G1623),0,'December 2017'!G1623))</f>
        <v>539.6</v>
      </c>
    </row>
    <row r="962" spans="1:2" x14ac:dyDescent="0.35">
      <c r="A962">
        <f>IF(ISBLANK('December 2017'!A1627),"",IF(ISTEXT('December 2017'!A1627),0,'December 2017'!A1627))</f>
        <v>468067</v>
      </c>
      <c r="B962">
        <f>IF(ISBLANK('December 2017'!G1627),"",IF(ISTEXT('December 2017'!G1627),0,'December 2017'!G1627))</f>
        <v>21.94</v>
      </c>
    </row>
    <row r="963" spans="1:2" x14ac:dyDescent="0.35">
      <c r="A963">
        <f>IF(ISBLANK('December 2017'!A1631),"",IF(ISTEXT('December 2017'!A1631),0,'December 2017'!A1631))</f>
        <v>468068</v>
      </c>
      <c r="B963">
        <f>IF(ISBLANK('December 2017'!G1631),"",IF(ISTEXT('December 2017'!G1631),0,'December 2017'!G1631))</f>
        <v>1337</v>
      </c>
    </row>
    <row r="964" spans="1:2" x14ac:dyDescent="0.35">
      <c r="A964">
        <f>IF(ISBLANK('December 2017'!A1635),"",IF(ISTEXT('December 2017'!A1635),0,'December 2017'!A1635))</f>
        <v>468069</v>
      </c>
      <c r="B964">
        <f>IF(ISBLANK('December 2017'!G1635),"",IF(ISTEXT('December 2017'!G1635),0,'December 2017'!G1635))</f>
        <v>25.68</v>
      </c>
    </row>
    <row r="965" spans="1:2" x14ac:dyDescent="0.35">
      <c r="A965">
        <f>IF(ISBLANK('December 2017'!A1639),"",IF(ISTEXT('December 2017'!A1639),0,'December 2017'!A1639))</f>
        <v>468070</v>
      </c>
      <c r="B965">
        <f>IF(ISBLANK('December 2017'!G1639),"",IF(ISTEXT('December 2017'!G1639),0,'December 2017'!G1639))</f>
        <v>312.88</v>
      </c>
    </row>
    <row r="966" spans="1:2" x14ac:dyDescent="0.35">
      <c r="A966">
        <f>IF(ISBLANK('December 2017'!A1643),"",IF(ISTEXT('December 2017'!A1643),0,'December 2017'!A1643))</f>
        <v>467513</v>
      </c>
      <c r="B966">
        <f>IF(ISBLANK('December 2017'!G1643),"",IF(ISTEXT('December 2017'!G1643),0,'December 2017'!G1643))</f>
        <v>500</v>
      </c>
    </row>
    <row r="967" spans="1:2" x14ac:dyDescent="0.35">
      <c r="A967" t="str">
        <f>IF(ISBLANK('December 2017'!A1644),"",IF(ISTEXT('December 2017'!A1644),0,'December 2017'!A1644))</f>
        <v/>
      </c>
      <c r="B967">
        <f>IF(ISBLANK('December 2017'!G1644),"",IF(ISTEXT('December 2017'!G1644),0,'December 2017'!G1644))</f>
        <v>370</v>
      </c>
    </row>
    <row r="968" spans="1:2" x14ac:dyDescent="0.35">
      <c r="A968" t="str">
        <f>IF(ISBLANK('December 2017'!A1645),"",IF(ISTEXT('December 2017'!A1645),0,'December 2017'!A1645))</f>
        <v/>
      </c>
      <c r="B968">
        <f>IF(ISBLANK('December 2017'!G1645),"",IF(ISTEXT('December 2017'!G1645),0,'December 2017'!G1645))</f>
        <v>120</v>
      </c>
    </row>
    <row r="969" spans="1:2" x14ac:dyDescent="0.35">
      <c r="A969">
        <f>IF(ISBLANK('December 2017'!A1649),"",IF(ISTEXT('December 2017'!A1649),0,'December 2017'!A1649))</f>
        <v>467514</v>
      </c>
      <c r="B969">
        <f>IF(ISBLANK('December 2017'!G1649),"",IF(ISTEXT('December 2017'!G1649),0,'December 2017'!G1649))</f>
        <v>5096.25</v>
      </c>
    </row>
    <row r="970" spans="1:2" x14ac:dyDescent="0.35">
      <c r="A970" t="str">
        <f>IF(ISBLANK('December 2017'!A1650),"",IF(ISTEXT('December 2017'!A1650),0,'December 2017'!A1650))</f>
        <v/>
      </c>
      <c r="B970">
        <f>IF(ISBLANK('December 2017'!G1650),"",IF(ISTEXT('December 2017'!G1650),0,'December 2017'!G1650))</f>
        <v>2403.75</v>
      </c>
    </row>
    <row r="971" spans="1:2" x14ac:dyDescent="0.35">
      <c r="A971" t="str">
        <f>IF(ISBLANK('December 2017'!A1651),"",IF(ISTEXT('December 2017'!A1651),0,'December 2017'!A1651))</f>
        <v/>
      </c>
      <c r="B971" t="str">
        <f>IF(ISBLANK('December 2017'!G1651),"",IF(ISTEXT('December 2017'!G1651),0,'December 2017'!G1651))</f>
        <v/>
      </c>
    </row>
    <row r="972" spans="1:2" x14ac:dyDescent="0.35">
      <c r="A972">
        <f>IF(ISBLANK('December 2017'!A1655),"",IF(ISTEXT('December 2017'!A1655),0,'December 2017'!A1655))</f>
        <v>467657</v>
      </c>
      <c r="B972">
        <f>IF(ISBLANK('December 2017'!G1655),"",IF(ISTEXT('December 2017'!G1655),0,'December 2017'!G1655))</f>
        <v>313.23</v>
      </c>
    </row>
    <row r="973" spans="1:2" x14ac:dyDescent="0.35">
      <c r="A973">
        <f>IF(ISBLANK('December 2017'!A1659),"",IF(ISTEXT('December 2017'!A1659),0,'December 2017'!A1659))</f>
        <v>94786</v>
      </c>
      <c r="B973">
        <f>IF(ISBLANK('December 2017'!G1659),"",IF(ISTEXT('December 2017'!G1659),0,'December 2017'!G1659))</f>
        <v>5543.68</v>
      </c>
    </row>
    <row r="974" spans="1:2" x14ac:dyDescent="0.35">
      <c r="A974">
        <f>IF(ISBLANK('December 2017'!A1660),"",IF(ISTEXT('December 2017'!A1660),0,'December 2017'!A1660))</f>
        <v>94787</v>
      </c>
      <c r="B974">
        <f>IF(ISBLANK('December 2017'!G1660),"",IF(ISTEXT('December 2017'!G1660),0,'December 2017'!G1660))</f>
        <v>782.13</v>
      </c>
    </row>
    <row r="975" spans="1:2" x14ac:dyDescent="0.35">
      <c r="A975">
        <f>IF(ISBLANK('December 2017'!A1661),"",IF(ISTEXT('December 2017'!A1661),0,'December 2017'!A1661))</f>
        <v>94821</v>
      </c>
      <c r="B975">
        <f>IF(ISBLANK('December 2017'!G1661),"",IF(ISTEXT('December 2017'!G1661),0,'December 2017'!G1661))</f>
        <v>19679.09</v>
      </c>
    </row>
    <row r="976" spans="1:2" x14ac:dyDescent="0.35">
      <c r="A976">
        <f>IF(ISBLANK('December 2017'!A1662),"",IF(ISTEXT('December 2017'!A1662),0,'December 2017'!A1662))</f>
        <v>94822</v>
      </c>
      <c r="B976">
        <f>IF(ISBLANK('December 2017'!G1662),"",IF(ISTEXT('December 2017'!G1662),0,'December 2017'!G1662))</f>
        <v>1182.5</v>
      </c>
    </row>
    <row r="977" spans="1:2" x14ac:dyDescent="0.35">
      <c r="A977">
        <f>IF(ISBLANK('December 2017'!A1666),"",IF(ISTEXT('December 2017'!A1666),0,'December 2017'!A1666))</f>
        <v>468315</v>
      </c>
      <c r="B977">
        <f>IF(ISBLANK('December 2017'!G1666),"",IF(ISTEXT('December 2017'!G1666),0,'December 2017'!G1666))</f>
        <v>10814.63</v>
      </c>
    </row>
    <row r="978" spans="1:2" x14ac:dyDescent="0.35">
      <c r="A978" t="str">
        <f>IF(ISBLANK('December 2017'!A1667),"",IF(ISTEXT('December 2017'!A1667),0,'December 2017'!A1667))</f>
        <v/>
      </c>
      <c r="B978">
        <f>IF(ISBLANK('December 2017'!G1667),"",IF(ISTEXT('December 2017'!G1667),0,'December 2017'!G1667))</f>
        <v>834.05</v>
      </c>
    </row>
    <row r="979" spans="1:2" x14ac:dyDescent="0.35">
      <c r="A979" t="str">
        <f>IF(ISBLANK('December 2017'!A1668),"",IF(ISTEXT('December 2017'!A1668),0,'December 2017'!A1668))</f>
        <v/>
      </c>
      <c r="B979" t="str">
        <f>IF(ISBLANK('December 2017'!G1668),"",IF(ISTEXT('December 2017'!G1668),0,'December 2017'!G1668))</f>
        <v/>
      </c>
    </row>
    <row r="980" spans="1:2" x14ac:dyDescent="0.35">
      <c r="A980" t="str">
        <f>IF(ISBLANK('December 2017'!A1669),"",IF(ISTEXT('December 2017'!A1669),0,'December 2017'!A1669))</f>
        <v/>
      </c>
      <c r="B980" t="str">
        <f>IF(ISBLANK('December 2017'!G1669),"",IF(ISTEXT('December 2017'!G1669),0,'December 2017'!G1669))</f>
        <v/>
      </c>
    </row>
    <row r="981" spans="1:2" x14ac:dyDescent="0.35">
      <c r="A981" t="str">
        <f>IF(ISBLANK('December 2017'!A1670),"",IF(ISTEXT('December 2017'!A1670),0,'December 2017'!A1670))</f>
        <v/>
      </c>
      <c r="B981" t="str">
        <f>IF(ISBLANK('December 2017'!G1670),"",IF(ISTEXT('December 2017'!G1670),0,'December 2017'!G1670))</f>
        <v/>
      </c>
    </row>
    <row r="982" spans="1:2" x14ac:dyDescent="0.35">
      <c r="A982" t="str">
        <f>IF(ISBLANK('December 2017'!A1671),"",IF(ISTEXT('December 2017'!A1671),0,'December 2017'!A1671))</f>
        <v/>
      </c>
      <c r="B982" t="str">
        <f>IF(ISBLANK('December 2017'!G1671),"",IF(ISTEXT('December 2017'!G1671),0,'December 2017'!G1671))</f>
        <v/>
      </c>
    </row>
    <row r="983" spans="1:2" x14ac:dyDescent="0.35">
      <c r="A983" t="str">
        <f>IF(ISBLANK('December 2017'!A1672),"",IF(ISTEXT('December 2017'!A1672),0,'December 2017'!A1672))</f>
        <v/>
      </c>
      <c r="B983" t="str">
        <f>IF(ISBLANK('December 2017'!G1672),"",IF(ISTEXT('December 2017'!G1672),0,'December 2017'!G1672))</f>
        <v/>
      </c>
    </row>
    <row r="984" spans="1:2" x14ac:dyDescent="0.35">
      <c r="A984" t="str">
        <f>IF(ISBLANK('December 2017'!A1673),"",IF(ISTEXT('December 2017'!A1673),0,'December 2017'!A1673))</f>
        <v/>
      </c>
      <c r="B984" t="str">
        <f>IF(ISBLANK('December 2017'!G1673),"",IF(ISTEXT('December 2017'!G1673),0,'December 2017'!G1673))</f>
        <v/>
      </c>
    </row>
    <row r="985" spans="1:2" x14ac:dyDescent="0.35">
      <c r="A985" t="str">
        <f>IF(ISBLANK('December 2017'!A1674),"",IF(ISTEXT('December 2017'!A1674),0,'December 2017'!A1674))</f>
        <v/>
      </c>
      <c r="B985" t="str">
        <f>IF(ISBLANK('December 2017'!G1674),"",IF(ISTEXT('December 2017'!G1674),0,'December 2017'!G1674))</f>
        <v/>
      </c>
    </row>
    <row r="986" spans="1:2" x14ac:dyDescent="0.35">
      <c r="A986" t="str">
        <f>IF(ISBLANK('December 2017'!A1675),"",IF(ISTEXT('December 2017'!A1675),0,'December 2017'!A1675))</f>
        <v/>
      </c>
      <c r="B986">
        <f>IF(ISBLANK('December 2017'!G1675),"",IF(ISTEXT('December 2017'!G1675),0,'December 2017'!G1675))</f>
        <v>104.2</v>
      </c>
    </row>
    <row r="987" spans="1:2" x14ac:dyDescent="0.35">
      <c r="A987" t="str">
        <f>IF(ISBLANK('December 2017'!A1676),"",IF(ISTEXT('December 2017'!A1676),0,'December 2017'!A1676))</f>
        <v/>
      </c>
      <c r="B987">
        <f>IF(ISBLANK('December 2017'!G1676),"",IF(ISTEXT('December 2017'!G1676),0,'December 2017'!G1676))</f>
        <v>4766.3999999999996</v>
      </c>
    </row>
    <row r="988" spans="1:2" x14ac:dyDescent="0.35">
      <c r="A988" t="str">
        <f>IF(ISBLANK('December 2017'!A1677),"",IF(ISTEXT('December 2017'!A1677),0,'December 2017'!A1677))</f>
        <v/>
      </c>
      <c r="B988" t="str">
        <f>IF(ISBLANK('December 2017'!G1677),"",IF(ISTEXT('December 2017'!G1677),0,'December 2017'!G1677))</f>
        <v/>
      </c>
    </row>
    <row r="989" spans="1:2" x14ac:dyDescent="0.35">
      <c r="A989" t="str">
        <f>IF(ISBLANK('December 2017'!A1678),"",IF(ISTEXT('December 2017'!A1678),0,'December 2017'!A1678))</f>
        <v/>
      </c>
      <c r="B989" t="str">
        <f>IF(ISBLANK('December 2017'!G1678),"",IF(ISTEXT('December 2017'!G1678),0,'December 2017'!G1678))</f>
        <v/>
      </c>
    </row>
    <row r="990" spans="1:2" x14ac:dyDescent="0.35">
      <c r="A990" t="str">
        <f>IF(ISBLANK('December 2017'!A1679),"",IF(ISTEXT('December 2017'!A1679),0,'December 2017'!A1679))</f>
        <v/>
      </c>
      <c r="B990" t="str">
        <f>IF(ISBLANK('December 2017'!G1679),"",IF(ISTEXT('December 2017'!G1679),0,'December 2017'!G1679))</f>
        <v/>
      </c>
    </row>
    <row r="991" spans="1:2" x14ac:dyDescent="0.35">
      <c r="A991" t="str">
        <f>IF(ISBLANK('December 2017'!A1680),"",IF(ISTEXT('December 2017'!A1680),0,'December 2017'!A1680))</f>
        <v/>
      </c>
      <c r="B991" t="str">
        <f>IF(ISBLANK('December 2017'!G1680),"",IF(ISTEXT('December 2017'!G1680),0,'December 2017'!G1680))</f>
        <v/>
      </c>
    </row>
    <row r="992" spans="1:2" x14ac:dyDescent="0.35">
      <c r="A992" t="str">
        <f>IF(ISBLANK('December 2017'!A1681),"",IF(ISTEXT('December 2017'!A1681),0,'December 2017'!A1681))</f>
        <v/>
      </c>
      <c r="B992" t="str">
        <f>IF(ISBLANK('December 2017'!G1681),"",IF(ISTEXT('December 2017'!G1681),0,'December 2017'!G1681))</f>
        <v/>
      </c>
    </row>
    <row r="993" spans="1:2" x14ac:dyDescent="0.35">
      <c r="A993" t="str">
        <f>IF(ISBLANK('December 2017'!A1682),"",IF(ISTEXT('December 2017'!A1682),0,'December 2017'!A1682))</f>
        <v/>
      </c>
      <c r="B993" t="str">
        <f>IF(ISBLANK('December 2017'!G1682),"",IF(ISTEXT('December 2017'!G1682),0,'December 2017'!G1682))</f>
        <v/>
      </c>
    </row>
    <row r="994" spans="1:2" x14ac:dyDescent="0.35">
      <c r="A994" t="str">
        <f>IF(ISBLANK('December 2017'!A1683),"",IF(ISTEXT('December 2017'!A1683),0,'December 2017'!A1683))</f>
        <v/>
      </c>
      <c r="B994" t="str">
        <f>IF(ISBLANK('December 2017'!G1683),"",IF(ISTEXT('December 2017'!G1683),0,'December 2017'!G1683))</f>
        <v/>
      </c>
    </row>
    <row r="995" spans="1:2" x14ac:dyDescent="0.35">
      <c r="A995" t="str">
        <f>IF(ISBLANK('December 2017'!A1684),"",IF(ISTEXT('December 2017'!A1684),0,'December 2017'!A1684))</f>
        <v/>
      </c>
      <c r="B995" t="str">
        <f>IF(ISBLANK('December 2017'!G1684),"",IF(ISTEXT('December 2017'!G1684),0,'December 2017'!G1684))</f>
        <v/>
      </c>
    </row>
    <row r="996" spans="1:2" x14ac:dyDescent="0.35">
      <c r="A996">
        <f>IF(ISBLANK('December 2017'!A1685),"",IF(ISTEXT('December 2017'!A1685),0,'December 2017'!A1685))</f>
        <v>468316</v>
      </c>
      <c r="B996">
        <f>IF(ISBLANK('December 2017'!G1685),"",IF(ISTEXT('December 2017'!G1685),0,'December 2017'!G1685))</f>
        <v>3835</v>
      </c>
    </row>
    <row r="997" spans="1:2" x14ac:dyDescent="0.35">
      <c r="A997" t="str">
        <f>IF(ISBLANK('December 2017'!A1686),"",IF(ISTEXT('December 2017'!A1686),0,'December 2017'!A1686))</f>
        <v/>
      </c>
      <c r="B997" t="str">
        <f>IF(ISBLANK('December 2017'!G1686),"",IF(ISTEXT('December 2017'!G1686),0,'December 2017'!G1686))</f>
        <v/>
      </c>
    </row>
    <row r="998" spans="1:2" x14ac:dyDescent="0.35">
      <c r="A998">
        <f>IF(ISBLANK('December 2017'!A1690),"",IF(ISTEXT('December 2017'!A1690),0,'December 2017'!A1690))</f>
        <v>467658</v>
      </c>
      <c r="B998">
        <f>IF(ISBLANK('December 2017'!G1690),"",IF(ISTEXT('December 2017'!G1690),0,'December 2017'!G1690))</f>
        <v>275.93</v>
      </c>
    </row>
    <row r="999" spans="1:2" x14ac:dyDescent="0.35">
      <c r="A999">
        <f>IF(ISBLANK('December 2017'!A1694),"",IF(ISTEXT('December 2017'!A1694),0,'December 2017'!A1694))</f>
        <v>467872</v>
      </c>
      <c r="B999">
        <f>IF(ISBLANK('December 2017'!G1694),"",IF(ISTEXT('December 2017'!G1694),0,'December 2017'!G1694))</f>
        <v>400</v>
      </c>
    </row>
    <row r="1000" spans="1:2" x14ac:dyDescent="0.35">
      <c r="A1000" t="str">
        <f>IF(ISBLANK('December 2017'!A1695),"",IF(ISTEXT('December 2017'!A1695),0,'December 2017'!A1695))</f>
        <v/>
      </c>
      <c r="B1000">
        <f>IF(ISBLANK('December 2017'!G1695),"",IF(ISTEXT('December 2017'!G1695),0,'December 2017'!G1695))</f>
        <v>1450</v>
      </c>
    </row>
    <row r="1001" spans="1:2" x14ac:dyDescent="0.35">
      <c r="A1001">
        <f>IF(ISBLANK('December 2017'!A1699),"",IF(ISTEXT('December 2017'!A1699),0,'December 2017'!A1699))</f>
        <v>467873</v>
      </c>
      <c r="B1001">
        <f>IF(ISBLANK('December 2017'!G1699),"",IF(ISTEXT('December 2017'!G1699),0,'December 2017'!G1699))</f>
        <v>2100</v>
      </c>
    </row>
    <row r="1002" spans="1:2" x14ac:dyDescent="0.35">
      <c r="A1002">
        <f>IF(ISBLANK('December 2017'!A1703),"",IF(ISTEXT('December 2017'!A1703),0,'December 2017'!A1703))</f>
        <v>468071</v>
      </c>
      <c r="B1002">
        <f>IF(ISBLANK('December 2017'!G1703),"",IF(ISTEXT('December 2017'!G1703),0,'December 2017'!G1703))</f>
        <v>77.040000000000006</v>
      </c>
    </row>
    <row r="1003" spans="1:2" x14ac:dyDescent="0.35">
      <c r="A1003">
        <f>IF(ISBLANK('December 2017'!A1707),"",IF(ISTEXT('December 2017'!A1707),0,'December 2017'!A1707))</f>
        <v>468072</v>
      </c>
      <c r="B1003">
        <f>IF(ISBLANK('December 2017'!G1707),"",IF(ISTEXT('December 2017'!G1707),0,'December 2017'!G1707))</f>
        <v>211.1</v>
      </c>
    </row>
    <row r="1004" spans="1:2" x14ac:dyDescent="0.35">
      <c r="A1004" t="str">
        <f>IF(ISBLANK('December 2017'!A1708),"",IF(ISTEXT('December 2017'!A1708),0,'December 2017'!A1708))</f>
        <v/>
      </c>
      <c r="B1004">
        <f>IF(ISBLANK('December 2017'!G1708),"",IF(ISTEXT('December 2017'!G1708),0,'December 2017'!G1708))</f>
        <v>6.29</v>
      </c>
    </row>
    <row r="1005" spans="1:2" x14ac:dyDescent="0.35">
      <c r="A1005" t="str">
        <f>IF(ISBLANK('December 2017'!A1709),"",IF(ISTEXT('December 2017'!A1709),0,'December 2017'!A1709))</f>
        <v/>
      </c>
      <c r="B1005">
        <f>IF(ISBLANK('December 2017'!G1709),"",IF(ISTEXT('December 2017'!G1709),0,'December 2017'!G1709))</f>
        <v>28.56</v>
      </c>
    </row>
    <row r="1006" spans="1:2" x14ac:dyDescent="0.35">
      <c r="A1006" t="str">
        <f>IF(ISBLANK('December 2017'!A1710),"",IF(ISTEXT('December 2017'!A1710),0,'December 2017'!A1710))</f>
        <v/>
      </c>
      <c r="B1006">
        <f>IF(ISBLANK('December 2017'!G1710),"",IF(ISTEXT('December 2017'!G1710),0,'December 2017'!G1710))</f>
        <v>27.09</v>
      </c>
    </row>
    <row r="1007" spans="1:2" x14ac:dyDescent="0.35">
      <c r="A1007">
        <f>IF(ISBLANK('December 2017'!A1714),"",IF(ISTEXT('December 2017'!A1714),0,'December 2017'!A1714))</f>
        <v>467659</v>
      </c>
      <c r="B1007">
        <f>IF(ISBLANK('December 2017'!G1714),"",IF(ISTEXT('December 2017'!G1714),0,'December 2017'!G1714))</f>
        <v>38163.61</v>
      </c>
    </row>
    <row r="1008" spans="1:2" x14ac:dyDescent="0.35">
      <c r="A1008" t="str">
        <f>IF(ISBLANK('December 2017'!A1715),"",IF(ISTEXT('December 2017'!A1715),0,'December 2017'!A1715))</f>
        <v/>
      </c>
      <c r="B1008" t="str">
        <f>IF(ISBLANK('December 2017'!G1715),"",IF(ISTEXT('December 2017'!G1715),0,'December 2017'!G1715))</f>
        <v/>
      </c>
    </row>
    <row r="1009" spans="1:2" x14ac:dyDescent="0.35">
      <c r="A1009" t="str">
        <f>IF(ISBLANK('December 2017'!A1716),"",IF(ISTEXT('December 2017'!A1716),0,'December 2017'!A1716))</f>
        <v/>
      </c>
      <c r="B1009" t="str">
        <f>IF(ISBLANK('December 2017'!G1716),"",IF(ISTEXT('December 2017'!G1716),0,'December 2017'!G1716))</f>
        <v/>
      </c>
    </row>
    <row r="1010" spans="1:2" x14ac:dyDescent="0.35">
      <c r="A1010" t="str">
        <f>IF(ISBLANK('December 2017'!A1717),"",IF(ISTEXT('December 2017'!A1717),0,'December 2017'!A1717))</f>
        <v/>
      </c>
      <c r="B1010" t="str">
        <f>IF(ISBLANK('December 2017'!G1717),"",IF(ISTEXT('December 2017'!G1717),0,'December 2017'!G1717))</f>
        <v/>
      </c>
    </row>
    <row r="1011" spans="1:2" x14ac:dyDescent="0.35">
      <c r="A1011" t="str">
        <f>IF(ISBLANK('December 2017'!A1718),"",IF(ISTEXT('December 2017'!A1718),0,'December 2017'!A1718))</f>
        <v/>
      </c>
      <c r="B1011" t="str">
        <f>IF(ISBLANK('December 2017'!G1718),"",IF(ISTEXT('December 2017'!G1718),0,'December 2017'!G1718))</f>
        <v/>
      </c>
    </row>
    <row r="1012" spans="1:2" x14ac:dyDescent="0.35">
      <c r="A1012" t="str">
        <f>IF(ISBLANK('December 2017'!A1719),"",IF(ISTEXT('December 2017'!A1719),0,'December 2017'!A1719))</f>
        <v/>
      </c>
      <c r="B1012" t="str">
        <f>IF(ISBLANK('December 2017'!G1719),"",IF(ISTEXT('December 2017'!G1719),0,'December 2017'!G1719))</f>
        <v/>
      </c>
    </row>
    <row r="1013" spans="1:2" x14ac:dyDescent="0.35">
      <c r="A1013" t="str">
        <f>IF(ISBLANK('December 2017'!A1720),"",IF(ISTEXT('December 2017'!A1720),0,'December 2017'!A1720))</f>
        <v/>
      </c>
      <c r="B1013" t="str">
        <f>IF(ISBLANK('December 2017'!G1720),"",IF(ISTEXT('December 2017'!G1720),0,'December 2017'!G1720))</f>
        <v/>
      </c>
    </row>
    <row r="1014" spans="1:2" x14ac:dyDescent="0.35">
      <c r="A1014" t="str">
        <f>IF(ISBLANK('December 2017'!A1721),"",IF(ISTEXT('December 2017'!A1721),0,'December 2017'!A1721))</f>
        <v/>
      </c>
      <c r="B1014" t="str">
        <f>IF(ISBLANK('December 2017'!G1721),"",IF(ISTEXT('December 2017'!G1721),0,'December 2017'!G1721))</f>
        <v/>
      </c>
    </row>
    <row r="1015" spans="1:2" x14ac:dyDescent="0.35">
      <c r="A1015">
        <f>IF(ISBLANK('December 2017'!A1725),"",IF(ISTEXT('December 2017'!A1725),0,'December 2017'!A1725))</f>
        <v>467516</v>
      </c>
      <c r="B1015">
        <f>IF(ISBLANK('December 2017'!G1725),"",IF(ISTEXT('December 2017'!G1725),0,'December 2017'!G1725))</f>
        <v>200</v>
      </c>
    </row>
    <row r="1016" spans="1:2" x14ac:dyDescent="0.35">
      <c r="A1016" t="str">
        <f>IF(ISBLANK('December 2017'!A1726),"",IF(ISTEXT('December 2017'!A1726),0,'December 2017'!A1726))</f>
        <v/>
      </c>
      <c r="B1016">
        <f>IF(ISBLANK('December 2017'!G1726),"",IF(ISTEXT('December 2017'!G1726),0,'December 2017'!G1726))</f>
        <v>400</v>
      </c>
    </row>
    <row r="1017" spans="1:2" x14ac:dyDescent="0.35">
      <c r="A1017" t="str">
        <f>IF(ISBLANK('December 2017'!A1727),"",IF(ISTEXT('December 2017'!A1727),0,'December 2017'!A1727))</f>
        <v/>
      </c>
      <c r="B1017">
        <f>IF(ISBLANK('December 2017'!G1727),"",IF(ISTEXT('December 2017'!G1727),0,'December 2017'!G1727))</f>
        <v>200</v>
      </c>
    </row>
    <row r="1018" spans="1:2" x14ac:dyDescent="0.35">
      <c r="A1018" t="str">
        <f>IF(ISBLANK('December 2017'!A1728),"",IF(ISTEXT('December 2017'!A1728),0,'December 2017'!A1728))</f>
        <v/>
      </c>
      <c r="B1018">
        <f>IF(ISBLANK('December 2017'!G1728),"",IF(ISTEXT('December 2017'!G1728),0,'December 2017'!G1728))</f>
        <v>387.78</v>
      </c>
    </row>
    <row r="1019" spans="1:2" x14ac:dyDescent="0.35">
      <c r="A1019" t="str">
        <f>IF(ISBLANK('December 2017'!A1729),"",IF(ISTEXT('December 2017'!A1729),0,'December 2017'!A1729))</f>
        <v/>
      </c>
      <c r="B1019" t="str">
        <f>IF(ISBLANK('December 2017'!G1729),"",IF(ISTEXT('December 2017'!G1729),0,'December 2017'!G1729))</f>
        <v/>
      </c>
    </row>
    <row r="1020" spans="1:2" x14ac:dyDescent="0.35">
      <c r="A1020" t="str">
        <f>IF(ISBLANK('December 2017'!A1730),"",IF(ISTEXT('December 2017'!A1730),0,'December 2017'!A1730))</f>
        <v/>
      </c>
      <c r="B1020">
        <f>IF(ISBLANK('December 2017'!G1730),"",IF(ISTEXT('December 2017'!G1730),0,'December 2017'!G1730))</f>
        <v>500</v>
      </c>
    </row>
    <row r="1021" spans="1:2" x14ac:dyDescent="0.35">
      <c r="A1021" t="str">
        <f>IF(ISBLANK('December 2017'!A1731),"",IF(ISTEXT('December 2017'!A1731),0,'December 2017'!A1731))</f>
        <v/>
      </c>
      <c r="B1021">
        <f>IF(ISBLANK('December 2017'!G1731),"",IF(ISTEXT('December 2017'!G1731),0,'December 2017'!G1731))</f>
        <v>850</v>
      </c>
    </row>
    <row r="1022" spans="1:2" x14ac:dyDescent="0.35">
      <c r="A1022" t="str">
        <f>IF(ISBLANK('December 2017'!A1732),"",IF(ISTEXT('December 2017'!A1732),0,'December 2017'!A1732))</f>
        <v/>
      </c>
      <c r="B1022" t="str">
        <f>IF(ISBLANK('December 2017'!G1732),"",IF(ISTEXT('December 2017'!G1732),0,'December 2017'!G1732))</f>
        <v/>
      </c>
    </row>
    <row r="1023" spans="1:2" x14ac:dyDescent="0.35">
      <c r="A1023" t="str">
        <f>IF(ISBLANK('December 2017'!A1733),"",IF(ISTEXT('December 2017'!A1733),0,'December 2017'!A1733))</f>
        <v/>
      </c>
      <c r="B1023">
        <f>IF(ISBLANK('December 2017'!G1733),"",IF(ISTEXT('December 2017'!G1733),0,'December 2017'!G1733))</f>
        <v>650</v>
      </c>
    </row>
    <row r="1024" spans="1:2" x14ac:dyDescent="0.35">
      <c r="A1024" t="str">
        <f>IF(ISBLANK('December 2017'!A1734),"",IF(ISTEXT('December 2017'!A1734),0,'December 2017'!A1734))</f>
        <v/>
      </c>
      <c r="B1024">
        <f>IF(ISBLANK('December 2017'!G1734),"",IF(ISTEXT('December 2017'!G1734),0,'December 2017'!G1734))</f>
        <v>500</v>
      </c>
    </row>
    <row r="1025" spans="1:2" x14ac:dyDescent="0.35">
      <c r="A1025" t="str">
        <f>IF(ISBLANK('December 2017'!A1735),"",IF(ISTEXT('December 2017'!A1735),0,'December 2017'!A1735))</f>
        <v/>
      </c>
      <c r="B1025" t="str">
        <f>IF(ISBLANK('December 2017'!G1735),"",IF(ISTEXT('December 2017'!G1735),0,'December 2017'!G1735))</f>
        <v/>
      </c>
    </row>
    <row r="1026" spans="1:2" x14ac:dyDescent="0.35">
      <c r="A1026" t="str">
        <f>IF(ISBLANK('December 2017'!A1736),"",IF(ISTEXT('December 2017'!A1736),0,'December 2017'!A1736))</f>
        <v/>
      </c>
      <c r="B1026">
        <f>IF(ISBLANK('December 2017'!G1736),"",IF(ISTEXT('December 2017'!G1736),0,'December 2017'!G1736))</f>
        <v>1090</v>
      </c>
    </row>
    <row r="1027" spans="1:2" x14ac:dyDescent="0.35">
      <c r="A1027" t="str">
        <f>IF(ISBLANK('December 2017'!A1737),"",IF(ISTEXT('December 2017'!A1737),0,'December 2017'!A1737))</f>
        <v/>
      </c>
      <c r="B1027" t="str">
        <f>IF(ISBLANK('December 2017'!G1737),"",IF(ISTEXT('December 2017'!G1737),0,'December 2017'!G1737))</f>
        <v/>
      </c>
    </row>
    <row r="1028" spans="1:2" x14ac:dyDescent="0.35">
      <c r="A1028" t="str">
        <f>IF(ISBLANK('December 2017'!A1738),"",IF(ISTEXT('December 2017'!A1738),0,'December 2017'!A1738))</f>
        <v/>
      </c>
      <c r="B1028">
        <f>IF(ISBLANK('December 2017'!G1738),"",IF(ISTEXT('December 2017'!G1738),0,'December 2017'!G1738))</f>
        <v>380</v>
      </c>
    </row>
    <row r="1029" spans="1:2" x14ac:dyDescent="0.35">
      <c r="A1029" t="str">
        <f>IF(ISBLANK('December 2017'!A1739),"",IF(ISTEXT('December 2017'!A1739),0,'December 2017'!A1739))</f>
        <v/>
      </c>
      <c r="B1029">
        <f>IF(ISBLANK('December 2017'!G1739),"",IF(ISTEXT('December 2017'!G1739),0,'December 2017'!G1739))</f>
        <v>380</v>
      </c>
    </row>
    <row r="1030" spans="1:2" x14ac:dyDescent="0.35">
      <c r="A1030" t="str">
        <f>IF(ISBLANK('December 2017'!A1740),"",IF(ISTEXT('December 2017'!A1740),0,'December 2017'!A1740))</f>
        <v/>
      </c>
      <c r="B1030">
        <f>IF(ISBLANK('December 2017'!G1740),"",IF(ISTEXT('December 2017'!G1740),0,'December 2017'!G1740))</f>
        <v>100</v>
      </c>
    </row>
    <row r="1031" spans="1:2" x14ac:dyDescent="0.35">
      <c r="A1031" t="str">
        <f>IF(ISBLANK('December 2017'!A1741),"",IF(ISTEXT('December 2017'!A1741),0,'December 2017'!A1741))</f>
        <v/>
      </c>
      <c r="B1031">
        <f>IF(ISBLANK('December 2017'!G1741),"",IF(ISTEXT('December 2017'!G1741),0,'December 2017'!G1741))</f>
        <v>450</v>
      </c>
    </row>
    <row r="1032" spans="1:2" x14ac:dyDescent="0.35">
      <c r="A1032" t="str">
        <f>IF(ISBLANK('December 2017'!A1742),"",IF(ISTEXT('December 2017'!A1742),0,'December 2017'!A1742))</f>
        <v/>
      </c>
      <c r="B1032">
        <f>IF(ISBLANK('December 2017'!G1742),"",IF(ISTEXT('December 2017'!G1742),0,'December 2017'!G1742))</f>
        <v>430</v>
      </c>
    </row>
    <row r="1033" spans="1:2" x14ac:dyDescent="0.35">
      <c r="A1033" t="str">
        <f>IF(ISBLANK('December 2017'!A1743),"",IF(ISTEXT('December 2017'!A1743),0,'December 2017'!A1743))</f>
        <v/>
      </c>
      <c r="B1033">
        <f>IF(ISBLANK('December 2017'!G1743),"",IF(ISTEXT('December 2017'!G1743),0,'December 2017'!G1743))</f>
        <v>120</v>
      </c>
    </row>
    <row r="1034" spans="1:2" x14ac:dyDescent="0.35">
      <c r="A1034" t="str">
        <f>IF(ISBLANK('December 2017'!A1744),"",IF(ISTEXT('December 2017'!A1744),0,'December 2017'!A1744))</f>
        <v/>
      </c>
      <c r="B1034">
        <f>IF(ISBLANK('December 2017'!G1744),"",IF(ISTEXT('December 2017'!G1744),0,'December 2017'!G1744))</f>
        <v>310</v>
      </c>
    </row>
    <row r="1035" spans="1:2" x14ac:dyDescent="0.35">
      <c r="A1035" t="str">
        <f>IF(ISBLANK('December 2017'!A1745),"",IF(ISTEXT('December 2017'!A1745),0,'December 2017'!A1745))</f>
        <v/>
      </c>
      <c r="B1035">
        <f>IF(ISBLANK('December 2017'!G1745),"",IF(ISTEXT('December 2017'!G1745),0,'December 2017'!G1745))</f>
        <v>750</v>
      </c>
    </row>
    <row r="1036" spans="1:2" x14ac:dyDescent="0.35">
      <c r="A1036">
        <f>IF(ISBLANK('December 2017'!A1746),"",IF(ISTEXT('December 2017'!A1746),0,'December 2017'!A1746))</f>
        <v>467660</v>
      </c>
      <c r="B1036">
        <f>IF(ISBLANK('December 2017'!G1746),"",IF(ISTEXT('December 2017'!G1746),0,'December 2017'!G1746))</f>
        <v>1200</v>
      </c>
    </row>
    <row r="1037" spans="1:2" x14ac:dyDescent="0.35">
      <c r="A1037" t="str">
        <f>IF(ISBLANK('December 2017'!A1747),"",IF(ISTEXT('December 2017'!A1747),0,'December 2017'!A1747))</f>
        <v/>
      </c>
      <c r="B1037">
        <f>IF(ISBLANK('December 2017'!G1747),"",IF(ISTEXT('December 2017'!G1747),0,'December 2017'!G1747))</f>
        <v>1200</v>
      </c>
    </row>
    <row r="1038" spans="1:2" x14ac:dyDescent="0.35">
      <c r="A1038" t="str">
        <f>IF(ISBLANK('December 2017'!A1748),"",IF(ISTEXT('December 2017'!A1748),0,'December 2017'!A1748))</f>
        <v/>
      </c>
      <c r="B1038">
        <f>IF(ISBLANK('December 2017'!G1748),"",IF(ISTEXT('December 2017'!G1748),0,'December 2017'!G1748))</f>
        <v>1200</v>
      </c>
    </row>
    <row r="1039" spans="1:2" x14ac:dyDescent="0.35">
      <c r="A1039">
        <f>IF(ISBLANK('December 2017'!A1749),"",IF(ISTEXT('December 2017'!A1749),0,'December 2017'!A1749))</f>
        <v>468387</v>
      </c>
      <c r="B1039">
        <f>IF(ISBLANK('December 2017'!G1749),"",IF(ISTEXT('December 2017'!G1749),0,'December 2017'!G1749))</f>
        <v>210</v>
      </c>
    </row>
    <row r="1040" spans="1:2" x14ac:dyDescent="0.35">
      <c r="A1040" t="str">
        <f>IF(ISBLANK('December 2017'!A1750),"",IF(ISTEXT('December 2017'!A1750),0,'December 2017'!A1750))</f>
        <v/>
      </c>
      <c r="B1040">
        <f>IF(ISBLANK('December 2017'!G1750),"",IF(ISTEXT('December 2017'!G1750),0,'December 2017'!G1750))</f>
        <v>210</v>
      </c>
    </row>
    <row r="1041" spans="1:2" x14ac:dyDescent="0.35">
      <c r="A1041" t="str">
        <f>IF(ISBLANK('December 2017'!A1751),"",IF(ISTEXT('December 2017'!A1751),0,'December 2017'!A1751))</f>
        <v/>
      </c>
      <c r="B1041">
        <f>IF(ISBLANK('December 2017'!G1751),"",IF(ISTEXT('December 2017'!G1751),0,'December 2017'!G1751))</f>
        <v>690</v>
      </c>
    </row>
    <row r="1042" spans="1:2" x14ac:dyDescent="0.35">
      <c r="A1042">
        <f>IF(ISBLANK('December 2017'!A1755),"",IF(ISTEXT('December 2017'!A1755),0,'December 2017'!A1755))</f>
        <v>467874</v>
      </c>
      <c r="B1042">
        <f>IF(ISBLANK('December 2017'!G1755),"",IF(ISTEXT('December 2017'!G1755),0,'December 2017'!G1755))</f>
        <v>715</v>
      </c>
    </row>
    <row r="1043" spans="1:2" x14ac:dyDescent="0.35">
      <c r="A1043">
        <f>IF(ISBLANK('December 2017'!A1759),"",IF(ISTEXT('December 2017'!A1759),0,'December 2017'!A1759))</f>
        <v>467517</v>
      </c>
      <c r="B1043">
        <f>IF(ISBLANK('December 2017'!G1759),"",IF(ISTEXT('December 2017'!G1759),0,'December 2017'!G1759))</f>
        <v>2025</v>
      </c>
    </row>
    <row r="1044" spans="1:2" x14ac:dyDescent="0.35">
      <c r="A1044">
        <f>IF(ISBLANK('December 2017'!A1760),"",IF(ISTEXT('December 2017'!A1760),0,'December 2017'!A1760))</f>
        <v>467875</v>
      </c>
      <c r="B1044">
        <f>IF(ISBLANK('December 2017'!G1760),"",IF(ISTEXT('December 2017'!G1760),0,'December 2017'!G1760))</f>
        <v>850</v>
      </c>
    </row>
    <row r="1045" spans="1:2" x14ac:dyDescent="0.35">
      <c r="A1045" t="str">
        <f>IF(ISBLANK('December 2017'!A1761),"",IF(ISTEXT('December 2017'!A1761),0,'December 2017'!A1761))</f>
        <v/>
      </c>
      <c r="B1045">
        <f>IF(ISBLANK('December 2017'!G1761),"",IF(ISTEXT('December 2017'!G1761),0,'December 2017'!G1761))</f>
        <v>1325</v>
      </c>
    </row>
    <row r="1046" spans="1:2" x14ac:dyDescent="0.35">
      <c r="A1046">
        <f>IF(ISBLANK('December 2017'!A1762),"",IF(ISTEXT('December 2017'!A1762),0,'December 2017'!A1762))</f>
        <v>467876</v>
      </c>
      <c r="B1046">
        <f>IF(ISBLANK('December 2017'!G1762),"",IF(ISTEXT('December 2017'!G1762),0,'December 2017'!G1762))</f>
        <v>3750</v>
      </c>
    </row>
    <row r="1047" spans="1:2" x14ac:dyDescent="0.35">
      <c r="A1047">
        <f>IF(ISBLANK('December 2017'!A1763),"",IF(ISTEXT('December 2017'!A1763),0,'December 2017'!A1763))</f>
        <v>468388</v>
      </c>
      <c r="B1047">
        <f>IF(ISBLANK('December 2017'!G1763),"",IF(ISTEXT('December 2017'!G1763),0,'December 2017'!G1763))</f>
        <v>3250</v>
      </c>
    </row>
    <row r="1048" spans="1:2" x14ac:dyDescent="0.35">
      <c r="A1048" t="str">
        <f>IF(ISBLANK('December 2017'!A1764),"",IF(ISTEXT('December 2017'!A1764),0,'December 2017'!A1764))</f>
        <v/>
      </c>
      <c r="B1048">
        <f>IF(ISBLANK('December 2017'!G1764),"",IF(ISTEXT('December 2017'!G1764),0,'December 2017'!G1764))</f>
        <v>775</v>
      </c>
    </row>
    <row r="1049" spans="1:2" x14ac:dyDescent="0.35">
      <c r="A1049" t="str">
        <f>IF(ISBLANK('December 2017'!A1765),"",IF(ISTEXT('December 2017'!A1765),0,'December 2017'!A1765))</f>
        <v/>
      </c>
      <c r="B1049">
        <f>IF(ISBLANK('December 2017'!G1765),"",IF(ISTEXT('December 2017'!G1765),0,'December 2017'!G1765))</f>
        <v>950</v>
      </c>
    </row>
    <row r="1050" spans="1:2" x14ac:dyDescent="0.35">
      <c r="A1050" t="str">
        <f>IF(ISBLANK('December 2017'!A1766),"",IF(ISTEXT('December 2017'!A1766),0,'December 2017'!A1766))</f>
        <v/>
      </c>
      <c r="B1050">
        <f>IF(ISBLANK('December 2017'!G1766),"",IF(ISTEXT('December 2017'!G1766),0,'December 2017'!G1766))</f>
        <v>1625</v>
      </c>
    </row>
    <row r="1051" spans="1:2" x14ac:dyDescent="0.35">
      <c r="A1051" t="str">
        <f>IF(ISBLANK('December 2017'!A1767),"",IF(ISTEXT('December 2017'!A1767),0,'December 2017'!A1767))</f>
        <v/>
      </c>
      <c r="B1051" t="str">
        <f>IF(ISBLANK('December 2017'!G1767),"",IF(ISTEXT('December 2017'!G1767),0,'December 2017'!G1767))</f>
        <v/>
      </c>
    </row>
    <row r="1052" spans="1:2" x14ac:dyDescent="0.35">
      <c r="A1052">
        <f>IF(ISBLANK('December 2017'!A1771),"",IF(ISTEXT('December 2017'!A1771),0,'December 2017'!A1771))</f>
        <v>468073</v>
      </c>
      <c r="B1052">
        <f>IF(ISBLANK('December 2017'!G1771),"",IF(ISTEXT('December 2017'!G1771),0,'December 2017'!G1771))</f>
        <v>351.6</v>
      </c>
    </row>
    <row r="1053" spans="1:2" x14ac:dyDescent="0.35">
      <c r="A1053">
        <f>IF(ISBLANK('December 2017'!A1775),"",IF(ISTEXT('December 2017'!A1775),0,'December 2017'!A1775))</f>
        <v>467661</v>
      </c>
      <c r="B1053">
        <f>IF(ISBLANK('December 2017'!G1775),"",IF(ISTEXT('December 2017'!G1775),0,'December 2017'!G1775))</f>
        <v>267.57</v>
      </c>
    </row>
    <row r="1054" spans="1:2" x14ac:dyDescent="0.35">
      <c r="A1054">
        <f>IF(ISBLANK('December 2017'!A1779),"",IF(ISTEXT('December 2017'!A1779),0,'December 2017'!A1779))</f>
        <v>467518</v>
      </c>
      <c r="B1054">
        <f>IF(ISBLANK('December 2017'!G1779),"",IF(ISTEXT('December 2017'!G1779),0,'December 2017'!G1779))</f>
        <v>795</v>
      </c>
    </row>
    <row r="1055" spans="1:2" x14ac:dyDescent="0.35">
      <c r="A1055" t="str">
        <f>IF(ISBLANK('December 2017'!A1780),"",IF(ISTEXT('December 2017'!A1780),0,'December 2017'!A1780))</f>
        <v/>
      </c>
      <c r="B1055">
        <f>IF(ISBLANK('December 2017'!G1780),"",IF(ISTEXT('December 2017'!G1780),0,'December 2017'!G1780))</f>
        <v>765</v>
      </c>
    </row>
    <row r="1056" spans="1:2" x14ac:dyDescent="0.35">
      <c r="A1056" t="str">
        <f>IF(ISBLANK('December 2017'!A1781),"",IF(ISTEXT('December 2017'!A1781),0,'December 2017'!A1781))</f>
        <v/>
      </c>
      <c r="B1056">
        <f>IF(ISBLANK('December 2017'!G1781),"",IF(ISTEXT('December 2017'!G1781),0,'December 2017'!G1781))</f>
        <v>1305</v>
      </c>
    </row>
    <row r="1057" spans="1:2" x14ac:dyDescent="0.35">
      <c r="A1057" t="str">
        <f>IF(ISBLANK('December 2017'!A1782),"",IF(ISTEXT('December 2017'!A1782),0,'December 2017'!A1782))</f>
        <v/>
      </c>
      <c r="B1057">
        <f>IF(ISBLANK('December 2017'!G1782),"",IF(ISTEXT('December 2017'!G1782),0,'December 2017'!G1782))</f>
        <v>368.34</v>
      </c>
    </row>
    <row r="1058" spans="1:2" x14ac:dyDescent="0.35">
      <c r="A1058" t="str">
        <f>IF(ISBLANK('December 2017'!A1783),"",IF(ISTEXT('December 2017'!A1783),0,'December 2017'!A1783))</f>
        <v/>
      </c>
      <c r="B1058">
        <f>IF(ISBLANK('December 2017'!G1783),"",IF(ISTEXT('December 2017'!G1783),0,'December 2017'!G1783))</f>
        <v>368.33</v>
      </c>
    </row>
    <row r="1059" spans="1:2" x14ac:dyDescent="0.35">
      <c r="A1059" t="str">
        <f>IF(ISBLANK('December 2017'!A1784),"",IF(ISTEXT('December 2017'!A1784),0,'December 2017'!A1784))</f>
        <v/>
      </c>
      <c r="B1059">
        <f>IF(ISBLANK('December 2017'!G1784),"",IF(ISTEXT('December 2017'!G1784),0,'December 2017'!G1784))</f>
        <v>368.33</v>
      </c>
    </row>
    <row r="1060" spans="1:2" x14ac:dyDescent="0.35">
      <c r="A1060" t="str">
        <f>IF(ISBLANK('December 2017'!A1785),"",IF(ISTEXT('December 2017'!A1785),0,'December 2017'!A1785))</f>
        <v/>
      </c>
      <c r="B1060">
        <f>IF(ISBLANK('December 2017'!G1785),"",IF(ISTEXT('December 2017'!G1785),0,'December 2017'!G1785))</f>
        <v>1056.25</v>
      </c>
    </row>
    <row r="1061" spans="1:2" x14ac:dyDescent="0.35">
      <c r="A1061">
        <f>IF(ISBLANK('December 2017'!A1786),"",IF(ISTEXT('December 2017'!A1786),0,'December 2017'!A1786))</f>
        <v>467877</v>
      </c>
      <c r="B1061">
        <f>IF(ISBLANK('December 2017'!G1786),"",IF(ISTEXT('December 2017'!G1786),0,'December 2017'!G1786))</f>
        <v>865</v>
      </c>
    </row>
    <row r="1062" spans="1:2" x14ac:dyDescent="0.35">
      <c r="A1062" t="str">
        <f>IF(ISBLANK('December 2017'!A1787),"",IF(ISTEXT('December 2017'!A1787),0,'December 2017'!A1787))</f>
        <v/>
      </c>
      <c r="B1062">
        <f>IF(ISBLANK('December 2017'!G1787),"",IF(ISTEXT('December 2017'!G1787),0,'December 2017'!G1787))</f>
        <v>531.25</v>
      </c>
    </row>
    <row r="1063" spans="1:2" x14ac:dyDescent="0.35">
      <c r="A1063" t="str">
        <f>IF(ISBLANK('December 2017'!A1788),"",IF(ISTEXT('December 2017'!A1788),0,'December 2017'!A1788))</f>
        <v/>
      </c>
      <c r="B1063">
        <f>IF(ISBLANK('December 2017'!G1788),"",IF(ISTEXT('December 2017'!G1788),0,'December 2017'!G1788))</f>
        <v>617.5</v>
      </c>
    </row>
    <row r="1064" spans="1:2" x14ac:dyDescent="0.35">
      <c r="A1064" t="str">
        <f>IF(ISBLANK('December 2017'!A1789),"",IF(ISTEXT('December 2017'!A1789),0,'December 2017'!A1789))</f>
        <v/>
      </c>
      <c r="B1064">
        <f>IF(ISBLANK('December 2017'!G1789),"",IF(ISTEXT('December 2017'!G1789),0,'December 2017'!G1789))</f>
        <v>750</v>
      </c>
    </row>
    <row r="1065" spans="1:2" x14ac:dyDescent="0.35">
      <c r="A1065">
        <f>IF(ISBLANK('December 2017'!A1793),"",IF(ISTEXT('December 2017'!A1793),0,'December 2017'!A1793))</f>
        <v>468074</v>
      </c>
      <c r="B1065">
        <f>IF(ISBLANK('December 2017'!G1793),"",IF(ISTEXT('December 2017'!G1793),0,'December 2017'!G1793))</f>
        <v>3569.81</v>
      </c>
    </row>
    <row r="1066" spans="1:2" x14ac:dyDescent="0.35">
      <c r="A1066" t="str">
        <f>IF(ISBLANK('December 2017'!A1794),"",IF(ISTEXT('December 2017'!A1794),0,'December 2017'!A1794))</f>
        <v/>
      </c>
      <c r="B1066" t="str">
        <f>IF(ISBLANK('December 2017'!G1794),"",IF(ISTEXT('December 2017'!G1794),0,'December 2017'!G1794))</f>
        <v/>
      </c>
    </row>
    <row r="1067" spans="1:2" x14ac:dyDescent="0.35">
      <c r="A1067">
        <f>IF(ISBLANK('December 2017'!A1798),"",IF(ISTEXT('December 2017'!A1798),0,'December 2017'!A1798))</f>
        <v>468075</v>
      </c>
      <c r="B1067">
        <f>IF(ISBLANK('December 2017'!G1798),"",IF(ISTEXT('December 2017'!G1798),0,'December 2017'!G1798))</f>
        <v>42.27</v>
      </c>
    </row>
    <row r="1068" spans="1:2" x14ac:dyDescent="0.35">
      <c r="A1068">
        <f>IF(ISBLANK('December 2017'!A1802),"",IF(ISTEXT('December 2017'!A1802),0,'December 2017'!A1802))</f>
        <v>467519</v>
      </c>
      <c r="B1068">
        <f>IF(ISBLANK('December 2017'!G1802),"",IF(ISTEXT('December 2017'!G1802),0,'December 2017'!G1802))</f>
        <v>2500</v>
      </c>
    </row>
    <row r="1069" spans="1:2" x14ac:dyDescent="0.35">
      <c r="A1069">
        <f>IF(ISBLANK('December 2017'!A1803),"",IF(ISTEXT('December 2017'!A1803),0,'December 2017'!A1803))</f>
        <v>467878</v>
      </c>
      <c r="B1069">
        <f>IF(ISBLANK('December 2017'!G1803),"",IF(ISTEXT('December 2017'!G1803),0,'December 2017'!G1803))</f>
        <v>550</v>
      </c>
    </row>
    <row r="1070" spans="1:2" x14ac:dyDescent="0.35">
      <c r="A1070">
        <f>IF(ISBLANK('December 2017'!A1804),"",IF(ISTEXT('December 2017'!A1804),0,'December 2017'!A1804))</f>
        <v>468389</v>
      </c>
      <c r="B1070">
        <f>IF(ISBLANK('December 2017'!G1804),"",IF(ISTEXT('December 2017'!G1804),0,'December 2017'!G1804))</f>
        <v>450</v>
      </c>
    </row>
    <row r="1071" spans="1:2" x14ac:dyDescent="0.35">
      <c r="A1071" t="str">
        <f>IF(ISBLANK('December 2017'!A1805),"",IF(ISTEXT('December 2017'!A1805),0,'December 2017'!A1805))</f>
        <v/>
      </c>
      <c r="B1071">
        <f>IF(ISBLANK('December 2017'!G1805),"",IF(ISTEXT('December 2017'!G1805),0,'December 2017'!G1805))</f>
        <v>100</v>
      </c>
    </row>
    <row r="1072" spans="1:2" x14ac:dyDescent="0.35">
      <c r="A1072">
        <f>IF(ISBLANK('December 2017'!A1809),"",IF(ISTEXT('December 2017'!A1809),0,'December 2017'!A1809))</f>
        <v>468076</v>
      </c>
      <c r="B1072">
        <f>IF(ISBLANK('December 2017'!G1809),"",IF(ISTEXT('December 2017'!G1809),0,'December 2017'!G1809))</f>
        <v>164</v>
      </c>
    </row>
    <row r="1073" spans="1:2" x14ac:dyDescent="0.35">
      <c r="A1073">
        <f>IF(ISBLANK('December 2017'!A1813),"",IF(ISTEXT('December 2017'!A1813),0,'December 2017'!A1813))</f>
        <v>468077</v>
      </c>
      <c r="B1073">
        <f>IF(ISBLANK('December 2017'!G1813),"",IF(ISTEXT('December 2017'!G1813),0,'December 2017'!G1813))</f>
        <v>100</v>
      </c>
    </row>
    <row r="1074" spans="1:2" x14ac:dyDescent="0.35">
      <c r="A1074">
        <f>IF(ISBLANK('December 2017'!A1817),"",IF(ISTEXT('December 2017'!A1817),0,'December 2017'!A1817))</f>
        <v>467813</v>
      </c>
      <c r="B1074">
        <f>IF(ISBLANK('December 2017'!G1817),"",IF(ISTEXT('December 2017'!G1817),0,'December 2017'!G1817))</f>
        <v>124.5</v>
      </c>
    </row>
    <row r="1075" spans="1:2" x14ac:dyDescent="0.35">
      <c r="A1075">
        <f>IF(ISBLANK('December 2017'!A1821),"",IF(ISTEXT('December 2017'!A1821),0,'December 2017'!A1821))</f>
        <v>467662</v>
      </c>
      <c r="B1075">
        <f>IF(ISBLANK('December 2017'!G1821),"",IF(ISTEXT('December 2017'!G1821),0,'December 2017'!G1821))</f>
        <v>16.62</v>
      </c>
    </row>
    <row r="1076" spans="1:2" x14ac:dyDescent="0.35">
      <c r="A1076" t="str">
        <f>IF(ISBLANK('December 2017'!A1822),"",IF(ISTEXT('December 2017'!A1822),0,'December 2017'!A1822))</f>
        <v/>
      </c>
      <c r="B1076" t="str">
        <f>IF(ISBLANK('December 2017'!G1822),"",IF(ISTEXT('December 2017'!G1822),0,'December 2017'!G1822))</f>
        <v/>
      </c>
    </row>
    <row r="1077" spans="1:2" x14ac:dyDescent="0.35">
      <c r="A1077">
        <f>IF(ISBLANK('December 2017'!A1826),"",IF(ISTEXT('December 2017'!A1826),0,'December 2017'!A1826))</f>
        <v>468078</v>
      </c>
      <c r="B1077">
        <f>IF(ISBLANK('December 2017'!G1826),"",IF(ISTEXT('December 2017'!G1826),0,'December 2017'!G1826))</f>
        <v>229</v>
      </c>
    </row>
    <row r="1078" spans="1:2" x14ac:dyDescent="0.35">
      <c r="A1078">
        <f>IF(ISBLANK('December 2017'!A1830),"",IF(ISTEXT('December 2017'!A1830),0,'December 2017'!A1830))</f>
        <v>467879</v>
      </c>
      <c r="B1078">
        <f>IF(ISBLANK('December 2017'!G1830),"",IF(ISTEXT('December 2017'!G1830),0,'December 2017'!G1830))</f>
        <v>1160</v>
      </c>
    </row>
    <row r="1079" spans="1:2" x14ac:dyDescent="0.35">
      <c r="A1079" t="str">
        <f>IF(ISBLANK('December 2017'!A1831),"",IF(ISTEXT('December 2017'!A1831),0,'December 2017'!A1831))</f>
        <v/>
      </c>
      <c r="B1079">
        <f>IF(ISBLANK('December 2017'!G1831),"",IF(ISTEXT('December 2017'!G1831),0,'December 2017'!G1831))</f>
        <v>1470</v>
      </c>
    </row>
    <row r="1080" spans="1:2" x14ac:dyDescent="0.35">
      <c r="A1080">
        <f>IF(ISBLANK('December 2017'!A1832),"",IF(ISTEXT('December 2017'!A1832),0,'December 2017'!A1832))</f>
        <v>467880</v>
      </c>
      <c r="B1080">
        <f>IF(ISBLANK('December 2017'!G1832),"",IF(ISTEXT('December 2017'!G1832),0,'December 2017'!G1832))</f>
        <v>550</v>
      </c>
    </row>
    <row r="1081" spans="1:2" x14ac:dyDescent="0.35">
      <c r="A1081">
        <f>IF(ISBLANK('December 2017'!A1833),"",IF(ISTEXT('December 2017'!A1833),0,'December 2017'!A1833))</f>
        <v>468390</v>
      </c>
      <c r="B1081">
        <f>IF(ISBLANK('December 2017'!G1833),"",IF(ISTEXT('December 2017'!G1833),0,'December 2017'!G1833))</f>
        <v>510</v>
      </c>
    </row>
    <row r="1082" spans="1:2" x14ac:dyDescent="0.35">
      <c r="A1082">
        <f>IF(ISBLANK('December 2017'!A1834),"",IF(ISTEXT('December 2017'!A1834),0,'December 2017'!A1834))</f>
        <v>468391</v>
      </c>
      <c r="B1082">
        <f>IF(ISBLANK('December 2017'!G1834),"",IF(ISTEXT('December 2017'!G1834),0,'December 2017'!G1834))</f>
        <v>450</v>
      </c>
    </row>
    <row r="1083" spans="1:2" x14ac:dyDescent="0.35">
      <c r="A1083">
        <f>IF(ISBLANK('December 2017'!A1838),"",IF(ISTEXT('December 2017'!A1838),0,'December 2017'!A1838))</f>
        <v>468079</v>
      </c>
      <c r="B1083">
        <f>IF(ISBLANK('December 2017'!G1838),"",IF(ISTEXT('December 2017'!G1838),0,'December 2017'!G1838))</f>
        <v>21.4</v>
      </c>
    </row>
    <row r="1084" spans="1:2" x14ac:dyDescent="0.35">
      <c r="A1084">
        <f>IF(ISBLANK('December 2017'!A1842),"",IF(ISTEXT('December 2017'!A1842),0,'December 2017'!A1842))</f>
        <v>467663</v>
      </c>
      <c r="B1084">
        <f>IF(ISBLANK('December 2017'!G1842),"",IF(ISTEXT('December 2017'!G1842),0,'December 2017'!G1842))</f>
        <v>719</v>
      </c>
    </row>
    <row r="1085" spans="1:2" x14ac:dyDescent="0.35">
      <c r="A1085">
        <f>IF(ISBLANK('December 2017'!A1846),"",IF(ISTEXT('December 2017'!A1846),0,'December 2017'!A1846))</f>
        <v>467881</v>
      </c>
      <c r="B1085">
        <f>IF(ISBLANK('December 2017'!G1846),"",IF(ISTEXT('December 2017'!G1846),0,'December 2017'!G1846))</f>
        <v>200</v>
      </c>
    </row>
    <row r="1086" spans="1:2" x14ac:dyDescent="0.35">
      <c r="A1086">
        <f>IF(ISBLANK('December 2017'!A1850),"",IF(ISTEXT('December 2017'!A1850),0,'December 2017'!A1850))</f>
        <v>467664</v>
      </c>
      <c r="B1086">
        <f>IF(ISBLANK('December 2017'!G1850),"",IF(ISTEXT('December 2017'!G1850),0,'December 2017'!G1850))</f>
        <v>100</v>
      </c>
    </row>
    <row r="1087" spans="1:2" x14ac:dyDescent="0.35">
      <c r="A1087">
        <f>IF(ISBLANK('December 2017'!A1854),"",IF(ISTEXT('December 2017'!A1854),0,'December 2017'!A1854))</f>
        <v>467665</v>
      </c>
      <c r="B1087">
        <f>IF(ISBLANK('December 2017'!G1854),"",IF(ISTEXT('December 2017'!G1854),0,'December 2017'!G1854))</f>
        <v>400</v>
      </c>
    </row>
    <row r="1088" spans="1:2" x14ac:dyDescent="0.35">
      <c r="A1088" t="str">
        <f>IF(ISBLANK('December 2017'!A1855),"",IF(ISTEXT('December 2017'!A1855),0,'December 2017'!A1855))</f>
        <v/>
      </c>
      <c r="B1088">
        <f>IF(ISBLANK('December 2017'!G1855),"",IF(ISTEXT('December 2017'!G1855),0,'December 2017'!G1855))</f>
        <v>400</v>
      </c>
    </row>
    <row r="1089" spans="1:2" x14ac:dyDescent="0.35">
      <c r="A1089">
        <f>IF(ISBLANK('December 2017'!A1859),"",IF(ISTEXT('December 2017'!A1859),0,'December 2017'!A1859))</f>
        <v>467882</v>
      </c>
      <c r="B1089">
        <f>IF(ISBLANK('December 2017'!G1859),"",IF(ISTEXT('December 2017'!G1859),0,'December 2017'!G1859))</f>
        <v>3370</v>
      </c>
    </row>
    <row r="1090" spans="1:2" x14ac:dyDescent="0.35">
      <c r="A1090" t="str">
        <f>IF(ISBLANK('December 2017'!A1860),"",IF(ISTEXT('December 2017'!A1860),0,'December 2017'!A1860))</f>
        <v/>
      </c>
      <c r="B1090">
        <f>IF(ISBLANK('December 2017'!G1860),"",IF(ISTEXT('December 2017'!G1860),0,'December 2017'!G1860))</f>
        <v>3370</v>
      </c>
    </row>
    <row r="1091" spans="1:2" x14ac:dyDescent="0.35">
      <c r="A1091">
        <f>IF(ISBLANK('December 2017'!A1864),"",IF(ISTEXT('December 2017'!A1864),0,'December 2017'!A1864))</f>
        <v>467520</v>
      </c>
      <c r="B1091">
        <f>IF(ISBLANK('December 2017'!G1864),"",IF(ISTEXT('December 2017'!G1864),0,'December 2017'!G1864))</f>
        <v>721</v>
      </c>
    </row>
    <row r="1092" spans="1:2" x14ac:dyDescent="0.35">
      <c r="A1092">
        <f>IF(ISBLANK('December 2017'!A1865),"",IF(ISTEXT('December 2017'!A1865),0,'December 2017'!A1865))</f>
        <v>468392</v>
      </c>
      <c r="B1092">
        <f>IF(ISBLANK('December 2017'!G1865),"",IF(ISTEXT('December 2017'!G1865),0,'December 2017'!G1865))</f>
        <v>500</v>
      </c>
    </row>
    <row r="1093" spans="1:2" x14ac:dyDescent="0.35">
      <c r="A1093">
        <f>IF(ISBLANK('December 2017'!A1869),"",IF(ISTEXT('December 2017'!A1869),0,'December 2017'!A1869))</f>
        <v>468080</v>
      </c>
      <c r="B1093">
        <f>IF(ISBLANK('December 2017'!G1869),"",IF(ISTEXT('December 2017'!G1869),0,'December 2017'!G1869))</f>
        <v>423.71</v>
      </c>
    </row>
    <row r="1094" spans="1:2" x14ac:dyDescent="0.35">
      <c r="A1094">
        <f>IF(ISBLANK('December 2017'!A1873),"",IF(ISTEXT('December 2017'!A1873),0,'December 2017'!A1873))</f>
        <v>467883</v>
      </c>
      <c r="B1094">
        <f>IF(ISBLANK('December 2017'!G1873),"",IF(ISTEXT('December 2017'!G1873),0,'December 2017'!G1873))</f>
        <v>550</v>
      </c>
    </row>
    <row r="1095" spans="1:2" x14ac:dyDescent="0.35">
      <c r="A1095">
        <f>IF(ISBLANK('December 2017'!A1877),"",IF(ISTEXT('December 2017'!A1877),0,'December 2017'!A1877))</f>
        <v>467666</v>
      </c>
      <c r="B1095">
        <f>IF(ISBLANK('December 2017'!G1877),"",IF(ISTEXT('December 2017'!G1877),0,'December 2017'!G1877))</f>
        <v>1504.79</v>
      </c>
    </row>
    <row r="1096" spans="1:2" x14ac:dyDescent="0.35">
      <c r="A1096" t="str">
        <f>IF(ISBLANK('December 2017'!A1878),"",IF(ISTEXT('December 2017'!A1878),0,'December 2017'!A1878))</f>
        <v/>
      </c>
      <c r="B1096" t="str">
        <f>IF(ISBLANK('December 2017'!G1878),"",IF(ISTEXT('December 2017'!G1878),0,'December 2017'!G1878))</f>
        <v/>
      </c>
    </row>
    <row r="1097" spans="1:2" x14ac:dyDescent="0.35">
      <c r="A1097" t="str">
        <f>IF(ISBLANK('December 2017'!A1879),"",IF(ISTEXT('December 2017'!A1879),0,'December 2017'!A1879))</f>
        <v/>
      </c>
      <c r="B1097" t="str">
        <f>IF(ISBLANK('December 2017'!G1879),"",IF(ISTEXT('December 2017'!G1879),0,'December 2017'!G1879))</f>
        <v/>
      </c>
    </row>
    <row r="1098" spans="1:2" x14ac:dyDescent="0.35">
      <c r="A1098">
        <f>IF(ISBLANK('December 2017'!A1883),"",IF(ISTEXT('December 2017'!A1883),0,'December 2017'!A1883))</f>
        <v>467521</v>
      </c>
      <c r="B1098">
        <f>IF(ISBLANK('December 2017'!G1883),"",IF(ISTEXT('December 2017'!G1883),0,'December 2017'!G1883))</f>
        <v>1566.66</v>
      </c>
    </row>
    <row r="1099" spans="1:2" x14ac:dyDescent="0.35">
      <c r="A1099" t="str">
        <f>IF(ISBLANK('December 2017'!A1884),"",IF(ISTEXT('December 2017'!A1884),0,'December 2017'!A1884))</f>
        <v/>
      </c>
      <c r="B1099" t="str">
        <f>IF(ISBLANK('December 2017'!G1884),"",IF(ISTEXT('December 2017'!G1884),0,'December 2017'!G1884))</f>
        <v/>
      </c>
    </row>
    <row r="1100" spans="1:2" x14ac:dyDescent="0.35">
      <c r="A1100" t="str">
        <f>IF(ISBLANK('December 2017'!A1885),"",IF(ISTEXT('December 2017'!A1885),0,'December 2017'!A1885))</f>
        <v/>
      </c>
      <c r="B1100">
        <f>IF(ISBLANK('December 2017'!G1885),"",IF(ISTEXT('December 2017'!G1885),0,'December 2017'!G1885))</f>
        <v>3823.76</v>
      </c>
    </row>
    <row r="1101" spans="1:2" x14ac:dyDescent="0.35">
      <c r="A1101" t="str">
        <f>IF(ISBLANK('December 2017'!A1886),"",IF(ISTEXT('December 2017'!A1886),0,'December 2017'!A1886))</f>
        <v/>
      </c>
      <c r="B1101" t="str">
        <f>IF(ISBLANK('December 2017'!G1886),"",IF(ISTEXT('December 2017'!G1886),0,'December 2017'!G1886))</f>
        <v/>
      </c>
    </row>
    <row r="1102" spans="1:2" x14ac:dyDescent="0.35">
      <c r="A1102" t="str">
        <f>IF(ISBLANK('December 2017'!A1887),"",IF(ISTEXT('December 2017'!A1887),0,'December 2017'!A1887))</f>
        <v/>
      </c>
      <c r="B1102" t="str">
        <f>IF(ISBLANK('December 2017'!G1887),"",IF(ISTEXT('December 2017'!G1887),0,'December 2017'!G1887))</f>
        <v/>
      </c>
    </row>
    <row r="1103" spans="1:2" x14ac:dyDescent="0.35">
      <c r="A1103" t="str">
        <f>IF(ISBLANK('December 2017'!A1888),"",IF(ISTEXT('December 2017'!A1888),0,'December 2017'!A1888))</f>
        <v/>
      </c>
      <c r="B1103">
        <f>IF(ISBLANK('December 2017'!G1888),"",IF(ISTEXT('December 2017'!G1888),0,'December 2017'!G1888))</f>
        <v>80</v>
      </c>
    </row>
    <row r="1104" spans="1:2" x14ac:dyDescent="0.35">
      <c r="A1104" t="str">
        <f>IF(ISBLANK('December 2017'!A1889),"",IF(ISTEXT('December 2017'!A1889),0,'December 2017'!A1889))</f>
        <v/>
      </c>
      <c r="B1104">
        <f>IF(ISBLANK('December 2017'!G1889),"",IF(ISTEXT('December 2017'!G1889),0,'December 2017'!G1889))</f>
        <v>20</v>
      </c>
    </row>
    <row r="1105" spans="1:2" x14ac:dyDescent="0.35">
      <c r="A1105" t="str">
        <f>IF(ISBLANK('December 2017'!A1890),"",IF(ISTEXT('December 2017'!A1890),0,'December 2017'!A1890))</f>
        <v/>
      </c>
      <c r="B1105">
        <f>IF(ISBLANK('December 2017'!G1890),"",IF(ISTEXT('December 2017'!G1890),0,'December 2017'!G1890))</f>
        <v>540</v>
      </c>
    </row>
    <row r="1106" spans="1:2" x14ac:dyDescent="0.35">
      <c r="A1106" t="str">
        <f>IF(ISBLANK('December 2017'!A1891),"",IF(ISTEXT('December 2017'!A1891),0,'December 2017'!A1891))</f>
        <v/>
      </c>
      <c r="B1106">
        <f>IF(ISBLANK('December 2017'!G1891),"",IF(ISTEXT('December 2017'!G1891),0,'December 2017'!G1891))</f>
        <v>234.04</v>
      </c>
    </row>
    <row r="1107" spans="1:2" x14ac:dyDescent="0.35">
      <c r="A1107" t="str">
        <f>IF(ISBLANK('December 2017'!A1892),"",IF(ISTEXT('December 2017'!A1892),0,'December 2017'!A1892))</f>
        <v/>
      </c>
      <c r="B1107" t="str">
        <f>IF(ISBLANK('December 2017'!G1892),"",IF(ISTEXT('December 2017'!G1892),0,'December 2017'!G1892))</f>
        <v/>
      </c>
    </row>
    <row r="1108" spans="1:2" x14ac:dyDescent="0.35">
      <c r="A1108">
        <f>IF(ISBLANK('December 2017'!A1893),"",IF(ISTEXT('December 2017'!A1893),0,'December 2017'!A1893))</f>
        <v>467667</v>
      </c>
      <c r="B1108">
        <f>IF(ISBLANK('December 2017'!G1893),"",IF(ISTEXT('December 2017'!G1893),0,'December 2017'!G1893))</f>
        <v>1200</v>
      </c>
    </row>
    <row r="1109" spans="1:2" x14ac:dyDescent="0.35">
      <c r="A1109" t="str">
        <f>IF(ISBLANK('December 2017'!A1894),"",IF(ISTEXT('December 2017'!A1894),0,'December 2017'!A1894))</f>
        <v/>
      </c>
      <c r="B1109">
        <f>IF(ISBLANK('December 2017'!G1894),"",IF(ISTEXT('December 2017'!G1894),0,'December 2017'!G1894))</f>
        <v>1200</v>
      </c>
    </row>
    <row r="1110" spans="1:2" x14ac:dyDescent="0.35">
      <c r="A1110" t="str">
        <f>IF(ISBLANK('December 2017'!A1895),"",IF(ISTEXT('December 2017'!A1895),0,'December 2017'!A1895))</f>
        <v/>
      </c>
      <c r="B1110">
        <f>IF(ISBLANK('December 2017'!G1895),"",IF(ISTEXT('December 2017'!G1895),0,'December 2017'!G1895))</f>
        <v>1200</v>
      </c>
    </row>
    <row r="1111" spans="1:2" x14ac:dyDescent="0.35">
      <c r="A1111">
        <f>IF(ISBLANK('December 2017'!A1896),"",IF(ISTEXT('December 2017'!A1896),0,'December 2017'!A1896))</f>
        <v>468394</v>
      </c>
      <c r="B1111">
        <f>IF(ISBLANK('December 2017'!G1896),"",IF(ISTEXT('December 2017'!G1896),0,'December 2017'!G1896))</f>
        <v>1020</v>
      </c>
    </row>
    <row r="1112" spans="1:2" x14ac:dyDescent="0.35">
      <c r="A1112" t="str">
        <f>IF(ISBLANK('December 2017'!A1897),"",IF(ISTEXT('December 2017'!A1897),0,'December 2017'!A1897))</f>
        <v/>
      </c>
      <c r="B1112">
        <f>IF(ISBLANK('December 2017'!G1897),"",IF(ISTEXT('December 2017'!G1897),0,'December 2017'!G1897))</f>
        <v>340</v>
      </c>
    </row>
    <row r="1113" spans="1:2" x14ac:dyDescent="0.35">
      <c r="A1113" t="str">
        <f>IF(ISBLANK('December 2017'!A1898),"",IF(ISTEXT('December 2017'!A1898),0,'December 2017'!A1898))</f>
        <v/>
      </c>
      <c r="B1113">
        <f>IF(ISBLANK('December 2017'!G1898),"",IF(ISTEXT('December 2017'!G1898),0,'December 2017'!G1898))</f>
        <v>1085</v>
      </c>
    </row>
    <row r="1114" spans="1:2" x14ac:dyDescent="0.35">
      <c r="A1114" t="str">
        <f>IF(ISBLANK('December 2017'!A1899),"",IF(ISTEXT('December 2017'!A1899),0,'December 2017'!A1899))</f>
        <v/>
      </c>
      <c r="B1114">
        <f>IF(ISBLANK('December 2017'!G1899),"",IF(ISTEXT('December 2017'!G1899),0,'December 2017'!G1899))</f>
        <v>330</v>
      </c>
    </row>
    <row r="1115" spans="1:2" x14ac:dyDescent="0.35">
      <c r="A1115" t="str">
        <f>IF(ISBLANK('December 2017'!A1900),"",IF(ISTEXT('December 2017'!A1900),0,'December 2017'!A1900))</f>
        <v/>
      </c>
      <c r="B1115">
        <f>IF(ISBLANK('December 2017'!G1900),"",IF(ISTEXT('December 2017'!G1900),0,'December 2017'!G1900))</f>
        <v>1030</v>
      </c>
    </row>
    <row r="1116" spans="1:2" x14ac:dyDescent="0.35">
      <c r="A1116" t="str">
        <f>IF(ISBLANK('December 2017'!A1901),"",IF(ISTEXT('December 2017'!A1901),0,'December 2017'!A1901))</f>
        <v/>
      </c>
      <c r="B1116">
        <f>IF(ISBLANK('December 2017'!G1901),"",IF(ISTEXT('December 2017'!G1901),0,'December 2017'!G1901))</f>
        <v>1130</v>
      </c>
    </row>
    <row r="1117" spans="1:2" x14ac:dyDescent="0.35">
      <c r="A1117" t="str">
        <f>IF(ISBLANK('December 2017'!A1902),"",IF(ISTEXT('December 2017'!A1902),0,'December 2017'!A1902))</f>
        <v/>
      </c>
      <c r="B1117">
        <f>IF(ISBLANK('December 2017'!G1902),"",IF(ISTEXT('December 2017'!G1902),0,'December 2017'!G1902))</f>
        <v>410.8</v>
      </c>
    </row>
    <row r="1118" spans="1:2" x14ac:dyDescent="0.35">
      <c r="A1118" t="str">
        <f>IF(ISBLANK('December 2017'!A1903),"",IF(ISTEXT('December 2017'!A1903),0,'December 2017'!A1903))</f>
        <v/>
      </c>
      <c r="B1118" t="str">
        <f>IF(ISBLANK('December 2017'!G1903),"",IF(ISTEXT('December 2017'!G1903),0,'December 2017'!G1903))</f>
        <v/>
      </c>
    </row>
    <row r="1119" spans="1:2" x14ac:dyDescent="0.35">
      <c r="A1119" t="str">
        <f>IF(ISBLANK('December 2017'!A1904),"",IF(ISTEXT('December 2017'!A1904),0,'December 2017'!A1904))</f>
        <v/>
      </c>
      <c r="B1119">
        <f>IF(ISBLANK('December 2017'!G1904),"",IF(ISTEXT('December 2017'!G1904),0,'December 2017'!G1904))</f>
        <v>62.31</v>
      </c>
    </row>
    <row r="1120" spans="1:2" x14ac:dyDescent="0.35">
      <c r="A1120" t="str">
        <f>IF(ISBLANK('December 2017'!A1905),"",IF(ISTEXT('December 2017'!A1905),0,'December 2017'!A1905))</f>
        <v/>
      </c>
      <c r="B1120" t="str">
        <f>IF(ISBLANK('December 2017'!G1905),"",IF(ISTEXT('December 2017'!G1905),0,'December 2017'!G1905))</f>
        <v/>
      </c>
    </row>
    <row r="1121" spans="1:2" x14ac:dyDescent="0.35">
      <c r="A1121" t="str">
        <f>IF(ISBLANK('December 2017'!A1906),"",IF(ISTEXT('December 2017'!A1906),0,'December 2017'!A1906))</f>
        <v/>
      </c>
      <c r="B1121">
        <f>IF(ISBLANK('December 2017'!G1906),"",IF(ISTEXT('December 2017'!G1906),0,'December 2017'!G1906))</f>
        <v>1080</v>
      </c>
    </row>
    <row r="1122" spans="1:2" x14ac:dyDescent="0.35">
      <c r="A1122" t="str">
        <f>IF(ISBLANK('December 2017'!A1907),"",IF(ISTEXT('December 2017'!A1907),0,'December 2017'!A1907))</f>
        <v/>
      </c>
      <c r="B1122">
        <f>IF(ISBLANK('December 2017'!G1907),"",IF(ISTEXT('December 2017'!G1907),0,'December 2017'!G1907))</f>
        <v>180</v>
      </c>
    </row>
    <row r="1123" spans="1:2" x14ac:dyDescent="0.35">
      <c r="A1123" t="str">
        <f>IF(ISBLANK('December 2017'!A1908),"",IF(ISTEXT('December 2017'!A1908),0,'December 2017'!A1908))</f>
        <v/>
      </c>
      <c r="B1123">
        <f>IF(ISBLANK('December 2017'!G1908),"",IF(ISTEXT('December 2017'!G1908),0,'December 2017'!G1908))</f>
        <v>170</v>
      </c>
    </row>
    <row r="1124" spans="1:2" x14ac:dyDescent="0.35">
      <c r="A1124" t="str">
        <f>IF(ISBLANK('December 2017'!A1909),"",IF(ISTEXT('December 2017'!A1909),0,'December 2017'!A1909))</f>
        <v/>
      </c>
      <c r="B1124">
        <f>IF(ISBLANK('December 2017'!G1909),"",IF(ISTEXT('December 2017'!G1909),0,'December 2017'!G1909))</f>
        <v>330.6</v>
      </c>
    </row>
    <row r="1125" spans="1:2" x14ac:dyDescent="0.35">
      <c r="A1125" t="str">
        <f>IF(ISBLANK('December 2017'!A1910),"",IF(ISTEXT('December 2017'!A1910),0,'December 2017'!A1910))</f>
        <v/>
      </c>
      <c r="B1125" t="str">
        <f>IF(ISBLANK('December 2017'!G1910),"",IF(ISTEXT('December 2017'!G1910),0,'December 2017'!G1910))</f>
        <v/>
      </c>
    </row>
    <row r="1126" spans="1:2" x14ac:dyDescent="0.35">
      <c r="A1126" t="str">
        <f>IF(ISBLANK('December 2017'!A1911),"",IF(ISTEXT('December 2017'!A1911),0,'December 2017'!A1911))</f>
        <v/>
      </c>
      <c r="B1126">
        <f>IF(ISBLANK('December 2017'!G1911),"",IF(ISTEXT('December 2017'!G1911),0,'December 2017'!G1911))</f>
        <v>500</v>
      </c>
    </row>
    <row r="1127" spans="1:2" x14ac:dyDescent="0.35">
      <c r="A1127" t="str">
        <f>IF(ISBLANK('December 2017'!A1912),"",IF(ISTEXT('December 2017'!A1912),0,'December 2017'!A1912))</f>
        <v/>
      </c>
      <c r="B1127">
        <f>IF(ISBLANK('December 2017'!G1912),"",IF(ISTEXT('December 2017'!G1912),0,'December 2017'!G1912))</f>
        <v>310.69</v>
      </c>
    </row>
    <row r="1128" spans="1:2" x14ac:dyDescent="0.35">
      <c r="A1128" t="str">
        <f>IF(ISBLANK('December 2017'!A1913),"",IF(ISTEXT('December 2017'!A1913),0,'December 2017'!A1913))</f>
        <v/>
      </c>
      <c r="B1128" t="str">
        <f>IF(ISBLANK('December 2017'!G1913),"",IF(ISTEXT('December 2017'!G1913),0,'December 2017'!G1913))</f>
        <v/>
      </c>
    </row>
    <row r="1129" spans="1:2" x14ac:dyDescent="0.35">
      <c r="A1129" t="str">
        <f>IF(ISBLANK('December 2017'!A1914),"",IF(ISTEXT('December 2017'!A1914),0,'December 2017'!A1914))</f>
        <v/>
      </c>
      <c r="B1129">
        <f>IF(ISBLANK('December 2017'!G1914),"",IF(ISTEXT('December 2017'!G1914),0,'December 2017'!G1914))</f>
        <v>710</v>
      </c>
    </row>
    <row r="1130" spans="1:2" x14ac:dyDescent="0.35">
      <c r="A1130" t="str">
        <f>IF(ISBLANK('December 2017'!A1915),"",IF(ISTEXT('December 2017'!A1915),0,'December 2017'!A1915))</f>
        <v/>
      </c>
      <c r="B1130">
        <f>IF(ISBLANK('December 2017'!G1915),"",IF(ISTEXT('December 2017'!G1915),0,'December 2017'!G1915))</f>
        <v>220</v>
      </c>
    </row>
    <row r="1131" spans="1:2" x14ac:dyDescent="0.35">
      <c r="A1131" t="str">
        <f>IF(ISBLANK('December 2017'!A1916),"",IF(ISTEXT('December 2017'!A1916),0,'December 2017'!A1916))</f>
        <v/>
      </c>
      <c r="B1131">
        <f>IF(ISBLANK('December 2017'!G1916),"",IF(ISTEXT('December 2017'!G1916),0,'December 2017'!G1916))</f>
        <v>905</v>
      </c>
    </row>
    <row r="1132" spans="1:2" x14ac:dyDescent="0.35">
      <c r="A1132" t="str">
        <f>IF(ISBLANK('December 2017'!A1917),"",IF(ISTEXT('December 2017'!A1917),0,'December 2017'!A1917))</f>
        <v/>
      </c>
      <c r="B1132">
        <f>IF(ISBLANK('December 2017'!G1917),"",IF(ISTEXT('December 2017'!G1917),0,'December 2017'!G1917))</f>
        <v>50</v>
      </c>
    </row>
    <row r="1133" spans="1:2" x14ac:dyDescent="0.35">
      <c r="A1133">
        <f>IF(ISBLANK('December 2017'!A1921),"",IF(ISTEXT('December 2017'!A1921),0,'December 2017'!A1921))</f>
        <v>468081</v>
      </c>
      <c r="B1133">
        <f>IF(ISBLANK('December 2017'!G1921),"",IF(ISTEXT('December 2017'!G1921),0,'December 2017'!G1921))</f>
        <v>503.3</v>
      </c>
    </row>
    <row r="1134" spans="1:2" x14ac:dyDescent="0.35">
      <c r="A1134">
        <f>IF(ISBLANK('December 2017'!A1925),"",IF(ISTEXT('December 2017'!A1925),0,'December 2017'!A1925))</f>
        <v>467522</v>
      </c>
      <c r="B1134">
        <f>IF(ISBLANK('December 2017'!G1925),"",IF(ISTEXT('December 2017'!G1925),0,'December 2017'!G1925))</f>
        <v>550</v>
      </c>
    </row>
    <row r="1135" spans="1:2" x14ac:dyDescent="0.35">
      <c r="A1135">
        <f>IF(ISBLANK('December 2017'!A1929),"",IF(ISTEXT('December 2017'!A1929),0,'December 2017'!A1929))</f>
        <v>468082</v>
      </c>
      <c r="B1135">
        <f>IF(ISBLANK('December 2017'!G1929),"",IF(ISTEXT('December 2017'!G1929),0,'December 2017'!G1929))</f>
        <v>27.29</v>
      </c>
    </row>
    <row r="1136" spans="1:2" x14ac:dyDescent="0.35">
      <c r="A1136">
        <f>IF(ISBLANK('December 2017'!A1933),"",IF(ISTEXT('December 2017'!A1933),0,'December 2017'!A1933))</f>
        <v>468395</v>
      </c>
      <c r="B1136">
        <f>IF(ISBLANK('December 2017'!G1933),"",IF(ISTEXT('December 2017'!G1933),0,'December 2017'!G1933))</f>
        <v>450</v>
      </c>
    </row>
    <row r="1137" spans="1:2" x14ac:dyDescent="0.35">
      <c r="A1137">
        <f>IF(ISBLANK('December 2017'!A1934),"",IF(ISTEXT('December 2017'!A1934),0,'December 2017'!A1934))</f>
        <v>468396</v>
      </c>
      <c r="B1137">
        <f>IF(ISBLANK('December 2017'!G1934),"",IF(ISTEXT('December 2017'!G1934),0,'December 2017'!G1934))</f>
        <v>360</v>
      </c>
    </row>
    <row r="1138" spans="1:2" x14ac:dyDescent="0.35">
      <c r="A1138" t="str">
        <f>IF(ISBLANK('December 2017'!A1935),"",IF(ISTEXT('December 2017'!A1935),0,'December 2017'!A1935))</f>
        <v/>
      </c>
      <c r="B1138">
        <f>IF(ISBLANK('December 2017'!G1935),"",IF(ISTEXT('December 2017'!G1935),0,'December 2017'!G1935))</f>
        <v>360</v>
      </c>
    </row>
    <row r="1139" spans="1:2" x14ac:dyDescent="0.35">
      <c r="A1139">
        <f>IF(ISBLANK('December 2017'!A1939),"",IF(ISTEXT('December 2017'!A1939),0,'December 2017'!A1939))</f>
        <v>467884</v>
      </c>
      <c r="B1139">
        <f>IF(ISBLANK('December 2017'!G1939),"",IF(ISTEXT('December 2017'!G1939),0,'December 2017'!G1939))</f>
        <v>2315</v>
      </c>
    </row>
    <row r="1140" spans="1:2" x14ac:dyDescent="0.35">
      <c r="A1140">
        <f>IF(ISBLANK('December 2017'!A1940),"",IF(ISTEXT('December 2017'!A1940),0,'December 2017'!A1940))</f>
        <v>468397</v>
      </c>
      <c r="B1140">
        <f>IF(ISBLANK('December 2017'!G1940),"",IF(ISTEXT('December 2017'!G1940),0,'December 2017'!G1940))</f>
        <v>1970</v>
      </c>
    </row>
    <row r="1141" spans="1:2" x14ac:dyDescent="0.35">
      <c r="A1141" t="str">
        <f>IF(ISBLANK('December 2017'!A1941),"",IF(ISTEXT('December 2017'!A1941),0,'December 2017'!A1941))</f>
        <v/>
      </c>
      <c r="B1141">
        <f>IF(ISBLANK('December 2017'!G1941),"",IF(ISTEXT('December 2017'!G1941),0,'December 2017'!G1941))</f>
        <v>2215</v>
      </c>
    </row>
    <row r="1142" spans="1:2" x14ac:dyDescent="0.35">
      <c r="A1142" t="str">
        <f>IF(ISBLANK('December 2017'!A1942),"",IF(ISTEXT('December 2017'!A1942),0,'December 2017'!A1942))</f>
        <v/>
      </c>
      <c r="B1142">
        <f>IF(ISBLANK('December 2017'!G1942),"",IF(ISTEXT('December 2017'!G1942),0,'December 2017'!G1942))</f>
        <v>3579.9</v>
      </c>
    </row>
    <row r="1143" spans="1:2" x14ac:dyDescent="0.35">
      <c r="A1143" t="str">
        <f>IF(ISBLANK('December 2017'!A1943),"",IF(ISTEXT('December 2017'!A1943),0,'December 2017'!A1943))</f>
        <v/>
      </c>
      <c r="B1143" t="str">
        <f>IF(ISBLANK('December 2017'!G1943),"",IF(ISTEXT('December 2017'!G1943),0,'December 2017'!G1943))</f>
        <v/>
      </c>
    </row>
    <row r="1144" spans="1:2" x14ac:dyDescent="0.35">
      <c r="A1144">
        <f>IF(ISBLANK('December 2017'!A1947),"",IF(ISTEXT('December 2017'!A1947),0,'December 2017'!A1947))</f>
        <v>468083</v>
      </c>
      <c r="B1144">
        <f>IF(ISBLANK('December 2017'!G1947),"",IF(ISTEXT('December 2017'!G1947),0,'December 2017'!G1947))</f>
        <v>989</v>
      </c>
    </row>
    <row r="1145" spans="1:2" x14ac:dyDescent="0.35">
      <c r="A1145">
        <f>IF(ISBLANK('December 2017'!A1951),"",IF(ISTEXT('December 2017'!A1951),0,'December 2017'!A1951))</f>
        <v>468084</v>
      </c>
      <c r="B1145">
        <f>IF(ISBLANK('December 2017'!G1951),"",IF(ISTEXT('December 2017'!G1951),0,'December 2017'!G1951))</f>
        <v>18.190000000000001</v>
      </c>
    </row>
    <row r="1146" spans="1:2" x14ac:dyDescent="0.35">
      <c r="A1146">
        <f>IF(ISBLANK('December 2017'!A1955),"",IF(ISTEXT('December 2017'!A1955),0,'December 2017'!A1955))</f>
        <v>467668</v>
      </c>
      <c r="B1146">
        <f>IF(ISBLANK('December 2017'!G1955),"",IF(ISTEXT('December 2017'!G1955),0,'December 2017'!G1955))</f>
        <v>680</v>
      </c>
    </row>
    <row r="1147" spans="1:2" x14ac:dyDescent="0.35">
      <c r="A1147">
        <f>IF(ISBLANK('December 2017'!A1956),"",IF(ISTEXT('December 2017'!A1956),0,'December 2017'!A1956))</f>
        <v>467669</v>
      </c>
      <c r="B1147">
        <f>IF(ISBLANK('December 2017'!G1956),"",IF(ISTEXT('December 2017'!G1956),0,'December 2017'!G1956))</f>
        <v>305</v>
      </c>
    </row>
    <row r="1148" spans="1:2" x14ac:dyDescent="0.35">
      <c r="A1148">
        <f>IF(ISBLANK('December 2017'!A1960),"",IF(ISTEXT('December 2017'!A1960),0,'December 2017'!A1960))</f>
        <v>467670</v>
      </c>
      <c r="B1148">
        <f>IF(ISBLANK('December 2017'!G1960),"",IF(ISTEXT('December 2017'!G1960),0,'December 2017'!G1960))</f>
        <v>59.97</v>
      </c>
    </row>
    <row r="1149" spans="1:2" x14ac:dyDescent="0.35">
      <c r="A1149">
        <f>IF(ISBLANK('December 2017'!A1964),"",IF(ISTEXT('December 2017'!A1964),0,'December 2017'!A1964))</f>
        <v>468085</v>
      </c>
      <c r="B1149">
        <f>IF(ISBLANK('December 2017'!G1964),"",IF(ISTEXT('December 2017'!G1964),0,'December 2017'!G1964))</f>
        <v>422.12</v>
      </c>
    </row>
    <row r="1150" spans="1:2" x14ac:dyDescent="0.35">
      <c r="A1150" t="str">
        <f>IF(ISBLANK('December 2017'!A1965),"",IF(ISTEXT('December 2017'!A1965),0,'December 2017'!A1965))</f>
        <v/>
      </c>
      <c r="B1150">
        <f>IF(ISBLANK('December 2017'!G1965),"",IF(ISTEXT('December 2017'!G1965),0,'December 2017'!G1965))</f>
        <v>1100.8399999999999</v>
      </c>
    </row>
    <row r="1151" spans="1:2" x14ac:dyDescent="0.35">
      <c r="A1151">
        <f>IF(ISBLANK('December 2017'!A1969),"",IF(ISTEXT('December 2017'!A1969),0,'December 2017'!A1969))</f>
        <v>467671</v>
      </c>
      <c r="B1151">
        <f>IF(ISBLANK('December 2017'!G1969),"",IF(ISTEXT('December 2017'!G1969),0,'December 2017'!G1969))</f>
        <v>3230</v>
      </c>
    </row>
    <row r="1152" spans="1:2" x14ac:dyDescent="0.35">
      <c r="A1152" t="str">
        <f>IF(ISBLANK('December 2017'!A1970),"",IF(ISTEXT('December 2017'!A1970),0,'December 2017'!A1970))</f>
        <v/>
      </c>
      <c r="B1152" t="str">
        <f>IF(ISBLANK('December 2017'!G1970),"",IF(ISTEXT('December 2017'!G1970),0,'December 2017'!G1970))</f>
        <v/>
      </c>
    </row>
    <row r="1153" spans="1:2" x14ac:dyDescent="0.35">
      <c r="A1153">
        <f>IF(ISBLANK('December 2017'!A1974),"",IF(ISTEXT('December 2017'!A1974),0,'December 2017'!A1974))</f>
        <v>467814</v>
      </c>
      <c r="B1153">
        <f>IF(ISBLANK('December 2017'!G1974),"",IF(ISTEXT('December 2017'!G1974),0,'December 2017'!G1974))</f>
        <v>50</v>
      </c>
    </row>
    <row r="1154" spans="1:2" x14ac:dyDescent="0.35">
      <c r="A1154">
        <f>IF(ISBLANK('December 2017'!A1978),"",IF(ISTEXT('December 2017'!A1978),0,'December 2017'!A1978))</f>
        <v>467672</v>
      </c>
      <c r="B1154">
        <f>IF(ISBLANK('December 2017'!G1978),"",IF(ISTEXT('December 2017'!G1978),0,'December 2017'!G1978))</f>
        <v>1083</v>
      </c>
    </row>
    <row r="1155" spans="1:2" x14ac:dyDescent="0.35">
      <c r="A1155" t="str">
        <f>IF(ISBLANK('December 2017'!A1979),"",IF(ISTEXT('December 2017'!A1979),0,'December 2017'!A1979))</f>
        <v/>
      </c>
      <c r="B1155" t="str">
        <f>IF(ISBLANK('December 2017'!G1979),"",IF(ISTEXT('December 2017'!G1979),0,'December 2017'!G1979))</f>
        <v/>
      </c>
    </row>
    <row r="1156" spans="1:2" x14ac:dyDescent="0.35">
      <c r="A1156">
        <f>IF(ISBLANK('December 2017'!A1983),"",IF(ISTEXT('December 2017'!A1983),0,'December 2017'!A1983))</f>
        <v>468086</v>
      </c>
      <c r="B1156">
        <f>IF(ISBLANK('December 2017'!G1983),"",IF(ISTEXT('December 2017'!G1983),0,'December 2017'!G1983))</f>
        <v>62127</v>
      </c>
    </row>
    <row r="1157" spans="1:2" x14ac:dyDescent="0.35">
      <c r="A1157">
        <f>IF(ISBLANK('December 2017'!A1987),"",IF(ISTEXT('December 2017'!A1987),0,'December 2017'!A1987))</f>
        <v>467673</v>
      </c>
      <c r="B1157">
        <f>IF(ISBLANK('December 2017'!G1987),"",IF(ISTEXT('December 2017'!G1987),0,'December 2017'!G1987))</f>
        <v>77.25</v>
      </c>
    </row>
    <row r="1158" spans="1:2" x14ac:dyDescent="0.35">
      <c r="A1158">
        <f>IF(ISBLANK('December 2017'!A1991),"",IF(ISTEXT('December 2017'!A1991),0,'December 2017'!A1991))</f>
        <v>468087</v>
      </c>
      <c r="B1158">
        <f>IF(ISBLANK('December 2017'!G1991),"",IF(ISTEXT('December 2017'!G1991),0,'December 2017'!G1991))</f>
        <v>799.97</v>
      </c>
    </row>
    <row r="1159" spans="1:2" x14ac:dyDescent="0.35">
      <c r="A1159" t="str">
        <f>IF(ISBLANK('December 2017'!A1992),"",IF(ISTEXT('December 2017'!A1992),0,'December 2017'!A1992))</f>
        <v/>
      </c>
      <c r="B1159" t="str">
        <f>IF(ISBLANK('December 2017'!G1992),"",IF(ISTEXT('December 2017'!G1992),0,'December 2017'!G1992))</f>
        <v/>
      </c>
    </row>
    <row r="1160" spans="1:2" x14ac:dyDescent="0.35">
      <c r="A1160">
        <f>IF(ISBLANK('December 2017'!A1993),"",IF(ISTEXT('December 2017'!A1993),0,'December 2017'!A1993))</f>
        <v>468088</v>
      </c>
      <c r="B1160">
        <f>IF(ISBLANK('December 2017'!G1993),"",IF(ISTEXT('December 2017'!G1993),0,'December 2017'!G1993))</f>
        <v>904.05</v>
      </c>
    </row>
    <row r="1161" spans="1:2" x14ac:dyDescent="0.35">
      <c r="A1161">
        <f>IF(ISBLANK('December 2017'!A1994),"",IF(ISTEXT('December 2017'!A1994),0,'December 2017'!A1994))</f>
        <v>468089</v>
      </c>
      <c r="B1161">
        <f>IF(ISBLANK('December 2017'!G1994),"",IF(ISTEXT('December 2017'!G1994),0,'December 2017'!G1994))</f>
        <v>804.86</v>
      </c>
    </row>
    <row r="1162" spans="1:2" x14ac:dyDescent="0.35">
      <c r="A1162" t="str">
        <f>IF(ISBLANK('December 2017'!A1995),"",IF(ISTEXT('December 2017'!A1995),0,'December 2017'!A1995))</f>
        <v/>
      </c>
      <c r="B1162" t="str">
        <f>IF(ISBLANK('December 2017'!G1995),"",IF(ISTEXT('December 2017'!G1995),0,'December 2017'!G1995))</f>
        <v/>
      </c>
    </row>
    <row r="1163" spans="1:2" x14ac:dyDescent="0.35">
      <c r="A1163">
        <f>IF(ISBLANK('December 2017'!A1999),"",IF(ISTEXT('December 2017'!A1999),0,'December 2017'!A1999))</f>
        <v>467885</v>
      </c>
      <c r="B1163">
        <f>IF(ISBLANK('December 2017'!G1999),"",IF(ISTEXT('December 2017'!G1999),0,'December 2017'!G1999))</f>
        <v>550</v>
      </c>
    </row>
    <row r="1164" spans="1:2" x14ac:dyDescent="0.35">
      <c r="A1164">
        <f>IF(ISBLANK('December 2017'!A2000),"",IF(ISTEXT('December 2017'!A2000),0,'December 2017'!A2000))</f>
        <v>467886</v>
      </c>
      <c r="B1164">
        <f>IF(ISBLANK('December 2017'!G2000),"",IF(ISTEXT('December 2017'!G2000),0,'December 2017'!G2000))</f>
        <v>450</v>
      </c>
    </row>
    <row r="1165" spans="1:2" x14ac:dyDescent="0.35">
      <c r="A1165" t="str">
        <f>IF(ISBLANK('December 2017'!A2001),"",IF(ISTEXT('December 2017'!A2001),0,'December 2017'!A2001))</f>
        <v/>
      </c>
      <c r="B1165">
        <f>IF(ISBLANK('December 2017'!G2001),"",IF(ISTEXT('December 2017'!G2001),0,'December 2017'!G2001))</f>
        <v>450</v>
      </c>
    </row>
    <row r="1166" spans="1:2" x14ac:dyDescent="0.35">
      <c r="A1166">
        <f>IF(ISBLANK('December 2017'!A2005),"",IF(ISTEXT('December 2017'!A2005),0,'December 2017'!A2005))</f>
        <v>468090</v>
      </c>
      <c r="B1166">
        <f>IF(ISBLANK('December 2017'!G2005),"",IF(ISTEXT('December 2017'!G2005),0,'December 2017'!G2005))</f>
        <v>5322.57</v>
      </c>
    </row>
    <row r="1167" spans="1:2" x14ac:dyDescent="0.35">
      <c r="A1167" t="str">
        <f>IF(ISBLANK('December 2017'!A2006),"",IF(ISTEXT('December 2017'!A2006),0,'December 2017'!A2006))</f>
        <v/>
      </c>
      <c r="B1167" t="str">
        <f>IF(ISBLANK('December 2017'!G2006),"",IF(ISTEXT('December 2017'!G2006),0,'December 2017'!G2006))</f>
        <v/>
      </c>
    </row>
    <row r="1168" spans="1:2" x14ac:dyDescent="0.35">
      <c r="A1168" t="str">
        <f>IF(ISBLANK('December 2017'!A2007),"",IF(ISTEXT('December 2017'!A2007),0,'December 2017'!A2007))</f>
        <v/>
      </c>
      <c r="B1168" t="str">
        <f>IF(ISBLANK('December 2017'!G2007),"",IF(ISTEXT('December 2017'!G2007),0,'December 2017'!G2007))</f>
        <v/>
      </c>
    </row>
    <row r="1169" spans="1:2" x14ac:dyDescent="0.35">
      <c r="A1169" t="str">
        <f>IF(ISBLANK('December 2017'!A2008),"",IF(ISTEXT('December 2017'!A2008),0,'December 2017'!A2008))</f>
        <v/>
      </c>
      <c r="B1169">
        <f>IF(ISBLANK('December 2017'!G2008),"",IF(ISTEXT('December 2017'!G2008),0,'December 2017'!G2008))</f>
        <v>226.49</v>
      </c>
    </row>
    <row r="1170" spans="1:2" x14ac:dyDescent="0.35">
      <c r="A1170" t="str">
        <f>IF(ISBLANK('December 2017'!A2009),"",IF(ISTEXT('December 2017'!A2009),0,'December 2017'!A2009))</f>
        <v/>
      </c>
      <c r="B1170" t="str">
        <f>IF(ISBLANK('December 2017'!G2009),"",IF(ISTEXT('December 2017'!G2009),0,'December 2017'!G2009))</f>
        <v/>
      </c>
    </row>
    <row r="1171" spans="1:2" x14ac:dyDescent="0.35">
      <c r="A1171" t="str">
        <f>IF(ISBLANK('December 2017'!A2010),"",IF(ISTEXT('December 2017'!A2010),0,'December 2017'!A2010))</f>
        <v/>
      </c>
      <c r="B1171">
        <f>IF(ISBLANK('December 2017'!G2010),"",IF(ISTEXT('December 2017'!G2010),0,'December 2017'!G2010))</f>
        <v>742.35</v>
      </c>
    </row>
    <row r="1172" spans="1:2" x14ac:dyDescent="0.35">
      <c r="A1172" t="str">
        <f>IF(ISBLANK('December 2017'!A2011),"",IF(ISTEXT('December 2017'!A2011),0,'December 2017'!A2011))</f>
        <v/>
      </c>
      <c r="B1172" t="str">
        <f>IF(ISBLANK('December 2017'!G2011),"",IF(ISTEXT('December 2017'!G2011),0,'December 2017'!G2011))</f>
        <v/>
      </c>
    </row>
    <row r="1173" spans="1:2" x14ac:dyDescent="0.35">
      <c r="A1173" t="str">
        <f>IF(ISBLANK('December 2017'!A2012),"",IF(ISTEXT('December 2017'!A2012),0,'December 2017'!A2012))</f>
        <v/>
      </c>
      <c r="B1173">
        <f>IF(ISBLANK('December 2017'!G2012),"",IF(ISTEXT('December 2017'!G2012),0,'December 2017'!G2012))</f>
        <v>24.06</v>
      </c>
    </row>
    <row r="1174" spans="1:2" x14ac:dyDescent="0.35">
      <c r="A1174" t="str">
        <f>IF(ISBLANK('December 2017'!A2013),"",IF(ISTEXT('December 2017'!A2013),0,'December 2017'!A2013))</f>
        <v/>
      </c>
      <c r="B1174">
        <f>IF(ISBLANK('December 2017'!G2013),"",IF(ISTEXT('December 2017'!G2013),0,'December 2017'!G2013))</f>
        <v>-24.06</v>
      </c>
    </row>
    <row r="1175" spans="1:2" x14ac:dyDescent="0.35">
      <c r="A1175">
        <f>IF(ISBLANK('December 2017'!A2017),"",IF(ISTEXT('December 2017'!A2017),0,'December 2017'!A2017))</f>
        <v>467674</v>
      </c>
      <c r="B1175">
        <f>IF(ISBLANK('December 2017'!G2017),"",IF(ISTEXT('December 2017'!G2017),0,'December 2017'!G2017))</f>
        <v>455.4</v>
      </c>
    </row>
    <row r="1176" spans="1:2" x14ac:dyDescent="0.35">
      <c r="A1176" t="str">
        <f>IF(ISBLANK('December 2017'!A2018),"",IF(ISTEXT('December 2017'!A2018),0,'December 2017'!A2018))</f>
        <v/>
      </c>
      <c r="B1176" t="str">
        <f>IF(ISBLANK('December 2017'!G2018),"",IF(ISTEXT('December 2017'!G2018),0,'December 2017'!G2018))</f>
        <v/>
      </c>
    </row>
    <row r="1177" spans="1:2" x14ac:dyDescent="0.35">
      <c r="A1177" t="str">
        <f>IF(ISBLANK('December 2017'!A2019),"",IF(ISTEXT('December 2017'!A2019),0,'December 2017'!A2019))</f>
        <v/>
      </c>
      <c r="B1177">
        <f>IF(ISBLANK('December 2017'!G2019),"",IF(ISTEXT('December 2017'!G2019),0,'December 2017'!G2019))</f>
        <v>72.400000000000006</v>
      </c>
    </row>
    <row r="1178" spans="1:2" x14ac:dyDescent="0.35">
      <c r="A1178">
        <f>IF(ISBLANK('December 2017'!A2023),"",IF(ISTEXT('December 2017'!A2023),0,'December 2017'!A2023))</f>
        <v>467523</v>
      </c>
      <c r="B1178">
        <f>IF(ISBLANK('December 2017'!G2023),"",IF(ISTEXT('December 2017'!G2023),0,'December 2017'!G2023))</f>
        <v>100</v>
      </c>
    </row>
    <row r="1179" spans="1:2" x14ac:dyDescent="0.35">
      <c r="A1179" t="str">
        <f>IF(ISBLANK('December 2017'!A2024),"",IF(ISTEXT('December 2017'!A2024),0,'December 2017'!A2024))</f>
        <v/>
      </c>
      <c r="B1179">
        <f>IF(ISBLANK('December 2017'!G2024),"",IF(ISTEXT('December 2017'!G2024),0,'December 2017'!G2024))</f>
        <v>100</v>
      </c>
    </row>
    <row r="1180" spans="1:2" x14ac:dyDescent="0.35">
      <c r="A1180" t="str">
        <f>IF(ISBLANK('December 2017'!A2025),"",IF(ISTEXT('December 2017'!A2025),0,'December 2017'!A2025))</f>
        <v/>
      </c>
      <c r="B1180">
        <f>IF(ISBLANK('December 2017'!G2025),"",IF(ISTEXT('December 2017'!G2025),0,'December 2017'!G2025))</f>
        <v>100</v>
      </c>
    </row>
    <row r="1181" spans="1:2" x14ac:dyDescent="0.35">
      <c r="A1181" t="str">
        <f>IF(ISBLANK('December 2017'!A2026),"",IF(ISTEXT('December 2017'!A2026),0,'December 2017'!A2026))</f>
        <v/>
      </c>
      <c r="B1181">
        <f>IF(ISBLANK('December 2017'!G2026),"",IF(ISTEXT('December 2017'!G2026),0,'December 2017'!G2026))</f>
        <v>100</v>
      </c>
    </row>
    <row r="1182" spans="1:2" x14ac:dyDescent="0.35">
      <c r="A1182" t="str">
        <f>IF(ISBLANK('December 2017'!A2027),"",IF(ISTEXT('December 2017'!A2027),0,'December 2017'!A2027))</f>
        <v/>
      </c>
      <c r="B1182">
        <f>IF(ISBLANK('December 2017'!G2027),"",IF(ISTEXT('December 2017'!G2027),0,'December 2017'!G2027))</f>
        <v>100</v>
      </c>
    </row>
    <row r="1183" spans="1:2" x14ac:dyDescent="0.35">
      <c r="A1183" t="str">
        <f>IF(ISBLANK('December 2017'!A2028),"",IF(ISTEXT('December 2017'!A2028),0,'December 2017'!A2028))</f>
        <v/>
      </c>
      <c r="B1183">
        <f>IF(ISBLANK('December 2017'!G2028),"",IF(ISTEXT('December 2017'!G2028),0,'December 2017'!G2028))</f>
        <v>100</v>
      </c>
    </row>
    <row r="1184" spans="1:2" x14ac:dyDescent="0.35">
      <c r="A1184" t="str">
        <f>IF(ISBLANK('December 2017'!A2029),"",IF(ISTEXT('December 2017'!A2029),0,'December 2017'!A2029))</f>
        <v/>
      </c>
      <c r="B1184">
        <f>IF(ISBLANK('December 2017'!G2029),"",IF(ISTEXT('December 2017'!G2029),0,'December 2017'!G2029))</f>
        <v>100</v>
      </c>
    </row>
    <row r="1185" spans="1:2" x14ac:dyDescent="0.35">
      <c r="A1185" t="str">
        <f>IF(ISBLANK('December 2017'!A2030),"",IF(ISTEXT('December 2017'!A2030),0,'December 2017'!A2030))</f>
        <v/>
      </c>
      <c r="B1185">
        <f>IF(ISBLANK('December 2017'!G2030),"",IF(ISTEXT('December 2017'!G2030),0,'December 2017'!G2030))</f>
        <v>100</v>
      </c>
    </row>
    <row r="1186" spans="1:2" x14ac:dyDescent="0.35">
      <c r="A1186" t="str">
        <f>IF(ISBLANK('December 2017'!A2031),"",IF(ISTEXT('December 2017'!A2031),0,'December 2017'!A2031))</f>
        <v/>
      </c>
      <c r="B1186">
        <f>IF(ISBLANK('December 2017'!G2031),"",IF(ISTEXT('December 2017'!G2031),0,'December 2017'!G2031))</f>
        <v>100</v>
      </c>
    </row>
    <row r="1187" spans="1:2" x14ac:dyDescent="0.35">
      <c r="A1187">
        <f>IF(ISBLANK('December 2017'!A2032),"",IF(ISTEXT('December 2017'!A2032),0,'December 2017'!A2032))</f>
        <v>467887</v>
      </c>
      <c r="B1187">
        <f>IF(ISBLANK('December 2017'!G2032),"",IF(ISTEXT('December 2017'!G2032),0,'December 2017'!G2032))</f>
        <v>1375</v>
      </c>
    </row>
    <row r="1188" spans="1:2" x14ac:dyDescent="0.35">
      <c r="A1188">
        <f>IF(ISBLANK('December 2017'!A2036),"",IF(ISTEXT('December 2017'!A2036),0,'December 2017'!A2036))</f>
        <v>468091</v>
      </c>
      <c r="B1188">
        <f>IF(ISBLANK('December 2017'!G2036),"",IF(ISTEXT('December 2017'!G2036),0,'December 2017'!G2036))</f>
        <v>17615</v>
      </c>
    </row>
    <row r="1189" spans="1:2" x14ac:dyDescent="0.35">
      <c r="A1189">
        <f>IF(ISBLANK('December 2017'!A2040),"",IF(ISTEXT('December 2017'!A2040),0,'December 2017'!A2040))</f>
        <v>467675</v>
      </c>
      <c r="B1189">
        <f>IF(ISBLANK('December 2017'!G2040),"",IF(ISTEXT('December 2017'!G2040),0,'December 2017'!G2040))</f>
        <v>25903.29</v>
      </c>
    </row>
    <row r="1190" spans="1:2" x14ac:dyDescent="0.35">
      <c r="A1190" t="str">
        <f>IF(ISBLANK('December 2017'!A2041),"",IF(ISTEXT('December 2017'!A2041),0,'December 2017'!A2041))</f>
        <v/>
      </c>
      <c r="B1190" t="str">
        <f>IF(ISBLANK('December 2017'!G2041),"",IF(ISTEXT('December 2017'!G2041),0,'December 2017'!G2041))</f>
        <v/>
      </c>
    </row>
    <row r="1191" spans="1:2" x14ac:dyDescent="0.35">
      <c r="A1191" t="str">
        <f>IF(ISBLANK('December 2017'!A2042),"",IF(ISTEXT('December 2017'!A2042),0,'December 2017'!A2042))</f>
        <v/>
      </c>
      <c r="B1191" t="str">
        <f>IF(ISBLANK('December 2017'!G2042),"",IF(ISTEXT('December 2017'!G2042),0,'December 2017'!G2042))</f>
        <v/>
      </c>
    </row>
    <row r="1192" spans="1:2" x14ac:dyDescent="0.35">
      <c r="A1192" t="str">
        <f>IF(ISBLANK('December 2017'!A2043),"",IF(ISTEXT('December 2017'!A2043),0,'December 2017'!A2043))</f>
        <v/>
      </c>
      <c r="B1192" t="str">
        <f>IF(ISBLANK('December 2017'!G2043),"",IF(ISTEXT('December 2017'!G2043),0,'December 2017'!G2043))</f>
        <v/>
      </c>
    </row>
    <row r="1193" spans="1:2" x14ac:dyDescent="0.35">
      <c r="A1193" t="str">
        <f>IF(ISBLANK('December 2017'!A2044),"",IF(ISTEXT('December 2017'!A2044),0,'December 2017'!A2044))</f>
        <v/>
      </c>
      <c r="B1193">
        <f>IF(ISBLANK('December 2017'!G2044),"",IF(ISTEXT('December 2017'!G2044),0,'December 2017'!G2044))</f>
        <v>175.84</v>
      </c>
    </row>
    <row r="1194" spans="1:2" x14ac:dyDescent="0.35">
      <c r="A1194" t="str">
        <f>IF(ISBLANK('December 2017'!A2045),"",IF(ISTEXT('December 2017'!A2045),0,'December 2017'!A2045))</f>
        <v/>
      </c>
      <c r="B1194">
        <f>IF(ISBLANK('December 2017'!G2045),"",IF(ISTEXT('December 2017'!G2045),0,'December 2017'!G2045))</f>
        <v>823.3</v>
      </c>
    </row>
    <row r="1195" spans="1:2" x14ac:dyDescent="0.35">
      <c r="A1195" t="str">
        <f>IF(ISBLANK('December 2017'!A2046),"",IF(ISTEXT('December 2017'!A2046),0,'December 2017'!A2046))</f>
        <v/>
      </c>
      <c r="B1195" t="str">
        <f>IF(ISBLANK('December 2017'!G2046),"",IF(ISTEXT('December 2017'!G2046),0,'December 2017'!G2046))</f>
        <v/>
      </c>
    </row>
    <row r="1196" spans="1:2" x14ac:dyDescent="0.35">
      <c r="A1196" t="str">
        <f>IF(ISBLANK('December 2017'!A2047),"",IF(ISTEXT('December 2017'!A2047),0,'December 2017'!A2047))</f>
        <v/>
      </c>
      <c r="B1196" t="str">
        <f>IF(ISBLANK('December 2017'!G2047),"",IF(ISTEXT('December 2017'!G2047),0,'December 2017'!G2047))</f>
        <v/>
      </c>
    </row>
    <row r="1197" spans="1:2" x14ac:dyDescent="0.35">
      <c r="A1197">
        <f>IF(ISBLANK('December 2017'!A2048),"",IF(ISTEXT('December 2017'!A2048),0,'December 2017'!A2048))</f>
        <v>468092</v>
      </c>
      <c r="B1197">
        <f>IF(ISBLANK('December 2017'!G2048),"",IF(ISTEXT('December 2017'!G2048),0,'December 2017'!G2048))</f>
        <v>9304.2999999999993</v>
      </c>
    </row>
    <row r="1198" spans="1:2" x14ac:dyDescent="0.35">
      <c r="A1198" t="str">
        <f>IF(ISBLANK('December 2017'!A2049),"",IF(ISTEXT('December 2017'!A2049),0,'December 2017'!A2049))</f>
        <v/>
      </c>
      <c r="B1198" t="str">
        <f>IF(ISBLANK('December 2017'!G2049),"",IF(ISTEXT('December 2017'!G2049),0,'December 2017'!G2049))</f>
        <v/>
      </c>
    </row>
    <row r="1199" spans="1:2" x14ac:dyDescent="0.35">
      <c r="A1199" t="str">
        <f>IF(ISBLANK('December 2017'!A2050),"",IF(ISTEXT('December 2017'!A2050),0,'December 2017'!A2050))</f>
        <v/>
      </c>
      <c r="B1199" t="str">
        <f>IF(ISBLANK('December 2017'!G2050),"",IF(ISTEXT('December 2017'!G2050),0,'December 2017'!G2050))</f>
        <v/>
      </c>
    </row>
    <row r="1200" spans="1:2" x14ac:dyDescent="0.35">
      <c r="A1200" t="str">
        <f>IF(ISBLANK('December 2017'!A2051),"",IF(ISTEXT('December 2017'!A2051),0,'December 2017'!A2051))</f>
        <v/>
      </c>
      <c r="B1200" t="str">
        <f>IF(ISBLANK('December 2017'!G2051),"",IF(ISTEXT('December 2017'!G2051),0,'December 2017'!G2051))</f>
        <v/>
      </c>
    </row>
    <row r="1201" spans="1:2" x14ac:dyDescent="0.35">
      <c r="A1201" t="str">
        <f>IF(ISBLANK('December 2017'!A2052),"",IF(ISTEXT('December 2017'!A2052),0,'December 2017'!A2052))</f>
        <v/>
      </c>
      <c r="B1201">
        <f>IF(ISBLANK('December 2017'!G2052),"",IF(ISTEXT('December 2017'!G2052),0,'December 2017'!G2052))</f>
        <v>886.08</v>
      </c>
    </row>
    <row r="1202" spans="1:2" x14ac:dyDescent="0.35">
      <c r="A1202" t="str">
        <f>IF(ISBLANK('December 2017'!A2053),"",IF(ISTEXT('December 2017'!A2053),0,'December 2017'!A2053))</f>
        <v/>
      </c>
      <c r="B1202">
        <f>IF(ISBLANK('December 2017'!G2053),"",IF(ISTEXT('December 2017'!G2053),0,'December 2017'!G2053))</f>
        <v>9128.7099999999991</v>
      </c>
    </row>
    <row r="1203" spans="1:2" x14ac:dyDescent="0.35">
      <c r="A1203" t="str">
        <f>IF(ISBLANK('December 2017'!A2054),"",IF(ISTEXT('December 2017'!A2054),0,'December 2017'!A2054))</f>
        <v/>
      </c>
      <c r="B1203" t="str">
        <f>IF(ISBLANK('December 2017'!G2054),"",IF(ISTEXT('December 2017'!G2054),0,'December 2017'!G2054))</f>
        <v/>
      </c>
    </row>
    <row r="1204" spans="1:2" x14ac:dyDescent="0.35">
      <c r="A1204" t="str">
        <f>IF(ISBLANK('December 2017'!A2055),"",IF(ISTEXT('December 2017'!A2055),0,'December 2017'!A2055))</f>
        <v/>
      </c>
      <c r="B1204" t="str">
        <f>IF(ISBLANK('December 2017'!G2055),"",IF(ISTEXT('December 2017'!G2055),0,'December 2017'!G2055))</f>
        <v/>
      </c>
    </row>
    <row r="1205" spans="1:2" x14ac:dyDescent="0.35">
      <c r="A1205" t="str">
        <f>IF(ISBLANK('December 2017'!A2056),"",IF(ISTEXT('December 2017'!A2056),0,'December 2017'!A2056))</f>
        <v/>
      </c>
      <c r="B1205" t="str">
        <f>IF(ISBLANK('December 2017'!G2056),"",IF(ISTEXT('December 2017'!G2056),0,'December 2017'!G2056))</f>
        <v/>
      </c>
    </row>
    <row r="1206" spans="1:2" x14ac:dyDescent="0.35">
      <c r="A1206" t="str">
        <f>IF(ISBLANK('December 2017'!A2057),"",IF(ISTEXT('December 2017'!A2057),0,'December 2017'!A2057))</f>
        <v/>
      </c>
      <c r="B1206" t="str">
        <f>IF(ISBLANK('December 2017'!G2057),"",IF(ISTEXT('December 2017'!G2057),0,'December 2017'!G2057))</f>
        <v/>
      </c>
    </row>
    <row r="1207" spans="1:2" x14ac:dyDescent="0.35">
      <c r="A1207" t="str">
        <f>IF(ISBLANK('December 2017'!A2058),"",IF(ISTEXT('December 2017'!A2058),0,'December 2017'!A2058))</f>
        <v/>
      </c>
      <c r="B1207" t="str">
        <f>IF(ISBLANK('December 2017'!G2058),"",IF(ISTEXT('December 2017'!G2058),0,'December 2017'!G2058))</f>
        <v/>
      </c>
    </row>
    <row r="1208" spans="1:2" x14ac:dyDescent="0.35">
      <c r="A1208">
        <f>IF(ISBLANK('December 2017'!A2062),"",IF(ISTEXT('December 2017'!A2062),0,'December 2017'!A2062))</f>
        <v>467524</v>
      </c>
      <c r="B1208">
        <f>IF(ISBLANK('December 2017'!G2062),"",IF(ISTEXT('December 2017'!G2062),0,'December 2017'!G2062))</f>
        <v>100</v>
      </c>
    </row>
    <row r="1209" spans="1:2" x14ac:dyDescent="0.35">
      <c r="A1209" t="str">
        <f>IF(ISBLANK('December 2017'!A2063),"",IF(ISTEXT('December 2017'!A2063),0,'December 2017'!A2063))</f>
        <v/>
      </c>
      <c r="B1209">
        <f>IF(ISBLANK('December 2017'!G2063),"",IF(ISTEXT('December 2017'!G2063),0,'December 2017'!G2063))</f>
        <v>100</v>
      </c>
    </row>
    <row r="1210" spans="1:2" x14ac:dyDescent="0.35">
      <c r="A1210" t="str">
        <f>IF(ISBLANK('December 2017'!A2064),"",IF(ISTEXT('December 2017'!A2064),0,'December 2017'!A2064))</f>
        <v/>
      </c>
      <c r="B1210">
        <f>IF(ISBLANK('December 2017'!G2064),"",IF(ISTEXT('December 2017'!G2064),0,'December 2017'!G2064))</f>
        <v>100</v>
      </c>
    </row>
    <row r="1211" spans="1:2" x14ac:dyDescent="0.35">
      <c r="A1211" t="str">
        <f>IF(ISBLANK('December 2017'!A2065),"",IF(ISTEXT('December 2017'!A2065),0,'December 2017'!A2065))</f>
        <v/>
      </c>
      <c r="B1211">
        <f>IF(ISBLANK('December 2017'!G2065),"",IF(ISTEXT('December 2017'!G2065),0,'December 2017'!G2065))</f>
        <v>100</v>
      </c>
    </row>
    <row r="1212" spans="1:2" x14ac:dyDescent="0.35">
      <c r="A1212" t="str">
        <f>IF(ISBLANK('December 2017'!A2066),"",IF(ISTEXT('December 2017'!A2066),0,'December 2017'!A2066))</f>
        <v/>
      </c>
      <c r="B1212">
        <f>IF(ISBLANK('December 2017'!G2066),"",IF(ISTEXT('December 2017'!G2066),0,'December 2017'!G2066))</f>
        <v>100</v>
      </c>
    </row>
    <row r="1213" spans="1:2" x14ac:dyDescent="0.35">
      <c r="A1213" t="str">
        <f>IF(ISBLANK('December 2017'!A2067),"",IF(ISTEXT('December 2017'!A2067),0,'December 2017'!A2067))</f>
        <v/>
      </c>
      <c r="B1213">
        <f>IF(ISBLANK('December 2017'!G2067),"",IF(ISTEXT('December 2017'!G2067),0,'December 2017'!G2067))</f>
        <v>100</v>
      </c>
    </row>
    <row r="1214" spans="1:2" x14ac:dyDescent="0.35">
      <c r="A1214">
        <f>IF(ISBLANK('December 2017'!A2068),"",IF(ISTEXT('December 2017'!A2068),0,'December 2017'!A2068))</f>
        <v>467525</v>
      </c>
      <c r="B1214">
        <f>IF(ISBLANK('December 2017'!G2068),"",IF(ISTEXT('December 2017'!G2068),0,'December 2017'!G2068))</f>
        <v>450</v>
      </c>
    </row>
    <row r="1215" spans="1:2" x14ac:dyDescent="0.35">
      <c r="A1215" t="str">
        <f>IF(ISBLANK('December 2017'!A2069),"",IF(ISTEXT('December 2017'!A2069),0,'December 2017'!A2069))</f>
        <v/>
      </c>
      <c r="B1215">
        <f>IF(ISBLANK('December 2017'!G2069),"",IF(ISTEXT('December 2017'!G2069),0,'December 2017'!G2069))</f>
        <v>450</v>
      </c>
    </row>
    <row r="1216" spans="1:2" x14ac:dyDescent="0.35">
      <c r="A1216" t="str">
        <f>IF(ISBLANK('December 2017'!A2070),"",IF(ISTEXT('December 2017'!A2070),0,'December 2017'!A2070))</f>
        <v/>
      </c>
      <c r="B1216">
        <f>IF(ISBLANK('December 2017'!G2070),"",IF(ISTEXT('December 2017'!G2070),0,'December 2017'!G2070))</f>
        <v>450</v>
      </c>
    </row>
    <row r="1217" spans="1:2" x14ac:dyDescent="0.35">
      <c r="A1217">
        <f>IF(ISBLANK('December 2017'!A2071),"",IF(ISTEXT('December 2017'!A2071),0,'December 2017'!A2071))</f>
        <v>467526</v>
      </c>
      <c r="B1217">
        <f>IF(ISBLANK('December 2017'!G2071),"",IF(ISTEXT('December 2017'!G2071),0,'December 2017'!G2071))</f>
        <v>225</v>
      </c>
    </row>
    <row r="1218" spans="1:2" x14ac:dyDescent="0.35">
      <c r="A1218" t="str">
        <f>IF(ISBLANK('December 2017'!A2072),"",IF(ISTEXT('December 2017'!A2072),0,'December 2017'!A2072))</f>
        <v/>
      </c>
      <c r="B1218">
        <f>IF(ISBLANK('December 2017'!G2072),"",IF(ISTEXT('December 2017'!G2072),0,'December 2017'!G2072))</f>
        <v>225</v>
      </c>
    </row>
    <row r="1219" spans="1:2" x14ac:dyDescent="0.35">
      <c r="A1219" t="str">
        <f>IF(ISBLANK('December 2017'!A2073),"",IF(ISTEXT('December 2017'!A2073),0,'December 2017'!A2073))</f>
        <v/>
      </c>
      <c r="B1219">
        <f>IF(ISBLANK('December 2017'!G2073),"",IF(ISTEXT('December 2017'!G2073),0,'December 2017'!G2073))</f>
        <v>2820</v>
      </c>
    </row>
    <row r="1220" spans="1:2" x14ac:dyDescent="0.35">
      <c r="A1220">
        <f>IF(ISBLANK('December 2017'!A2074),"",IF(ISTEXT('December 2017'!A2074),0,'December 2017'!A2074))</f>
        <v>467888</v>
      </c>
      <c r="B1220">
        <f>IF(ISBLANK('December 2017'!G2074),"",IF(ISTEXT('December 2017'!G2074),0,'December 2017'!G2074))</f>
        <v>385</v>
      </c>
    </row>
    <row r="1221" spans="1:2" x14ac:dyDescent="0.35">
      <c r="A1221" t="str">
        <f>IF(ISBLANK('December 2017'!A2075),"",IF(ISTEXT('December 2017'!A2075),0,'December 2017'!A2075))</f>
        <v/>
      </c>
      <c r="B1221">
        <f>IF(ISBLANK('December 2017'!G2075),"",IF(ISTEXT('December 2017'!G2075),0,'December 2017'!G2075))</f>
        <v>780</v>
      </c>
    </row>
    <row r="1222" spans="1:2" x14ac:dyDescent="0.35">
      <c r="A1222" t="str">
        <f>IF(ISBLANK('December 2017'!A2076),"",IF(ISTEXT('December 2017'!A2076),0,'December 2017'!A2076))</f>
        <v/>
      </c>
      <c r="B1222">
        <f>IF(ISBLANK('December 2017'!G2076),"",IF(ISTEXT('December 2017'!G2076),0,'December 2017'!G2076))</f>
        <v>780</v>
      </c>
    </row>
    <row r="1223" spans="1:2" x14ac:dyDescent="0.35">
      <c r="A1223" t="str">
        <f>IF(ISBLANK('December 2017'!A2077),"",IF(ISTEXT('December 2017'!A2077),0,'December 2017'!A2077))</f>
        <v/>
      </c>
      <c r="B1223">
        <f>IF(ISBLANK('December 2017'!G2077),"",IF(ISTEXT('December 2017'!G2077),0,'December 2017'!G2077))</f>
        <v>385</v>
      </c>
    </row>
    <row r="1224" spans="1:2" x14ac:dyDescent="0.35">
      <c r="A1224" t="str">
        <f>IF(ISBLANK('December 2017'!A2078),"",IF(ISTEXT('December 2017'!A2078),0,'December 2017'!A2078))</f>
        <v/>
      </c>
      <c r="B1224">
        <f>IF(ISBLANK('December 2017'!G2078),"",IF(ISTEXT('December 2017'!G2078),0,'December 2017'!G2078))</f>
        <v>173.33</v>
      </c>
    </row>
    <row r="1225" spans="1:2" x14ac:dyDescent="0.35">
      <c r="A1225" t="str">
        <f>IF(ISBLANK('December 2017'!A2079),"",IF(ISTEXT('December 2017'!A2079),0,'December 2017'!A2079))</f>
        <v/>
      </c>
      <c r="B1225">
        <f>IF(ISBLANK('December 2017'!G2079),"",IF(ISTEXT('December 2017'!G2079),0,'December 2017'!G2079))</f>
        <v>173.33</v>
      </c>
    </row>
    <row r="1226" spans="1:2" x14ac:dyDescent="0.35">
      <c r="A1226" t="str">
        <f>IF(ISBLANK('December 2017'!A2080),"",IF(ISTEXT('December 2017'!A2080),0,'December 2017'!A2080))</f>
        <v/>
      </c>
      <c r="B1226">
        <f>IF(ISBLANK('December 2017'!G2080),"",IF(ISTEXT('December 2017'!G2080),0,'December 2017'!G2080))</f>
        <v>173.34</v>
      </c>
    </row>
    <row r="1227" spans="1:2" x14ac:dyDescent="0.35">
      <c r="A1227">
        <f>IF(ISBLANK('December 2017'!A2081),"",IF(ISTEXT('December 2017'!A2081),0,'December 2017'!A2081))</f>
        <v>468398</v>
      </c>
      <c r="B1227">
        <f>IF(ISBLANK('December 2017'!G2081),"",IF(ISTEXT('December 2017'!G2081),0,'December 2017'!G2081))</f>
        <v>6260</v>
      </c>
    </row>
    <row r="1228" spans="1:2" x14ac:dyDescent="0.35">
      <c r="A1228" t="str">
        <f>IF(ISBLANK('December 2017'!A2082),"",IF(ISTEXT('December 2017'!A2082),0,'December 2017'!A2082))</f>
        <v/>
      </c>
      <c r="B1228">
        <f>IF(ISBLANK('December 2017'!G2082),"",IF(ISTEXT('December 2017'!G2082),0,'December 2017'!G2082))</f>
        <v>340</v>
      </c>
    </row>
    <row r="1229" spans="1:2" x14ac:dyDescent="0.35">
      <c r="A1229">
        <f>IF(ISBLANK('December 2017'!A2086),"",IF(ISTEXT('December 2017'!A2086),0,'December 2017'!A2086))</f>
        <v>468093</v>
      </c>
      <c r="B1229">
        <f>IF(ISBLANK('December 2017'!G2086),"",IF(ISTEXT('December 2017'!G2086),0,'December 2017'!G2086))</f>
        <v>18.190000000000001</v>
      </c>
    </row>
    <row r="1230" spans="1:2" x14ac:dyDescent="0.35">
      <c r="A1230">
        <f>IF(ISBLANK('December 2017'!A2090),"",IF(ISTEXT('December 2017'!A2090),0,'December 2017'!A2090))</f>
        <v>468094</v>
      </c>
      <c r="B1230">
        <f>IF(ISBLANK('December 2017'!G2090),"",IF(ISTEXT('December 2017'!G2090),0,'December 2017'!G2090))</f>
        <v>28.84</v>
      </c>
    </row>
    <row r="1231" spans="1:2" x14ac:dyDescent="0.35">
      <c r="A1231" t="str">
        <f>IF(ISBLANK('December 2017'!A2091),"",IF(ISTEXT('December 2017'!A2091),0,'December 2017'!A2091))</f>
        <v/>
      </c>
      <c r="B1231" t="str">
        <f>IF(ISBLANK('December 2017'!G2091),"",IF(ISTEXT('December 2017'!G2091),0,'December 2017'!G2091))</f>
        <v/>
      </c>
    </row>
    <row r="1232" spans="1:2" x14ac:dyDescent="0.35">
      <c r="A1232">
        <f>IF(ISBLANK('December 2017'!A2092),"",IF(ISTEXT('December 2017'!A2092),0,'December 2017'!A2092))</f>
        <v>468477</v>
      </c>
      <c r="B1232">
        <f>IF(ISBLANK('December 2017'!G2092),"",IF(ISTEXT('December 2017'!G2092),0,'December 2017'!G2092))</f>
        <v>15.97</v>
      </c>
    </row>
    <row r="1233" spans="1:2" x14ac:dyDescent="0.35">
      <c r="A1233" t="str">
        <f>IF(ISBLANK('December 2017'!A2093),"",IF(ISTEXT('December 2017'!A2093),0,'December 2017'!A2093))</f>
        <v/>
      </c>
      <c r="B1233" t="str">
        <f>IF(ISBLANK('December 2017'!G2093),"",IF(ISTEXT('December 2017'!G2093),0,'December 2017'!G2093))</f>
        <v/>
      </c>
    </row>
    <row r="1234" spans="1:2" x14ac:dyDescent="0.35">
      <c r="A1234">
        <f>IF(ISBLANK('December 2017'!A2097),"",IF(ISTEXT('December 2017'!A2097),0,'December 2017'!A2097))</f>
        <v>467676</v>
      </c>
      <c r="B1234">
        <f>IF(ISBLANK('December 2017'!G2097),"",IF(ISTEXT('December 2017'!G2097),0,'December 2017'!G2097))</f>
        <v>62998.69</v>
      </c>
    </row>
    <row r="1235" spans="1:2" x14ac:dyDescent="0.35">
      <c r="A1235">
        <f>IF(ISBLANK('December 2017'!A2101),"",IF(ISTEXT('December 2017'!A2101),0,'December 2017'!A2101))</f>
        <v>468095</v>
      </c>
      <c r="B1235">
        <f>IF(ISBLANK('December 2017'!G2101),"",IF(ISTEXT('December 2017'!G2101),0,'December 2017'!G2101))</f>
        <v>70.62</v>
      </c>
    </row>
    <row r="1236" spans="1:2" x14ac:dyDescent="0.35">
      <c r="A1236">
        <f>IF(ISBLANK('December 2017'!A2105),"",IF(ISTEXT('December 2017'!A2105),0,'December 2017'!A2105))</f>
        <v>467677</v>
      </c>
      <c r="B1236">
        <f>IF(ISBLANK('December 2017'!G2105),"",IF(ISTEXT('December 2017'!G2105),0,'December 2017'!G2105))</f>
        <v>359.36</v>
      </c>
    </row>
    <row r="1237" spans="1:2" x14ac:dyDescent="0.35">
      <c r="A1237">
        <f>IF(ISBLANK('December 2017'!A2109),"",IF(ISTEXT('December 2017'!A2109),0,'December 2017'!A2109))</f>
        <v>467527</v>
      </c>
      <c r="B1237">
        <f>IF(ISBLANK('December 2017'!G2109),"",IF(ISTEXT('December 2017'!G2109),0,'December 2017'!G2109))</f>
        <v>200</v>
      </c>
    </row>
    <row r="1238" spans="1:2" x14ac:dyDescent="0.35">
      <c r="A1238" t="str">
        <f>IF(ISBLANK('December 2017'!A2110),"",IF(ISTEXT('December 2017'!A2110),0,'December 2017'!A2110))</f>
        <v/>
      </c>
      <c r="B1238">
        <f>IF(ISBLANK('December 2017'!G2110),"",IF(ISTEXT('December 2017'!G2110),0,'December 2017'!G2110))</f>
        <v>450</v>
      </c>
    </row>
    <row r="1239" spans="1:2" x14ac:dyDescent="0.35">
      <c r="A1239" t="str">
        <f>IF(ISBLANK('December 2017'!A2111),"",IF(ISTEXT('December 2017'!A2111),0,'December 2017'!A2111))</f>
        <v/>
      </c>
      <c r="B1239">
        <f>IF(ISBLANK('December 2017'!G2111),"",IF(ISTEXT('December 2017'!G2111),0,'December 2017'!G2111))</f>
        <v>200</v>
      </c>
    </row>
    <row r="1240" spans="1:2" x14ac:dyDescent="0.35">
      <c r="A1240" t="str">
        <f>IF(ISBLANK('December 2017'!A2112),"",IF(ISTEXT('December 2017'!A2112),0,'December 2017'!A2112))</f>
        <v/>
      </c>
      <c r="B1240">
        <f>IF(ISBLANK('December 2017'!G2112),"",IF(ISTEXT('December 2017'!G2112),0,'December 2017'!G2112))</f>
        <v>200</v>
      </c>
    </row>
    <row r="1241" spans="1:2" x14ac:dyDescent="0.35">
      <c r="A1241">
        <f>IF(ISBLANK('December 2017'!A2113),"",IF(ISTEXT('December 2017'!A2113),0,'December 2017'!A2113))</f>
        <v>467889</v>
      </c>
      <c r="B1241">
        <f>IF(ISBLANK('December 2017'!G2113),"",IF(ISTEXT('December 2017'!G2113),0,'December 2017'!G2113))</f>
        <v>450</v>
      </c>
    </row>
    <row r="1242" spans="1:2" x14ac:dyDescent="0.35">
      <c r="A1242">
        <f>IF(ISBLANK('December 2017'!A2114),"",IF(ISTEXT('December 2017'!A2114),0,'December 2017'!A2114))</f>
        <v>468399</v>
      </c>
      <c r="B1242">
        <f>IF(ISBLANK('December 2017'!G2114),"",IF(ISTEXT('December 2017'!G2114),0,'December 2017'!G2114))</f>
        <v>1350</v>
      </c>
    </row>
    <row r="1243" spans="1:2" x14ac:dyDescent="0.35">
      <c r="A1243">
        <f>IF(ISBLANK('December 2017'!A2115),"",IF(ISTEXT('December 2017'!A2115),0,'December 2017'!A2115))</f>
        <v>468400</v>
      </c>
      <c r="B1243">
        <f>IF(ISBLANK('December 2017'!G2115),"",IF(ISTEXT('December 2017'!G2115),0,'December 2017'!G2115))</f>
        <v>450</v>
      </c>
    </row>
    <row r="1244" spans="1:2" x14ac:dyDescent="0.35">
      <c r="A1244" t="str">
        <f>IF(ISBLANK('December 2017'!A2116),"",IF(ISTEXT('December 2017'!A2116),0,'December 2017'!A2116))</f>
        <v/>
      </c>
      <c r="B1244">
        <f>IF(ISBLANK('December 2017'!G2116),"",IF(ISTEXT('December 2017'!G2116),0,'December 2017'!G2116))</f>
        <v>100</v>
      </c>
    </row>
    <row r="1245" spans="1:2" x14ac:dyDescent="0.35">
      <c r="A1245">
        <f>IF(ISBLANK('December 2017'!A2120),"",IF(ISTEXT('December 2017'!A2120),0,'December 2017'!A2120))</f>
        <v>468317</v>
      </c>
      <c r="B1245">
        <f>IF(ISBLANK('December 2017'!G2120),"",IF(ISTEXT('December 2017'!G2120),0,'December 2017'!G2120))</f>
        <v>28347.19</v>
      </c>
    </row>
    <row r="1246" spans="1:2" x14ac:dyDescent="0.35">
      <c r="A1246" t="str">
        <f>IF(ISBLANK('December 2017'!A2121),"",IF(ISTEXT('December 2017'!A2121),0,'December 2017'!A2121))</f>
        <v/>
      </c>
      <c r="B1246" t="str">
        <f>IF(ISBLANK('December 2017'!G2121),"",IF(ISTEXT('December 2017'!G2121),0,'December 2017'!G2121))</f>
        <v/>
      </c>
    </row>
    <row r="1247" spans="1:2" x14ac:dyDescent="0.35">
      <c r="A1247">
        <f>IF(ISBLANK('December 2017'!A2125),"",IF(ISTEXT('December 2017'!A2125),0,'December 2017'!A2125))</f>
        <v>468096</v>
      </c>
      <c r="B1247">
        <f>IF(ISBLANK('December 2017'!G2125),"",IF(ISTEXT('December 2017'!G2125),0,'December 2017'!G2125))</f>
        <v>6195.1</v>
      </c>
    </row>
    <row r="1248" spans="1:2" x14ac:dyDescent="0.35">
      <c r="A1248">
        <f>IF(ISBLANK('December 2017'!A2129),"",IF(ISTEXT('December 2017'!A2129),0,'December 2017'!A2129))</f>
        <v>467528</v>
      </c>
      <c r="B1248">
        <f>IF(ISBLANK('December 2017'!G2129),"",IF(ISTEXT('December 2017'!G2129),0,'December 2017'!G2129))</f>
        <v>750</v>
      </c>
    </row>
    <row r="1249" spans="1:2" x14ac:dyDescent="0.35">
      <c r="A1249">
        <f>IF(ISBLANK('December 2017'!A2130),"",IF(ISTEXT('December 2017'!A2130),0,'December 2017'!A2130))</f>
        <v>467890</v>
      </c>
      <c r="B1249">
        <f>IF(ISBLANK('December 2017'!G2130),"",IF(ISTEXT('December 2017'!G2130),0,'December 2017'!G2130))</f>
        <v>450</v>
      </c>
    </row>
    <row r="1250" spans="1:2" x14ac:dyDescent="0.35">
      <c r="A1250">
        <f>IF(ISBLANK('December 2017'!A2134),"",IF(ISTEXT('December 2017'!A2134),0,'December 2017'!A2134))</f>
        <v>468097</v>
      </c>
      <c r="B1250">
        <f>IF(ISBLANK('December 2017'!G2134),"",IF(ISTEXT('December 2017'!G2134),0,'December 2017'!G2134))</f>
        <v>8.56</v>
      </c>
    </row>
    <row r="1251" spans="1:2" x14ac:dyDescent="0.35">
      <c r="A1251">
        <f>IF(ISBLANK('December 2017'!A2138),"",IF(ISTEXT('December 2017'!A2138),0,'December 2017'!A2138))</f>
        <v>468098</v>
      </c>
      <c r="B1251">
        <f>IF(ISBLANK('December 2017'!G2138),"",IF(ISTEXT('December 2017'!G2138),0,'December 2017'!G2138))</f>
        <v>62.6</v>
      </c>
    </row>
    <row r="1252" spans="1:2" x14ac:dyDescent="0.35">
      <c r="A1252">
        <f>IF(ISBLANK('December 2017'!A2142),"",IF(ISTEXT('December 2017'!A2142),0,'December 2017'!A2142))</f>
        <v>467679</v>
      </c>
      <c r="B1252">
        <f>IF(ISBLANK('December 2017'!G2142),"",IF(ISTEXT('December 2017'!G2142),0,'December 2017'!G2142))</f>
        <v>578.70000000000005</v>
      </c>
    </row>
    <row r="1253" spans="1:2" x14ac:dyDescent="0.35">
      <c r="A1253" t="str">
        <f>IF(ISBLANK('December 2017'!A2143),"",IF(ISTEXT('December 2017'!A2143),0,'December 2017'!A2143))</f>
        <v/>
      </c>
      <c r="B1253" t="str">
        <f>IF(ISBLANK('December 2017'!G2143),"",IF(ISTEXT('December 2017'!G2143),0,'December 2017'!G2143))</f>
        <v/>
      </c>
    </row>
    <row r="1254" spans="1:2" x14ac:dyDescent="0.35">
      <c r="A1254" t="str">
        <f>IF(ISBLANK('December 2017'!A2144),"",IF(ISTEXT('December 2017'!A2144),0,'December 2017'!A2144))</f>
        <v/>
      </c>
      <c r="B1254" t="str">
        <f>IF(ISBLANK('December 2017'!G2144),"",IF(ISTEXT('December 2017'!G2144),0,'December 2017'!G2144))</f>
        <v/>
      </c>
    </row>
    <row r="1255" spans="1:2" x14ac:dyDescent="0.35">
      <c r="A1255" t="str">
        <f>IF(ISBLANK('December 2017'!A2145),"",IF(ISTEXT('December 2017'!A2145),0,'December 2017'!A2145))</f>
        <v/>
      </c>
      <c r="B1255" t="str">
        <f>IF(ISBLANK('December 2017'!G2145),"",IF(ISTEXT('December 2017'!G2145),0,'December 2017'!G2145))</f>
        <v/>
      </c>
    </row>
    <row r="1256" spans="1:2" x14ac:dyDescent="0.35">
      <c r="A1256" t="str">
        <f>IF(ISBLANK('December 2017'!A2146),"",IF(ISTEXT('December 2017'!A2146),0,'December 2017'!A2146))</f>
        <v/>
      </c>
      <c r="B1256" t="str">
        <f>IF(ISBLANK('December 2017'!G2146),"",IF(ISTEXT('December 2017'!G2146),0,'December 2017'!G2146))</f>
        <v/>
      </c>
    </row>
    <row r="1257" spans="1:2" x14ac:dyDescent="0.35">
      <c r="A1257" t="str">
        <f>IF(ISBLANK('December 2017'!A2147),"",IF(ISTEXT('December 2017'!A2147),0,'December 2017'!A2147))</f>
        <v/>
      </c>
      <c r="B1257" t="str">
        <f>IF(ISBLANK('December 2017'!G2147),"",IF(ISTEXT('December 2017'!G2147),0,'December 2017'!G2147))</f>
        <v/>
      </c>
    </row>
    <row r="1258" spans="1:2" x14ac:dyDescent="0.35">
      <c r="A1258" t="str">
        <f>IF(ISBLANK('December 2017'!A2148),"",IF(ISTEXT('December 2017'!A2148),0,'December 2017'!A2148))</f>
        <v/>
      </c>
      <c r="B1258" t="str">
        <f>IF(ISBLANK('December 2017'!G2148),"",IF(ISTEXT('December 2017'!G2148),0,'December 2017'!G2148))</f>
        <v/>
      </c>
    </row>
    <row r="1259" spans="1:2" x14ac:dyDescent="0.35">
      <c r="A1259" t="str">
        <f>IF(ISBLANK('December 2017'!A2149),"",IF(ISTEXT('December 2017'!A2149),0,'December 2017'!A2149))</f>
        <v/>
      </c>
      <c r="B1259" t="str">
        <f>IF(ISBLANK('December 2017'!G2149),"",IF(ISTEXT('December 2017'!G2149),0,'December 2017'!G2149))</f>
        <v/>
      </c>
    </row>
    <row r="1260" spans="1:2" x14ac:dyDescent="0.35">
      <c r="A1260" t="str">
        <f>IF(ISBLANK('December 2017'!A2150),"",IF(ISTEXT('December 2017'!A2150),0,'December 2017'!A2150))</f>
        <v/>
      </c>
      <c r="B1260" t="str">
        <f>IF(ISBLANK('December 2017'!G2150),"",IF(ISTEXT('December 2017'!G2150),0,'December 2017'!G2150))</f>
        <v/>
      </c>
    </row>
    <row r="1261" spans="1:2" x14ac:dyDescent="0.35">
      <c r="A1261" t="str">
        <f>IF(ISBLANK('December 2017'!A2151),"",IF(ISTEXT('December 2017'!A2151),0,'December 2017'!A2151))</f>
        <v/>
      </c>
      <c r="B1261" t="str">
        <f>IF(ISBLANK('December 2017'!G2151),"",IF(ISTEXT('December 2017'!G2151),0,'December 2017'!G2151))</f>
        <v/>
      </c>
    </row>
    <row r="1262" spans="1:2" x14ac:dyDescent="0.35">
      <c r="A1262" t="str">
        <f>IF(ISBLANK('December 2017'!A2152),"",IF(ISTEXT('December 2017'!A2152),0,'December 2017'!A2152))</f>
        <v/>
      </c>
      <c r="B1262" t="str">
        <f>IF(ISBLANK('December 2017'!G2152),"",IF(ISTEXT('December 2017'!G2152),0,'December 2017'!G2152))</f>
        <v/>
      </c>
    </row>
    <row r="1263" spans="1:2" x14ac:dyDescent="0.35">
      <c r="A1263" t="str">
        <f>IF(ISBLANK('December 2017'!A2153),"",IF(ISTEXT('December 2017'!A2153),0,'December 2017'!A2153))</f>
        <v/>
      </c>
      <c r="B1263" t="str">
        <f>IF(ISBLANK('December 2017'!G2153),"",IF(ISTEXT('December 2017'!G2153),0,'December 2017'!G2153))</f>
        <v/>
      </c>
    </row>
    <row r="1264" spans="1:2" x14ac:dyDescent="0.35">
      <c r="A1264" t="str">
        <f>IF(ISBLANK('December 2017'!A2154),"",IF(ISTEXT('December 2017'!A2154),0,'December 2017'!A2154))</f>
        <v/>
      </c>
      <c r="B1264" t="str">
        <f>IF(ISBLANK('December 2017'!G2154),"",IF(ISTEXT('December 2017'!G2154),0,'December 2017'!G2154))</f>
        <v/>
      </c>
    </row>
    <row r="1265" spans="1:2" x14ac:dyDescent="0.35">
      <c r="A1265" t="str">
        <f>IF(ISBLANK('December 2017'!A2155),"",IF(ISTEXT('December 2017'!A2155),0,'December 2017'!A2155))</f>
        <v/>
      </c>
      <c r="B1265" t="str">
        <f>IF(ISBLANK('December 2017'!G2155),"",IF(ISTEXT('December 2017'!G2155),0,'December 2017'!G2155))</f>
        <v/>
      </c>
    </row>
    <row r="1266" spans="1:2" x14ac:dyDescent="0.35">
      <c r="A1266" t="str">
        <f>IF(ISBLANK('December 2017'!A2156),"",IF(ISTEXT('December 2017'!A2156),0,'December 2017'!A2156))</f>
        <v/>
      </c>
      <c r="B1266" t="str">
        <f>IF(ISBLANK('December 2017'!G2156),"",IF(ISTEXT('December 2017'!G2156),0,'December 2017'!G2156))</f>
        <v/>
      </c>
    </row>
    <row r="1267" spans="1:2" x14ac:dyDescent="0.35">
      <c r="A1267" t="str">
        <f>IF(ISBLANK('December 2017'!A2157),"",IF(ISTEXT('December 2017'!A2157),0,'December 2017'!A2157))</f>
        <v/>
      </c>
      <c r="B1267" t="str">
        <f>IF(ISBLANK('December 2017'!G2157),"",IF(ISTEXT('December 2017'!G2157),0,'December 2017'!G2157))</f>
        <v/>
      </c>
    </row>
    <row r="1268" spans="1:2" x14ac:dyDescent="0.35">
      <c r="A1268" t="str">
        <f>IF(ISBLANK('December 2017'!A2158),"",IF(ISTEXT('December 2017'!A2158),0,'December 2017'!A2158))</f>
        <v/>
      </c>
      <c r="B1268" t="str">
        <f>IF(ISBLANK('December 2017'!G2158),"",IF(ISTEXT('December 2017'!G2158),0,'December 2017'!G2158))</f>
        <v/>
      </c>
    </row>
    <row r="1269" spans="1:2" x14ac:dyDescent="0.35">
      <c r="A1269" t="str">
        <f>IF(ISBLANK('December 2017'!A2159),"",IF(ISTEXT('December 2017'!A2159),0,'December 2017'!A2159))</f>
        <v/>
      </c>
      <c r="B1269" t="str">
        <f>IF(ISBLANK('December 2017'!G2159),"",IF(ISTEXT('December 2017'!G2159),0,'December 2017'!G2159))</f>
        <v/>
      </c>
    </row>
    <row r="1270" spans="1:2" x14ac:dyDescent="0.35">
      <c r="A1270" t="str">
        <f>IF(ISBLANK('December 2017'!A2160),"",IF(ISTEXT('December 2017'!A2160),0,'December 2017'!A2160))</f>
        <v/>
      </c>
      <c r="B1270" t="str">
        <f>IF(ISBLANK('December 2017'!G2160),"",IF(ISTEXT('December 2017'!G2160),0,'December 2017'!G2160))</f>
        <v/>
      </c>
    </row>
    <row r="1271" spans="1:2" x14ac:dyDescent="0.35">
      <c r="A1271">
        <f>IF(ISBLANK('December 2017'!A2161),"",IF(ISTEXT('December 2017'!A2161),0,'December 2017'!A2161))</f>
        <v>468099</v>
      </c>
      <c r="B1271">
        <f>IF(ISBLANK('December 2017'!G2161),"",IF(ISTEXT('December 2017'!G2161),0,'December 2017'!G2161))</f>
        <v>94.61</v>
      </c>
    </row>
    <row r="1272" spans="1:2" x14ac:dyDescent="0.35">
      <c r="A1272" t="str">
        <f>IF(ISBLANK('December 2017'!A2162),"",IF(ISTEXT('December 2017'!A2162),0,'December 2017'!A2162))</f>
        <v/>
      </c>
      <c r="B1272" t="str">
        <f>IF(ISBLANK('December 2017'!G2162),"",IF(ISTEXT('December 2017'!G2162),0,'December 2017'!G2162))</f>
        <v/>
      </c>
    </row>
    <row r="1273" spans="1:2" x14ac:dyDescent="0.35">
      <c r="A1273" t="str">
        <f>IF(ISBLANK('December 2017'!A2163),"",IF(ISTEXT('December 2017'!A2163),0,'December 2017'!A2163))</f>
        <v/>
      </c>
      <c r="B1273" t="str">
        <f>IF(ISBLANK('December 2017'!G2163),"",IF(ISTEXT('December 2017'!G2163),0,'December 2017'!G2163))</f>
        <v/>
      </c>
    </row>
    <row r="1274" spans="1:2" x14ac:dyDescent="0.35">
      <c r="A1274" t="str">
        <f>IF(ISBLANK('December 2017'!A2164),"",IF(ISTEXT('December 2017'!A2164),0,'December 2017'!A2164))</f>
        <v/>
      </c>
      <c r="B1274" t="str">
        <f>IF(ISBLANK('December 2017'!G2164),"",IF(ISTEXT('December 2017'!G2164),0,'December 2017'!G2164))</f>
        <v/>
      </c>
    </row>
    <row r="1275" spans="1:2" x14ac:dyDescent="0.35">
      <c r="A1275">
        <f>IF(ISBLANK('December 2017'!A2168),"",IF(ISTEXT('December 2017'!A2168),0,'December 2017'!A2168))</f>
        <v>467891</v>
      </c>
      <c r="B1275">
        <f>IF(ISBLANK('December 2017'!G2168),"",IF(ISTEXT('December 2017'!G2168),0,'December 2017'!G2168))</f>
        <v>450</v>
      </c>
    </row>
    <row r="1276" spans="1:2" x14ac:dyDescent="0.35">
      <c r="A1276">
        <f>IF(ISBLANK('December 2017'!A2169),"",IF(ISTEXT('December 2017'!A2169),0,'December 2017'!A2169))</f>
        <v>468401</v>
      </c>
      <c r="B1276">
        <f>IF(ISBLANK('December 2017'!G2169),"",IF(ISTEXT('December 2017'!G2169),0,'December 2017'!G2169))</f>
        <v>450</v>
      </c>
    </row>
    <row r="1277" spans="1:2" x14ac:dyDescent="0.35">
      <c r="A1277" t="str">
        <f>IF(ISBLANK('December 2017'!A2170),"",IF(ISTEXT('December 2017'!A2170),0,'December 2017'!A2170))</f>
        <v/>
      </c>
      <c r="B1277">
        <f>IF(ISBLANK('December 2017'!G2170),"",IF(ISTEXT('December 2017'!G2170),0,'December 2017'!G2170))</f>
        <v>450</v>
      </c>
    </row>
    <row r="1278" spans="1:2" x14ac:dyDescent="0.35">
      <c r="A1278" t="str">
        <f>IF(ISBLANK('December 2017'!A2171),"",IF(ISTEXT('December 2017'!A2171),0,'December 2017'!A2171))</f>
        <v/>
      </c>
      <c r="B1278">
        <f>IF(ISBLANK('December 2017'!G2171),"",IF(ISTEXT('December 2017'!G2171),0,'December 2017'!G2171))</f>
        <v>100</v>
      </c>
    </row>
    <row r="1279" spans="1:2" x14ac:dyDescent="0.35">
      <c r="A1279">
        <f>IF(ISBLANK('December 2017'!A2175),"",IF(ISTEXT('December 2017'!A2175),0,'December 2017'!A2175))</f>
        <v>468100</v>
      </c>
      <c r="B1279">
        <f>IF(ISBLANK('December 2017'!G2175),"",IF(ISTEXT('December 2017'!G2175),0,'December 2017'!G2175))</f>
        <v>229</v>
      </c>
    </row>
    <row r="1280" spans="1:2" x14ac:dyDescent="0.35">
      <c r="A1280">
        <f>IF(ISBLANK('December 2017'!A2179),"",IF(ISTEXT('December 2017'!A2179),0,'December 2017'!A2179))</f>
        <v>467680</v>
      </c>
      <c r="B1280">
        <f>IF(ISBLANK('December 2017'!G2179),"",IF(ISTEXT('December 2017'!G2179),0,'December 2017'!G2179))</f>
        <v>625</v>
      </c>
    </row>
    <row r="1281" spans="1:2" x14ac:dyDescent="0.35">
      <c r="A1281" t="str">
        <f>IF(ISBLANK('December 2017'!A2180),"",IF(ISTEXT('December 2017'!A2180),0,'December 2017'!A2180))</f>
        <v/>
      </c>
      <c r="B1281" t="str">
        <f>IF(ISBLANK('December 2017'!G2180),"",IF(ISTEXT('December 2017'!G2180),0,'December 2017'!G2180))</f>
        <v/>
      </c>
    </row>
    <row r="1282" spans="1:2" x14ac:dyDescent="0.35">
      <c r="A1282" t="str">
        <f>IF(ISBLANK('December 2017'!A2181),"",IF(ISTEXT('December 2017'!A2181),0,'December 2017'!A2181))</f>
        <v/>
      </c>
      <c r="B1282" t="str">
        <f>IF(ISBLANK('December 2017'!G2181),"",IF(ISTEXT('December 2017'!G2181),0,'December 2017'!G2181))</f>
        <v/>
      </c>
    </row>
    <row r="1283" spans="1:2" x14ac:dyDescent="0.35">
      <c r="A1283" t="str">
        <f>IF(ISBLANK('December 2017'!A2182),"",IF(ISTEXT('December 2017'!A2182),0,'December 2017'!A2182))</f>
        <v/>
      </c>
      <c r="B1283" t="str">
        <f>IF(ISBLANK('December 2017'!G2182),"",IF(ISTEXT('December 2017'!G2182),0,'December 2017'!G2182))</f>
        <v/>
      </c>
    </row>
    <row r="1284" spans="1:2" x14ac:dyDescent="0.35">
      <c r="A1284" t="str">
        <f>IF(ISBLANK('December 2017'!A2183),"",IF(ISTEXT('December 2017'!A2183),0,'December 2017'!A2183))</f>
        <v/>
      </c>
      <c r="B1284" t="str">
        <f>IF(ISBLANK('December 2017'!G2183),"",IF(ISTEXT('December 2017'!G2183),0,'December 2017'!G2183))</f>
        <v/>
      </c>
    </row>
    <row r="1285" spans="1:2" x14ac:dyDescent="0.35">
      <c r="A1285">
        <f>IF(ISBLANK('December 2017'!A2187),"",IF(ISTEXT('December 2017'!A2187),0,'December 2017'!A2187))</f>
        <v>468101</v>
      </c>
      <c r="B1285">
        <f>IF(ISBLANK('December 2017'!G2187),"",IF(ISTEXT('December 2017'!G2187),0,'December 2017'!G2187))</f>
        <v>128.35</v>
      </c>
    </row>
    <row r="1286" spans="1:2" x14ac:dyDescent="0.35">
      <c r="A1286">
        <f>IF(ISBLANK('December 2017'!A2191),"",IF(ISTEXT('December 2017'!A2191),0,'December 2017'!A2191))</f>
        <v>468102</v>
      </c>
      <c r="B1286">
        <f>IF(ISBLANK('December 2017'!G2191),"",IF(ISTEXT('December 2017'!G2191),0,'December 2017'!G2191))</f>
        <v>630</v>
      </c>
    </row>
    <row r="1287" spans="1:2" x14ac:dyDescent="0.35">
      <c r="A1287" t="str">
        <f>IF(ISBLANK('December 2017'!A2192),"",IF(ISTEXT('December 2017'!A2192),0,'December 2017'!A2192))</f>
        <v/>
      </c>
      <c r="B1287" t="str">
        <f>IF(ISBLANK('December 2017'!G2192),"",IF(ISTEXT('December 2017'!G2192),0,'December 2017'!G2192))</f>
        <v/>
      </c>
    </row>
    <row r="1288" spans="1:2" x14ac:dyDescent="0.35">
      <c r="A1288">
        <f>IF(ISBLANK('December 2017'!A2196),"",IF(ISTEXT('December 2017'!A2196),0,'December 2017'!A2196))</f>
        <v>467681</v>
      </c>
      <c r="B1288">
        <f>IF(ISBLANK('December 2017'!G2196),"",IF(ISTEXT('December 2017'!G2196),0,'December 2017'!G2196))</f>
        <v>419.75</v>
      </c>
    </row>
    <row r="1289" spans="1:2" x14ac:dyDescent="0.35">
      <c r="A1289" t="str">
        <f>IF(ISBLANK('December 2017'!A2197),"",IF(ISTEXT('December 2017'!A2197),0,'December 2017'!A2197))</f>
        <v/>
      </c>
      <c r="B1289" t="str">
        <f>IF(ISBLANK('December 2017'!G2197),"",IF(ISTEXT('December 2017'!G2197),0,'December 2017'!G2197))</f>
        <v/>
      </c>
    </row>
    <row r="1290" spans="1:2" x14ac:dyDescent="0.35">
      <c r="A1290">
        <f>IF(ISBLANK('December 2017'!A2201),"",IF(ISTEXT('December 2017'!A2201),0,'December 2017'!A2201))</f>
        <v>468103</v>
      </c>
      <c r="B1290">
        <f>IF(ISBLANK('December 2017'!G2201),"",IF(ISTEXT('December 2017'!G2201),0,'December 2017'!G2201))</f>
        <v>18733.46</v>
      </c>
    </row>
    <row r="1291" spans="1:2" x14ac:dyDescent="0.35">
      <c r="A1291">
        <f>IF(ISBLANK('December 2017'!A2205),"",IF(ISTEXT('December 2017'!A2205),0,'December 2017'!A2205))</f>
        <v>467682</v>
      </c>
      <c r="B1291">
        <f>IF(ISBLANK('December 2017'!G2205),"",IF(ISTEXT('December 2017'!G2205),0,'December 2017'!G2205))</f>
        <v>70</v>
      </c>
    </row>
    <row r="1292" spans="1:2" x14ac:dyDescent="0.35">
      <c r="A1292">
        <f>IF(ISBLANK('December 2017'!A2209),"",IF(ISTEXT('December 2017'!A2209),0,'December 2017'!A2209))</f>
        <v>467683</v>
      </c>
      <c r="B1292">
        <f>IF(ISBLANK('December 2017'!G2209),"",IF(ISTEXT('December 2017'!G2209),0,'December 2017'!G2209))</f>
        <v>1650</v>
      </c>
    </row>
    <row r="1293" spans="1:2" x14ac:dyDescent="0.35">
      <c r="A1293" t="str">
        <f>IF(ISBLANK('December 2017'!A2210),"",IF(ISTEXT('December 2017'!A2210),0,'December 2017'!A2210))</f>
        <v/>
      </c>
      <c r="B1293" t="str">
        <f>IF(ISBLANK('December 2017'!G2210),"",IF(ISTEXT('December 2017'!G2210),0,'December 2017'!G2210))</f>
        <v/>
      </c>
    </row>
    <row r="1294" spans="1:2" x14ac:dyDescent="0.35">
      <c r="A1294" t="str">
        <f>IF(ISBLANK('December 2017'!A2211),"",IF(ISTEXT('December 2017'!A2211),0,'December 2017'!A2211))</f>
        <v/>
      </c>
      <c r="B1294" t="str">
        <f>IF(ISBLANK('December 2017'!G2211),"",IF(ISTEXT('December 2017'!G2211),0,'December 2017'!G2211))</f>
        <v/>
      </c>
    </row>
    <row r="1295" spans="1:2" x14ac:dyDescent="0.35">
      <c r="A1295" t="str">
        <f>IF(ISBLANK('December 2017'!A2212),"",IF(ISTEXT('December 2017'!A2212),0,'December 2017'!A2212))</f>
        <v/>
      </c>
      <c r="B1295" t="str">
        <f>IF(ISBLANK('December 2017'!G2212),"",IF(ISTEXT('December 2017'!G2212),0,'December 2017'!G2212))</f>
        <v/>
      </c>
    </row>
    <row r="1296" spans="1:2" x14ac:dyDescent="0.35">
      <c r="A1296" t="str">
        <f>IF(ISBLANK('December 2017'!A2213),"",IF(ISTEXT('December 2017'!A2213),0,'December 2017'!A2213))</f>
        <v/>
      </c>
      <c r="B1296" t="str">
        <f>IF(ISBLANK('December 2017'!G2213),"",IF(ISTEXT('December 2017'!G2213),0,'December 2017'!G2213))</f>
        <v/>
      </c>
    </row>
    <row r="1297" spans="1:2" x14ac:dyDescent="0.35">
      <c r="A1297" t="str">
        <f>IF(ISBLANK('December 2017'!A2214),"",IF(ISTEXT('December 2017'!A2214),0,'December 2017'!A2214))</f>
        <v/>
      </c>
      <c r="B1297" t="str">
        <f>IF(ISBLANK('December 2017'!G2214),"",IF(ISTEXT('December 2017'!G2214),0,'December 2017'!G2214))</f>
        <v/>
      </c>
    </row>
    <row r="1298" spans="1:2" x14ac:dyDescent="0.35">
      <c r="A1298" t="str">
        <f>IF(ISBLANK('December 2017'!A2215),"",IF(ISTEXT('December 2017'!A2215),0,'December 2017'!A2215))</f>
        <v/>
      </c>
      <c r="B1298" t="str">
        <f>IF(ISBLANK('December 2017'!G2215),"",IF(ISTEXT('December 2017'!G2215),0,'December 2017'!G2215))</f>
        <v/>
      </c>
    </row>
    <row r="1299" spans="1:2" x14ac:dyDescent="0.35">
      <c r="A1299" t="str">
        <f>IF(ISBLANK('December 2017'!A2216),"",IF(ISTEXT('December 2017'!A2216),0,'December 2017'!A2216))</f>
        <v/>
      </c>
      <c r="B1299" t="str">
        <f>IF(ISBLANK('December 2017'!G2216),"",IF(ISTEXT('December 2017'!G2216),0,'December 2017'!G2216))</f>
        <v/>
      </c>
    </row>
    <row r="1300" spans="1:2" x14ac:dyDescent="0.35">
      <c r="A1300" t="str">
        <f>IF(ISBLANK('December 2017'!A2217),"",IF(ISTEXT('December 2017'!A2217),0,'December 2017'!A2217))</f>
        <v/>
      </c>
      <c r="B1300" t="str">
        <f>IF(ISBLANK('December 2017'!G2217),"",IF(ISTEXT('December 2017'!G2217),0,'December 2017'!G2217))</f>
        <v/>
      </c>
    </row>
    <row r="1301" spans="1:2" x14ac:dyDescent="0.35">
      <c r="A1301" t="str">
        <f>IF(ISBLANK('December 2017'!A2218),"",IF(ISTEXT('December 2017'!A2218),0,'December 2017'!A2218))</f>
        <v/>
      </c>
      <c r="B1301" t="str">
        <f>IF(ISBLANK('December 2017'!G2218),"",IF(ISTEXT('December 2017'!G2218),0,'December 2017'!G2218))</f>
        <v/>
      </c>
    </row>
    <row r="1302" spans="1:2" x14ac:dyDescent="0.35">
      <c r="A1302" t="str">
        <f>IF(ISBLANK('December 2017'!A2219),"",IF(ISTEXT('December 2017'!A2219),0,'December 2017'!A2219))</f>
        <v/>
      </c>
      <c r="B1302" t="str">
        <f>IF(ISBLANK('December 2017'!G2219),"",IF(ISTEXT('December 2017'!G2219),0,'December 2017'!G2219))</f>
        <v/>
      </c>
    </row>
    <row r="1303" spans="1:2" x14ac:dyDescent="0.35">
      <c r="A1303">
        <f>IF(ISBLANK('December 2017'!A2220),"",IF(ISTEXT('December 2017'!A2220),0,'December 2017'!A2220))</f>
        <v>467892</v>
      </c>
      <c r="B1303">
        <f>IF(ISBLANK('December 2017'!G2220),"",IF(ISTEXT('December 2017'!G2220),0,'December 2017'!G2220))</f>
        <v>1095</v>
      </c>
    </row>
    <row r="1304" spans="1:2" x14ac:dyDescent="0.35">
      <c r="A1304">
        <f>IF(ISBLANK('December 2017'!A2221),"",IF(ISTEXT('December 2017'!A2221),0,'December 2017'!A2221))</f>
        <v>468104</v>
      </c>
      <c r="B1304">
        <f>IF(ISBLANK('December 2017'!G2221),"",IF(ISTEXT('December 2017'!G2221),0,'December 2017'!G2221))</f>
        <v>600</v>
      </c>
    </row>
    <row r="1305" spans="1:2" x14ac:dyDescent="0.35">
      <c r="A1305" t="str">
        <f>IF(ISBLANK('December 2017'!A2222),"",IF(ISTEXT('December 2017'!A2222),0,'December 2017'!A2222))</f>
        <v/>
      </c>
      <c r="B1305" t="str">
        <f>IF(ISBLANK('December 2017'!G2222),"",IF(ISTEXT('December 2017'!G2222),0,'December 2017'!G2222))</f>
        <v/>
      </c>
    </row>
    <row r="1306" spans="1:2" x14ac:dyDescent="0.35">
      <c r="A1306" t="str">
        <f>IF(ISBLANK('December 2017'!A2223),"",IF(ISTEXT('December 2017'!A2223),0,'December 2017'!A2223))</f>
        <v/>
      </c>
      <c r="B1306" t="str">
        <f>IF(ISBLANK('December 2017'!G2223),"",IF(ISTEXT('December 2017'!G2223),0,'December 2017'!G2223))</f>
        <v/>
      </c>
    </row>
    <row r="1307" spans="1:2" x14ac:dyDescent="0.35">
      <c r="A1307" t="str">
        <f>IF(ISBLANK('December 2017'!A2224),"",IF(ISTEXT('December 2017'!A2224),0,'December 2017'!A2224))</f>
        <v/>
      </c>
      <c r="B1307" t="str">
        <f>IF(ISBLANK('December 2017'!G2224),"",IF(ISTEXT('December 2017'!G2224),0,'December 2017'!G2224))</f>
        <v/>
      </c>
    </row>
    <row r="1308" spans="1:2" x14ac:dyDescent="0.35">
      <c r="A1308">
        <f>IF(ISBLANK('December 2017'!A2225),"",IF(ISTEXT('December 2017'!A2225),0,'December 2017'!A2225))</f>
        <v>468402</v>
      </c>
      <c r="B1308">
        <f>IF(ISBLANK('December 2017'!G2225),"",IF(ISTEXT('December 2017'!G2225),0,'December 2017'!G2225))</f>
        <v>450</v>
      </c>
    </row>
    <row r="1309" spans="1:2" x14ac:dyDescent="0.35">
      <c r="A1309" t="str">
        <f>IF(ISBLANK('December 2017'!A2226),"",IF(ISTEXT('December 2017'!A2226),0,'December 2017'!A2226))</f>
        <v/>
      </c>
      <c r="B1309">
        <f>IF(ISBLANK('December 2017'!G2226),"",IF(ISTEXT('December 2017'!G2226),0,'December 2017'!G2226))</f>
        <v>100</v>
      </c>
    </row>
    <row r="1310" spans="1:2" x14ac:dyDescent="0.35">
      <c r="A1310" t="str">
        <f>IF(ISBLANK('December 2017'!A2227),"",IF(ISTEXT('December 2017'!A2227),0,'December 2017'!A2227))</f>
        <v/>
      </c>
      <c r="B1310">
        <f>IF(ISBLANK('December 2017'!G2227),"",IF(ISTEXT('December 2017'!G2227),0,'December 2017'!G2227))</f>
        <v>450</v>
      </c>
    </row>
    <row r="1311" spans="1:2" x14ac:dyDescent="0.35">
      <c r="A1311">
        <f>IF(ISBLANK('December 2017'!A2228),"",IF(ISTEXT('December 2017'!A2228),0,'December 2017'!A2228))</f>
        <v>468403</v>
      </c>
      <c r="B1311">
        <f>IF(ISBLANK('December 2017'!G2228),"",IF(ISTEXT('December 2017'!G2228),0,'December 2017'!G2228))</f>
        <v>320</v>
      </c>
    </row>
    <row r="1312" spans="1:2" x14ac:dyDescent="0.35">
      <c r="A1312" t="str">
        <f>IF(ISBLANK('December 2017'!A2229),"",IF(ISTEXT('December 2017'!A2229),0,'December 2017'!A2229))</f>
        <v/>
      </c>
      <c r="B1312">
        <f>IF(ISBLANK('December 2017'!G2229),"",IF(ISTEXT('December 2017'!G2229),0,'December 2017'!G2229))</f>
        <v>1000</v>
      </c>
    </row>
    <row r="1313" spans="1:2" x14ac:dyDescent="0.35">
      <c r="A1313" t="str">
        <f>IF(ISBLANK('December 2017'!A2230),"",IF(ISTEXT('December 2017'!A2230),0,'December 2017'!A2230))</f>
        <v/>
      </c>
      <c r="B1313">
        <f>IF(ISBLANK('December 2017'!G2230),"",IF(ISTEXT('December 2017'!G2230),0,'December 2017'!G2230))</f>
        <v>500</v>
      </c>
    </row>
    <row r="1314" spans="1:2" x14ac:dyDescent="0.35">
      <c r="A1314" t="str">
        <f>IF(ISBLANK('December 2017'!A2231),"",IF(ISTEXT('December 2017'!A2231),0,'December 2017'!A2231))</f>
        <v/>
      </c>
      <c r="B1314">
        <f>IF(ISBLANK('December 2017'!G2231),"",IF(ISTEXT('December 2017'!G2231),0,'December 2017'!G2231))</f>
        <v>500</v>
      </c>
    </row>
    <row r="1315" spans="1:2" x14ac:dyDescent="0.35">
      <c r="A1315">
        <f>IF(ISBLANK('December 2017'!A2235),"",IF(ISTEXT('December 2017'!A2235),0,'December 2017'!A2235))</f>
        <v>468105</v>
      </c>
      <c r="B1315">
        <f>IF(ISBLANK('December 2017'!G2235),"",IF(ISTEXT('December 2017'!G2235),0,'December 2017'!G2235))</f>
        <v>22.2</v>
      </c>
    </row>
    <row r="1316" spans="1:2" x14ac:dyDescent="0.35">
      <c r="A1316">
        <f>IF(ISBLANK('December 2017'!A2239),"",IF(ISTEXT('December 2017'!A2239),0,'December 2017'!A2239))</f>
        <v>468106</v>
      </c>
      <c r="B1316">
        <f>IF(ISBLANK('December 2017'!G2239),"",IF(ISTEXT('December 2017'!G2239),0,'December 2017'!G2239))</f>
        <v>699.75</v>
      </c>
    </row>
    <row r="1317" spans="1:2" x14ac:dyDescent="0.35">
      <c r="A1317" t="str">
        <f>IF(ISBLANK('December 2017'!A2240),"",IF(ISTEXT('December 2017'!A2240),0,'December 2017'!A2240))</f>
        <v/>
      </c>
      <c r="B1317" t="str">
        <f>IF(ISBLANK('December 2017'!G2240),"",IF(ISTEXT('December 2017'!G2240),0,'December 2017'!G2240))</f>
        <v/>
      </c>
    </row>
    <row r="1318" spans="1:2" x14ac:dyDescent="0.35">
      <c r="A1318">
        <f>IF(ISBLANK('December 2017'!A2244),"",IF(ISTEXT('December 2017'!A2244),0,'December 2017'!A2244))</f>
        <v>467529</v>
      </c>
      <c r="B1318">
        <f>IF(ISBLANK('December 2017'!G2244),"",IF(ISTEXT('December 2017'!G2244),0,'December 2017'!G2244))</f>
        <v>450</v>
      </c>
    </row>
    <row r="1319" spans="1:2" x14ac:dyDescent="0.35">
      <c r="A1319">
        <f>IF(ISBLANK('December 2017'!A2248),"",IF(ISTEXT('December 2017'!A2248),0,'December 2017'!A2248))</f>
        <v>468107</v>
      </c>
      <c r="B1319">
        <f>IF(ISBLANK('December 2017'!G2248),"",IF(ISTEXT('December 2017'!G2248),0,'December 2017'!G2248))</f>
        <v>678.9</v>
      </c>
    </row>
    <row r="1320" spans="1:2" x14ac:dyDescent="0.35">
      <c r="A1320">
        <f>IF(ISBLANK('December 2017'!A2252),"",IF(ISTEXT('December 2017'!A2252),0,'December 2017'!A2252))</f>
        <v>467893</v>
      </c>
      <c r="B1320">
        <f>IF(ISBLANK('December 2017'!G2252),"",IF(ISTEXT('December 2017'!G2252),0,'December 2017'!G2252))</f>
        <v>383.33</v>
      </c>
    </row>
    <row r="1321" spans="1:2" x14ac:dyDescent="0.35">
      <c r="A1321" t="str">
        <f>IF(ISBLANK('December 2017'!A2253),"",IF(ISTEXT('December 2017'!A2253),0,'December 2017'!A2253))</f>
        <v/>
      </c>
      <c r="B1321">
        <f>IF(ISBLANK('December 2017'!G2253),"",IF(ISTEXT('December 2017'!G2253),0,'December 2017'!G2253))</f>
        <v>383.33</v>
      </c>
    </row>
    <row r="1322" spans="1:2" x14ac:dyDescent="0.35">
      <c r="A1322" t="str">
        <f>IF(ISBLANK('December 2017'!A2254),"",IF(ISTEXT('December 2017'!A2254),0,'December 2017'!A2254))</f>
        <v/>
      </c>
      <c r="B1322">
        <f>IF(ISBLANK('December 2017'!G2254),"",IF(ISTEXT('December 2017'!G2254),0,'December 2017'!G2254))</f>
        <v>383.34</v>
      </c>
    </row>
    <row r="1323" spans="1:2" x14ac:dyDescent="0.35">
      <c r="A1323">
        <f>IF(ISBLANK('December 2017'!A2255),"",IF(ISTEXT('December 2017'!A2255),0,'December 2017'!A2255))</f>
        <v>468404</v>
      </c>
      <c r="B1323">
        <f>IF(ISBLANK('December 2017'!G2255),"",IF(ISTEXT('December 2017'!G2255),0,'December 2017'!G2255))</f>
        <v>2540</v>
      </c>
    </row>
    <row r="1324" spans="1:2" x14ac:dyDescent="0.35">
      <c r="A1324" t="str">
        <f>IF(ISBLANK('December 2017'!A2256),"",IF(ISTEXT('December 2017'!A2256),0,'December 2017'!A2256))</f>
        <v/>
      </c>
      <c r="B1324">
        <f>IF(ISBLANK('December 2017'!G2256),"",IF(ISTEXT('December 2017'!G2256),0,'December 2017'!G2256))</f>
        <v>1000</v>
      </c>
    </row>
    <row r="1325" spans="1:2" x14ac:dyDescent="0.35">
      <c r="A1325">
        <f>IF(ISBLANK('December 2017'!A2257),"",IF(ISTEXT('December 2017'!A2257),0,'December 2017'!A2257))</f>
        <v>468405</v>
      </c>
      <c r="B1325">
        <f>IF(ISBLANK('December 2017'!G2257),"",IF(ISTEXT('December 2017'!G2257),0,'December 2017'!G2257))</f>
        <v>450</v>
      </c>
    </row>
    <row r="1326" spans="1:2" x14ac:dyDescent="0.35">
      <c r="A1326" t="str">
        <f>IF(ISBLANK('December 2017'!A2258),"",IF(ISTEXT('December 2017'!A2258),0,'December 2017'!A2258))</f>
        <v/>
      </c>
      <c r="B1326">
        <f>IF(ISBLANK('December 2017'!G2258),"",IF(ISTEXT('December 2017'!G2258),0,'December 2017'!G2258))</f>
        <v>450</v>
      </c>
    </row>
    <row r="1327" spans="1:2" x14ac:dyDescent="0.35">
      <c r="A1327" t="str">
        <f>IF(ISBLANK('December 2017'!A2259),"",IF(ISTEXT('December 2017'!A2259),0,'December 2017'!A2259))</f>
        <v/>
      </c>
      <c r="B1327">
        <f>IF(ISBLANK('December 2017'!G2259),"",IF(ISTEXT('December 2017'!G2259),0,'December 2017'!G2259))</f>
        <v>100</v>
      </c>
    </row>
    <row r="1328" spans="1:2" x14ac:dyDescent="0.35">
      <c r="A1328">
        <f>IF(ISBLANK('December 2017'!A2263),"",IF(ISTEXT('December 2017'!A2263),0,'December 2017'!A2263))</f>
        <v>467894</v>
      </c>
      <c r="B1328">
        <f>IF(ISBLANK('December 2017'!G2263),"",IF(ISTEXT('December 2017'!G2263),0,'December 2017'!G2263))</f>
        <v>509</v>
      </c>
    </row>
    <row r="1329" spans="1:2" x14ac:dyDescent="0.35">
      <c r="A1329">
        <f>IF(ISBLANK('December 2017'!A2267),"",IF(ISTEXT('December 2017'!A2267),0,'December 2017'!A2267))</f>
        <v>467530</v>
      </c>
      <c r="B1329">
        <f>IF(ISBLANK('December 2017'!G2267),"",IF(ISTEXT('December 2017'!G2267),0,'December 2017'!G2267))</f>
        <v>550</v>
      </c>
    </row>
    <row r="1330" spans="1:2" x14ac:dyDescent="0.35">
      <c r="A1330" t="str">
        <f>IF(ISBLANK('December 2017'!A2268),"",IF(ISTEXT('December 2017'!A2268),0,'December 2017'!A2268))</f>
        <v/>
      </c>
      <c r="B1330">
        <f>IF(ISBLANK('December 2017'!G2268),"",IF(ISTEXT('December 2017'!G2268),0,'December 2017'!G2268))</f>
        <v>100</v>
      </c>
    </row>
    <row r="1331" spans="1:2" x14ac:dyDescent="0.35">
      <c r="A1331" t="str">
        <f>IF(ISBLANK('December 2017'!A2269),"",IF(ISTEXT('December 2017'!A2269),0,'December 2017'!A2269))</f>
        <v/>
      </c>
      <c r="B1331">
        <f>IF(ISBLANK('December 2017'!G2269),"",IF(ISTEXT('December 2017'!G2269),0,'December 2017'!G2269))</f>
        <v>450</v>
      </c>
    </row>
    <row r="1332" spans="1:2" x14ac:dyDescent="0.35">
      <c r="A1332">
        <f>IF(ISBLANK('December 2017'!A2270),"",IF(ISTEXT('December 2017'!A2270),0,'December 2017'!A2270))</f>
        <v>467531</v>
      </c>
      <c r="B1332">
        <f>IF(ISBLANK('December 2017'!G2270),"",IF(ISTEXT('December 2017'!G2270),0,'December 2017'!G2270))</f>
        <v>1150</v>
      </c>
    </row>
    <row r="1333" spans="1:2" x14ac:dyDescent="0.35">
      <c r="A1333">
        <f>IF(ISBLANK('December 2017'!A2271),"",IF(ISTEXT('December 2017'!A2271),0,'December 2017'!A2271))</f>
        <v>467895</v>
      </c>
      <c r="B1333">
        <f>IF(ISBLANK('December 2017'!G2271),"",IF(ISTEXT('December 2017'!G2271),0,'December 2017'!G2271))</f>
        <v>800</v>
      </c>
    </row>
    <row r="1334" spans="1:2" x14ac:dyDescent="0.35">
      <c r="A1334" t="str">
        <f>IF(ISBLANK('December 2017'!A2272),"",IF(ISTEXT('December 2017'!A2272),0,'December 2017'!A2272))</f>
        <v/>
      </c>
      <c r="B1334">
        <f>IF(ISBLANK('December 2017'!G2272),"",IF(ISTEXT('December 2017'!G2272),0,'December 2017'!G2272))</f>
        <v>800</v>
      </c>
    </row>
    <row r="1335" spans="1:2" x14ac:dyDescent="0.35">
      <c r="A1335" t="str">
        <f>IF(ISBLANK('December 2017'!A2273),"",IF(ISTEXT('December 2017'!A2273),0,'December 2017'!A2273))</f>
        <v/>
      </c>
      <c r="B1335">
        <f>IF(ISBLANK('December 2017'!G2273),"",IF(ISTEXT('December 2017'!G2273),0,'December 2017'!G2273))</f>
        <v>800</v>
      </c>
    </row>
    <row r="1336" spans="1:2" x14ac:dyDescent="0.35">
      <c r="A1336" t="str">
        <f>IF(ISBLANK('December 2017'!A2274),"",IF(ISTEXT('December 2017'!A2274),0,'December 2017'!A2274))</f>
        <v/>
      </c>
      <c r="B1336">
        <f>IF(ISBLANK('December 2017'!G2274),"",IF(ISTEXT('December 2017'!G2274),0,'December 2017'!G2274))</f>
        <v>800</v>
      </c>
    </row>
    <row r="1337" spans="1:2" x14ac:dyDescent="0.35">
      <c r="A1337" t="str">
        <f>IF(ISBLANK('December 2017'!A2275),"",IF(ISTEXT('December 2017'!A2275),0,'December 2017'!A2275))</f>
        <v/>
      </c>
      <c r="B1337">
        <f>IF(ISBLANK('December 2017'!G2275),"",IF(ISTEXT('December 2017'!G2275),0,'December 2017'!G2275))</f>
        <v>800</v>
      </c>
    </row>
    <row r="1338" spans="1:2" x14ac:dyDescent="0.35">
      <c r="A1338">
        <f>IF(ISBLANK('December 2017'!A2276),"",IF(ISTEXT('December 2017'!A2276),0,'December 2017'!A2276))</f>
        <v>467896</v>
      </c>
      <c r="B1338">
        <f>IF(ISBLANK('December 2017'!G2276),"",IF(ISTEXT('December 2017'!G2276),0,'December 2017'!G2276))</f>
        <v>466.66</v>
      </c>
    </row>
    <row r="1339" spans="1:2" x14ac:dyDescent="0.35">
      <c r="A1339" t="str">
        <f>IF(ISBLANK('December 2017'!A2277),"",IF(ISTEXT('December 2017'!A2277),0,'December 2017'!A2277))</f>
        <v/>
      </c>
      <c r="B1339">
        <f>IF(ISBLANK('December 2017'!G2277),"",IF(ISTEXT('December 2017'!G2277),0,'December 2017'!G2277))</f>
        <v>466.66</v>
      </c>
    </row>
    <row r="1340" spans="1:2" x14ac:dyDescent="0.35">
      <c r="A1340" t="str">
        <f>IF(ISBLANK('December 2017'!A2278),"",IF(ISTEXT('December 2017'!A2278),0,'December 2017'!A2278))</f>
        <v/>
      </c>
      <c r="B1340">
        <f>IF(ISBLANK('December 2017'!G2278),"",IF(ISTEXT('December 2017'!G2278),0,'December 2017'!G2278))</f>
        <v>1975</v>
      </c>
    </row>
    <row r="1341" spans="1:2" x14ac:dyDescent="0.35">
      <c r="A1341" t="str">
        <f>IF(ISBLANK('December 2017'!A2279),"",IF(ISTEXT('December 2017'!A2279),0,'December 2017'!A2279))</f>
        <v/>
      </c>
      <c r="B1341">
        <f>IF(ISBLANK('December 2017'!G2279),"",IF(ISTEXT('December 2017'!G2279),0,'December 2017'!G2279))</f>
        <v>466.68</v>
      </c>
    </row>
    <row r="1342" spans="1:2" x14ac:dyDescent="0.35">
      <c r="A1342">
        <f>IF(ISBLANK('December 2017'!A2280),"",IF(ISTEXT('December 2017'!A2280),0,'December 2017'!A2280))</f>
        <v>468406</v>
      </c>
      <c r="B1342">
        <f>IF(ISBLANK('December 2017'!G2280),"",IF(ISTEXT('December 2017'!G2280),0,'December 2017'!G2280))</f>
        <v>1250</v>
      </c>
    </row>
    <row r="1343" spans="1:2" x14ac:dyDescent="0.35">
      <c r="A1343">
        <f>IF(ISBLANK('December 2017'!A2281),"",IF(ISTEXT('December 2017'!A2281),0,'December 2017'!A2281))</f>
        <v>468407</v>
      </c>
      <c r="B1343">
        <f>IF(ISBLANK('December 2017'!G2281),"",IF(ISTEXT('December 2017'!G2281),0,'December 2017'!G2281))</f>
        <v>800</v>
      </c>
    </row>
    <row r="1344" spans="1:2" x14ac:dyDescent="0.35">
      <c r="A1344">
        <f>IF(ISBLANK('December 2017'!A2285),"",IF(ISTEXT('December 2017'!A2285),0,'December 2017'!A2285))</f>
        <v>467532</v>
      </c>
      <c r="B1344">
        <f>IF(ISBLANK('December 2017'!G2285),"",IF(ISTEXT('December 2017'!G2285),0,'December 2017'!G2285))</f>
        <v>450</v>
      </c>
    </row>
    <row r="1345" spans="1:2" x14ac:dyDescent="0.35">
      <c r="A1345">
        <f>IF(ISBLANK('December 2017'!A2286),"",IF(ISTEXT('December 2017'!A2286),0,'December 2017'!A2286))</f>
        <v>467533</v>
      </c>
      <c r="B1345">
        <f>IF(ISBLANK('December 2017'!G2286),"",IF(ISTEXT('December 2017'!G2286),0,'December 2017'!G2286))</f>
        <v>170</v>
      </c>
    </row>
    <row r="1346" spans="1:2" x14ac:dyDescent="0.35">
      <c r="A1346" t="str">
        <f>IF(ISBLANK('December 2017'!A2287),"",IF(ISTEXT('December 2017'!A2287),0,'December 2017'!A2287))</f>
        <v/>
      </c>
      <c r="B1346">
        <f>IF(ISBLANK('December 2017'!G2287),"",IF(ISTEXT('December 2017'!G2287),0,'December 2017'!G2287))</f>
        <v>700</v>
      </c>
    </row>
    <row r="1347" spans="1:2" x14ac:dyDescent="0.35">
      <c r="A1347">
        <f>IF(ISBLANK('December 2017'!A2288),"",IF(ISTEXT('December 2017'!A2288),0,'December 2017'!A2288))</f>
        <v>467897</v>
      </c>
      <c r="B1347">
        <f>IF(ISBLANK('December 2017'!G2288),"",IF(ISTEXT('December 2017'!G2288),0,'December 2017'!G2288))</f>
        <v>450</v>
      </c>
    </row>
    <row r="1348" spans="1:2" x14ac:dyDescent="0.35">
      <c r="A1348">
        <f>IF(ISBLANK('December 2017'!A2289),"",IF(ISTEXT('December 2017'!A2289),0,'December 2017'!A2289))</f>
        <v>467898</v>
      </c>
      <c r="B1348">
        <f>IF(ISBLANK('December 2017'!G2289),"",IF(ISTEXT('December 2017'!G2289),0,'December 2017'!G2289))</f>
        <v>3580</v>
      </c>
    </row>
    <row r="1349" spans="1:2" x14ac:dyDescent="0.35">
      <c r="A1349" t="str">
        <f>IF(ISBLANK('December 2017'!A2290),"",IF(ISTEXT('December 2017'!A2290),0,'December 2017'!A2290))</f>
        <v/>
      </c>
      <c r="B1349">
        <f>IF(ISBLANK('December 2017'!G2290),"",IF(ISTEXT('December 2017'!G2290),0,'December 2017'!G2290))</f>
        <v>500</v>
      </c>
    </row>
    <row r="1350" spans="1:2" x14ac:dyDescent="0.35">
      <c r="A1350">
        <f>IF(ISBLANK('December 2017'!A2291),"",IF(ISTEXT('December 2017'!A2291),0,'December 2017'!A2291))</f>
        <v>468408</v>
      </c>
      <c r="B1350">
        <f>IF(ISBLANK('December 2017'!G2291),"",IF(ISTEXT('December 2017'!G2291),0,'December 2017'!G2291))</f>
        <v>450</v>
      </c>
    </row>
    <row r="1351" spans="1:2" x14ac:dyDescent="0.35">
      <c r="A1351" t="str">
        <f>IF(ISBLANK('December 2017'!A2292),"",IF(ISTEXT('December 2017'!A2292),0,'December 2017'!A2292))</f>
        <v/>
      </c>
      <c r="B1351">
        <f>IF(ISBLANK('December 2017'!G2292),"",IF(ISTEXT('December 2017'!G2292),0,'December 2017'!G2292))</f>
        <v>100</v>
      </c>
    </row>
    <row r="1352" spans="1:2" x14ac:dyDescent="0.35">
      <c r="A1352" t="str">
        <f>IF(ISBLANK('December 2017'!A2293),"",IF(ISTEXT('December 2017'!A2293),0,'December 2017'!A2293))</f>
        <v/>
      </c>
      <c r="B1352">
        <f>IF(ISBLANK('December 2017'!G2293),"",IF(ISTEXT('December 2017'!G2293),0,'December 2017'!G2293))</f>
        <v>450</v>
      </c>
    </row>
    <row r="1353" spans="1:2" x14ac:dyDescent="0.35">
      <c r="A1353" t="str">
        <f>IF(ISBLANK('December 2017'!A2294),"",IF(ISTEXT('December 2017'!A2294),0,'December 2017'!A2294))</f>
        <v/>
      </c>
      <c r="B1353">
        <f>IF(ISBLANK('December 2017'!G2294),"",IF(ISTEXT('December 2017'!G2294),0,'December 2017'!G2294))</f>
        <v>450</v>
      </c>
    </row>
    <row r="1354" spans="1:2" x14ac:dyDescent="0.35">
      <c r="A1354" t="str">
        <f>IF(ISBLANK('December 2017'!A2295),"",IF(ISTEXT('December 2017'!A2295),0,'December 2017'!A2295))</f>
        <v/>
      </c>
      <c r="B1354">
        <f>IF(ISBLANK('December 2017'!G2295),"",IF(ISTEXT('December 2017'!G2295),0,'December 2017'!G2295))</f>
        <v>450</v>
      </c>
    </row>
    <row r="1355" spans="1:2" x14ac:dyDescent="0.35">
      <c r="A1355">
        <f>IF(ISBLANK('December 2017'!A2296),"",IF(ISTEXT('December 2017'!A2296),0,'December 2017'!A2296))</f>
        <v>468409</v>
      </c>
      <c r="B1355">
        <f>IF(ISBLANK('December 2017'!G2296),"",IF(ISTEXT('December 2017'!G2296),0,'December 2017'!G2296))</f>
        <v>1000</v>
      </c>
    </row>
    <row r="1356" spans="1:2" x14ac:dyDescent="0.35">
      <c r="A1356">
        <f>IF(ISBLANK('December 2017'!A2300),"",IF(ISTEXT('December 2017'!A2300),0,'December 2017'!A2300))</f>
        <v>467534</v>
      </c>
      <c r="B1356">
        <f>IF(ISBLANK('December 2017'!G2300),"",IF(ISTEXT('December 2017'!G2300),0,'December 2017'!G2300))</f>
        <v>695</v>
      </c>
    </row>
    <row r="1357" spans="1:2" x14ac:dyDescent="0.35">
      <c r="A1357" t="str">
        <f>IF(ISBLANK('December 2017'!A2301),"",IF(ISTEXT('December 2017'!A2301),0,'December 2017'!A2301))</f>
        <v/>
      </c>
      <c r="B1357">
        <f>IF(ISBLANK('December 2017'!G2301),"",IF(ISTEXT('December 2017'!G2301),0,'December 2017'!G2301))</f>
        <v>715</v>
      </c>
    </row>
    <row r="1358" spans="1:2" x14ac:dyDescent="0.35">
      <c r="A1358" t="str">
        <f>IF(ISBLANK('December 2017'!A2302),"",IF(ISTEXT('December 2017'!A2302),0,'December 2017'!A2302))</f>
        <v/>
      </c>
      <c r="B1358">
        <f>IF(ISBLANK('December 2017'!G2302),"",IF(ISTEXT('December 2017'!G2302),0,'December 2017'!G2302))</f>
        <v>329.5</v>
      </c>
    </row>
    <row r="1359" spans="1:2" x14ac:dyDescent="0.35">
      <c r="A1359" t="str">
        <f>IF(ISBLANK('December 2017'!A2303),"",IF(ISTEXT('December 2017'!A2303),0,'December 2017'!A2303))</f>
        <v/>
      </c>
      <c r="B1359" t="str">
        <f>IF(ISBLANK('December 2017'!G2303),"",IF(ISTEXT('December 2017'!G2303),0,'December 2017'!G2303))</f>
        <v/>
      </c>
    </row>
    <row r="1360" spans="1:2" x14ac:dyDescent="0.35">
      <c r="A1360" t="str">
        <f>IF(ISBLANK('December 2017'!A2304),"",IF(ISTEXT('December 2017'!A2304),0,'December 2017'!A2304))</f>
        <v/>
      </c>
      <c r="B1360">
        <f>IF(ISBLANK('December 2017'!G2304),"",IF(ISTEXT('December 2017'!G2304),0,'December 2017'!G2304))</f>
        <v>770</v>
      </c>
    </row>
    <row r="1361" spans="1:2" x14ac:dyDescent="0.35">
      <c r="A1361">
        <f>IF(ISBLANK('December 2017'!A2305),"",IF(ISTEXT('December 2017'!A2305),0,'December 2017'!A2305))</f>
        <v>467899</v>
      </c>
      <c r="B1361">
        <f>IF(ISBLANK('December 2017'!G2305),"",IF(ISTEXT('December 2017'!G2305),0,'December 2017'!G2305))</f>
        <v>450</v>
      </c>
    </row>
    <row r="1362" spans="1:2" x14ac:dyDescent="0.35">
      <c r="A1362">
        <f>IF(ISBLANK('December 2017'!A2306),"",IF(ISTEXT('December 2017'!A2306),0,'December 2017'!A2306))</f>
        <v>468410</v>
      </c>
      <c r="B1362">
        <f>IF(ISBLANK('December 2017'!G2306),"",IF(ISTEXT('December 2017'!G2306),0,'December 2017'!G2306))</f>
        <v>450</v>
      </c>
    </row>
    <row r="1363" spans="1:2" x14ac:dyDescent="0.35">
      <c r="A1363">
        <f>IF(ISBLANK('December 2017'!A2310),"",IF(ISTEXT('December 2017'!A2310),0,'December 2017'!A2310))</f>
        <v>468108</v>
      </c>
      <c r="B1363">
        <f>IF(ISBLANK('December 2017'!G2310),"",IF(ISTEXT('December 2017'!G2310),0,'December 2017'!G2310))</f>
        <v>49.54</v>
      </c>
    </row>
    <row r="1364" spans="1:2" x14ac:dyDescent="0.35">
      <c r="A1364">
        <f>IF(ISBLANK('December 2017'!A2314),"",IF(ISTEXT('December 2017'!A2314),0,'December 2017'!A2314))</f>
        <v>467684</v>
      </c>
      <c r="B1364">
        <f>IF(ISBLANK('December 2017'!G2314),"",IF(ISTEXT('December 2017'!G2314),0,'December 2017'!G2314))</f>
        <v>155</v>
      </c>
    </row>
    <row r="1365" spans="1:2" x14ac:dyDescent="0.35">
      <c r="A1365">
        <f>IF(ISBLANK('December 2017'!A2318),"",IF(ISTEXT('December 2017'!A2318),0,'December 2017'!A2318))</f>
        <v>468109</v>
      </c>
      <c r="B1365">
        <f>IF(ISBLANK('December 2017'!G2318),"",IF(ISTEXT('December 2017'!G2318),0,'December 2017'!G2318))</f>
        <v>1720</v>
      </c>
    </row>
    <row r="1366" spans="1:2" x14ac:dyDescent="0.35">
      <c r="A1366">
        <f>IF(ISBLANK('December 2017'!A2322),"",IF(ISTEXT('December 2017'!A2322),0,'December 2017'!A2322))</f>
        <v>467900</v>
      </c>
      <c r="B1366">
        <f>IF(ISBLANK('December 2017'!G2322),"",IF(ISTEXT('December 2017'!G2322),0,'December 2017'!G2322))</f>
        <v>450</v>
      </c>
    </row>
    <row r="1367" spans="1:2" x14ac:dyDescent="0.35">
      <c r="A1367">
        <f>IF(ISBLANK('December 2017'!A2323),"",IF(ISTEXT('December 2017'!A2323),0,'December 2017'!A2323))</f>
        <v>468411</v>
      </c>
      <c r="B1367">
        <f>IF(ISBLANK('December 2017'!G2323),"",IF(ISTEXT('December 2017'!G2323),0,'December 2017'!G2323))</f>
        <v>450</v>
      </c>
    </row>
    <row r="1368" spans="1:2" x14ac:dyDescent="0.35">
      <c r="A1368">
        <f>IF(ISBLANK('December 2017'!A2327),"",IF(ISTEXT('December 2017'!A2327),0,'December 2017'!A2327))</f>
        <v>467815</v>
      </c>
      <c r="B1368">
        <f>IF(ISBLANK('December 2017'!G2327),"",IF(ISTEXT('December 2017'!G2327),0,'December 2017'!G2327))</f>
        <v>3870</v>
      </c>
    </row>
    <row r="1369" spans="1:2" x14ac:dyDescent="0.35">
      <c r="A1369">
        <f>IF(ISBLANK('December 2017'!A2331),"",IF(ISTEXT('December 2017'!A2331),0,'December 2017'!A2331))</f>
        <v>467901</v>
      </c>
      <c r="B1369">
        <f>IF(ISBLANK('December 2017'!G2331),"",IF(ISTEXT('December 2017'!G2331),0,'December 2017'!G2331))</f>
        <v>450</v>
      </c>
    </row>
    <row r="1370" spans="1:2" x14ac:dyDescent="0.35">
      <c r="A1370">
        <f>IF(ISBLANK('December 2017'!A2332),"",IF(ISTEXT('December 2017'!A2332),0,'December 2017'!A2332))</f>
        <v>468412</v>
      </c>
      <c r="B1370">
        <f>IF(ISBLANK('December 2017'!G2332),"",IF(ISTEXT('December 2017'!G2332),0,'December 2017'!G2332))</f>
        <v>450</v>
      </c>
    </row>
    <row r="1371" spans="1:2" x14ac:dyDescent="0.35">
      <c r="A1371">
        <f>IF(ISBLANK('December 2017'!A2333),"",IF(ISTEXT('December 2017'!A2333),0,'December 2017'!A2333))</f>
        <v>468413</v>
      </c>
      <c r="B1371">
        <f>IF(ISBLANK('December 2017'!G2333),"",IF(ISTEXT('December 2017'!G2333),0,'December 2017'!G2333))</f>
        <v>700</v>
      </c>
    </row>
    <row r="1372" spans="1:2" x14ac:dyDescent="0.35">
      <c r="A1372" t="str">
        <f>IF(ISBLANK('December 2017'!A2334),"",IF(ISTEXT('December 2017'!A2334),0,'December 2017'!A2334))</f>
        <v/>
      </c>
      <c r="B1372">
        <f>IF(ISBLANK('December 2017'!G2334),"",IF(ISTEXT('December 2017'!G2334),0,'December 2017'!G2334))</f>
        <v>500</v>
      </c>
    </row>
    <row r="1373" spans="1:2" x14ac:dyDescent="0.35">
      <c r="A1373">
        <f>IF(ISBLANK('December 2017'!A2338),"",IF(ISTEXT('December 2017'!A2338),0,'December 2017'!A2338))</f>
        <v>467685</v>
      </c>
      <c r="B1373">
        <f>IF(ISBLANK('December 2017'!G2338),"",IF(ISTEXT('December 2017'!G2338),0,'December 2017'!G2338))</f>
        <v>523.4</v>
      </c>
    </row>
    <row r="1374" spans="1:2" x14ac:dyDescent="0.35">
      <c r="A1374" t="str">
        <f>IF(ISBLANK('December 2017'!A2339),"",IF(ISTEXT('December 2017'!A2339),0,'December 2017'!A2339))</f>
        <v/>
      </c>
      <c r="B1374" t="str">
        <f>IF(ISBLANK('December 2017'!G2339),"",IF(ISTEXT('December 2017'!G2339),0,'December 2017'!G2339))</f>
        <v/>
      </c>
    </row>
    <row r="1375" spans="1:2" x14ac:dyDescent="0.35">
      <c r="A1375">
        <f>IF(ISBLANK('December 2017'!A2340),"",IF(ISTEXT('December 2017'!A2340),0,'December 2017'!A2340))</f>
        <v>468110</v>
      </c>
      <c r="B1375">
        <f>IF(ISBLANK('December 2017'!G2340),"",IF(ISTEXT('December 2017'!G2340),0,'December 2017'!G2340))</f>
        <v>1903.98</v>
      </c>
    </row>
    <row r="1376" spans="1:2" x14ac:dyDescent="0.35">
      <c r="A1376" t="str">
        <f>IF(ISBLANK('December 2017'!A2341),"",IF(ISTEXT('December 2017'!A2341),0,'December 2017'!A2341))</f>
        <v/>
      </c>
      <c r="B1376" t="str">
        <f>IF(ISBLANK('December 2017'!G2341),"",IF(ISTEXT('December 2017'!G2341),0,'December 2017'!G2341))</f>
        <v/>
      </c>
    </row>
    <row r="1377" spans="1:2" x14ac:dyDescent="0.35">
      <c r="A1377" t="str">
        <f>IF(ISBLANK('December 2017'!A2342),"",IF(ISTEXT('December 2017'!A2342),0,'December 2017'!A2342))</f>
        <v/>
      </c>
      <c r="B1377" t="str">
        <f>IF(ISBLANK('December 2017'!G2342),"",IF(ISTEXT('December 2017'!G2342),0,'December 2017'!G2342))</f>
        <v/>
      </c>
    </row>
    <row r="1378" spans="1:2" x14ac:dyDescent="0.35">
      <c r="A1378">
        <f>IF(ISBLANK('December 2017'!A2346),"",IF(ISTEXT('December 2017'!A2346),0,'December 2017'!A2346))</f>
        <v>467535</v>
      </c>
      <c r="B1378">
        <f>IF(ISBLANK('December 2017'!G2346),"",IF(ISTEXT('December 2017'!G2346),0,'December 2017'!G2346))</f>
        <v>1462.5</v>
      </c>
    </row>
    <row r="1379" spans="1:2" x14ac:dyDescent="0.35">
      <c r="A1379" t="str">
        <f>IF(ISBLANK('December 2017'!A2347),"",IF(ISTEXT('December 2017'!A2347),0,'December 2017'!A2347))</f>
        <v/>
      </c>
      <c r="B1379">
        <f>IF(ISBLANK('December 2017'!G2347),"",IF(ISTEXT('December 2017'!G2347),0,'December 2017'!G2347))</f>
        <v>1950</v>
      </c>
    </row>
    <row r="1380" spans="1:2" x14ac:dyDescent="0.35">
      <c r="A1380" t="str">
        <f>IF(ISBLANK('December 2017'!A2348),"",IF(ISTEXT('December 2017'!A2348),0,'December 2017'!A2348))</f>
        <v/>
      </c>
      <c r="B1380">
        <f>IF(ISBLANK('December 2017'!G2348),"",IF(ISTEXT('December 2017'!G2348),0,'December 2017'!G2348))</f>
        <v>1537.5</v>
      </c>
    </row>
    <row r="1381" spans="1:2" x14ac:dyDescent="0.35">
      <c r="A1381">
        <f>IF(ISBLANK('December 2017'!A2352),"",IF(ISTEXT('December 2017'!A2352),0,'December 2017'!A2352))</f>
        <v>467536</v>
      </c>
      <c r="B1381">
        <f>IF(ISBLANK('December 2017'!G2352),"",IF(ISTEXT('December 2017'!G2352),0,'December 2017'!G2352))</f>
        <v>1290</v>
      </c>
    </row>
    <row r="1382" spans="1:2" x14ac:dyDescent="0.35">
      <c r="A1382">
        <f>IF(ISBLANK('December 2017'!A2353),"",IF(ISTEXT('December 2017'!A2353),0,'December 2017'!A2353))</f>
        <v>467902</v>
      </c>
      <c r="B1382">
        <f>IF(ISBLANK('December 2017'!G2353),"",IF(ISTEXT('December 2017'!G2353),0,'December 2017'!G2353))</f>
        <v>450</v>
      </c>
    </row>
    <row r="1383" spans="1:2" x14ac:dyDescent="0.35">
      <c r="A1383">
        <f>IF(ISBLANK('December 2017'!A2354),"",IF(ISTEXT('December 2017'!A2354),0,'December 2017'!A2354))</f>
        <v>467903</v>
      </c>
      <c r="B1383">
        <f>IF(ISBLANK('December 2017'!G2354),"",IF(ISTEXT('December 2017'!G2354),0,'December 2017'!G2354))</f>
        <v>780</v>
      </c>
    </row>
    <row r="1384" spans="1:2" x14ac:dyDescent="0.35">
      <c r="A1384">
        <f>IF(ISBLANK('December 2017'!A2355),"",IF(ISTEXT('December 2017'!A2355),0,'December 2017'!A2355))</f>
        <v>468414</v>
      </c>
      <c r="B1384">
        <f>IF(ISBLANK('December 2017'!G2355),"",IF(ISTEXT('December 2017'!G2355),0,'December 2017'!G2355))</f>
        <v>450</v>
      </c>
    </row>
    <row r="1385" spans="1:2" x14ac:dyDescent="0.35">
      <c r="A1385">
        <f>IF(ISBLANK('December 2017'!A2359),"",IF(ISTEXT('December 2017'!A2359),0,'December 2017'!A2359))</f>
        <v>468111</v>
      </c>
      <c r="B1385">
        <f>IF(ISBLANK('December 2017'!G2359),"",IF(ISTEXT('December 2017'!G2359),0,'December 2017'!G2359))</f>
        <v>411.86</v>
      </c>
    </row>
    <row r="1386" spans="1:2" x14ac:dyDescent="0.35">
      <c r="A1386">
        <f>IF(ISBLANK('December 2017'!A2363),"",IF(ISTEXT('December 2017'!A2363),0,'December 2017'!A2363))</f>
        <v>467686</v>
      </c>
      <c r="B1386">
        <f>IF(ISBLANK('December 2017'!G2363),"",IF(ISTEXT('December 2017'!G2363),0,'December 2017'!G2363))</f>
        <v>175.4</v>
      </c>
    </row>
    <row r="1387" spans="1:2" x14ac:dyDescent="0.35">
      <c r="A1387">
        <f>IF(ISBLANK('December 2017'!A2364),"",IF(ISTEXT('December 2017'!A2364),0,'December 2017'!A2364))</f>
        <v>468112</v>
      </c>
      <c r="B1387">
        <f>IF(ISBLANK('December 2017'!G2364),"",IF(ISTEXT('December 2017'!G2364),0,'December 2017'!G2364))</f>
        <v>237.69</v>
      </c>
    </row>
    <row r="1388" spans="1:2" x14ac:dyDescent="0.35">
      <c r="A1388">
        <f>IF(ISBLANK('December 2017'!A2368),"",IF(ISTEXT('December 2017'!A2368),0,'December 2017'!A2368))</f>
        <v>467687</v>
      </c>
      <c r="B1388">
        <f>IF(ISBLANK('December 2017'!G2368),"",IF(ISTEXT('December 2017'!G2368),0,'December 2017'!G2368))</f>
        <v>200</v>
      </c>
    </row>
    <row r="1389" spans="1:2" x14ac:dyDescent="0.35">
      <c r="A1389" t="str">
        <f>IF(ISBLANK('December 2017'!A2369),"",IF(ISTEXT('December 2017'!A2369),0,'December 2017'!A2369))</f>
        <v/>
      </c>
      <c r="B1389" t="str">
        <f>IF(ISBLANK('December 2017'!G2369),"",IF(ISTEXT('December 2017'!G2369),0,'December 2017'!G2369))</f>
        <v/>
      </c>
    </row>
    <row r="1390" spans="1:2" x14ac:dyDescent="0.35">
      <c r="A1390">
        <f>IF(ISBLANK('December 2017'!A2370),"",IF(ISTEXT('December 2017'!A2370),0,'December 2017'!A2370))</f>
        <v>468113</v>
      </c>
      <c r="B1390">
        <f>IF(ISBLANK('December 2017'!G2370),"",IF(ISTEXT('December 2017'!G2370),0,'December 2017'!G2370))</f>
        <v>200</v>
      </c>
    </row>
    <row r="1391" spans="1:2" x14ac:dyDescent="0.35">
      <c r="A1391" t="str">
        <f>IF(ISBLANK('December 2017'!A2371),"",IF(ISTEXT('December 2017'!A2371),0,'December 2017'!A2371))</f>
        <v/>
      </c>
      <c r="B1391" t="str">
        <f>IF(ISBLANK('December 2017'!G2371),"",IF(ISTEXT('December 2017'!G2371),0,'December 2017'!G2371))</f>
        <v/>
      </c>
    </row>
    <row r="1392" spans="1:2" x14ac:dyDescent="0.35">
      <c r="A1392">
        <f>IF(ISBLANK('December 2017'!A2375),"",IF(ISTEXT('December 2017'!A2375),0,'December 2017'!A2375))</f>
        <v>468114</v>
      </c>
      <c r="B1392">
        <f>IF(ISBLANK('December 2017'!G2375),"",IF(ISTEXT('December 2017'!G2375),0,'December 2017'!G2375))</f>
        <v>366</v>
      </c>
    </row>
    <row r="1393" spans="1:2" x14ac:dyDescent="0.35">
      <c r="A1393">
        <f>IF(ISBLANK('December 2017'!A2379),"",IF(ISTEXT('December 2017'!A2379),0,'December 2017'!A2379))</f>
        <v>468115</v>
      </c>
      <c r="B1393">
        <f>IF(ISBLANK('December 2017'!G2379),"",IF(ISTEXT('December 2017'!G2379),0,'December 2017'!G2379))</f>
        <v>19.260000000000002</v>
      </c>
    </row>
    <row r="1394" spans="1:2" x14ac:dyDescent="0.35">
      <c r="A1394">
        <f>IF(ISBLANK('December 2017'!A2383),"",IF(ISTEXT('December 2017'!A2383),0,'December 2017'!A2383))</f>
        <v>467904</v>
      </c>
      <c r="B1394">
        <f>IF(ISBLANK('December 2017'!G2383),"",IF(ISTEXT('December 2017'!G2383),0,'December 2017'!G2383))</f>
        <v>230</v>
      </c>
    </row>
    <row r="1395" spans="1:2" x14ac:dyDescent="0.35">
      <c r="A1395">
        <f>IF(ISBLANK('December 2017'!A2387),"",IF(ISTEXT('December 2017'!A2387),0,'December 2017'!A2387))</f>
        <v>467688</v>
      </c>
      <c r="B1395">
        <f>IF(ISBLANK('December 2017'!G2387),"",IF(ISTEXT('December 2017'!G2387),0,'December 2017'!G2387))</f>
        <v>16694.89</v>
      </c>
    </row>
    <row r="1396" spans="1:2" x14ac:dyDescent="0.35">
      <c r="A1396" t="str">
        <f>IF(ISBLANK('December 2017'!A2388),"",IF(ISTEXT('December 2017'!A2388),0,'December 2017'!A2388))</f>
        <v/>
      </c>
      <c r="B1396" t="str">
        <f>IF(ISBLANK('December 2017'!G2388),"",IF(ISTEXT('December 2017'!G2388),0,'December 2017'!G2388))</f>
        <v/>
      </c>
    </row>
    <row r="1397" spans="1:2" x14ac:dyDescent="0.35">
      <c r="A1397">
        <f>IF(ISBLANK('December 2017'!A2389),"",IF(ISTEXT('December 2017'!A2389),0,'December 2017'!A2389))</f>
        <v>468116</v>
      </c>
      <c r="B1397">
        <f>IF(ISBLANK('December 2017'!G2389),"",IF(ISTEXT('December 2017'!G2389),0,'December 2017'!G2389))</f>
        <v>30216.77</v>
      </c>
    </row>
    <row r="1398" spans="1:2" x14ac:dyDescent="0.35">
      <c r="A1398" t="str">
        <f>IF(ISBLANK('December 2017'!A2390),"",IF(ISTEXT('December 2017'!A2390),0,'December 2017'!A2390))</f>
        <v/>
      </c>
      <c r="B1398" t="str">
        <f>IF(ISBLANK('December 2017'!G2390),"",IF(ISTEXT('December 2017'!G2390),0,'December 2017'!G2390))</f>
        <v/>
      </c>
    </row>
    <row r="1399" spans="1:2" x14ac:dyDescent="0.35">
      <c r="A1399" t="str">
        <f>IF(ISBLANK('December 2017'!A2391),"",IF(ISTEXT('December 2017'!A2391),0,'December 2017'!A2391))</f>
        <v/>
      </c>
      <c r="B1399" t="str">
        <f>IF(ISBLANK('December 2017'!G2391),"",IF(ISTEXT('December 2017'!G2391),0,'December 2017'!G2391))</f>
        <v/>
      </c>
    </row>
    <row r="1400" spans="1:2" x14ac:dyDescent="0.35">
      <c r="A1400" t="str">
        <f>IF(ISBLANK('December 2017'!A2392),"",IF(ISTEXT('December 2017'!A2392),0,'December 2017'!A2392))</f>
        <v/>
      </c>
      <c r="B1400" t="str">
        <f>IF(ISBLANK('December 2017'!G2392),"",IF(ISTEXT('December 2017'!G2392),0,'December 2017'!G2392))</f>
        <v/>
      </c>
    </row>
    <row r="1401" spans="1:2" x14ac:dyDescent="0.35">
      <c r="A1401" t="str">
        <f>IF(ISBLANK('December 2017'!A2393),"",IF(ISTEXT('December 2017'!A2393),0,'December 2017'!A2393))</f>
        <v/>
      </c>
      <c r="B1401" t="str">
        <f>IF(ISBLANK('December 2017'!G2393),"",IF(ISTEXT('December 2017'!G2393),0,'December 2017'!G2393))</f>
        <v/>
      </c>
    </row>
    <row r="1402" spans="1:2" x14ac:dyDescent="0.35">
      <c r="A1402" t="str">
        <f>IF(ISBLANK('December 2017'!A2394),"",IF(ISTEXT('December 2017'!A2394),0,'December 2017'!A2394))</f>
        <v/>
      </c>
      <c r="B1402">
        <f>IF(ISBLANK('December 2017'!G2394),"",IF(ISTEXT('December 2017'!G2394),0,'December 2017'!G2394))</f>
        <v>-6773.27</v>
      </c>
    </row>
    <row r="1403" spans="1:2" x14ac:dyDescent="0.35">
      <c r="A1403" t="str">
        <f>IF(ISBLANK('December 2017'!A2395),"",IF(ISTEXT('December 2017'!A2395),0,'December 2017'!A2395))</f>
        <v/>
      </c>
      <c r="B1403">
        <f>IF(ISBLANK('December 2017'!G2395),"",IF(ISTEXT('December 2017'!G2395),0,'December 2017'!G2395))</f>
        <v>6773.27</v>
      </c>
    </row>
    <row r="1404" spans="1:2" x14ac:dyDescent="0.35">
      <c r="A1404" t="str">
        <f>IF(ISBLANK('December 2017'!A2396),"",IF(ISTEXT('December 2017'!A2396),0,'December 2017'!A2396))</f>
        <v/>
      </c>
      <c r="B1404">
        <f>IF(ISBLANK('December 2017'!G2396),"",IF(ISTEXT('December 2017'!G2396),0,'December 2017'!G2396))</f>
        <v>-1020.34</v>
      </c>
    </row>
    <row r="1405" spans="1:2" x14ac:dyDescent="0.35">
      <c r="A1405" t="str">
        <f>IF(ISBLANK('December 2017'!A2397),"",IF(ISTEXT('December 2017'!A2397),0,'December 2017'!A2397))</f>
        <v/>
      </c>
      <c r="B1405">
        <f>IF(ISBLANK('December 2017'!G2397),"",IF(ISTEXT('December 2017'!G2397),0,'December 2017'!G2397))</f>
        <v>1020.34</v>
      </c>
    </row>
    <row r="1406" spans="1:2" x14ac:dyDescent="0.35">
      <c r="A1406">
        <f>IF(ISBLANK('December 2017'!A2401),"",IF(ISTEXT('December 2017'!A2401),0,'December 2017'!A2401))</f>
        <v>468117</v>
      </c>
      <c r="B1406">
        <f>IF(ISBLANK('December 2017'!G2401),"",IF(ISTEXT('December 2017'!G2401),0,'December 2017'!G2401))</f>
        <v>158.36000000000001</v>
      </c>
    </row>
    <row r="1407" spans="1:2" x14ac:dyDescent="0.35">
      <c r="A1407">
        <f>IF(ISBLANK('December 2017'!A2405),"",IF(ISTEXT('December 2017'!A2405),0,'December 2017'!A2405))</f>
        <v>468118</v>
      </c>
      <c r="B1407">
        <f>IF(ISBLANK('December 2017'!G2405),"",IF(ISTEXT('December 2017'!G2405),0,'December 2017'!G2405))</f>
        <v>28.46</v>
      </c>
    </row>
    <row r="1408" spans="1:2" x14ac:dyDescent="0.35">
      <c r="A1408">
        <f>IF(ISBLANK('December 2017'!A2409),"",IF(ISTEXT('December 2017'!A2409),0,'December 2017'!A2409))</f>
        <v>467689</v>
      </c>
      <c r="B1408">
        <f>IF(ISBLANK('December 2017'!G2409),"",IF(ISTEXT('December 2017'!G2409),0,'December 2017'!G2409))</f>
        <v>17462.12</v>
      </c>
    </row>
    <row r="1409" spans="1:2" x14ac:dyDescent="0.35">
      <c r="A1409" t="str">
        <f>IF(ISBLANK('December 2017'!A2410),"",IF(ISTEXT('December 2017'!A2410),0,'December 2017'!A2410))</f>
        <v/>
      </c>
      <c r="B1409" t="str">
        <f>IF(ISBLANK('December 2017'!G2410),"",IF(ISTEXT('December 2017'!G2410),0,'December 2017'!G2410))</f>
        <v/>
      </c>
    </row>
    <row r="1410" spans="1:2" x14ac:dyDescent="0.35">
      <c r="A1410" t="str">
        <f>IF(ISBLANK('December 2017'!A2411),"",IF(ISTEXT('December 2017'!A2411),0,'December 2017'!A2411))</f>
        <v/>
      </c>
      <c r="B1410" t="str">
        <f>IF(ISBLANK('December 2017'!G2411),"",IF(ISTEXT('December 2017'!G2411),0,'December 2017'!G2411))</f>
        <v/>
      </c>
    </row>
    <row r="1411" spans="1:2" x14ac:dyDescent="0.35">
      <c r="A1411" t="str">
        <f>IF(ISBLANK('December 2017'!A2412),"",IF(ISTEXT('December 2017'!A2412),0,'December 2017'!A2412))</f>
        <v/>
      </c>
      <c r="B1411" t="str">
        <f>IF(ISBLANK('December 2017'!G2412),"",IF(ISTEXT('December 2017'!G2412),0,'December 2017'!G2412))</f>
        <v/>
      </c>
    </row>
    <row r="1412" spans="1:2" x14ac:dyDescent="0.35">
      <c r="A1412" t="str">
        <f>IF(ISBLANK('December 2017'!A2413),"",IF(ISTEXT('December 2017'!A2413),0,'December 2017'!A2413))</f>
        <v/>
      </c>
      <c r="B1412" t="str">
        <f>IF(ISBLANK('December 2017'!G2413),"",IF(ISTEXT('December 2017'!G2413),0,'December 2017'!G2413))</f>
        <v/>
      </c>
    </row>
    <row r="1413" spans="1:2" x14ac:dyDescent="0.35">
      <c r="A1413" t="str">
        <f>IF(ISBLANK('December 2017'!A2414),"",IF(ISTEXT('December 2017'!A2414),0,'December 2017'!A2414))</f>
        <v/>
      </c>
      <c r="B1413" t="str">
        <f>IF(ISBLANK('December 2017'!G2414),"",IF(ISTEXT('December 2017'!G2414),0,'December 2017'!G2414))</f>
        <v/>
      </c>
    </row>
    <row r="1414" spans="1:2" x14ac:dyDescent="0.35">
      <c r="A1414">
        <f>IF(ISBLANK('December 2017'!A2418),"",IF(ISTEXT('December 2017'!A2418),0,'December 2017'!A2418))</f>
        <v>467690</v>
      </c>
      <c r="B1414">
        <f>IF(ISBLANK('December 2017'!G2418),"",IF(ISTEXT('December 2017'!G2418),0,'December 2017'!G2418))</f>
        <v>17421.599999999999</v>
      </c>
    </row>
    <row r="1415" spans="1:2" x14ac:dyDescent="0.35">
      <c r="A1415" t="str">
        <f>IF(ISBLANK('December 2017'!A2419),"",IF(ISTEXT('December 2017'!A2419),0,'December 2017'!A2419))</f>
        <v/>
      </c>
      <c r="B1415" t="str">
        <f>IF(ISBLANK('December 2017'!G2419),"",IF(ISTEXT('December 2017'!G2419),0,'December 2017'!G2419))</f>
        <v/>
      </c>
    </row>
    <row r="1416" spans="1:2" x14ac:dyDescent="0.35">
      <c r="A1416">
        <f>IF(ISBLANK('December 2017'!A2423),"",IF(ISTEXT('December 2017'!A2423),0,'December 2017'!A2423))</f>
        <v>467905</v>
      </c>
      <c r="B1416">
        <f>IF(ISBLANK('December 2017'!G2423),"",IF(ISTEXT('December 2017'!G2423),0,'December 2017'!G2423))</f>
        <v>450</v>
      </c>
    </row>
    <row r="1417" spans="1:2" x14ac:dyDescent="0.35">
      <c r="A1417">
        <f>IF(ISBLANK('December 2017'!A2424),"",IF(ISTEXT('December 2017'!A2424),0,'December 2017'!A2424))</f>
        <v>468415</v>
      </c>
      <c r="B1417">
        <f>IF(ISBLANK('December 2017'!G2424),"",IF(ISTEXT('December 2017'!G2424),0,'December 2017'!G2424))</f>
        <v>450</v>
      </c>
    </row>
    <row r="1418" spans="1:2" x14ac:dyDescent="0.35">
      <c r="A1418">
        <f>IF(ISBLANK('December 2017'!A2428),"",IF(ISTEXT('December 2017'!A2428),0,'December 2017'!A2428))</f>
        <v>467537</v>
      </c>
      <c r="B1418">
        <f>IF(ISBLANK('December 2017'!G2428),"",IF(ISTEXT('December 2017'!G2428),0,'December 2017'!G2428))</f>
        <v>100</v>
      </c>
    </row>
    <row r="1419" spans="1:2" x14ac:dyDescent="0.35">
      <c r="A1419" t="str">
        <f>IF(ISBLANK('December 2017'!A2429),"",IF(ISTEXT('December 2017'!A2429),0,'December 2017'!A2429))</f>
        <v/>
      </c>
      <c r="B1419">
        <f>IF(ISBLANK('December 2017'!G2429),"",IF(ISTEXT('December 2017'!G2429),0,'December 2017'!G2429))</f>
        <v>100</v>
      </c>
    </row>
    <row r="1420" spans="1:2" x14ac:dyDescent="0.35">
      <c r="A1420" t="str">
        <f>IF(ISBLANK('December 2017'!A2430),"",IF(ISTEXT('December 2017'!A2430),0,'December 2017'!A2430))</f>
        <v/>
      </c>
      <c r="B1420">
        <f>IF(ISBLANK('December 2017'!G2430),"",IF(ISTEXT('December 2017'!G2430),0,'December 2017'!G2430))</f>
        <v>100</v>
      </c>
    </row>
    <row r="1421" spans="1:2" x14ac:dyDescent="0.35">
      <c r="A1421" t="str">
        <f>IF(ISBLANK('December 2017'!A2431),"",IF(ISTEXT('December 2017'!A2431),0,'December 2017'!A2431))</f>
        <v/>
      </c>
      <c r="B1421">
        <f>IF(ISBLANK('December 2017'!G2431),"",IF(ISTEXT('December 2017'!G2431),0,'December 2017'!G2431))</f>
        <v>100</v>
      </c>
    </row>
    <row r="1422" spans="1:2" x14ac:dyDescent="0.35">
      <c r="A1422" t="str">
        <f>IF(ISBLANK('December 2017'!A2432),"",IF(ISTEXT('December 2017'!A2432),0,'December 2017'!A2432))</f>
        <v/>
      </c>
      <c r="B1422">
        <f>IF(ISBLANK('December 2017'!G2432),"",IF(ISTEXT('December 2017'!G2432),0,'December 2017'!G2432))</f>
        <v>100</v>
      </c>
    </row>
    <row r="1423" spans="1:2" x14ac:dyDescent="0.35">
      <c r="A1423">
        <f>IF(ISBLANK('December 2017'!A2433),"",IF(ISTEXT('December 2017'!A2433),0,'December 2017'!A2433))</f>
        <v>468416</v>
      </c>
      <c r="B1423">
        <f>IF(ISBLANK('December 2017'!G2433),"",IF(ISTEXT('December 2017'!G2433),0,'December 2017'!G2433))</f>
        <v>100</v>
      </c>
    </row>
    <row r="1424" spans="1:2" x14ac:dyDescent="0.35">
      <c r="A1424" t="str">
        <f>IF(ISBLANK('December 2017'!A2434),"",IF(ISTEXT('December 2017'!A2434),0,'December 2017'!A2434))</f>
        <v/>
      </c>
      <c r="B1424">
        <f>IF(ISBLANK('December 2017'!G2434),"",IF(ISTEXT('December 2017'!G2434),0,'December 2017'!G2434))</f>
        <v>100</v>
      </c>
    </row>
    <row r="1425" spans="1:2" x14ac:dyDescent="0.35">
      <c r="A1425" t="str">
        <f>IF(ISBLANK('December 2017'!A2435),"",IF(ISTEXT('December 2017'!A2435),0,'December 2017'!A2435))</f>
        <v/>
      </c>
      <c r="B1425">
        <f>IF(ISBLANK('December 2017'!G2435),"",IF(ISTEXT('December 2017'!G2435),0,'December 2017'!G2435))</f>
        <v>100</v>
      </c>
    </row>
    <row r="1426" spans="1:2" x14ac:dyDescent="0.35">
      <c r="A1426" t="str">
        <f>IF(ISBLANK('December 2017'!A2436),"",IF(ISTEXT('December 2017'!A2436),0,'December 2017'!A2436))</f>
        <v/>
      </c>
      <c r="B1426">
        <f>IF(ISBLANK('December 2017'!G2436),"",IF(ISTEXT('December 2017'!G2436),0,'December 2017'!G2436))</f>
        <v>100</v>
      </c>
    </row>
    <row r="1427" spans="1:2" x14ac:dyDescent="0.35">
      <c r="A1427" t="str">
        <f>IF(ISBLANK('December 2017'!A2437),"",IF(ISTEXT('December 2017'!A2437),0,'December 2017'!A2437))</f>
        <v/>
      </c>
      <c r="B1427">
        <f>IF(ISBLANK('December 2017'!G2437),"",IF(ISTEXT('December 2017'!G2437),0,'December 2017'!G2437))</f>
        <v>100</v>
      </c>
    </row>
    <row r="1428" spans="1:2" x14ac:dyDescent="0.35">
      <c r="A1428" t="str">
        <f>IF(ISBLANK('December 2017'!A2438),"",IF(ISTEXT('December 2017'!A2438),0,'December 2017'!A2438))</f>
        <v/>
      </c>
      <c r="B1428">
        <f>IF(ISBLANK('December 2017'!G2438),"",IF(ISTEXT('December 2017'!G2438),0,'December 2017'!G2438))</f>
        <v>100</v>
      </c>
    </row>
    <row r="1429" spans="1:2" x14ac:dyDescent="0.35">
      <c r="A1429">
        <f>IF(ISBLANK('December 2017'!A2442),"",IF(ISTEXT('December 2017'!A2442),0,'December 2017'!A2442))</f>
        <v>468119</v>
      </c>
      <c r="B1429">
        <f>IF(ISBLANK('December 2017'!G2442),"",IF(ISTEXT('December 2017'!G2442),0,'December 2017'!G2442))</f>
        <v>6567.68</v>
      </c>
    </row>
    <row r="1430" spans="1:2" x14ac:dyDescent="0.35">
      <c r="A1430" t="str">
        <f>IF(ISBLANK('December 2017'!A2443),"",IF(ISTEXT('December 2017'!A2443),0,'December 2017'!A2443))</f>
        <v/>
      </c>
      <c r="B1430" t="str">
        <f>IF(ISBLANK('December 2017'!G2443),"",IF(ISTEXT('December 2017'!G2443),0,'December 2017'!G2443))</f>
        <v/>
      </c>
    </row>
    <row r="1431" spans="1:2" x14ac:dyDescent="0.35">
      <c r="A1431">
        <f>IF(ISBLANK('December 2017'!A2447),"",IF(ISTEXT('December 2017'!A2447),0,'December 2017'!A2447))</f>
        <v>467691</v>
      </c>
      <c r="B1431">
        <f>IF(ISBLANK('December 2017'!G2447),"",IF(ISTEXT('December 2017'!G2447),0,'December 2017'!G2447))</f>
        <v>205</v>
      </c>
    </row>
    <row r="1432" spans="1:2" x14ac:dyDescent="0.35">
      <c r="A1432">
        <f>IF(ISBLANK('December 2017'!A2448),"",IF(ISTEXT('December 2017'!A2448),0,'December 2017'!A2448))</f>
        <v>467906</v>
      </c>
      <c r="B1432">
        <f>IF(ISBLANK('December 2017'!G2448),"",IF(ISTEXT('December 2017'!G2448),0,'December 2017'!G2448))</f>
        <v>2942</v>
      </c>
    </row>
    <row r="1433" spans="1:2" x14ac:dyDescent="0.35">
      <c r="A1433">
        <f>IF(ISBLANK('December 2017'!A2452),"",IF(ISTEXT('December 2017'!A2452),0,'December 2017'!A2452))</f>
        <v>468120</v>
      </c>
      <c r="B1433">
        <f>IF(ISBLANK('December 2017'!G2452),"",IF(ISTEXT('December 2017'!G2452),0,'December 2017'!G2452))</f>
        <v>75.97</v>
      </c>
    </row>
    <row r="1434" spans="1:2" x14ac:dyDescent="0.35">
      <c r="A1434">
        <f>IF(ISBLANK('December 2017'!A2453),"",IF(ISTEXT('December 2017'!A2453),0,'December 2017'!A2453))</f>
        <v>468121</v>
      </c>
      <c r="B1434">
        <f>IF(ISBLANK('December 2017'!G2453),"",IF(ISTEXT('December 2017'!G2453),0,'December 2017'!G2453))</f>
        <v>268</v>
      </c>
    </row>
    <row r="1435" spans="1:2" x14ac:dyDescent="0.35">
      <c r="A1435">
        <f>IF(ISBLANK('December 2017'!A2457),"",IF(ISTEXT('December 2017'!A2457),0,'December 2017'!A2457))</f>
        <v>467465</v>
      </c>
      <c r="B1435">
        <f>IF(ISBLANK('December 2017'!G2457),"",IF(ISTEXT('December 2017'!G2457),0,'December 2017'!G2457))</f>
        <v>155.41</v>
      </c>
    </row>
    <row r="1436" spans="1:2" x14ac:dyDescent="0.35">
      <c r="A1436" t="str">
        <f>IF(ISBLANK('December 2017'!A2458),"",IF(ISTEXT('December 2017'!A2458),0,'December 2017'!A2458))</f>
        <v/>
      </c>
      <c r="B1436" t="str">
        <f>IF(ISBLANK('December 2017'!G2458),"",IF(ISTEXT('December 2017'!G2458),0,'December 2017'!G2458))</f>
        <v/>
      </c>
    </row>
    <row r="1437" spans="1:2" x14ac:dyDescent="0.35">
      <c r="A1437">
        <f>IF(ISBLANK('December 2017'!A2462),"",IF(ISTEXT('December 2017'!A2462),0,'December 2017'!A2462))</f>
        <v>467907</v>
      </c>
      <c r="B1437">
        <f>IF(ISBLANK('December 2017'!G2462),"",IF(ISTEXT('December 2017'!G2462),0,'December 2017'!G2462))</f>
        <v>2493.75</v>
      </c>
    </row>
    <row r="1438" spans="1:2" x14ac:dyDescent="0.35">
      <c r="A1438">
        <f>IF(ISBLANK('December 2017'!A2466),"",IF(ISTEXT('December 2017'!A2466),0,'December 2017'!A2466))</f>
        <v>467692</v>
      </c>
      <c r="B1438">
        <f>IF(ISBLANK('December 2017'!G2466),"",IF(ISTEXT('December 2017'!G2466),0,'December 2017'!G2466))</f>
        <v>181.9</v>
      </c>
    </row>
    <row r="1439" spans="1:2" x14ac:dyDescent="0.35">
      <c r="A1439">
        <f>IF(ISBLANK('December 2017'!A2470),"",IF(ISTEXT('December 2017'!A2470),0,'December 2017'!A2470))</f>
        <v>467693</v>
      </c>
      <c r="B1439">
        <f>IF(ISBLANK('December 2017'!G2470),"",IF(ISTEXT('December 2017'!G2470),0,'December 2017'!G2470))</f>
        <v>199.5</v>
      </c>
    </row>
    <row r="1440" spans="1:2" x14ac:dyDescent="0.35">
      <c r="A1440">
        <f>IF(ISBLANK('December 2017'!A2474),"",IF(ISTEXT('December 2017'!A2474),0,'December 2017'!A2474))</f>
        <v>468122</v>
      </c>
      <c r="B1440">
        <f>IF(ISBLANK('December 2017'!G2474),"",IF(ISTEXT('December 2017'!G2474),0,'December 2017'!G2474))</f>
        <v>261</v>
      </c>
    </row>
    <row r="1441" spans="1:2" x14ac:dyDescent="0.35">
      <c r="A1441">
        <f>IF(ISBLANK('December 2017'!A2478),"",IF(ISTEXT('December 2017'!A2478),0,'December 2017'!A2478))</f>
        <v>467538</v>
      </c>
      <c r="B1441">
        <f>IF(ISBLANK('December 2017'!G2478),"",IF(ISTEXT('December 2017'!G2478),0,'December 2017'!G2478))</f>
        <v>593.55999999999995</v>
      </c>
    </row>
    <row r="1442" spans="1:2" x14ac:dyDescent="0.35">
      <c r="A1442" t="str">
        <f>IF(ISBLANK('December 2017'!A2479),"",IF(ISTEXT('December 2017'!A2479),0,'December 2017'!A2479))</f>
        <v/>
      </c>
      <c r="B1442" t="str">
        <f>IF(ISBLANK('December 2017'!G2479),"",IF(ISTEXT('December 2017'!G2479),0,'December 2017'!G2479))</f>
        <v/>
      </c>
    </row>
    <row r="1443" spans="1:2" x14ac:dyDescent="0.35">
      <c r="A1443" t="str">
        <f>IF(ISBLANK('December 2017'!A2480),"",IF(ISTEXT('December 2017'!A2480),0,'December 2017'!A2480))</f>
        <v/>
      </c>
      <c r="B1443">
        <f>IF(ISBLANK('December 2017'!G2480),"",IF(ISTEXT('December 2017'!G2480),0,'December 2017'!G2480))</f>
        <v>110</v>
      </c>
    </row>
    <row r="1444" spans="1:2" x14ac:dyDescent="0.35">
      <c r="A1444" t="str">
        <f>IF(ISBLANK('December 2017'!A2481),"",IF(ISTEXT('December 2017'!A2481),0,'December 2017'!A2481))</f>
        <v/>
      </c>
      <c r="B1444">
        <f>IF(ISBLANK('December 2017'!G2481),"",IF(ISTEXT('December 2017'!G2481),0,'December 2017'!G2481))</f>
        <v>50</v>
      </c>
    </row>
    <row r="1445" spans="1:2" x14ac:dyDescent="0.35">
      <c r="A1445">
        <f>IF(ISBLANK('December 2017'!A2482),"",IF(ISTEXT('December 2017'!A2482),0,'December 2017'!A2482))</f>
        <v>467908</v>
      </c>
      <c r="B1445">
        <f>IF(ISBLANK('December 2017'!G2482),"",IF(ISTEXT('December 2017'!G2482),0,'December 2017'!G2482))</f>
        <v>100</v>
      </c>
    </row>
    <row r="1446" spans="1:2" x14ac:dyDescent="0.35">
      <c r="A1446" t="str">
        <f>IF(ISBLANK('December 2017'!A2483),"",IF(ISTEXT('December 2017'!A2483),0,'December 2017'!A2483))</f>
        <v/>
      </c>
      <c r="B1446">
        <f>IF(ISBLANK('December 2017'!G2483),"",IF(ISTEXT('December 2017'!G2483),0,'December 2017'!G2483))</f>
        <v>100</v>
      </c>
    </row>
    <row r="1447" spans="1:2" x14ac:dyDescent="0.35">
      <c r="A1447" t="str">
        <f>IF(ISBLANK('December 2017'!A2484),"",IF(ISTEXT('December 2017'!A2484),0,'December 2017'!A2484))</f>
        <v/>
      </c>
      <c r="B1447">
        <f>IF(ISBLANK('December 2017'!G2484),"",IF(ISTEXT('December 2017'!G2484),0,'December 2017'!G2484))</f>
        <v>100</v>
      </c>
    </row>
    <row r="1448" spans="1:2" x14ac:dyDescent="0.35">
      <c r="A1448" t="str">
        <f>IF(ISBLANK('December 2017'!A2485),"",IF(ISTEXT('December 2017'!A2485),0,'December 2017'!A2485))</f>
        <v/>
      </c>
      <c r="B1448">
        <f>IF(ISBLANK('December 2017'!G2485),"",IF(ISTEXT('December 2017'!G2485),0,'December 2017'!G2485))</f>
        <v>100</v>
      </c>
    </row>
    <row r="1449" spans="1:2" x14ac:dyDescent="0.35">
      <c r="A1449" t="str">
        <f>IF(ISBLANK('December 2017'!A2486),"",IF(ISTEXT('December 2017'!A2486),0,'December 2017'!A2486))</f>
        <v/>
      </c>
      <c r="B1449">
        <f>IF(ISBLANK('December 2017'!G2486),"",IF(ISTEXT('December 2017'!G2486),0,'December 2017'!G2486))</f>
        <v>100</v>
      </c>
    </row>
    <row r="1450" spans="1:2" x14ac:dyDescent="0.35">
      <c r="A1450" t="str">
        <f>IF(ISBLANK('December 2017'!A2487),"",IF(ISTEXT('December 2017'!A2487),0,'December 2017'!A2487))</f>
        <v/>
      </c>
      <c r="B1450">
        <f>IF(ISBLANK('December 2017'!G2487),"",IF(ISTEXT('December 2017'!G2487),0,'December 2017'!G2487))</f>
        <v>100</v>
      </c>
    </row>
    <row r="1451" spans="1:2" x14ac:dyDescent="0.35">
      <c r="A1451" t="str">
        <f>IF(ISBLANK('December 2017'!A2488),"",IF(ISTEXT('December 2017'!A2488),0,'December 2017'!A2488))</f>
        <v/>
      </c>
      <c r="B1451">
        <f>IF(ISBLANK('December 2017'!G2488),"",IF(ISTEXT('December 2017'!G2488),0,'December 2017'!G2488))</f>
        <v>100</v>
      </c>
    </row>
    <row r="1452" spans="1:2" x14ac:dyDescent="0.35">
      <c r="A1452" t="str">
        <f>IF(ISBLANK('December 2017'!A2489),"",IF(ISTEXT('December 2017'!A2489),0,'December 2017'!A2489))</f>
        <v/>
      </c>
      <c r="B1452">
        <f>IF(ISBLANK('December 2017'!G2489),"",IF(ISTEXT('December 2017'!G2489),0,'December 2017'!G2489))</f>
        <v>100</v>
      </c>
    </row>
    <row r="1453" spans="1:2" x14ac:dyDescent="0.35">
      <c r="A1453" t="str">
        <f>IF(ISBLANK('December 2017'!A2490),"",IF(ISTEXT('December 2017'!A2490),0,'December 2017'!A2490))</f>
        <v/>
      </c>
      <c r="B1453">
        <f>IF(ISBLANK('December 2017'!G2490),"",IF(ISTEXT('December 2017'!G2490),0,'December 2017'!G2490))</f>
        <v>100</v>
      </c>
    </row>
    <row r="1454" spans="1:2" x14ac:dyDescent="0.35">
      <c r="A1454" t="str">
        <f>IF(ISBLANK('December 2017'!A2491),"",IF(ISTEXT('December 2017'!A2491),0,'December 2017'!A2491))</f>
        <v/>
      </c>
      <c r="B1454">
        <f>IF(ISBLANK('December 2017'!G2491),"",IF(ISTEXT('December 2017'!G2491),0,'December 2017'!G2491))</f>
        <v>100</v>
      </c>
    </row>
    <row r="1455" spans="1:2" x14ac:dyDescent="0.35">
      <c r="A1455" t="str">
        <f>IF(ISBLANK('December 2017'!A2492),"",IF(ISTEXT('December 2017'!A2492),0,'December 2017'!A2492))</f>
        <v/>
      </c>
      <c r="B1455">
        <f>IF(ISBLANK('December 2017'!G2492),"",IF(ISTEXT('December 2017'!G2492),0,'December 2017'!G2492))</f>
        <v>100</v>
      </c>
    </row>
    <row r="1456" spans="1:2" x14ac:dyDescent="0.35">
      <c r="A1456">
        <f>IF(ISBLANK('December 2017'!A2493),"",IF(ISTEXT('December 2017'!A2493),0,'December 2017'!A2493))</f>
        <v>467909</v>
      </c>
      <c r="B1456">
        <f>IF(ISBLANK('December 2017'!G2493),"",IF(ISTEXT('December 2017'!G2493),0,'December 2017'!G2493))</f>
        <v>450</v>
      </c>
    </row>
    <row r="1457" spans="1:2" x14ac:dyDescent="0.35">
      <c r="A1457">
        <f>IF(ISBLANK('December 2017'!A2494),"",IF(ISTEXT('December 2017'!A2494),0,'December 2017'!A2494))</f>
        <v>467910</v>
      </c>
      <c r="B1457">
        <f>IF(ISBLANK('December 2017'!G2494),"",IF(ISTEXT('December 2017'!G2494),0,'December 2017'!G2494))</f>
        <v>412.5</v>
      </c>
    </row>
    <row r="1458" spans="1:2" x14ac:dyDescent="0.35">
      <c r="A1458">
        <f>IF(ISBLANK('December 2017'!A2495),"",IF(ISTEXT('December 2017'!A2495),0,'December 2017'!A2495))</f>
        <v>468417</v>
      </c>
      <c r="B1458">
        <f>IF(ISBLANK('December 2017'!G2495),"",IF(ISTEXT('December 2017'!G2495),0,'December 2017'!G2495))</f>
        <v>20</v>
      </c>
    </row>
    <row r="1459" spans="1:2" x14ac:dyDescent="0.35">
      <c r="A1459">
        <f>IF(ISBLANK('December 2017'!A2496),"",IF(ISTEXT('December 2017'!A2496),0,'December 2017'!A2496))</f>
        <v>468418</v>
      </c>
      <c r="B1459">
        <f>IF(ISBLANK('December 2017'!G2496),"",IF(ISTEXT('December 2017'!G2496),0,'December 2017'!G2496))</f>
        <v>445</v>
      </c>
    </row>
    <row r="1460" spans="1:2" x14ac:dyDescent="0.35">
      <c r="A1460" t="str">
        <f>IF(ISBLANK('December 2017'!A2497),"",IF(ISTEXT('December 2017'!A2497),0,'December 2017'!A2497))</f>
        <v/>
      </c>
      <c r="B1460">
        <f>IF(ISBLANK('December 2017'!G2497),"",IF(ISTEXT('December 2017'!G2497),0,'December 2017'!G2497))</f>
        <v>445</v>
      </c>
    </row>
    <row r="1461" spans="1:2" x14ac:dyDescent="0.35">
      <c r="A1461">
        <f>IF(ISBLANK('December 2017'!A2498),"",IF(ISTEXT('December 2017'!A2498),0,'December 2017'!A2498))</f>
        <v>468419</v>
      </c>
      <c r="B1461">
        <f>IF(ISBLANK('December 2017'!G2498),"",IF(ISTEXT('December 2017'!G2498),0,'December 2017'!G2498))</f>
        <v>225</v>
      </c>
    </row>
    <row r="1462" spans="1:2" x14ac:dyDescent="0.35">
      <c r="A1462" t="str">
        <f>IF(ISBLANK('December 2017'!A2499),"",IF(ISTEXT('December 2017'!A2499),0,'December 2017'!A2499))</f>
        <v/>
      </c>
      <c r="B1462">
        <f>IF(ISBLANK('December 2017'!G2499),"",IF(ISTEXT('December 2017'!G2499),0,'December 2017'!G2499))</f>
        <v>225</v>
      </c>
    </row>
    <row r="1463" spans="1:2" x14ac:dyDescent="0.35">
      <c r="A1463" t="str">
        <f>IF(ISBLANK('December 2017'!A2500),"",IF(ISTEXT('December 2017'!A2500),0,'December 2017'!A2500))</f>
        <v/>
      </c>
      <c r="B1463">
        <f>IF(ISBLANK('December 2017'!G2500),"",IF(ISTEXT('December 2017'!G2500),0,'December 2017'!G2500))</f>
        <v>287.5</v>
      </c>
    </row>
    <row r="1464" spans="1:2" x14ac:dyDescent="0.35">
      <c r="A1464" t="str">
        <f>IF(ISBLANK('December 2017'!A2501),"",IF(ISTEXT('December 2017'!A2501),0,'December 2017'!A2501))</f>
        <v/>
      </c>
      <c r="B1464">
        <f>IF(ISBLANK('December 2017'!G2501),"",IF(ISTEXT('December 2017'!G2501),0,'December 2017'!G2501))</f>
        <v>1887.5</v>
      </c>
    </row>
    <row r="1465" spans="1:2" x14ac:dyDescent="0.35">
      <c r="A1465">
        <f>IF(ISBLANK('December 2017'!A2505),"",IF(ISTEXT('December 2017'!A2505),0,'December 2017'!A2505))</f>
        <v>467694</v>
      </c>
      <c r="B1465">
        <f>IF(ISBLANK('December 2017'!G2505),"",IF(ISTEXT('December 2017'!G2505),0,'December 2017'!G2505))</f>
        <v>106.24</v>
      </c>
    </row>
    <row r="1466" spans="1:2" x14ac:dyDescent="0.35">
      <c r="A1466">
        <f>IF(ISBLANK('December 2017'!A2506),"",IF(ISTEXT('December 2017'!A2506),0,'December 2017'!A2506))</f>
        <v>468123</v>
      </c>
      <c r="B1466">
        <f>IF(ISBLANK('December 2017'!G2506),"",IF(ISTEXT('December 2017'!G2506),0,'December 2017'!G2506))</f>
        <v>205.26</v>
      </c>
    </row>
    <row r="1467" spans="1:2" x14ac:dyDescent="0.35">
      <c r="A1467">
        <f>IF(ISBLANK('December 2017'!A2510),"",IF(ISTEXT('December 2017'!A2510),0,'December 2017'!A2510))</f>
        <v>467539</v>
      </c>
      <c r="B1467">
        <f>IF(ISBLANK('December 2017'!G2510),"",IF(ISTEXT('December 2017'!G2510),0,'December 2017'!G2510))</f>
        <v>510</v>
      </c>
    </row>
    <row r="1468" spans="1:2" x14ac:dyDescent="0.35">
      <c r="A1468" t="str">
        <f>IF(ISBLANK('December 2017'!A2511),"",IF(ISTEXT('December 2017'!A2511),0,'December 2017'!A2511))</f>
        <v/>
      </c>
      <c r="B1468">
        <f>IF(ISBLANK('December 2017'!G2511),"",IF(ISTEXT('December 2017'!G2511),0,'December 2017'!G2511))</f>
        <v>500</v>
      </c>
    </row>
    <row r="1469" spans="1:2" x14ac:dyDescent="0.35">
      <c r="A1469">
        <f>IF(ISBLANK('December 2017'!A2512),"",IF(ISTEXT('December 2017'!A2512),0,'December 2017'!A2512))</f>
        <v>468420</v>
      </c>
      <c r="B1469">
        <f>IF(ISBLANK('December 2017'!G2512),"",IF(ISTEXT('December 2017'!G2512),0,'December 2017'!G2512))</f>
        <v>330</v>
      </c>
    </row>
    <row r="1470" spans="1:2" x14ac:dyDescent="0.35">
      <c r="A1470">
        <f>IF(ISBLANK('December 2017'!A2516),"",IF(ISTEXT('December 2017'!A2516),0,'December 2017'!A2516))</f>
        <v>468124</v>
      </c>
      <c r="B1470">
        <f>IF(ISBLANK('December 2017'!G2516),"",IF(ISTEXT('December 2017'!G2516),0,'December 2017'!G2516))</f>
        <v>40</v>
      </c>
    </row>
    <row r="1471" spans="1:2" x14ac:dyDescent="0.35">
      <c r="A1471">
        <f>IF(ISBLANK('December 2017'!A2520),"",IF(ISTEXT('December 2017'!A2520),0,'December 2017'!A2520))</f>
        <v>468125</v>
      </c>
      <c r="B1471">
        <f>IF(ISBLANK('December 2017'!G2520),"",IF(ISTEXT('December 2017'!G2520),0,'December 2017'!G2520))</f>
        <v>261</v>
      </c>
    </row>
    <row r="1472" spans="1:2" x14ac:dyDescent="0.35">
      <c r="A1472">
        <f>IF(ISBLANK('December 2017'!A2524),"",IF(ISTEXT('December 2017'!A2524),0,'December 2017'!A2524))</f>
        <v>467695</v>
      </c>
      <c r="B1472">
        <f>IF(ISBLANK('December 2017'!G2524),"",IF(ISTEXT('December 2017'!G2524),0,'December 2017'!G2524))</f>
        <v>1950.22</v>
      </c>
    </row>
    <row r="1473" spans="1:2" x14ac:dyDescent="0.35">
      <c r="A1473">
        <f>IF(ISBLANK('December 2017'!A2528),"",IF(ISTEXT('December 2017'!A2528),0,'December 2017'!A2528))</f>
        <v>468126</v>
      </c>
      <c r="B1473">
        <f>IF(ISBLANK('December 2017'!G2528),"",IF(ISTEXT('December 2017'!G2528),0,'December 2017'!G2528))</f>
        <v>153.16</v>
      </c>
    </row>
    <row r="1474" spans="1:2" x14ac:dyDescent="0.35">
      <c r="A1474" t="str">
        <f>IF(ISBLANK('December 2017'!A2529),"",IF(ISTEXT('December 2017'!A2529),0,'December 2017'!A2529))</f>
        <v/>
      </c>
      <c r="B1474" t="str">
        <f>IF(ISBLANK('December 2017'!G2529),"",IF(ISTEXT('December 2017'!G2529),0,'December 2017'!G2529))</f>
        <v/>
      </c>
    </row>
    <row r="1475" spans="1:2" x14ac:dyDescent="0.35">
      <c r="A1475" t="str">
        <f>IF(ISBLANK('December 2017'!A2530),"",IF(ISTEXT('December 2017'!A2530),0,'December 2017'!A2530))</f>
        <v/>
      </c>
      <c r="B1475" t="str">
        <f>IF(ISBLANK('December 2017'!G2530),"",IF(ISTEXT('December 2017'!G2530),0,'December 2017'!G2530))</f>
        <v/>
      </c>
    </row>
    <row r="1476" spans="1:2" x14ac:dyDescent="0.35">
      <c r="A1476">
        <f>IF(ISBLANK('December 2017'!A2534),"",IF(ISTEXT('December 2017'!A2534),0,'December 2017'!A2534))</f>
        <v>467540</v>
      </c>
      <c r="B1476">
        <f>IF(ISBLANK('December 2017'!G2534),"",IF(ISTEXT('December 2017'!G2534),0,'December 2017'!G2534))</f>
        <v>250</v>
      </c>
    </row>
    <row r="1477" spans="1:2" x14ac:dyDescent="0.35">
      <c r="A1477" t="str">
        <f>IF(ISBLANK('December 2017'!A2535),"",IF(ISTEXT('December 2017'!A2535),0,'December 2017'!A2535))</f>
        <v/>
      </c>
      <c r="B1477">
        <f>IF(ISBLANK('December 2017'!G2535),"",IF(ISTEXT('December 2017'!G2535),0,'December 2017'!G2535))</f>
        <v>250</v>
      </c>
    </row>
    <row r="1478" spans="1:2" x14ac:dyDescent="0.35">
      <c r="A1478" t="str">
        <f>IF(ISBLANK('December 2017'!A2536),"",IF(ISTEXT('December 2017'!A2536),0,'December 2017'!A2536))</f>
        <v/>
      </c>
      <c r="B1478">
        <f>IF(ISBLANK('December 2017'!G2536),"",IF(ISTEXT('December 2017'!G2536),0,'December 2017'!G2536))</f>
        <v>880</v>
      </c>
    </row>
    <row r="1479" spans="1:2" x14ac:dyDescent="0.35">
      <c r="A1479">
        <f>IF(ISBLANK('December 2017'!A2537),"",IF(ISTEXT('December 2017'!A2537),0,'December 2017'!A2537))</f>
        <v>467911</v>
      </c>
      <c r="B1479">
        <f>IF(ISBLANK('December 2017'!G2537),"",IF(ISTEXT('December 2017'!G2537),0,'December 2017'!G2537))</f>
        <v>3554.93</v>
      </c>
    </row>
    <row r="1480" spans="1:2" x14ac:dyDescent="0.35">
      <c r="A1480" t="str">
        <f>IF(ISBLANK('December 2017'!A2538),"",IF(ISTEXT('December 2017'!A2538),0,'December 2017'!A2538))</f>
        <v/>
      </c>
      <c r="B1480" t="str">
        <f>IF(ISBLANK('December 2017'!G2538),"",IF(ISTEXT('December 2017'!G2538),0,'December 2017'!G2538))</f>
        <v/>
      </c>
    </row>
    <row r="1481" spans="1:2" x14ac:dyDescent="0.35">
      <c r="A1481">
        <f>IF(ISBLANK('December 2017'!A2539),"",IF(ISTEXT('December 2017'!A2539),0,'December 2017'!A2539))</f>
        <v>468421</v>
      </c>
      <c r="B1481">
        <f>IF(ISBLANK('December 2017'!G2539),"",IF(ISTEXT('December 2017'!G2539),0,'December 2017'!G2539))</f>
        <v>450</v>
      </c>
    </row>
    <row r="1482" spans="1:2" x14ac:dyDescent="0.35">
      <c r="A1482" t="str">
        <f>IF(ISBLANK('December 2017'!A2540),"",IF(ISTEXT('December 2017'!A2540),0,'December 2017'!A2540))</f>
        <v/>
      </c>
      <c r="B1482">
        <f>IF(ISBLANK('December 2017'!G2540),"",IF(ISTEXT('December 2017'!G2540),0,'December 2017'!G2540))</f>
        <v>100</v>
      </c>
    </row>
    <row r="1483" spans="1:2" x14ac:dyDescent="0.35">
      <c r="A1483" t="str">
        <f>IF(ISBLANK('December 2017'!A2541),"",IF(ISTEXT('December 2017'!A2541),0,'December 2017'!A2541))</f>
        <v/>
      </c>
      <c r="B1483">
        <f>IF(ISBLANK('December 2017'!G2541),"",IF(ISTEXT('December 2017'!G2541),0,'December 2017'!G2541))</f>
        <v>100</v>
      </c>
    </row>
    <row r="1484" spans="1:2" x14ac:dyDescent="0.35">
      <c r="A1484" t="str">
        <f>IF(ISBLANK('December 2017'!A2542),"",IF(ISTEXT('December 2017'!A2542),0,'December 2017'!A2542))</f>
        <v/>
      </c>
      <c r="B1484">
        <f>IF(ISBLANK('December 2017'!G2542),"",IF(ISTEXT('December 2017'!G2542),0,'December 2017'!G2542))</f>
        <v>450</v>
      </c>
    </row>
    <row r="1485" spans="1:2" x14ac:dyDescent="0.35">
      <c r="A1485">
        <f>IF(ISBLANK('December 2017'!A2546),"",IF(ISTEXT('December 2017'!A2546),0,'December 2017'!A2546))</f>
        <v>468127</v>
      </c>
      <c r="B1485">
        <f>IF(ISBLANK('December 2017'!G2546),"",IF(ISTEXT('December 2017'!G2546),0,'December 2017'!G2546))</f>
        <v>316</v>
      </c>
    </row>
    <row r="1486" spans="1:2" x14ac:dyDescent="0.35">
      <c r="A1486" t="str">
        <f>IF(ISBLANK('December 2017'!A2547),"",IF(ISTEXT('December 2017'!A2547),0,'December 2017'!A2547))</f>
        <v/>
      </c>
      <c r="B1486" t="str">
        <f>IF(ISBLANK('December 2017'!G2547),"",IF(ISTEXT('December 2017'!G2547),0,'December 2017'!G2547))</f>
        <v/>
      </c>
    </row>
    <row r="1487" spans="1:2" x14ac:dyDescent="0.35">
      <c r="A1487">
        <f>IF(ISBLANK('December 2017'!A2551),"",IF(ISTEXT('December 2017'!A2551),0,'December 2017'!A2551))</f>
        <v>468422</v>
      </c>
      <c r="B1487">
        <f>IF(ISBLANK('December 2017'!G2551),"",IF(ISTEXT('December 2017'!G2551),0,'December 2017'!G2551))</f>
        <v>317.5</v>
      </c>
    </row>
    <row r="1488" spans="1:2" x14ac:dyDescent="0.35">
      <c r="A1488" t="str">
        <f>IF(ISBLANK('December 2017'!A2552),"",IF(ISTEXT('December 2017'!A2552),0,'December 2017'!A2552))</f>
        <v/>
      </c>
      <c r="B1488">
        <f>IF(ISBLANK('December 2017'!G2552),"",IF(ISTEXT('December 2017'!G2552),0,'December 2017'!G2552))</f>
        <v>317.5</v>
      </c>
    </row>
    <row r="1489" spans="1:2" x14ac:dyDescent="0.35">
      <c r="A1489">
        <f>IF(ISBLANK('December 2017'!A2556),"",IF(ISTEXT('December 2017'!A2556),0,'December 2017'!A2556))</f>
        <v>467912</v>
      </c>
      <c r="B1489">
        <f>IF(ISBLANK('December 2017'!G2556),"",IF(ISTEXT('December 2017'!G2556),0,'December 2017'!G2556))</f>
        <v>450</v>
      </c>
    </row>
    <row r="1490" spans="1:2" x14ac:dyDescent="0.35">
      <c r="A1490">
        <f>IF(ISBLANK('December 2017'!A2560),"",IF(ISTEXT('December 2017'!A2560),0,'December 2017'!A2560))</f>
        <v>467696</v>
      </c>
      <c r="B1490">
        <f>IF(ISBLANK('December 2017'!G2560),"",IF(ISTEXT('December 2017'!G2560),0,'December 2017'!G2560))</f>
        <v>1939.56</v>
      </c>
    </row>
    <row r="1491" spans="1:2" x14ac:dyDescent="0.35">
      <c r="A1491" t="str">
        <f>IF(ISBLANK('December 2017'!A2561),"",IF(ISTEXT('December 2017'!A2561),0,'December 2017'!A2561))</f>
        <v/>
      </c>
      <c r="B1491" t="str">
        <f>IF(ISBLANK('December 2017'!G2561),"",IF(ISTEXT('December 2017'!G2561),0,'December 2017'!G2561))</f>
        <v/>
      </c>
    </row>
    <row r="1492" spans="1:2" x14ac:dyDescent="0.35">
      <c r="A1492" t="str">
        <f>IF(ISBLANK('December 2017'!A2562),"",IF(ISTEXT('December 2017'!A2562),0,'December 2017'!A2562))</f>
        <v/>
      </c>
      <c r="B1492" t="str">
        <f>IF(ISBLANK('December 2017'!G2562),"",IF(ISTEXT('December 2017'!G2562),0,'December 2017'!G2562))</f>
        <v/>
      </c>
    </row>
    <row r="1493" spans="1:2" x14ac:dyDescent="0.35">
      <c r="A1493" t="str">
        <f>IF(ISBLANK('December 2017'!A2563),"",IF(ISTEXT('December 2017'!A2563),0,'December 2017'!A2563))</f>
        <v/>
      </c>
      <c r="B1493" t="str">
        <f>IF(ISBLANK('December 2017'!G2563),"",IF(ISTEXT('December 2017'!G2563),0,'December 2017'!G2563))</f>
        <v/>
      </c>
    </row>
    <row r="1494" spans="1:2" x14ac:dyDescent="0.35">
      <c r="A1494" t="str">
        <f>IF(ISBLANK('December 2017'!A2564),"",IF(ISTEXT('December 2017'!A2564),0,'December 2017'!A2564))</f>
        <v/>
      </c>
      <c r="B1494" t="str">
        <f>IF(ISBLANK('December 2017'!G2564),"",IF(ISTEXT('December 2017'!G2564),0,'December 2017'!G2564))</f>
        <v/>
      </c>
    </row>
    <row r="1495" spans="1:2" x14ac:dyDescent="0.35">
      <c r="A1495">
        <f>IF(ISBLANK('December 2017'!A2565),"",IF(ISTEXT('December 2017'!A2565),0,'December 2017'!A2565))</f>
        <v>468128</v>
      </c>
      <c r="B1495">
        <f>IF(ISBLANK('December 2017'!G2565),"",IF(ISTEXT('December 2017'!G2565),0,'December 2017'!G2565))</f>
        <v>34.06</v>
      </c>
    </row>
    <row r="1496" spans="1:2" x14ac:dyDescent="0.35">
      <c r="A1496">
        <f>IF(ISBLANK('December 2017'!A2569),"",IF(ISTEXT('December 2017'!A2569),0,'December 2017'!A2569))</f>
        <v>467913</v>
      </c>
      <c r="B1496">
        <f>IF(ISBLANK('December 2017'!G2569),"",IF(ISTEXT('December 2017'!G2569),0,'December 2017'!G2569))</f>
        <v>450</v>
      </c>
    </row>
    <row r="1497" spans="1:2" x14ac:dyDescent="0.35">
      <c r="A1497">
        <f>IF(ISBLANK('December 2017'!A2570),"",IF(ISTEXT('December 2017'!A2570),0,'December 2017'!A2570))</f>
        <v>468423</v>
      </c>
      <c r="B1497">
        <f>IF(ISBLANK('December 2017'!G2570),"",IF(ISTEXT('December 2017'!G2570),0,'December 2017'!G2570))</f>
        <v>450</v>
      </c>
    </row>
    <row r="1498" spans="1:2" x14ac:dyDescent="0.35">
      <c r="A1498" t="str">
        <f>IF(ISBLANK('December 2017'!A2571),"",IF(ISTEXT('December 2017'!A2571),0,'December 2017'!A2571))</f>
        <v/>
      </c>
      <c r="B1498">
        <f>IF(ISBLANK('December 2017'!G2571),"",IF(ISTEXT('December 2017'!G2571),0,'December 2017'!G2571))</f>
        <v>100</v>
      </c>
    </row>
    <row r="1499" spans="1:2" x14ac:dyDescent="0.35">
      <c r="A1499">
        <f>IF(ISBLANK('December 2017'!A2575),"",IF(ISTEXT('December 2017'!A2575),0,'December 2017'!A2575))</f>
        <v>467541</v>
      </c>
      <c r="B1499">
        <f>IF(ISBLANK('December 2017'!G2575),"",IF(ISTEXT('December 2017'!G2575),0,'December 2017'!G2575))</f>
        <v>490</v>
      </c>
    </row>
    <row r="1500" spans="1:2" x14ac:dyDescent="0.35">
      <c r="A1500">
        <f>IF(ISBLANK('December 2017'!A2576),"",IF(ISTEXT('December 2017'!A2576),0,'December 2017'!A2576))</f>
        <v>467914</v>
      </c>
      <c r="B1500">
        <f>IF(ISBLANK('December 2017'!G2576),"",IF(ISTEXT('December 2017'!G2576),0,'December 2017'!G2576))</f>
        <v>450</v>
      </c>
    </row>
    <row r="1501" spans="1:2" x14ac:dyDescent="0.35">
      <c r="A1501" t="str">
        <f>IF(ISBLANK('December 2017'!A2577),"",IF(ISTEXT('December 2017'!A2577),0,'December 2017'!A2577))</f>
        <v/>
      </c>
      <c r="B1501">
        <f>IF(ISBLANK('December 2017'!G2577),"",IF(ISTEXT('December 2017'!G2577),0,'December 2017'!G2577))</f>
        <v>450</v>
      </c>
    </row>
    <row r="1502" spans="1:2" x14ac:dyDescent="0.35">
      <c r="A1502">
        <f>IF(ISBLANK('December 2017'!A2578),"",IF(ISTEXT('December 2017'!A2578),0,'December 2017'!A2578))</f>
        <v>467915</v>
      </c>
      <c r="B1502">
        <f>IF(ISBLANK('December 2017'!G2578),"",IF(ISTEXT('December 2017'!G2578),0,'December 2017'!G2578))</f>
        <v>980</v>
      </c>
    </row>
    <row r="1503" spans="1:2" x14ac:dyDescent="0.35">
      <c r="A1503">
        <f>IF(ISBLANK('December 2017'!A2582),"",IF(ISTEXT('December 2017'!A2582),0,'December 2017'!A2582))</f>
        <v>468129</v>
      </c>
      <c r="B1503">
        <f>IF(ISBLANK('December 2017'!G2582),"",IF(ISTEXT('December 2017'!G2582),0,'December 2017'!G2582))</f>
        <v>2759.76</v>
      </c>
    </row>
    <row r="1504" spans="1:2" x14ac:dyDescent="0.35">
      <c r="A1504" t="str">
        <f>IF(ISBLANK('December 2017'!A2583),"",IF(ISTEXT('December 2017'!A2583),0,'December 2017'!A2583))</f>
        <v/>
      </c>
      <c r="B1504" t="str">
        <f>IF(ISBLANK('December 2017'!G2583),"",IF(ISTEXT('December 2017'!G2583),0,'December 2017'!G2583))</f>
        <v/>
      </c>
    </row>
    <row r="1505" spans="1:2" x14ac:dyDescent="0.35">
      <c r="A1505" t="str">
        <f>IF(ISBLANK('December 2017'!A2584),"",IF(ISTEXT('December 2017'!A2584),0,'December 2017'!A2584))</f>
        <v/>
      </c>
      <c r="B1505" t="str">
        <f>IF(ISBLANK('December 2017'!G2584),"",IF(ISTEXT('December 2017'!G2584),0,'December 2017'!G2584))</f>
        <v/>
      </c>
    </row>
    <row r="1506" spans="1:2" x14ac:dyDescent="0.35">
      <c r="A1506" t="str">
        <f>IF(ISBLANK('December 2017'!A2585),"",IF(ISTEXT('December 2017'!A2585),0,'December 2017'!A2585))</f>
        <v/>
      </c>
      <c r="B1506" t="str">
        <f>IF(ISBLANK('December 2017'!G2585),"",IF(ISTEXT('December 2017'!G2585),0,'December 2017'!G2585))</f>
        <v/>
      </c>
    </row>
    <row r="1507" spans="1:2" x14ac:dyDescent="0.35">
      <c r="A1507">
        <f>IF(ISBLANK('December 2017'!A2589),"",IF(ISTEXT('December 2017'!A2589),0,'December 2017'!A2589))</f>
        <v>467697</v>
      </c>
      <c r="B1507">
        <f>IF(ISBLANK('December 2017'!G2589),"",IF(ISTEXT('December 2017'!G2589),0,'December 2017'!G2589))</f>
        <v>11.66</v>
      </c>
    </row>
    <row r="1508" spans="1:2" x14ac:dyDescent="0.35">
      <c r="A1508" t="str">
        <f>IF(ISBLANK('December 2017'!A2590),"",IF(ISTEXT('December 2017'!A2590),0,'December 2017'!A2590))</f>
        <v/>
      </c>
      <c r="B1508">
        <f>IF(ISBLANK('December 2017'!G2590),"",IF(ISTEXT('December 2017'!G2590),0,'December 2017'!G2590))</f>
        <v>671.98</v>
      </c>
    </row>
    <row r="1509" spans="1:2" x14ac:dyDescent="0.35">
      <c r="A1509" t="str">
        <f>IF(ISBLANK('December 2017'!A2591),"",IF(ISTEXT('December 2017'!A2591),0,'December 2017'!A2591))</f>
        <v/>
      </c>
      <c r="B1509" t="str">
        <f>IF(ISBLANK('December 2017'!G2591),"",IF(ISTEXT('December 2017'!G2591),0,'December 2017'!G2591))</f>
        <v/>
      </c>
    </row>
    <row r="1510" spans="1:2" x14ac:dyDescent="0.35">
      <c r="A1510" t="str">
        <f>IF(ISBLANK('December 2017'!A2592),"",IF(ISTEXT('December 2017'!A2592),0,'December 2017'!A2592))</f>
        <v/>
      </c>
      <c r="B1510" t="str">
        <f>IF(ISBLANK('December 2017'!G2592),"",IF(ISTEXT('December 2017'!G2592),0,'December 2017'!G2592))</f>
        <v/>
      </c>
    </row>
    <row r="1511" spans="1:2" x14ac:dyDescent="0.35">
      <c r="A1511" t="str">
        <f>IF(ISBLANK('December 2017'!A2593),"",IF(ISTEXT('December 2017'!A2593),0,'December 2017'!A2593))</f>
        <v/>
      </c>
      <c r="B1511" t="str">
        <f>IF(ISBLANK('December 2017'!G2593),"",IF(ISTEXT('December 2017'!G2593),0,'December 2017'!G2593))</f>
        <v/>
      </c>
    </row>
    <row r="1512" spans="1:2" x14ac:dyDescent="0.35">
      <c r="A1512" t="str">
        <f>IF(ISBLANK('December 2017'!A2594),"",IF(ISTEXT('December 2017'!A2594),0,'December 2017'!A2594))</f>
        <v/>
      </c>
      <c r="B1512" t="str">
        <f>IF(ISBLANK('December 2017'!G2594),"",IF(ISTEXT('December 2017'!G2594),0,'December 2017'!G2594))</f>
        <v/>
      </c>
    </row>
    <row r="1513" spans="1:2" x14ac:dyDescent="0.35">
      <c r="A1513" t="str">
        <f>IF(ISBLANK('December 2017'!A2595),"",IF(ISTEXT('December 2017'!A2595),0,'December 2017'!A2595))</f>
        <v/>
      </c>
      <c r="B1513" t="str">
        <f>IF(ISBLANK('December 2017'!G2595),"",IF(ISTEXT('December 2017'!G2595),0,'December 2017'!G2595))</f>
        <v/>
      </c>
    </row>
    <row r="1514" spans="1:2" x14ac:dyDescent="0.35">
      <c r="A1514">
        <f>IF(ISBLANK('December 2017'!A2596),"",IF(ISTEXT('December 2017'!A2596),0,'December 2017'!A2596))</f>
        <v>468131</v>
      </c>
      <c r="B1514">
        <f>IF(ISBLANK('December 2017'!G2596),"",IF(ISTEXT('December 2017'!G2596),0,'December 2017'!G2596))</f>
        <v>11.66</v>
      </c>
    </row>
    <row r="1515" spans="1:2" x14ac:dyDescent="0.35">
      <c r="A1515" t="str">
        <f>IF(ISBLANK('December 2017'!A2597),"",IF(ISTEXT('December 2017'!A2597),0,'December 2017'!A2597))</f>
        <v/>
      </c>
      <c r="B1515">
        <f>IF(ISBLANK('December 2017'!G2597),"",IF(ISTEXT('December 2017'!G2597),0,'December 2017'!G2597))</f>
        <v>1132.81</v>
      </c>
    </row>
    <row r="1516" spans="1:2" x14ac:dyDescent="0.35">
      <c r="A1516" t="str">
        <f>IF(ISBLANK('December 2017'!A2598),"",IF(ISTEXT('December 2017'!A2598),0,'December 2017'!A2598))</f>
        <v/>
      </c>
      <c r="B1516" t="str">
        <f>IF(ISBLANK('December 2017'!G2598),"",IF(ISTEXT('December 2017'!G2598),0,'December 2017'!G2598))</f>
        <v/>
      </c>
    </row>
    <row r="1517" spans="1:2" x14ac:dyDescent="0.35">
      <c r="A1517" t="str">
        <f>IF(ISBLANK('December 2017'!A2599),"",IF(ISTEXT('December 2017'!A2599),0,'December 2017'!A2599))</f>
        <v/>
      </c>
      <c r="B1517" t="str">
        <f>IF(ISBLANK('December 2017'!G2599),"",IF(ISTEXT('December 2017'!G2599),0,'December 2017'!G2599))</f>
        <v/>
      </c>
    </row>
    <row r="1518" spans="1:2" x14ac:dyDescent="0.35">
      <c r="A1518" t="str">
        <f>IF(ISBLANK('December 2017'!A2600),"",IF(ISTEXT('December 2017'!A2600),0,'December 2017'!A2600))</f>
        <v/>
      </c>
      <c r="B1518" t="str">
        <f>IF(ISBLANK('December 2017'!G2600),"",IF(ISTEXT('December 2017'!G2600),0,'December 2017'!G2600))</f>
        <v/>
      </c>
    </row>
    <row r="1519" spans="1:2" x14ac:dyDescent="0.35">
      <c r="A1519" t="str">
        <f>IF(ISBLANK('December 2017'!A2601),"",IF(ISTEXT('December 2017'!A2601),0,'December 2017'!A2601))</f>
        <v/>
      </c>
      <c r="B1519" t="str">
        <f>IF(ISBLANK('December 2017'!G2601),"",IF(ISTEXT('December 2017'!G2601),0,'December 2017'!G2601))</f>
        <v/>
      </c>
    </row>
    <row r="1520" spans="1:2" x14ac:dyDescent="0.35">
      <c r="A1520" t="str">
        <f>IF(ISBLANK('December 2017'!A2602),"",IF(ISTEXT('December 2017'!A2602),0,'December 2017'!A2602))</f>
        <v/>
      </c>
      <c r="B1520" t="str">
        <f>IF(ISBLANK('December 2017'!G2602),"",IF(ISTEXT('December 2017'!G2602),0,'December 2017'!G2602))</f>
        <v/>
      </c>
    </row>
    <row r="1521" spans="1:2" x14ac:dyDescent="0.35">
      <c r="A1521" t="str">
        <f>IF(ISBLANK('December 2017'!A2603),"",IF(ISTEXT('December 2017'!A2603),0,'December 2017'!A2603))</f>
        <v/>
      </c>
      <c r="B1521" t="str">
        <f>IF(ISBLANK('December 2017'!G2603),"",IF(ISTEXT('December 2017'!G2603),0,'December 2017'!G2603))</f>
        <v/>
      </c>
    </row>
    <row r="1522" spans="1:2" x14ac:dyDescent="0.35">
      <c r="A1522" t="str">
        <f>IF(ISBLANK('December 2017'!A2604),"",IF(ISTEXT('December 2017'!A2604),0,'December 2017'!A2604))</f>
        <v/>
      </c>
      <c r="B1522" t="str">
        <f>IF(ISBLANK('December 2017'!G2604),"",IF(ISTEXT('December 2017'!G2604),0,'December 2017'!G2604))</f>
        <v/>
      </c>
    </row>
    <row r="1523" spans="1:2" x14ac:dyDescent="0.35">
      <c r="A1523" t="str">
        <f>IF(ISBLANK('December 2017'!A2605),"",IF(ISTEXT('December 2017'!A2605),0,'December 2017'!A2605))</f>
        <v/>
      </c>
      <c r="B1523" t="str">
        <f>IF(ISBLANK('December 2017'!G2605),"",IF(ISTEXT('December 2017'!G2605),0,'December 2017'!G2605))</f>
        <v/>
      </c>
    </row>
    <row r="1524" spans="1:2" x14ac:dyDescent="0.35">
      <c r="A1524" t="str">
        <f>IF(ISBLANK('December 2017'!A2606),"",IF(ISTEXT('December 2017'!A2606),0,'December 2017'!A2606))</f>
        <v/>
      </c>
      <c r="B1524" t="str">
        <f>IF(ISBLANK('December 2017'!G2606),"",IF(ISTEXT('December 2017'!G2606),0,'December 2017'!G2606))</f>
        <v/>
      </c>
    </row>
    <row r="1525" spans="1:2" x14ac:dyDescent="0.35">
      <c r="A1525" t="str">
        <f>IF(ISBLANK('December 2017'!A2607),"",IF(ISTEXT('December 2017'!A2607),0,'December 2017'!A2607))</f>
        <v/>
      </c>
      <c r="B1525" t="str">
        <f>IF(ISBLANK('December 2017'!G2607),"",IF(ISTEXT('December 2017'!G2607),0,'December 2017'!G2607))</f>
        <v/>
      </c>
    </row>
    <row r="1526" spans="1:2" x14ac:dyDescent="0.35">
      <c r="A1526" t="str">
        <f>IF(ISBLANK('December 2017'!A2608),"",IF(ISTEXT('December 2017'!A2608),0,'December 2017'!A2608))</f>
        <v/>
      </c>
      <c r="B1526" t="str">
        <f>IF(ISBLANK('December 2017'!G2608),"",IF(ISTEXT('December 2017'!G2608),0,'December 2017'!G2608))</f>
        <v/>
      </c>
    </row>
    <row r="1527" spans="1:2" x14ac:dyDescent="0.35">
      <c r="A1527" t="str">
        <f>IF(ISBLANK('December 2017'!A2609),"",IF(ISTEXT('December 2017'!A2609),0,'December 2017'!A2609))</f>
        <v/>
      </c>
      <c r="B1527" t="str">
        <f>IF(ISBLANK('December 2017'!G2609),"",IF(ISTEXT('December 2017'!G2609),0,'December 2017'!G2609))</f>
        <v/>
      </c>
    </row>
    <row r="1528" spans="1:2" x14ac:dyDescent="0.35">
      <c r="A1528">
        <f>IF(ISBLANK('December 2017'!A2613),"",IF(ISTEXT('December 2017'!A2613),0,'December 2017'!A2613))</f>
        <v>467916</v>
      </c>
      <c r="B1528">
        <f>IF(ISBLANK('December 2017'!G2613),"",IF(ISTEXT('December 2017'!G2613),0,'December 2017'!G2613))</f>
        <v>701</v>
      </c>
    </row>
    <row r="1529" spans="1:2" x14ac:dyDescent="0.35">
      <c r="A1529" t="str">
        <f>IF(ISBLANK('December 2017'!A2614),"",IF(ISTEXT('December 2017'!A2614),0,'December 2017'!A2614))</f>
        <v/>
      </c>
      <c r="B1529">
        <f>IF(ISBLANK('December 2017'!G2614),"",IF(ISTEXT('December 2017'!G2614),0,'December 2017'!G2614))</f>
        <v>951</v>
      </c>
    </row>
    <row r="1530" spans="1:2" x14ac:dyDescent="0.35">
      <c r="A1530" t="str">
        <f>IF(ISBLANK('December 2017'!A2615),"",IF(ISTEXT('December 2017'!A2615),0,'December 2017'!A2615))</f>
        <v/>
      </c>
      <c r="B1530">
        <f>IF(ISBLANK('December 2017'!G2615),"",IF(ISTEXT('December 2017'!G2615),0,'December 2017'!G2615))</f>
        <v>769</v>
      </c>
    </row>
    <row r="1531" spans="1:2" x14ac:dyDescent="0.35">
      <c r="A1531" t="str">
        <f>IF(ISBLANK('December 2017'!A2616),"",IF(ISTEXT('December 2017'!A2616),0,'December 2017'!A2616))</f>
        <v/>
      </c>
      <c r="B1531">
        <f>IF(ISBLANK('December 2017'!G2616),"",IF(ISTEXT('December 2017'!G2616),0,'December 2017'!G2616))</f>
        <v>3075</v>
      </c>
    </row>
    <row r="1532" spans="1:2" x14ac:dyDescent="0.35">
      <c r="A1532" t="str">
        <f>IF(ISBLANK('December 2017'!A2617),"",IF(ISTEXT('December 2017'!A2617),0,'December 2017'!A2617))</f>
        <v/>
      </c>
      <c r="B1532" t="str">
        <f>IF(ISBLANK('December 2017'!G2617),"",IF(ISTEXT('December 2017'!G2617),0,'December 2017'!G2617))</f>
        <v/>
      </c>
    </row>
    <row r="1533" spans="1:2" x14ac:dyDescent="0.35">
      <c r="A1533" t="str">
        <f>IF(ISBLANK('December 2017'!A2618),"",IF(ISTEXT('December 2017'!A2618),0,'December 2017'!A2618))</f>
        <v/>
      </c>
      <c r="B1533">
        <f>IF(ISBLANK('December 2017'!G2618),"",IF(ISTEXT('December 2017'!G2618),0,'December 2017'!G2618))</f>
        <v>417</v>
      </c>
    </row>
    <row r="1534" spans="1:2" x14ac:dyDescent="0.35">
      <c r="A1534" t="str">
        <f>IF(ISBLANK('December 2017'!A2619),"",IF(ISTEXT('December 2017'!A2619),0,'December 2017'!A2619))</f>
        <v/>
      </c>
      <c r="B1534">
        <f>IF(ISBLANK('December 2017'!G2619),"",IF(ISTEXT('December 2017'!G2619),0,'December 2017'!G2619))</f>
        <v>3243</v>
      </c>
    </row>
    <row r="1535" spans="1:2" x14ac:dyDescent="0.35">
      <c r="A1535">
        <f>IF(ISBLANK('December 2017'!A2620),"",IF(ISTEXT('December 2017'!A2620),0,'December 2017'!A2620))</f>
        <v>468424</v>
      </c>
      <c r="B1535">
        <f>IF(ISBLANK('December 2017'!G2620),"",IF(ISTEXT('December 2017'!G2620),0,'December 2017'!G2620))</f>
        <v>1801</v>
      </c>
    </row>
    <row r="1536" spans="1:2" x14ac:dyDescent="0.35">
      <c r="A1536" t="str">
        <f>IF(ISBLANK('December 2017'!A2621),"",IF(ISTEXT('December 2017'!A2621),0,'December 2017'!A2621))</f>
        <v/>
      </c>
      <c r="B1536">
        <f>IF(ISBLANK('December 2017'!G2621),"",IF(ISTEXT('December 2017'!G2621),0,'December 2017'!G2621))</f>
        <v>842</v>
      </c>
    </row>
    <row r="1537" spans="1:2" x14ac:dyDescent="0.35">
      <c r="A1537" t="str">
        <f>IF(ISBLANK('December 2017'!A2622),"",IF(ISTEXT('December 2017'!A2622),0,'December 2017'!A2622))</f>
        <v/>
      </c>
      <c r="B1537">
        <f>IF(ISBLANK('December 2017'!G2622),"",IF(ISTEXT('December 2017'!G2622),0,'December 2017'!G2622))</f>
        <v>1245</v>
      </c>
    </row>
    <row r="1538" spans="1:2" x14ac:dyDescent="0.35">
      <c r="A1538" t="str">
        <f>IF(ISBLANK('December 2017'!A2623),"",IF(ISTEXT('December 2017'!A2623),0,'December 2017'!A2623))</f>
        <v/>
      </c>
      <c r="B1538">
        <f>IF(ISBLANK('December 2017'!G2623),"",IF(ISTEXT('December 2017'!G2623),0,'December 2017'!G2623))</f>
        <v>844</v>
      </c>
    </row>
    <row r="1539" spans="1:2" x14ac:dyDescent="0.35">
      <c r="A1539" t="str">
        <f>IF(ISBLANK('December 2017'!A2624),"",IF(ISTEXT('December 2017'!A2624),0,'December 2017'!A2624))</f>
        <v/>
      </c>
      <c r="B1539">
        <f>IF(ISBLANK('December 2017'!G2624),"",IF(ISTEXT('December 2017'!G2624),0,'December 2017'!G2624))</f>
        <v>1283</v>
      </c>
    </row>
    <row r="1540" spans="1:2" x14ac:dyDescent="0.35">
      <c r="A1540" t="str">
        <f>IF(ISBLANK('December 2017'!A2625),"",IF(ISTEXT('December 2017'!A2625),0,'December 2017'!A2625))</f>
        <v/>
      </c>
      <c r="B1540">
        <f>IF(ISBLANK('December 2017'!G2625),"",IF(ISTEXT('December 2017'!G2625),0,'December 2017'!G2625))</f>
        <v>3562.73</v>
      </c>
    </row>
    <row r="1541" spans="1:2" x14ac:dyDescent="0.35">
      <c r="A1541" t="str">
        <f>IF(ISBLANK('December 2017'!A2626),"",IF(ISTEXT('December 2017'!A2626),0,'December 2017'!A2626))</f>
        <v/>
      </c>
      <c r="B1541" t="str">
        <f>IF(ISBLANK('December 2017'!G2626),"",IF(ISTEXT('December 2017'!G2626),0,'December 2017'!G2626))</f>
        <v/>
      </c>
    </row>
    <row r="1542" spans="1:2" x14ac:dyDescent="0.35">
      <c r="A1542" t="str">
        <f>IF(ISBLANK('December 2017'!A2627),"",IF(ISTEXT('December 2017'!A2627),0,'December 2017'!A2627))</f>
        <v/>
      </c>
      <c r="B1542" t="str">
        <f>IF(ISBLANK('December 2017'!G2627),"",IF(ISTEXT('December 2017'!G2627),0,'December 2017'!G2627))</f>
        <v/>
      </c>
    </row>
    <row r="1543" spans="1:2" x14ac:dyDescent="0.35">
      <c r="A1543">
        <f>IF(ISBLANK('December 2017'!A2631),"",IF(ISTEXT('December 2017'!A2631),0,'December 2017'!A2631))</f>
        <v>468132</v>
      </c>
      <c r="B1543">
        <f>IF(ISBLANK('December 2017'!G2631),"",IF(ISTEXT('December 2017'!G2631),0,'December 2017'!G2631))</f>
        <v>17.12</v>
      </c>
    </row>
    <row r="1544" spans="1:2" x14ac:dyDescent="0.35">
      <c r="A1544">
        <f>IF(ISBLANK('December 2017'!A2635),"",IF(ISTEXT('December 2017'!A2635),0,'December 2017'!A2635))</f>
        <v>467698</v>
      </c>
      <c r="B1544">
        <f>IF(ISBLANK('December 2017'!G2635),"",IF(ISTEXT('December 2017'!G2635),0,'December 2017'!G2635))</f>
        <v>1345.32</v>
      </c>
    </row>
    <row r="1545" spans="1:2" x14ac:dyDescent="0.35">
      <c r="A1545" t="str">
        <f>IF(ISBLANK('December 2017'!A2636),"",IF(ISTEXT('December 2017'!A2636),0,'December 2017'!A2636))</f>
        <v/>
      </c>
      <c r="B1545">
        <f>IF(ISBLANK('December 2017'!G2636),"",IF(ISTEXT('December 2017'!G2636),0,'December 2017'!G2636))</f>
        <v>278.39999999999998</v>
      </c>
    </row>
    <row r="1546" spans="1:2" x14ac:dyDescent="0.35">
      <c r="A1546" t="str">
        <f>IF(ISBLANK('December 2017'!A2637),"",IF(ISTEXT('December 2017'!A2637),0,'December 2017'!A2637))</f>
        <v/>
      </c>
      <c r="B1546">
        <f>IF(ISBLANK('December 2017'!G2637),"",IF(ISTEXT('December 2017'!G2637),0,'December 2017'!G2637))</f>
        <v>2976</v>
      </c>
    </row>
    <row r="1547" spans="1:2" x14ac:dyDescent="0.35">
      <c r="A1547">
        <f>IF(ISBLANK('December 2017'!A2638),"",IF(ISTEXT('December 2017'!A2638),0,'December 2017'!A2638))</f>
        <v>468133</v>
      </c>
      <c r="B1547">
        <f>IF(ISBLANK('December 2017'!G2638),"",IF(ISTEXT('December 2017'!G2638),0,'December 2017'!G2638))</f>
        <v>76.7</v>
      </c>
    </row>
    <row r="1548" spans="1:2" x14ac:dyDescent="0.35">
      <c r="A1548" t="str">
        <f>IF(ISBLANK('December 2017'!A2639),"",IF(ISTEXT('December 2017'!A2639),0,'December 2017'!A2639))</f>
        <v/>
      </c>
      <c r="B1548">
        <f>IF(ISBLANK('December 2017'!G2639),"",IF(ISTEXT('December 2017'!G2639),0,'December 2017'!G2639))</f>
        <v>162.5</v>
      </c>
    </row>
    <row r="1549" spans="1:2" x14ac:dyDescent="0.35">
      <c r="A1549" t="str">
        <f>IF(ISBLANK('December 2017'!A2640),"",IF(ISTEXT('December 2017'!A2640),0,'December 2017'!A2640))</f>
        <v/>
      </c>
      <c r="B1549" t="str">
        <f>IF(ISBLANK('December 2017'!G2640),"",IF(ISTEXT('December 2017'!G2640),0,'December 2017'!G2640))</f>
        <v/>
      </c>
    </row>
    <row r="1550" spans="1:2" x14ac:dyDescent="0.35">
      <c r="A1550" t="str">
        <f>IF(ISBLANK('December 2017'!A2641),"",IF(ISTEXT('December 2017'!A2641),0,'December 2017'!A2641))</f>
        <v/>
      </c>
      <c r="B1550">
        <f>IF(ISBLANK('December 2017'!G2641),"",IF(ISTEXT('December 2017'!G2641),0,'December 2017'!G2641))</f>
        <v>136.36000000000001</v>
      </c>
    </row>
    <row r="1551" spans="1:2" x14ac:dyDescent="0.35">
      <c r="A1551" t="str">
        <f>IF(ISBLANK('December 2017'!A2642),"",IF(ISTEXT('December 2017'!A2642),0,'December 2017'!A2642))</f>
        <v/>
      </c>
      <c r="B1551">
        <f>IF(ISBLANK('December 2017'!G2642),"",IF(ISTEXT('December 2017'!G2642),0,'December 2017'!G2642))</f>
        <v>3143.74</v>
      </c>
    </row>
    <row r="1552" spans="1:2" x14ac:dyDescent="0.35">
      <c r="A1552" t="str">
        <f>IF(ISBLANK('December 2017'!A2643),"",IF(ISTEXT('December 2017'!A2643),0,'December 2017'!A2643))</f>
        <v/>
      </c>
      <c r="B1552" t="str">
        <f>IF(ISBLANK('December 2017'!G2643),"",IF(ISTEXT('December 2017'!G2643),0,'December 2017'!G2643))</f>
        <v/>
      </c>
    </row>
    <row r="1553" spans="1:2" x14ac:dyDescent="0.35">
      <c r="A1553" t="str">
        <f>IF(ISBLANK('December 2017'!A2644),"",IF(ISTEXT('December 2017'!A2644),0,'December 2017'!A2644))</f>
        <v/>
      </c>
      <c r="B1553" t="str">
        <f>IF(ISBLANK('December 2017'!G2644),"",IF(ISTEXT('December 2017'!G2644),0,'December 2017'!G2644))</f>
        <v/>
      </c>
    </row>
    <row r="1554" spans="1:2" x14ac:dyDescent="0.35">
      <c r="A1554" t="str">
        <f>IF(ISBLANK('December 2017'!A2645),"",IF(ISTEXT('December 2017'!A2645),0,'December 2017'!A2645))</f>
        <v/>
      </c>
      <c r="B1554" t="str">
        <f>IF(ISBLANK('December 2017'!G2645),"",IF(ISTEXT('December 2017'!G2645),0,'December 2017'!G2645))</f>
        <v/>
      </c>
    </row>
    <row r="1555" spans="1:2" x14ac:dyDescent="0.35">
      <c r="A1555" t="str">
        <f>IF(ISBLANK('December 2017'!A2646),"",IF(ISTEXT('December 2017'!A2646),0,'December 2017'!A2646))</f>
        <v/>
      </c>
      <c r="B1555">
        <f>IF(ISBLANK('December 2017'!G2646),"",IF(ISTEXT('December 2017'!G2646),0,'December 2017'!G2646))</f>
        <v>2740.32</v>
      </c>
    </row>
    <row r="1556" spans="1:2" x14ac:dyDescent="0.35">
      <c r="A1556" t="str">
        <f>IF(ISBLANK('December 2017'!A2647),"",IF(ISTEXT('December 2017'!A2647),0,'December 2017'!A2647))</f>
        <v/>
      </c>
      <c r="B1556" t="str">
        <f>IF(ISBLANK('December 2017'!G2647),"",IF(ISTEXT('December 2017'!G2647),0,'December 2017'!G2647))</f>
        <v/>
      </c>
    </row>
    <row r="1557" spans="1:2" x14ac:dyDescent="0.35">
      <c r="A1557" t="str">
        <f>IF(ISBLANK('December 2017'!A2648),"",IF(ISTEXT('December 2017'!A2648),0,'December 2017'!A2648))</f>
        <v/>
      </c>
      <c r="B1557" t="str">
        <f>IF(ISBLANK('December 2017'!G2648),"",IF(ISTEXT('December 2017'!G2648),0,'December 2017'!G2648))</f>
        <v/>
      </c>
    </row>
    <row r="1558" spans="1:2" x14ac:dyDescent="0.35">
      <c r="A1558">
        <f>IF(ISBLANK('December 2017'!A2652),"",IF(ISTEXT('December 2017'!A2652),0,'December 2017'!A2652))</f>
        <v>468134</v>
      </c>
      <c r="B1558">
        <f>IF(ISBLANK('December 2017'!G2652),"",IF(ISTEXT('December 2017'!G2652),0,'December 2017'!G2652))</f>
        <v>3222.2</v>
      </c>
    </row>
    <row r="1559" spans="1:2" x14ac:dyDescent="0.35">
      <c r="A1559">
        <f>IF(ISBLANK('December 2017'!A2656),"",IF(ISTEXT('December 2017'!A2656),0,'December 2017'!A2656))</f>
        <v>467699</v>
      </c>
      <c r="B1559">
        <f>IF(ISBLANK('December 2017'!G2656),"",IF(ISTEXT('December 2017'!G2656),0,'December 2017'!G2656))</f>
        <v>49.32</v>
      </c>
    </row>
    <row r="1560" spans="1:2" x14ac:dyDescent="0.35">
      <c r="A1560">
        <f>IF(ISBLANK('December 2017'!A2657),"",IF(ISTEXT('December 2017'!A2657),0,'December 2017'!A2657))</f>
        <v>468135</v>
      </c>
      <c r="B1560">
        <f>IF(ISBLANK('December 2017'!G2657),"",IF(ISTEXT('December 2017'!G2657),0,'December 2017'!G2657))</f>
        <v>182.27</v>
      </c>
    </row>
    <row r="1561" spans="1:2" x14ac:dyDescent="0.35">
      <c r="A1561">
        <f>IF(ISBLANK('December 2017'!A2661),"",IF(ISTEXT('December 2017'!A2661),0,'December 2017'!A2661))</f>
        <v>468136</v>
      </c>
      <c r="B1561">
        <f>IF(ISBLANK('December 2017'!G2661),"",IF(ISTEXT('December 2017'!G2661),0,'December 2017'!G2661))</f>
        <v>437.5</v>
      </c>
    </row>
    <row r="1562" spans="1:2" x14ac:dyDescent="0.35">
      <c r="A1562">
        <f>IF(ISBLANK('December 2017'!A2665),"",IF(ISTEXT('December 2017'!A2665),0,'December 2017'!A2665))</f>
        <v>468137</v>
      </c>
      <c r="B1562">
        <f>IF(ISBLANK('December 2017'!G2665),"",IF(ISTEXT('December 2017'!G2665),0,'December 2017'!G2665))</f>
        <v>20229.46</v>
      </c>
    </row>
    <row r="1563" spans="1:2" x14ac:dyDescent="0.35">
      <c r="A1563" t="str">
        <f>IF(ISBLANK('December 2017'!A2666),"",IF(ISTEXT('December 2017'!A2666),0,'December 2017'!A2666))</f>
        <v/>
      </c>
      <c r="B1563" t="str">
        <f>IF(ISBLANK('December 2017'!G2666),"",IF(ISTEXT('December 2017'!G2666),0,'December 2017'!G2666))</f>
        <v/>
      </c>
    </row>
    <row r="1564" spans="1:2" x14ac:dyDescent="0.35">
      <c r="A1564">
        <f>IF(ISBLANK('December 2017'!A2670),"",IF(ISTEXT('December 2017'!A2670),0,'December 2017'!A2670))</f>
        <v>467542</v>
      </c>
      <c r="B1564">
        <f>IF(ISBLANK('December 2017'!G2670),"",IF(ISTEXT('December 2017'!G2670),0,'December 2017'!G2670))</f>
        <v>761</v>
      </c>
    </row>
    <row r="1565" spans="1:2" x14ac:dyDescent="0.35">
      <c r="A1565">
        <f>IF(ISBLANK('December 2017'!A2671),"",IF(ISTEXT('December 2017'!A2671),0,'December 2017'!A2671))</f>
        <v>467543</v>
      </c>
      <c r="B1565">
        <f>IF(ISBLANK('December 2017'!G2671),"",IF(ISTEXT('December 2017'!G2671),0,'December 2017'!G2671))</f>
        <v>450</v>
      </c>
    </row>
    <row r="1566" spans="1:2" x14ac:dyDescent="0.35">
      <c r="A1566" t="str">
        <f>IF(ISBLANK('December 2017'!A2672),"",IF(ISTEXT('December 2017'!A2672),0,'December 2017'!A2672))</f>
        <v/>
      </c>
      <c r="B1566">
        <f>IF(ISBLANK('December 2017'!G2672),"",IF(ISTEXT('December 2017'!G2672),0,'December 2017'!G2672))</f>
        <v>450</v>
      </c>
    </row>
    <row r="1567" spans="1:2" x14ac:dyDescent="0.35">
      <c r="A1567">
        <f>IF(ISBLANK('December 2017'!A2673),"",IF(ISTEXT('December 2017'!A2673),0,'December 2017'!A2673))</f>
        <v>467544</v>
      </c>
      <c r="B1567">
        <f>IF(ISBLANK('December 2017'!G2673),"",IF(ISTEXT('December 2017'!G2673),0,'December 2017'!G2673))</f>
        <v>1500</v>
      </c>
    </row>
    <row r="1568" spans="1:2" x14ac:dyDescent="0.35">
      <c r="A1568">
        <f>IF(ISBLANK('December 2017'!A2674),"",IF(ISTEXT('December 2017'!A2674),0,'December 2017'!A2674))</f>
        <v>467917</v>
      </c>
      <c r="B1568">
        <f>IF(ISBLANK('December 2017'!G2674),"",IF(ISTEXT('December 2017'!G2674),0,'December 2017'!G2674))</f>
        <v>2750</v>
      </c>
    </row>
    <row r="1569" spans="1:2" x14ac:dyDescent="0.35">
      <c r="A1569">
        <f>IF(ISBLANK('December 2017'!A2675),"",IF(ISTEXT('December 2017'!A2675),0,'December 2017'!A2675))</f>
        <v>468425</v>
      </c>
      <c r="B1569">
        <f>IF(ISBLANK('December 2017'!G2675),"",IF(ISTEXT('December 2017'!G2675),0,'December 2017'!G2675))</f>
        <v>2825</v>
      </c>
    </row>
    <row r="1570" spans="1:2" x14ac:dyDescent="0.35">
      <c r="A1570">
        <f>IF(ISBLANK('December 2017'!A2676),"",IF(ISTEXT('December 2017'!A2676),0,'December 2017'!A2676))</f>
        <v>468478</v>
      </c>
      <c r="B1570">
        <f>IF(ISBLANK('December 2017'!G2676),"",IF(ISTEXT('December 2017'!G2676),0,'December 2017'!G2676))</f>
        <v>500</v>
      </c>
    </row>
    <row r="1571" spans="1:2" x14ac:dyDescent="0.35">
      <c r="A1571">
        <f>IF(ISBLANK('December 2017'!A2680),"",IF(ISTEXT('December 2017'!A2680),0,'December 2017'!A2680))</f>
        <v>468138</v>
      </c>
      <c r="B1571">
        <f>IF(ISBLANK('December 2017'!G2680),"",IF(ISTEXT('December 2017'!G2680),0,'December 2017'!G2680))</f>
        <v>1630</v>
      </c>
    </row>
    <row r="1572" spans="1:2" x14ac:dyDescent="0.35">
      <c r="A1572" t="str">
        <f>IF(ISBLANK('December 2017'!A2681),"",IF(ISTEXT('December 2017'!A2681),0,'December 2017'!A2681))</f>
        <v/>
      </c>
      <c r="B1572" t="str">
        <f>IF(ISBLANK('December 2017'!G2681),"",IF(ISTEXT('December 2017'!G2681),0,'December 2017'!G2681))</f>
        <v/>
      </c>
    </row>
    <row r="1573" spans="1:2" x14ac:dyDescent="0.35">
      <c r="A1573">
        <f>IF(ISBLANK('December 2017'!A2682),"",IF(ISTEXT('December 2017'!A2682),0,'December 2017'!A2682))</f>
        <v>468139</v>
      </c>
      <c r="B1573">
        <f>IF(ISBLANK('December 2017'!G2682),"",IF(ISTEXT('December 2017'!G2682),0,'December 2017'!G2682))</f>
        <v>750</v>
      </c>
    </row>
    <row r="1574" spans="1:2" x14ac:dyDescent="0.35">
      <c r="A1574">
        <f>IF(ISBLANK('December 2017'!A2686),"",IF(ISTEXT('December 2017'!A2686),0,'December 2017'!A2686))</f>
        <v>467700</v>
      </c>
      <c r="B1574">
        <f>IF(ISBLANK('December 2017'!G2686),"",IF(ISTEXT('December 2017'!G2686),0,'December 2017'!G2686))</f>
        <v>33.71</v>
      </c>
    </row>
    <row r="1575" spans="1:2" x14ac:dyDescent="0.35">
      <c r="A1575" t="str">
        <f>IF(ISBLANK('December 2017'!A2687),"",IF(ISTEXT('December 2017'!A2687),0,'December 2017'!A2687))</f>
        <v/>
      </c>
      <c r="B1575" t="str">
        <f>IF(ISBLANK('December 2017'!G2687),"",IF(ISTEXT('December 2017'!G2687),0,'December 2017'!G2687))</f>
        <v/>
      </c>
    </row>
    <row r="1576" spans="1:2" x14ac:dyDescent="0.35">
      <c r="A1576" t="str">
        <f>IF(ISBLANK('December 2017'!A2688),"",IF(ISTEXT('December 2017'!A2688),0,'December 2017'!A2688))</f>
        <v/>
      </c>
      <c r="B1576" t="str">
        <f>IF(ISBLANK('December 2017'!G2688),"",IF(ISTEXT('December 2017'!G2688),0,'December 2017'!G2688))</f>
        <v/>
      </c>
    </row>
    <row r="1577" spans="1:2" x14ac:dyDescent="0.35">
      <c r="A1577">
        <f>IF(ISBLANK('December 2017'!A2689),"",IF(ISTEXT('December 2017'!A2689),0,'December 2017'!A2689))</f>
        <v>467701</v>
      </c>
      <c r="B1577">
        <f>IF(ISBLANK('December 2017'!G2689),"",IF(ISTEXT('December 2017'!G2689),0,'December 2017'!G2689))</f>
        <v>67.95</v>
      </c>
    </row>
    <row r="1578" spans="1:2" x14ac:dyDescent="0.35">
      <c r="A1578">
        <f>IF(ISBLANK('December 2017'!A2693),"",IF(ISTEXT('December 2017'!A2693),0,'December 2017'!A2693))</f>
        <v>467702</v>
      </c>
      <c r="B1578">
        <f>IF(ISBLANK('December 2017'!G2693),"",IF(ISTEXT('December 2017'!G2693),0,'December 2017'!G2693))</f>
        <v>12000</v>
      </c>
    </row>
    <row r="1579" spans="1:2" x14ac:dyDescent="0.35">
      <c r="A1579" t="str">
        <f>IF(ISBLANK('December 2017'!A2694),"",IF(ISTEXT('December 2017'!A2694),0,'December 2017'!A2694))</f>
        <v/>
      </c>
      <c r="B1579" t="str">
        <f>IF(ISBLANK('December 2017'!G2694),"",IF(ISTEXT('December 2017'!G2694),0,'December 2017'!G2694))</f>
        <v/>
      </c>
    </row>
    <row r="1580" spans="1:2" x14ac:dyDescent="0.35">
      <c r="A1580" t="str">
        <f>IF(ISBLANK('December 2017'!A2695),"",IF(ISTEXT('December 2017'!A2695),0,'December 2017'!A2695))</f>
        <v/>
      </c>
      <c r="B1580">
        <f>IF(ISBLANK('December 2017'!G2695),"",IF(ISTEXT('December 2017'!G2695),0,'December 2017'!G2695))</f>
        <v>6000</v>
      </c>
    </row>
    <row r="1581" spans="1:2" x14ac:dyDescent="0.35">
      <c r="A1581">
        <f>IF(ISBLANK('December 2017'!A2699),"",IF(ISTEXT('December 2017'!A2699),0,'December 2017'!A2699))</f>
        <v>467545</v>
      </c>
      <c r="B1581">
        <f>IF(ISBLANK('December 2017'!G2699),"",IF(ISTEXT('December 2017'!G2699),0,'December 2017'!G2699))</f>
        <v>350</v>
      </c>
    </row>
    <row r="1582" spans="1:2" x14ac:dyDescent="0.35">
      <c r="A1582">
        <f>IF(ISBLANK('December 2017'!A2700),"",IF(ISTEXT('December 2017'!A2700),0,'December 2017'!A2700))</f>
        <v>467918</v>
      </c>
      <c r="B1582">
        <f>IF(ISBLANK('December 2017'!G2700),"",IF(ISTEXT('December 2017'!G2700),0,'December 2017'!G2700))</f>
        <v>450</v>
      </c>
    </row>
    <row r="1583" spans="1:2" x14ac:dyDescent="0.35">
      <c r="A1583">
        <f>IF(ISBLANK('December 2017'!A2704),"",IF(ISTEXT('December 2017'!A2704),0,'December 2017'!A2704))</f>
        <v>468426</v>
      </c>
      <c r="B1583">
        <f>IF(ISBLANK('December 2017'!G2704),"",IF(ISTEXT('December 2017'!G2704),0,'December 2017'!G2704))</f>
        <v>450</v>
      </c>
    </row>
    <row r="1584" spans="1:2" x14ac:dyDescent="0.35">
      <c r="A1584">
        <f>IF(ISBLANK('December 2017'!A2708),"",IF(ISTEXT('December 2017'!A2708),0,'December 2017'!A2708))</f>
        <v>468140</v>
      </c>
      <c r="B1584">
        <f>IF(ISBLANK('December 2017'!G2708),"",IF(ISTEXT('December 2017'!G2708),0,'December 2017'!G2708))</f>
        <v>4</v>
      </c>
    </row>
    <row r="1585" spans="1:2" x14ac:dyDescent="0.35">
      <c r="A1585">
        <f>IF(ISBLANK('December 2017'!A2712),"",IF(ISTEXT('December 2017'!A2712),0,'December 2017'!A2712))</f>
        <v>467703</v>
      </c>
      <c r="B1585">
        <f>IF(ISBLANK('December 2017'!G2712),"",IF(ISTEXT('December 2017'!G2712),0,'December 2017'!G2712))</f>
        <v>1195.6099999999999</v>
      </c>
    </row>
    <row r="1586" spans="1:2" x14ac:dyDescent="0.35">
      <c r="A1586">
        <f>IF(ISBLANK('December 2017'!A2716),"",IF(ISTEXT('December 2017'!A2716),0,'December 2017'!A2716))</f>
        <v>467546</v>
      </c>
      <c r="B1586">
        <f>IF(ISBLANK('December 2017'!G2716),"",IF(ISTEXT('December 2017'!G2716),0,'December 2017'!G2716))</f>
        <v>450</v>
      </c>
    </row>
    <row r="1587" spans="1:2" x14ac:dyDescent="0.35">
      <c r="A1587">
        <f>IF(ISBLANK('December 2017'!A2720),"",IF(ISTEXT('December 2017'!A2720),0,'December 2017'!A2720))</f>
        <v>468141</v>
      </c>
      <c r="B1587">
        <f>IF(ISBLANK('December 2017'!G2720),"",IF(ISTEXT('December 2017'!G2720),0,'December 2017'!G2720))</f>
        <v>97.24</v>
      </c>
    </row>
    <row r="1588" spans="1:2" x14ac:dyDescent="0.35">
      <c r="A1588" t="str">
        <f>IF(ISBLANK('December 2017'!A2721),"",IF(ISTEXT('December 2017'!A2721),0,'December 2017'!A2721))</f>
        <v/>
      </c>
      <c r="B1588">
        <f>IF(ISBLANK('December 2017'!G2721),"",IF(ISTEXT('December 2017'!G2721),0,'December 2017'!G2721))</f>
        <v>198.96</v>
      </c>
    </row>
    <row r="1589" spans="1:2" x14ac:dyDescent="0.35">
      <c r="A1589" t="str">
        <f>IF(ISBLANK('December 2017'!A2722),"",IF(ISTEXT('December 2017'!A2722),0,'December 2017'!A2722))</f>
        <v/>
      </c>
      <c r="B1589">
        <f>IF(ISBLANK('December 2017'!G2722),"",IF(ISTEXT('December 2017'!G2722),0,'December 2017'!G2722))</f>
        <v>-114.55</v>
      </c>
    </row>
    <row r="1590" spans="1:2" x14ac:dyDescent="0.35">
      <c r="A1590">
        <f>IF(ISBLANK('December 2017'!A2726),"",IF(ISTEXT('December 2017'!A2726),0,'December 2017'!A2726))</f>
        <v>468142</v>
      </c>
      <c r="B1590">
        <f>IF(ISBLANK('December 2017'!G2726),"",IF(ISTEXT('December 2017'!G2726),0,'December 2017'!G2726))</f>
        <v>3439</v>
      </c>
    </row>
    <row r="1591" spans="1:2" x14ac:dyDescent="0.35">
      <c r="A1591">
        <f>IF(ISBLANK('December 2017'!A2730),"",IF(ISTEXT('December 2017'!A2730),0,'December 2017'!A2730))</f>
        <v>467793</v>
      </c>
      <c r="B1591">
        <f>IF(ISBLANK('December 2017'!G2730),"",IF(ISTEXT('December 2017'!G2730),0,'December 2017'!G2730))</f>
        <v>218.5</v>
      </c>
    </row>
    <row r="1592" spans="1:2" x14ac:dyDescent="0.35">
      <c r="A1592">
        <f>IF(ISBLANK('December 2017'!A2731),"",IF(ISTEXT('December 2017'!A2731),0,'December 2017'!A2731))</f>
        <v>468463</v>
      </c>
      <c r="B1592">
        <f>IF(ISBLANK('December 2017'!G2731),"",IF(ISTEXT('December 2017'!G2731),0,'December 2017'!G2731))</f>
        <v>237.75</v>
      </c>
    </row>
    <row r="1593" spans="1:2" x14ac:dyDescent="0.35">
      <c r="A1593">
        <f>IF(ISBLANK('December 2017'!A2735),"",IF(ISTEXT('December 2017'!A2735),0,'December 2017'!A2735))</f>
        <v>468143</v>
      </c>
      <c r="B1593">
        <f>IF(ISBLANK('December 2017'!G2735),"",IF(ISTEXT('December 2017'!G2735),0,'December 2017'!G2735))</f>
        <v>35.31</v>
      </c>
    </row>
    <row r="1594" spans="1:2" x14ac:dyDescent="0.35">
      <c r="A1594">
        <f>IF(ISBLANK('December 2017'!A2739),"",IF(ISTEXT('December 2017'!A2739),0,'December 2017'!A2739))</f>
        <v>467704</v>
      </c>
      <c r="B1594">
        <f>IF(ISBLANK('December 2017'!G2739),"",IF(ISTEXT('December 2017'!G2739),0,'December 2017'!G2739))</f>
        <v>750</v>
      </c>
    </row>
    <row r="1595" spans="1:2" x14ac:dyDescent="0.35">
      <c r="A1595">
        <f>IF(ISBLANK('December 2017'!A2743),"",IF(ISTEXT('December 2017'!A2743),0,'December 2017'!A2743))</f>
        <v>468144</v>
      </c>
      <c r="B1595">
        <f>IF(ISBLANK('December 2017'!G2743),"",IF(ISTEXT('December 2017'!G2743),0,'December 2017'!G2743))</f>
        <v>85.5</v>
      </c>
    </row>
    <row r="1596" spans="1:2" x14ac:dyDescent="0.35">
      <c r="A1596">
        <f>IF(ISBLANK('December 2017'!A2744),"",IF(ISTEXT('December 2017'!A2744),0,'December 2017'!A2744))</f>
        <v>468318</v>
      </c>
      <c r="B1596">
        <f>IF(ISBLANK('December 2017'!G2744),"",IF(ISTEXT('December 2017'!G2744),0,'December 2017'!G2744))</f>
        <v>85.5</v>
      </c>
    </row>
    <row r="1597" spans="1:2" x14ac:dyDescent="0.35">
      <c r="A1597">
        <f>IF(ISBLANK('December 2017'!A2748),"",IF(ISTEXT('December 2017'!A2748),0,'December 2017'!A2748))</f>
        <v>467705</v>
      </c>
      <c r="B1597">
        <f>IF(ISBLANK('December 2017'!G2748),"",IF(ISTEXT('December 2017'!G2748),0,'December 2017'!G2748))</f>
        <v>844.32</v>
      </c>
    </row>
    <row r="1598" spans="1:2" x14ac:dyDescent="0.35">
      <c r="A1598">
        <f>IF(ISBLANK('December 2017'!A2749),"",IF(ISTEXT('December 2017'!A2749),0,'December 2017'!A2749))</f>
        <v>468145</v>
      </c>
      <c r="B1598">
        <f>IF(ISBLANK('December 2017'!G2749),"",IF(ISTEXT('December 2017'!G2749),0,'December 2017'!G2749))</f>
        <v>4224.3599999999997</v>
      </c>
    </row>
    <row r="1599" spans="1:2" x14ac:dyDescent="0.35">
      <c r="A1599" t="str">
        <f>IF(ISBLANK('December 2017'!A2750),"",IF(ISTEXT('December 2017'!A2750),0,'December 2017'!A2750))</f>
        <v/>
      </c>
      <c r="B1599" t="str">
        <f>IF(ISBLANK('December 2017'!G2750),"",IF(ISTEXT('December 2017'!G2750),0,'December 2017'!G2750))</f>
        <v/>
      </c>
    </row>
    <row r="1600" spans="1:2" x14ac:dyDescent="0.35">
      <c r="A1600" t="str">
        <f>IF(ISBLANK('December 2017'!A2751),"",IF(ISTEXT('December 2017'!A2751),0,'December 2017'!A2751))</f>
        <v/>
      </c>
      <c r="B1600">
        <f>IF(ISBLANK('December 2017'!G2751),"",IF(ISTEXT('December 2017'!G2751),0,'December 2017'!G2751))</f>
        <v>1238.4000000000001</v>
      </c>
    </row>
    <row r="1601" spans="1:2" x14ac:dyDescent="0.35">
      <c r="A1601" t="str">
        <f>IF(ISBLANK('December 2017'!A2752),"",IF(ISTEXT('December 2017'!A2752),0,'December 2017'!A2752))</f>
        <v/>
      </c>
      <c r="B1601" t="str">
        <f>IF(ISBLANK('December 2017'!G2752),"",IF(ISTEXT('December 2017'!G2752),0,'December 2017'!G2752))</f>
        <v/>
      </c>
    </row>
    <row r="1602" spans="1:2" x14ac:dyDescent="0.35">
      <c r="A1602">
        <f>IF(ISBLANK('December 2017'!A2753),"",IF(ISTEXT('December 2017'!A2753),0,'December 2017'!A2753))</f>
        <v>468146</v>
      </c>
      <c r="B1602">
        <f>IF(ISBLANK('December 2017'!G2753),"",IF(ISTEXT('December 2017'!G2753),0,'December 2017'!G2753))</f>
        <v>488.16</v>
      </c>
    </row>
    <row r="1603" spans="1:2" x14ac:dyDescent="0.35">
      <c r="A1603">
        <f>IF(ISBLANK('December 2017'!A2757),"",IF(ISTEXT('December 2017'!A2757),0,'December 2017'!A2757))</f>
        <v>467547</v>
      </c>
      <c r="B1603">
        <f>IF(ISBLANK('December 2017'!G2757),"",IF(ISTEXT('December 2017'!G2757),0,'December 2017'!G2757))</f>
        <v>1005</v>
      </c>
    </row>
    <row r="1604" spans="1:2" x14ac:dyDescent="0.35">
      <c r="A1604" t="str">
        <f>IF(ISBLANK('December 2017'!A2758),"",IF(ISTEXT('December 2017'!A2758),0,'December 2017'!A2758))</f>
        <v/>
      </c>
      <c r="B1604">
        <f>IF(ISBLANK('December 2017'!G2758),"",IF(ISTEXT('December 2017'!G2758),0,'December 2017'!G2758))</f>
        <v>2200</v>
      </c>
    </row>
    <row r="1605" spans="1:2" x14ac:dyDescent="0.35">
      <c r="A1605" t="str">
        <f>IF(ISBLANK('December 2017'!A2759),"",IF(ISTEXT('December 2017'!A2759),0,'December 2017'!A2759))</f>
        <v/>
      </c>
      <c r="B1605" t="str">
        <f>IF(ISBLANK('December 2017'!G2759),"",IF(ISTEXT('December 2017'!G2759),0,'December 2017'!G2759))</f>
        <v/>
      </c>
    </row>
    <row r="1606" spans="1:2" x14ac:dyDescent="0.35">
      <c r="A1606">
        <f>IF(ISBLANK('December 2017'!A2763),"",IF(ISTEXT('December 2017'!A2763),0,'December 2017'!A2763))</f>
        <v>467548</v>
      </c>
      <c r="B1606">
        <f>IF(ISBLANK('December 2017'!G2763),"",IF(ISTEXT('December 2017'!G2763),0,'December 2017'!G2763))</f>
        <v>100</v>
      </c>
    </row>
    <row r="1607" spans="1:2" x14ac:dyDescent="0.35">
      <c r="A1607" t="str">
        <f>IF(ISBLANK('December 2017'!A2764),"",IF(ISTEXT('December 2017'!A2764),0,'December 2017'!A2764))</f>
        <v/>
      </c>
      <c r="B1607">
        <f>IF(ISBLANK('December 2017'!G2764),"",IF(ISTEXT('December 2017'!G2764),0,'December 2017'!G2764))</f>
        <v>2590</v>
      </c>
    </row>
    <row r="1608" spans="1:2" x14ac:dyDescent="0.35">
      <c r="A1608" t="str">
        <f>IF(ISBLANK('December 2017'!A2765),"",IF(ISTEXT('December 2017'!A2765),0,'December 2017'!A2765))</f>
        <v/>
      </c>
      <c r="B1608" t="str">
        <f>IF(ISBLANK('December 2017'!G2765),"",IF(ISTEXT('December 2017'!G2765),0,'December 2017'!G2765))</f>
        <v/>
      </c>
    </row>
    <row r="1609" spans="1:2" x14ac:dyDescent="0.35">
      <c r="A1609">
        <f>IF(ISBLANK('December 2017'!A2766),"",IF(ISTEXT('December 2017'!A2766),0,'December 2017'!A2766))</f>
        <v>467549</v>
      </c>
      <c r="B1609">
        <f>IF(ISBLANK('December 2017'!G2766),"",IF(ISTEXT('December 2017'!G2766),0,'December 2017'!G2766))</f>
        <v>1110</v>
      </c>
    </row>
    <row r="1610" spans="1:2" x14ac:dyDescent="0.35">
      <c r="A1610">
        <f>IF(ISBLANK('December 2017'!A2767),"",IF(ISTEXT('December 2017'!A2767),0,'December 2017'!A2767))</f>
        <v>467919</v>
      </c>
      <c r="B1610">
        <f>IF(ISBLANK('December 2017'!G2767),"",IF(ISTEXT('December 2017'!G2767),0,'December 2017'!G2767))</f>
        <v>550</v>
      </c>
    </row>
    <row r="1611" spans="1:2" x14ac:dyDescent="0.35">
      <c r="A1611" t="str">
        <f>IF(ISBLANK('December 2017'!A2768),"",IF(ISTEXT('December 2017'!A2768),0,'December 2017'!A2768))</f>
        <v/>
      </c>
      <c r="B1611">
        <f>IF(ISBLANK('December 2017'!G2768),"",IF(ISTEXT('December 2017'!G2768),0,'December 2017'!G2768))</f>
        <v>250</v>
      </c>
    </row>
    <row r="1612" spans="1:2" x14ac:dyDescent="0.35">
      <c r="A1612" t="str">
        <f>IF(ISBLANK('December 2017'!A2769),"",IF(ISTEXT('December 2017'!A2769),0,'December 2017'!A2769))</f>
        <v/>
      </c>
      <c r="B1612">
        <f>IF(ISBLANK('December 2017'!G2769),"",IF(ISTEXT('December 2017'!G2769),0,'December 2017'!G2769))</f>
        <v>250</v>
      </c>
    </row>
    <row r="1613" spans="1:2" x14ac:dyDescent="0.35">
      <c r="A1613" t="str">
        <f>IF(ISBLANK('December 2017'!A2770),"",IF(ISTEXT('December 2017'!A2770),0,'December 2017'!A2770))</f>
        <v/>
      </c>
      <c r="B1613">
        <f>IF(ISBLANK('December 2017'!G2770),"",IF(ISTEXT('December 2017'!G2770),0,'December 2017'!G2770))</f>
        <v>250</v>
      </c>
    </row>
    <row r="1614" spans="1:2" x14ac:dyDescent="0.35">
      <c r="A1614" t="str">
        <f>IF(ISBLANK('December 2017'!A2771),"",IF(ISTEXT('December 2017'!A2771),0,'December 2017'!A2771))</f>
        <v/>
      </c>
      <c r="B1614">
        <f>IF(ISBLANK('December 2017'!G2771),"",IF(ISTEXT('December 2017'!G2771),0,'December 2017'!G2771))</f>
        <v>250</v>
      </c>
    </row>
    <row r="1615" spans="1:2" x14ac:dyDescent="0.35">
      <c r="A1615" t="str">
        <f>IF(ISBLANK('December 2017'!A2772),"",IF(ISTEXT('December 2017'!A2772),0,'December 2017'!A2772))</f>
        <v/>
      </c>
      <c r="B1615">
        <f>IF(ISBLANK('December 2017'!G2772),"",IF(ISTEXT('December 2017'!G2772),0,'December 2017'!G2772))</f>
        <v>250</v>
      </c>
    </row>
    <row r="1616" spans="1:2" x14ac:dyDescent="0.35">
      <c r="A1616" t="str">
        <f>IF(ISBLANK('December 2017'!A2773),"",IF(ISTEXT('December 2017'!A2773),0,'December 2017'!A2773))</f>
        <v/>
      </c>
      <c r="B1616">
        <f>IF(ISBLANK('December 2017'!G2773),"",IF(ISTEXT('December 2017'!G2773),0,'December 2017'!G2773))</f>
        <v>250</v>
      </c>
    </row>
    <row r="1617" spans="1:2" x14ac:dyDescent="0.35">
      <c r="A1617">
        <f>IF(ISBLANK('December 2017'!A2774),"",IF(ISTEXT('December 2017'!A2774),0,'December 2017'!A2774))</f>
        <v>468427</v>
      </c>
      <c r="B1617">
        <f>IF(ISBLANK('December 2017'!G2774),"",IF(ISTEXT('December 2017'!G2774),0,'December 2017'!G2774))</f>
        <v>210</v>
      </c>
    </row>
    <row r="1618" spans="1:2" x14ac:dyDescent="0.35">
      <c r="A1618" t="str">
        <f>IF(ISBLANK('December 2017'!A2775),"",IF(ISTEXT('December 2017'!A2775),0,'December 2017'!A2775))</f>
        <v/>
      </c>
      <c r="B1618">
        <f>IF(ISBLANK('December 2017'!G2775),"",IF(ISTEXT('December 2017'!G2775),0,'December 2017'!G2775))</f>
        <v>1659.71</v>
      </c>
    </row>
    <row r="1619" spans="1:2" x14ac:dyDescent="0.35">
      <c r="A1619" t="str">
        <f>IF(ISBLANK('December 2017'!A2776),"",IF(ISTEXT('December 2017'!A2776),0,'December 2017'!A2776))</f>
        <v/>
      </c>
      <c r="B1619" t="str">
        <f>IF(ISBLANK('December 2017'!G2776),"",IF(ISTEXT('December 2017'!G2776),0,'December 2017'!G2776))</f>
        <v/>
      </c>
    </row>
    <row r="1620" spans="1:2" x14ac:dyDescent="0.35">
      <c r="A1620">
        <f>IF(ISBLANK('December 2017'!A2780),"",IF(ISTEXT('December 2017'!A2780),0,'December 2017'!A2780))</f>
        <v>467920</v>
      </c>
      <c r="B1620">
        <f>IF(ISBLANK('December 2017'!G2780),"",IF(ISTEXT('December 2017'!G2780),0,'December 2017'!G2780))</f>
        <v>450</v>
      </c>
    </row>
    <row r="1621" spans="1:2" x14ac:dyDescent="0.35">
      <c r="A1621" t="str">
        <f>IF(ISBLANK('December 2017'!A2781),"",IF(ISTEXT('December 2017'!A2781),0,'December 2017'!A2781))</f>
        <v/>
      </c>
      <c r="B1621">
        <f>IF(ISBLANK('December 2017'!G2781),"",IF(ISTEXT('December 2017'!G2781),0,'December 2017'!G2781))</f>
        <v>450</v>
      </c>
    </row>
    <row r="1622" spans="1:2" x14ac:dyDescent="0.35">
      <c r="A1622">
        <f>IF(ISBLANK('December 2017'!A2782),"",IF(ISTEXT('December 2017'!A2782),0,'December 2017'!A2782))</f>
        <v>468428</v>
      </c>
      <c r="B1622">
        <f>IF(ISBLANK('December 2017'!G2782),"",IF(ISTEXT('December 2017'!G2782),0,'December 2017'!G2782))</f>
        <v>450</v>
      </c>
    </row>
    <row r="1623" spans="1:2" x14ac:dyDescent="0.35">
      <c r="A1623">
        <f>IF(ISBLANK('December 2017'!A2786),"",IF(ISTEXT('December 2017'!A2786),0,'December 2017'!A2786))</f>
        <v>467550</v>
      </c>
      <c r="B1623">
        <f>IF(ISBLANK('December 2017'!G2786),"",IF(ISTEXT('December 2017'!G2786),0,'December 2017'!G2786))</f>
        <v>450</v>
      </c>
    </row>
    <row r="1624" spans="1:2" x14ac:dyDescent="0.35">
      <c r="A1624">
        <f>IF(ISBLANK('December 2017'!A2787),"",IF(ISTEXT('December 2017'!A2787),0,'December 2017'!A2787))</f>
        <v>467921</v>
      </c>
      <c r="B1624">
        <f>IF(ISBLANK('December 2017'!G2787),"",IF(ISTEXT('December 2017'!G2787),0,'December 2017'!G2787))</f>
        <v>450</v>
      </c>
    </row>
    <row r="1625" spans="1:2" x14ac:dyDescent="0.35">
      <c r="A1625">
        <f>IF(ISBLANK('December 2017'!A2791),"",IF(ISTEXT('December 2017'!A2791),0,'December 2017'!A2791))</f>
        <v>467706</v>
      </c>
      <c r="B1625">
        <f>IF(ISBLANK('December 2017'!G2791),"",IF(ISTEXT('December 2017'!G2791),0,'December 2017'!G2791))</f>
        <v>-2208.9699999999998</v>
      </c>
    </row>
    <row r="1626" spans="1:2" x14ac:dyDescent="0.35">
      <c r="A1626" t="str">
        <f>IF(ISBLANK('December 2017'!A2792),"",IF(ISTEXT('December 2017'!A2792),0,'December 2017'!A2792))</f>
        <v/>
      </c>
      <c r="B1626">
        <f>IF(ISBLANK('December 2017'!G2792),"",IF(ISTEXT('December 2017'!G2792),0,'December 2017'!G2792))</f>
        <v>2208.9699999999998</v>
      </c>
    </row>
    <row r="1627" spans="1:2" x14ac:dyDescent="0.35">
      <c r="A1627" t="str">
        <f>IF(ISBLANK('December 2017'!A2793),"",IF(ISTEXT('December 2017'!A2793),0,'December 2017'!A2793))</f>
        <v/>
      </c>
      <c r="B1627">
        <f>IF(ISBLANK('December 2017'!G2793),"",IF(ISTEXT('December 2017'!G2793),0,'December 2017'!G2793))</f>
        <v>275702.12</v>
      </c>
    </row>
    <row r="1628" spans="1:2" x14ac:dyDescent="0.35">
      <c r="A1628" t="str">
        <f>IF(ISBLANK('December 2017'!A2794),"",IF(ISTEXT('December 2017'!A2794),0,'December 2017'!A2794))</f>
        <v/>
      </c>
      <c r="B1628" t="str">
        <f>IF(ISBLANK('December 2017'!G2794),"",IF(ISTEXT('December 2017'!G2794),0,'December 2017'!G2794))</f>
        <v/>
      </c>
    </row>
    <row r="1629" spans="1:2" x14ac:dyDescent="0.35">
      <c r="A1629" t="str">
        <f>IF(ISBLANK('December 2017'!A2795),"",IF(ISTEXT('December 2017'!A2795),0,'December 2017'!A2795))</f>
        <v/>
      </c>
      <c r="B1629" t="str">
        <f>IF(ISBLANK('December 2017'!G2795),"",IF(ISTEXT('December 2017'!G2795),0,'December 2017'!G2795))</f>
        <v/>
      </c>
    </row>
    <row r="1630" spans="1:2" x14ac:dyDescent="0.35">
      <c r="A1630" t="str">
        <f>IF(ISBLANK('December 2017'!A2796),"",IF(ISTEXT('December 2017'!A2796),0,'December 2017'!A2796))</f>
        <v/>
      </c>
      <c r="B1630" t="str">
        <f>IF(ISBLANK('December 2017'!G2796),"",IF(ISTEXT('December 2017'!G2796),0,'December 2017'!G2796))</f>
        <v/>
      </c>
    </row>
    <row r="1631" spans="1:2" x14ac:dyDescent="0.35">
      <c r="A1631" t="str">
        <f>IF(ISBLANK('December 2017'!A2797),"",IF(ISTEXT('December 2017'!A2797),0,'December 2017'!A2797))</f>
        <v/>
      </c>
      <c r="B1631" t="str">
        <f>IF(ISBLANK('December 2017'!G2797),"",IF(ISTEXT('December 2017'!G2797),0,'December 2017'!G2797))</f>
        <v/>
      </c>
    </row>
    <row r="1632" spans="1:2" x14ac:dyDescent="0.35">
      <c r="A1632" t="str">
        <f>IF(ISBLANK('December 2017'!A2798),"",IF(ISTEXT('December 2017'!A2798),0,'December 2017'!A2798))</f>
        <v/>
      </c>
      <c r="B1632" t="str">
        <f>IF(ISBLANK('December 2017'!G2798),"",IF(ISTEXT('December 2017'!G2798),0,'December 2017'!G2798))</f>
        <v/>
      </c>
    </row>
    <row r="1633" spans="1:2" x14ac:dyDescent="0.35">
      <c r="A1633" t="str">
        <f>IF(ISBLANK('December 2017'!A2799),"",IF(ISTEXT('December 2017'!A2799),0,'December 2017'!A2799))</f>
        <v/>
      </c>
      <c r="B1633" t="str">
        <f>IF(ISBLANK('December 2017'!G2799),"",IF(ISTEXT('December 2017'!G2799),0,'December 2017'!G2799))</f>
        <v/>
      </c>
    </row>
    <row r="1634" spans="1:2" x14ac:dyDescent="0.35">
      <c r="A1634" t="str">
        <f>IF(ISBLANK('December 2017'!A2800),"",IF(ISTEXT('December 2017'!A2800),0,'December 2017'!A2800))</f>
        <v/>
      </c>
      <c r="B1634" t="str">
        <f>IF(ISBLANK('December 2017'!G2800),"",IF(ISTEXT('December 2017'!G2800),0,'December 2017'!G2800))</f>
        <v/>
      </c>
    </row>
    <row r="1635" spans="1:2" x14ac:dyDescent="0.35">
      <c r="A1635" t="str">
        <f>IF(ISBLANK('December 2017'!A2801),"",IF(ISTEXT('December 2017'!A2801),0,'December 2017'!A2801))</f>
        <v/>
      </c>
      <c r="B1635" t="str">
        <f>IF(ISBLANK('December 2017'!G2801),"",IF(ISTEXT('December 2017'!G2801),0,'December 2017'!G2801))</f>
        <v/>
      </c>
    </row>
    <row r="1636" spans="1:2" x14ac:dyDescent="0.35">
      <c r="A1636" t="str">
        <f>IF(ISBLANK('December 2017'!A2802),"",IF(ISTEXT('December 2017'!A2802),0,'December 2017'!A2802))</f>
        <v/>
      </c>
      <c r="B1636" t="str">
        <f>IF(ISBLANK('December 2017'!G2802),"",IF(ISTEXT('December 2017'!G2802),0,'December 2017'!G2802))</f>
        <v/>
      </c>
    </row>
    <row r="1637" spans="1:2" x14ac:dyDescent="0.35">
      <c r="A1637" t="str">
        <f>IF(ISBLANK('December 2017'!A2803),"",IF(ISTEXT('December 2017'!A2803),0,'December 2017'!A2803))</f>
        <v/>
      </c>
      <c r="B1637" t="str">
        <f>IF(ISBLANK('December 2017'!G2803),"",IF(ISTEXT('December 2017'!G2803),0,'December 2017'!G2803))</f>
        <v/>
      </c>
    </row>
    <row r="1638" spans="1:2" x14ac:dyDescent="0.35">
      <c r="A1638">
        <f>IF(ISBLANK('December 2017'!A2804),"",IF(ISTEXT('December 2017'!A2804),0,'December 2017'!A2804))</f>
        <v>468148</v>
      </c>
      <c r="B1638">
        <f>IF(ISBLANK('December 2017'!G2804),"",IF(ISTEXT('December 2017'!G2804),0,'December 2017'!G2804))</f>
        <v>-1299.45</v>
      </c>
    </row>
    <row r="1639" spans="1:2" x14ac:dyDescent="0.35">
      <c r="A1639" t="str">
        <f>IF(ISBLANK('December 2017'!A2805),"",IF(ISTEXT('December 2017'!A2805),0,'December 2017'!A2805))</f>
        <v/>
      </c>
      <c r="B1639">
        <f>IF(ISBLANK('December 2017'!G2805),"",IF(ISTEXT('December 2017'!G2805),0,'December 2017'!G2805))</f>
        <v>-1587.79</v>
      </c>
    </row>
    <row r="1640" spans="1:2" x14ac:dyDescent="0.35">
      <c r="A1640" t="str">
        <f>IF(ISBLANK('December 2017'!A2806),"",IF(ISTEXT('December 2017'!A2806),0,'December 2017'!A2806))</f>
        <v/>
      </c>
      <c r="B1640">
        <f>IF(ISBLANK('December 2017'!G2806),"",IF(ISTEXT('December 2017'!G2806),0,'December 2017'!G2806))</f>
        <v>1299.45</v>
      </c>
    </row>
    <row r="1641" spans="1:2" x14ac:dyDescent="0.35">
      <c r="A1641" t="str">
        <f>IF(ISBLANK('December 2017'!A2807),"",IF(ISTEXT('December 2017'!A2807),0,'December 2017'!A2807))</f>
        <v/>
      </c>
      <c r="B1641">
        <f>IF(ISBLANK('December 2017'!G2807),"",IF(ISTEXT('December 2017'!G2807),0,'December 2017'!G2807))</f>
        <v>-504.08</v>
      </c>
    </row>
    <row r="1642" spans="1:2" x14ac:dyDescent="0.35">
      <c r="A1642" t="str">
        <f>IF(ISBLANK('December 2017'!A2808),"",IF(ISTEXT('December 2017'!A2808),0,'December 2017'!A2808))</f>
        <v/>
      </c>
      <c r="B1642">
        <f>IF(ISBLANK('December 2017'!G2808),"",IF(ISTEXT('December 2017'!G2808),0,'December 2017'!G2808))</f>
        <v>1587.79</v>
      </c>
    </row>
    <row r="1643" spans="1:2" x14ac:dyDescent="0.35">
      <c r="A1643" t="str">
        <f>IF(ISBLANK('December 2017'!A2809),"",IF(ISTEXT('December 2017'!A2809),0,'December 2017'!A2809))</f>
        <v/>
      </c>
      <c r="B1643">
        <f>IF(ISBLANK('December 2017'!G2809),"",IF(ISTEXT('December 2017'!G2809),0,'December 2017'!G2809))</f>
        <v>-528.26</v>
      </c>
    </row>
    <row r="1644" spans="1:2" x14ac:dyDescent="0.35">
      <c r="A1644" t="str">
        <f>IF(ISBLANK('December 2017'!A2810),"",IF(ISTEXT('December 2017'!A2810),0,'December 2017'!A2810))</f>
        <v/>
      </c>
      <c r="B1644">
        <f>IF(ISBLANK('December 2017'!G2810),"",IF(ISTEXT('December 2017'!G2810),0,'December 2017'!G2810))</f>
        <v>-644.88</v>
      </c>
    </row>
    <row r="1645" spans="1:2" x14ac:dyDescent="0.35">
      <c r="A1645" t="str">
        <f>IF(ISBLANK('December 2017'!A2811),"",IF(ISTEXT('December 2017'!A2811),0,'December 2017'!A2811))</f>
        <v/>
      </c>
      <c r="B1645">
        <f>IF(ISBLANK('December 2017'!G2811),"",IF(ISTEXT('December 2017'!G2811),0,'December 2017'!G2811))</f>
        <v>-514.02</v>
      </c>
    </row>
    <row r="1646" spans="1:2" x14ac:dyDescent="0.35">
      <c r="A1646" t="str">
        <f>IF(ISBLANK('December 2017'!A2812),"",IF(ISTEXT('December 2017'!A2812),0,'December 2017'!A2812))</f>
        <v/>
      </c>
      <c r="B1646">
        <f>IF(ISBLANK('December 2017'!G2812),"",IF(ISTEXT('December 2017'!G2812),0,'December 2017'!G2812))</f>
        <v>2035.82</v>
      </c>
    </row>
    <row r="1647" spans="1:2" x14ac:dyDescent="0.35">
      <c r="A1647" t="str">
        <f>IF(ISBLANK('December 2017'!A2813),"",IF(ISTEXT('December 2017'!A2813),0,'December 2017'!A2813))</f>
        <v/>
      </c>
      <c r="B1647">
        <f>IF(ISBLANK('December 2017'!G2813),"",IF(ISTEXT('December 2017'!G2813),0,'December 2017'!G2813))</f>
        <v>216438.47</v>
      </c>
    </row>
    <row r="1648" spans="1:2" x14ac:dyDescent="0.35">
      <c r="A1648" t="str">
        <f>IF(ISBLANK('December 2017'!A2814),"",IF(ISTEXT('December 2017'!A2814),0,'December 2017'!A2814))</f>
        <v/>
      </c>
      <c r="B1648" t="str">
        <f>IF(ISBLANK('December 2017'!G2814),"",IF(ISTEXT('December 2017'!G2814),0,'December 2017'!G2814))</f>
        <v/>
      </c>
    </row>
    <row r="1649" spans="1:2" x14ac:dyDescent="0.35">
      <c r="A1649" t="str">
        <f>IF(ISBLANK('December 2017'!A2815),"",IF(ISTEXT('December 2017'!A2815),0,'December 2017'!A2815))</f>
        <v/>
      </c>
      <c r="B1649" t="str">
        <f>IF(ISBLANK('December 2017'!G2815),"",IF(ISTEXT('December 2017'!G2815),0,'December 2017'!G2815))</f>
        <v/>
      </c>
    </row>
    <row r="1650" spans="1:2" x14ac:dyDescent="0.35">
      <c r="A1650" t="str">
        <f>IF(ISBLANK('December 2017'!A2816),"",IF(ISTEXT('December 2017'!A2816),0,'December 2017'!A2816))</f>
        <v/>
      </c>
      <c r="B1650" t="str">
        <f>IF(ISBLANK('December 2017'!G2816),"",IF(ISTEXT('December 2017'!G2816),0,'December 2017'!G2816))</f>
        <v/>
      </c>
    </row>
    <row r="1651" spans="1:2" x14ac:dyDescent="0.35">
      <c r="A1651" t="str">
        <f>IF(ISBLANK('December 2017'!A2817),"",IF(ISTEXT('December 2017'!A2817),0,'December 2017'!A2817))</f>
        <v/>
      </c>
      <c r="B1651" t="str">
        <f>IF(ISBLANK('December 2017'!G2817),"",IF(ISTEXT('December 2017'!G2817),0,'December 2017'!G2817))</f>
        <v/>
      </c>
    </row>
    <row r="1652" spans="1:2" x14ac:dyDescent="0.35">
      <c r="A1652" t="str">
        <f>IF(ISBLANK('December 2017'!A2818),"",IF(ISTEXT('December 2017'!A2818),0,'December 2017'!A2818))</f>
        <v/>
      </c>
      <c r="B1652" t="str">
        <f>IF(ISBLANK('December 2017'!G2818),"",IF(ISTEXT('December 2017'!G2818),0,'December 2017'!G2818))</f>
        <v/>
      </c>
    </row>
    <row r="1653" spans="1:2" x14ac:dyDescent="0.35">
      <c r="A1653">
        <f>IF(ISBLANK('December 2017'!A2822),"",IF(ISTEXT('December 2017'!A2822),0,'December 2017'!A2822))</f>
        <v>467707</v>
      </c>
      <c r="B1653">
        <f>IF(ISBLANK('December 2017'!G2822),"",IF(ISTEXT('December 2017'!G2822),0,'December 2017'!G2822))</f>
        <v>445</v>
      </c>
    </row>
    <row r="1654" spans="1:2" x14ac:dyDescent="0.35">
      <c r="A1654">
        <f>IF(ISBLANK('December 2017'!A2826),"",IF(ISTEXT('December 2017'!A2826),0,'December 2017'!A2826))</f>
        <v>467708</v>
      </c>
      <c r="B1654">
        <f>IF(ISBLANK('December 2017'!G2826),"",IF(ISTEXT('December 2017'!G2826),0,'December 2017'!G2826))</f>
        <v>342.77</v>
      </c>
    </row>
    <row r="1655" spans="1:2" x14ac:dyDescent="0.35">
      <c r="A1655">
        <f>IF(ISBLANK('December 2017'!A2830),"",IF(ISTEXT('December 2017'!A2830),0,'December 2017'!A2830))</f>
        <v>468149</v>
      </c>
      <c r="B1655">
        <f>IF(ISBLANK('December 2017'!G2830),"",IF(ISTEXT('December 2017'!G2830),0,'December 2017'!G2830))</f>
        <v>34.24</v>
      </c>
    </row>
    <row r="1656" spans="1:2" x14ac:dyDescent="0.35">
      <c r="A1656">
        <f>IF(ISBLANK('December 2017'!A2834),"",IF(ISTEXT('December 2017'!A2834),0,'December 2017'!A2834))</f>
        <v>467551</v>
      </c>
      <c r="B1656">
        <f>IF(ISBLANK('December 2017'!G2834),"",IF(ISTEXT('December 2017'!G2834),0,'December 2017'!G2834))</f>
        <v>675</v>
      </c>
    </row>
    <row r="1657" spans="1:2" x14ac:dyDescent="0.35">
      <c r="A1657" t="str">
        <f>IF(ISBLANK('December 2017'!A2835),"",IF(ISTEXT('December 2017'!A2835),0,'December 2017'!A2835))</f>
        <v/>
      </c>
      <c r="B1657" t="str">
        <f>IF(ISBLANK('December 2017'!G2835),"",IF(ISTEXT('December 2017'!G2835),0,'December 2017'!G2835))</f>
        <v/>
      </c>
    </row>
    <row r="1658" spans="1:2" x14ac:dyDescent="0.35">
      <c r="A1658">
        <f>IF(ISBLANK('December 2017'!A2839),"",IF(ISTEXT('December 2017'!A2839),0,'December 2017'!A2839))</f>
        <v>467922</v>
      </c>
      <c r="B1658">
        <f>IF(ISBLANK('December 2017'!G2839),"",IF(ISTEXT('December 2017'!G2839),0,'December 2017'!G2839))</f>
        <v>800</v>
      </c>
    </row>
    <row r="1659" spans="1:2" x14ac:dyDescent="0.35">
      <c r="A1659">
        <f>IF(ISBLANK('December 2017'!A2843),"",IF(ISTEXT('December 2017'!A2843),0,'December 2017'!A2843))</f>
        <v>467709</v>
      </c>
      <c r="B1659">
        <f>IF(ISBLANK('December 2017'!G2843),"",IF(ISTEXT('December 2017'!G2843),0,'December 2017'!G2843))</f>
        <v>225</v>
      </c>
    </row>
    <row r="1660" spans="1:2" x14ac:dyDescent="0.35">
      <c r="A1660">
        <f>IF(ISBLANK('December 2017'!A2847),"",IF(ISTEXT('December 2017'!A2847),0,'December 2017'!A2847))</f>
        <v>467710</v>
      </c>
      <c r="B1660">
        <f>IF(ISBLANK('December 2017'!G2847),"",IF(ISTEXT('December 2017'!G2847),0,'December 2017'!G2847))</f>
        <v>185.54</v>
      </c>
    </row>
    <row r="1661" spans="1:2" x14ac:dyDescent="0.35">
      <c r="A1661">
        <f>IF(ISBLANK('December 2017'!A2851),"",IF(ISTEXT('December 2017'!A2851),0,'December 2017'!A2851))</f>
        <v>468150</v>
      </c>
      <c r="B1661">
        <f>IF(ISBLANK('December 2017'!G2851),"",IF(ISTEXT('December 2017'!G2851),0,'December 2017'!G2851))</f>
        <v>1520.8</v>
      </c>
    </row>
    <row r="1662" spans="1:2" x14ac:dyDescent="0.35">
      <c r="A1662">
        <f>IF(ISBLANK('December 2017'!A2855),"",IF(ISTEXT('December 2017'!A2855),0,'December 2017'!A2855))</f>
        <v>468151</v>
      </c>
      <c r="B1662">
        <f>IF(ISBLANK('December 2017'!G2855),"",IF(ISTEXT('December 2017'!G2855),0,'December 2017'!G2855))</f>
        <v>24.08</v>
      </c>
    </row>
    <row r="1663" spans="1:2" x14ac:dyDescent="0.35">
      <c r="A1663">
        <f>IF(ISBLANK('December 2017'!A2859),"",IF(ISTEXT('December 2017'!A2859),0,'December 2017'!A2859))</f>
        <v>467552</v>
      </c>
      <c r="B1663">
        <f>IF(ISBLANK('December 2017'!G2859),"",IF(ISTEXT('December 2017'!G2859),0,'December 2017'!G2859))</f>
        <v>450</v>
      </c>
    </row>
    <row r="1664" spans="1:2" x14ac:dyDescent="0.35">
      <c r="A1664">
        <f>IF(ISBLANK('December 2017'!A2860),"",IF(ISTEXT('December 2017'!A2860),0,'December 2017'!A2860))</f>
        <v>467923</v>
      </c>
      <c r="B1664">
        <f>IF(ISBLANK('December 2017'!G2860),"",IF(ISTEXT('December 2017'!G2860),0,'December 2017'!G2860))</f>
        <v>500</v>
      </c>
    </row>
    <row r="1665" spans="1:2" x14ac:dyDescent="0.35">
      <c r="A1665">
        <f>IF(ISBLANK('December 2017'!A2861),"",IF(ISTEXT('December 2017'!A2861),0,'December 2017'!A2861))</f>
        <v>468429</v>
      </c>
      <c r="B1665">
        <f>IF(ISBLANK('December 2017'!G2861),"",IF(ISTEXT('December 2017'!G2861),0,'December 2017'!G2861))</f>
        <v>280</v>
      </c>
    </row>
    <row r="1666" spans="1:2" x14ac:dyDescent="0.35">
      <c r="A1666" t="str">
        <f>IF(ISBLANK('December 2017'!A2862),"",IF(ISTEXT('December 2017'!A2862),0,'December 2017'!A2862))</f>
        <v/>
      </c>
      <c r="B1666">
        <f>IF(ISBLANK('December 2017'!G2862),"",IF(ISTEXT('December 2017'!G2862),0,'December 2017'!G2862))</f>
        <v>520</v>
      </c>
    </row>
    <row r="1667" spans="1:2" x14ac:dyDescent="0.35">
      <c r="A1667" t="str">
        <f>IF(ISBLANK('December 2017'!A2863),"",IF(ISTEXT('December 2017'!A2863),0,'December 2017'!A2863))</f>
        <v/>
      </c>
      <c r="B1667">
        <f>IF(ISBLANK('December 2017'!G2863),"",IF(ISTEXT('December 2017'!G2863),0,'December 2017'!G2863))</f>
        <v>920</v>
      </c>
    </row>
    <row r="1668" spans="1:2" x14ac:dyDescent="0.35">
      <c r="A1668">
        <f>IF(ISBLANK('December 2017'!A2864),"",IF(ISTEXT('December 2017'!A2864),0,'December 2017'!A2864))</f>
        <v>468430</v>
      </c>
      <c r="B1668">
        <f>IF(ISBLANK('December 2017'!G2864),"",IF(ISTEXT('December 2017'!G2864),0,'December 2017'!G2864))</f>
        <v>375</v>
      </c>
    </row>
    <row r="1669" spans="1:2" x14ac:dyDescent="0.35">
      <c r="A1669" t="str">
        <f>IF(ISBLANK('December 2017'!A2865),"",IF(ISTEXT('December 2017'!A2865),0,'December 2017'!A2865))</f>
        <v/>
      </c>
      <c r="B1669">
        <f>IF(ISBLANK('December 2017'!G2865),"",IF(ISTEXT('December 2017'!G2865),0,'December 2017'!G2865))</f>
        <v>250</v>
      </c>
    </row>
    <row r="1670" spans="1:2" x14ac:dyDescent="0.35">
      <c r="A1670" t="str">
        <f>IF(ISBLANK('December 2017'!A2866),"",IF(ISTEXT('December 2017'!A2866),0,'December 2017'!A2866))</f>
        <v/>
      </c>
      <c r="B1670">
        <f>IF(ISBLANK('December 2017'!G2866),"",IF(ISTEXT('December 2017'!G2866),0,'December 2017'!G2866))</f>
        <v>940</v>
      </c>
    </row>
    <row r="1671" spans="1:2" x14ac:dyDescent="0.35">
      <c r="A1671" t="str">
        <f>IF(ISBLANK('December 2017'!A2867),"",IF(ISTEXT('December 2017'!A2867),0,'December 2017'!A2867))</f>
        <v/>
      </c>
      <c r="B1671">
        <f>IF(ISBLANK('December 2017'!G2867),"",IF(ISTEXT('December 2017'!G2867),0,'December 2017'!G2867))</f>
        <v>310</v>
      </c>
    </row>
    <row r="1672" spans="1:2" x14ac:dyDescent="0.35">
      <c r="A1672" t="str">
        <f>IF(ISBLANK('December 2017'!A2868),"",IF(ISTEXT('December 2017'!A2868),0,'December 2017'!A2868))</f>
        <v/>
      </c>
      <c r="B1672">
        <f>IF(ISBLANK('December 2017'!G2868),"",IF(ISTEXT('December 2017'!G2868),0,'December 2017'!G2868))</f>
        <v>375</v>
      </c>
    </row>
    <row r="1673" spans="1:2" x14ac:dyDescent="0.35">
      <c r="A1673">
        <f>IF(ISBLANK('December 2017'!A2872),"",IF(ISTEXT('December 2017'!A2872),0,'December 2017'!A2872))</f>
        <v>468319</v>
      </c>
      <c r="B1673">
        <f>IF(ISBLANK('December 2017'!G2872),"",IF(ISTEXT('December 2017'!G2872),0,'December 2017'!G2872))</f>
        <v>355.15</v>
      </c>
    </row>
    <row r="1674" spans="1:2" x14ac:dyDescent="0.35">
      <c r="A1674">
        <f>IF(ISBLANK('December 2017'!A2876),"",IF(ISTEXT('December 2017'!A2876),0,'December 2017'!A2876))</f>
        <v>467924</v>
      </c>
      <c r="B1674">
        <f>IF(ISBLANK('December 2017'!G2876),"",IF(ISTEXT('December 2017'!G2876),0,'December 2017'!G2876))</f>
        <v>700</v>
      </c>
    </row>
    <row r="1675" spans="1:2" x14ac:dyDescent="0.35">
      <c r="A1675">
        <f>IF(ISBLANK('December 2017'!A2877),"",IF(ISTEXT('December 2017'!A2877),0,'December 2017'!A2877))</f>
        <v>468431</v>
      </c>
      <c r="B1675">
        <f>IF(ISBLANK('December 2017'!G2877),"",IF(ISTEXT('December 2017'!G2877),0,'December 2017'!G2877))</f>
        <v>450</v>
      </c>
    </row>
    <row r="1676" spans="1:2" x14ac:dyDescent="0.35">
      <c r="A1676" t="str">
        <f>IF(ISBLANK('December 2017'!A2878),"",IF(ISTEXT('December 2017'!A2878),0,'December 2017'!A2878))</f>
        <v/>
      </c>
      <c r="B1676">
        <f>IF(ISBLANK('December 2017'!G2878),"",IF(ISTEXT('December 2017'!G2878),0,'December 2017'!G2878))</f>
        <v>450</v>
      </c>
    </row>
    <row r="1677" spans="1:2" x14ac:dyDescent="0.35">
      <c r="A1677" t="str">
        <f>IF(ISBLANK('December 2017'!A2879),"",IF(ISTEXT('December 2017'!A2879),0,'December 2017'!A2879))</f>
        <v/>
      </c>
      <c r="B1677">
        <f>IF(ISBLANK('December 2017'!G2879),"",IF(ISTEXT('December 2017'!G2879),0,'December 2017'!G2879))</f>
        <v>1000</v>
      </c>
    </row>
    <row r="1678" spans="1:2" x14ac:dyDescent="0.35">
      <c r="A1678">
        <f>IF(ISBLANK('December 2017'!A2883),"",IF(ISTEXT('December 2017'!A2883),0,'December 2017'!A2883))</f>
        <v>467925</v>
      </c>
      <c r="B1678">
        <f>IF(ISBLANK('December 2017'!G2883),"",IF(ISTEXT('December 2017'!G2883),0,'December 2017'!G2883))</f>
        <v>450</v>
      </c>
    </row>
    <row r="1679" spans="1:2" x14ac:dyDescent="0.35">
      <c r="A1679">
        <f>IF(ISBLANK('December 2017'!A2887),"",IF(ISTEXT('December 2017'!A2887),0,'December 2017'!A2887))</f>
        <v>468152</v>
      </c>
      <c r="B1679">
        <f>IF(ISBLANK('December 2017'!G2887),"",IF(ISTEXT('December 2017'!G2887),0,'December 2017'!G2887))</f>
        <v>896695</v>
      </c>
    </row>
    <row r="1680" spans="1:2" x14ac:dyDescent="0.35">
      <c r="A1680" t="str">
        <f>IF(ISBLANK('December 2017'!A2888),"",IF(ISTEXT('December 2017'!A2888),0,'December 2017'!A2888))</f>
        <v/>
      </c>
      <c r="B1680" t="str">
        <f>IF(ISBLANK('December 2017'!G2888),"",IF(ISTEXT('December 2017'!G2888),0,'December 2017'!G2888))</f>
        <v/>
      </c>
    </row>
    <row r="1681" spans="1:2" x14ac:dyDescent="0.35">
      <c r="A1681" t="str">
        <f>IF(ISBLANK('December 2017'!A2889),"",IF(ISTEXT('December 2017'!A2889),0,'December 2017'!A2889))</f>
        <v/>
      </c>
      <c r="B1681" t="str">
        <f>IF(ISBLANK('December 2017'!G2889),"",IF(ISTEXT('December 2017'!G2889),0,'December 2017'!G2889))</f>
        <v/>
      </c>
    </row>
    <row r="1682" spans="1:2" x14ac:dyDescent="0.35">
      <c r="A1682" t="str">
        <f>IF(ISBLANK('December 2017'!A2890),"",IF(ISTEXT('December 2017'!A2890),0,'December 2017'!A2890))</f>
        <v/>
      </c>
      <c r="B1682" t="str">
        <f>IF(ISBLANK('December 2017'!G2890),"",IF(ISTEXT('December 2017'!G2890),0,'December 2017'!G2890))</f>
        <v/>
      </c>
    </row>
    <row r="1683" spans="1:2" x14ac:dyDescent="0.35">
      <c r="A1683" t="str">
        <f>IF(ISBLANK('December 2017'!A2891),"",IF(ISTEXT('December 2017'!A2891),0,'December 2017'!A2891))</f>
        <v/>
      </c>
      <c r="B1683" t="str">
        <f>IF(ISBLANK('December 2017'!G2891),"",IF(ISTEXT('December 2017'!G2891),0,'December 2017'!G2891))</f>
        <v/>
      </c>
    </row>
    <row r="1684" spans="1:2" x14ac:dyDescent="0.35">
      <c r="A1684">
        <f>IF(ISBLANK('December 2017'!A2895),"",IF(ISTEXT('December 2017'!A2895),0,'December 2017'!A2895))</f>
        <v>467711</v>
      </c>
      <c r="B1684">
        <f>IF(ISBLANK('December 2017'!G2895),"",IF(ISTEXT('December 2017'!G2895),0,'December 2017'!G2895))</f>
        <v>1403.79</v>
      </c>
    </row>
    <row r="1685" spans="1:2" x14ac:dyDescent="0.35">
      <c r="A1685">
        <f>IF(ISBLANK('December 2017'!A2899),"",IF(ISTEXT('December 2017'!A2899),0,'December 2017'!A2899))</f>
        <v>468153</v>
      </c>
      <c r="B1685">
        <f>IF(ISBLANK('December 2017'!G2899),"",IF(ISTEXT('December 2017'!G2899),0,'December 2017'!G2899))</f>
        <v>57.78</v>
      </c>
    </row>
    <row r="1686" spans="1:2" x14ac:dyDescent="0.35">
      <c r="A1686">
        <f>IF(ISBLANK('December 2017'!A2903),"",IF(ISTEXT('December 2017'!A2903),0,'December 2017'!A2903))</f>
        <v>467712</v>
      </c>
      <c r="B1686">
        <f>IF(ISBLANK('December 2017'!G2903),"",IF(ISTEXT('December 2017'!G2903),0,'December 2017'!G2903))</f>
        <v>132</v>
      </c>
    </row>
    <row r="1687" spans="1:2" x14ac:dyDescent="0.35">
      <c r="A1687">
        <f>IF(ISBLANK('December 2017'!A2907),"",IF(ISTEXT('December 2017'!A2907),0,'December 2017'!A2907))</f>
        <v>468154</v>
      </c>
      <c r="B1687">
        <f>IF(ISBLANK('December 2017'!G2907),"",IF(ISTEXT('December 2017'!G2907),0,'December 2017'!G2907))</f>
        <v>1443.34</v>
      </c>
    </row>
    <row r="1688" spans="1:2" x14ac:dyDescent="0.35">
      <c r="A1688">
        <f>IF(ISBLANK('December 2017'!A2911),"",IF(ISTEXT('December 2017'!A2911),0,'December 2017'!A2911))</f>
        <v>467713</v>
      </c>
      <c r="B1688">
        <f>IF(ISBLANK('December 2017'!G2911),"",IF(ISTEXT('December 2017'!G2911),0,'December 2017'!G2911))</f>
        <v>1025</v>
      </c>
    </row>
    <row r="1689" spans="1:2" x14ac:dyDescent="0.35">
      <c r="A1689">
        <f>IF(ISBLANK('December 2017'!A2915),"",IF(ISTEXT('December 2017'!A2915),0,'December 2017'!A2915))</f>
        <v>468155</v>
      </c>
      <c r="B1689">
        <f>IF(ISBLANK('December 2017'!G2915),"",IF(ISTEXT('December 2017'!G2915),0,'December 2017'!G2915))</f>
        <v>1349.2</v>
      </c>
    </row>
    <row r="1690" spans="1:2" x14ac:dyDescent="0.35">
      <c r="A1690">
        <f>IF(ISBLANK('December 2017'!A2919),"",IF(ISTEXT('December 2017'!A2919),0,'December 2017'!A2919))</f>
        <v>468156</v>
      </c>
      <c r="B1690">
        <f>IF(ISBLANK('December 2017'!G2919),"",IF(ISTEXT('December 2017'!G2919),0,'December 2017'!G2919))</f>
        <v>17.66</v>
      </c>
    </row>
    <row r="1691" spans="1:2" x14ac:dyDescent="0.35">
      <c r="A1691">
        <f>IF(ISBLANK('December 2017'!A2923),"",IF(ISTEXT('December 2017'!A2923),0,'December 2017'!A2923))</f>
        <v>468157</v>
      </c>
      <c r="B1691">
        <f>IF(ISBLANK('December 2017'!G2923),"",IF(ISTEXT('December 2017'!G2923),0,'December 2017'!G2923))</f>
        <v>557</v>
      </c>
    </row>
    <row r="1692" spans="1:2" x14ac:dyDescent="0.35">
      <c r="A1692" t="str">
        <f>IF(ISBLANK('December 2017'!A2924),"",IF(ISTEXT('December 2017'!A2924),0,'December 2017'!A2924))</f>
        <v/>
      </c>
      <c r="B1692" t="str">
        <f>IF(ISBLANK('December 2017'!G2924),"",IF(ISTEXT('December 2017'!G2924),0,'December 2017'!G2924))</f>
        <v/>
      </c>
    </row>
    <row r="1693" spans="1:2" x14ac:dyDescent="0.35">
      <c r="A1693" t="str">
        <f>IF(ISBLANK('December 2017'!A2925),"",IF(ISTEXT('December 2017'!A2925),0,'December 2017'!A2925))</f>
        <v/>
      </c>
      <c r="B1693" t="str">
        <f>IF(ISBLANK('December 2017'!G2925),"",IF(ISTEXT('December 2017'!G2925),0,'December 2017'!G2925))</f>
        <v/>
      </c>
    </row>
    <row r="1694" spans="1:2" x14ac:dyDescent="0.35">
      <c r="A1694">
        <f>IF(ISBLANK('December 2017'!A2929),"",IF(ISTEXT('December 2017'!A2929),0,'December 2017'!A2929))</f>
        <v>467553</v>
      </c>
      <c r="B1694">
        <f>IF(ISBLANK('December 2017'!G2929),"",IF(ISTEXT('December 2017'!G2929),0,'December 2017'!G2929))</f>
        <v>275</v>
      </c>
    </row>
    <row r="1695" spans="1:2" x14ac:dyDescent="0.35">
      <c r="A1695">
        <f>IF(ISBLANK('December 2017'!A2930),"",IF(ISTEXT('December 2017'!A2930),0,'December 2017'!A2930))</f>
        <v>467926</v>
      </c>
      <c r="B1695">
        <f>IF(ISBLANK('December 2017'!G2930),"",IF(ISTEXT('December 2017'!G2930),0,'December 2017'!G2930))</f>
        <v>1000</v>
      </c>
    </row>
    <row r="1696" spans="1:2" x14ac:dyDescent="0.35">
      <c r="A1696">
        <f>IF(ISBLANK('December 2017'!A2934),"",IF(ISTEXT('December 2017'!A2934),0,'December 2017'!A2934))</f>
        <v>468158</v>
      </c>
      <c r="B1696">
        <f>IF(ISBLANK('December 2017'!G2934),"",IF(ISTEXT('December 2017'!G2934),0,'December 2017'!G2934))</f>
        <v>48.69</v>
      </c>
    </row>
    <row r="1697" spans="1:2" x14ac:dyDescent="0.35">
      <c r="A1697">
        <f>IF(ISBLANK('December 2017'!A2938),"",IF(ISTEXT('December 2017'!A2938),0,'December 2017'!A2938))</f>
        <v>467554</v>
      </c>
      <c r="B1697">
        <f>IF(ISBLANK('December 2017'!G2938),"",IF(ISTEXT('December 2017'!G2938),0,'December 2017'!G2938))</f>
        <v>90</v>
      </c>
    </row>
    <row r="1698" spans="1:2" x14ac:dyDescent="0.35">
      <c r="A1698" t="str">
        <f>IF(ISBLANK('December 2017'!A2939),"",IF(ISTEXT('December 2017'!A2939),0,'December 2017'!A2939))</f>
        <v/>
      </c>
      <c r="B1698">
        <f>IF(ISBLANK('December 2017'!G2939),"",IF(ISTEXT('December 2017'!G2939),0,'December 2017'!G2939))</f>
        <v>310</v>
      </c>
    </row>
    <row r="1699" spans="1:2" x14ac:dyDescent="0.35">
      <c r="A1699" t="str">
        <f>IF(ISBLANK('December 2017'!A2940),"",IF(ISTEXT('December 2017'!A2940),0,'December 2017'!A2940))</f>
        <v/>
      </c>
      <c r="B1699">
        <f>IF(ISBLANK('December 2017'!G2940),"",IF(ISTEXT('December 2017'!G2940),0,'December 2017'!G2940))</f>
        <v>440</v>
      </c>
    </row>
    <row r="1700" spans="1:2" x14ac:dyDescent="0.35">
      <c r="A1700" t="str">
        <f>IF(ISBLANK('December 2017'!A2941),"",IF(ISTEXT('December 2017'!A2941),0,'December 2017'!A2941))</f>
        <v/>
      </c>
      <c r="B1700">
        <f>IF(ISBLANK('December 2017'!G2941),"",IF(ISTEXT('December 2017'!G2941),0,'December 2017'!G2941))</f>
        <v>1090</v>
      </c>
    </row>
    <row r="1701" spans="1:2" x14ac:dyDescent="0.35">
      <c r="A1701" t="str">
        <f>IF(ISBLANK('December 2017'!A2942),"",IF(ISTEXT('December 2017'!A2942),0,'December 2017'!A2942))</f>
        <v/>
      </c>
      <c r="B1701">
        <f>IF(ISBLANK('December 2017'!G2942),"",IF(ISTEXT('December 2017'!G2942),0,'December 2017'!G2942))</f>
        <v>177.02</v>
      </c>
    </row>
    <row r="1702" spans="1:2" x14ac:dyDescent="0.35">
      <c r="A1702" t="str">
        <f>IF(ISBLANK('December 2017'!A2943),"",IF(ISTEXT('December 2017'!A2943),0,'December 2017'!A2943))</f>
        <v/>
      </c>
      <c r="B1702" t="str">
        <f>IF(ISBLANK('December 2017'!G2943),"",IF(ISTEXT('December 2017'!G2943),0,'December 2017'!G2943))</f>
        <v/>
      </c>
    </row>
    <row r="1703" spans="1:2" x14ac:dyDescent="0.35">
      <c r="A1703" t="str">
        <f>IF(ISBLANK('December 2017'!A2944),"",IF(ISTEXT('December 2017'!A2944),0,'December 2017'!A2944))</f>
        <v/>
      </c>
      <c r="B1703">
        <f>IF(ISBLANK('December 2017'!G2944),"",IF(ISTEXT('December 2017'!G2944),0,'December 2017'!G2944))</f>
        <v>2250</v>
      </c>
    </row>
    <row r="1704" spans="1:2" x14ac:dyDescent="0.35">
      <c r="A1704" t="str">
        <f>IF(ISBLANK('December 2017'!A2945),"",IF(ISTEXT('December 2017'!A2945),0,'December 2017'!A2945))</f>
        <v/>
      </c>
      <c r="B1704" t="str">
        <f>IF(ISBLANK('December 2017'!G2945),"",IF(ISTEXT('December 2017'!G2945),0,'December 2017'!G2945))</f>
        <v/>
      </c>
    </row>
    <row r="1705" spans="1:2" x14ac:dyDescent="0.35">
      <c r="A1705">
        <f>IF(ISBLANK('December 2017'!A2946),"",IF(ISTEXT('December 2017'!A2946),0,'December 2017'!A2946))</f>
        <v>467927</v>
      </c>
      <c r="B1705">
        <f>IF(ISBLANK('December 2017'!G2946),"",IF(ISTEXT('December 2017'!G2946),0,'December 2017'!G2946))</f>
        <v>130</v>
      </c>
    </row>
    <row r="1706" spans="1:2" x14ac:dyDescent="0.35">
      <c r="A1706">
        <f>IF(ISBLANK('December 2017'!A2947),"",IF(ISTEXT('December 2017'!A2947),0,'December 2017'!A2947))</f>
        <v>468432</v>
      </c>
      <c r="B1706">
        <f>IF(ISBLANK('December 2017'!G2947),"",IF(ISTEXT('December 2017'!G2947),0,'December 2017'!G2947))</f>
        <v>1030</v>
      </c>
    </row>
    <row r="1707" spans="1:2" x14ac:dyDescent="0.35">
      <c r="A1707" t="str">
        <f>IF(ISBLANK('December 2017'!A2948),"",IF(ISTEXT('December 2017'!A2948),0,'December 2017'!A2948))</f>
        <v/>
      </c>
      <c r="B1707">
        <f>IF(ISBLANK('December 2017'!G2948),"",IF(ISTEXT('December 2017'!G2948),0,'December 2017'!G2948))</f>
        <v>1240</v>
      </c>
    </row>
    <row r="1708" spans="1:2" x14ac:dyDescent="0.35">
      <c r="A1708" t="str">
        <f>IF(ISBLANK('December 2017'!A2949),"",IF(ISTEXT('December 2017'!A2949),0,'December 2017'!A2949))</f>
        <v/>
      </c>
      <c r="B1708">
        <f>IF(ISBLANK('December 2017'!G2949),"",IF(ISTEXT('December 2017'!G2949),0,'December 2017'!G2949))</f>
        <v>220</v>
      </c>
    </row>
    <row r="1709" spans="1:2" x14ac:dyDescent="0.35">
      <c r="A1709" t="str">
        <f>IF(ISBLANK('December 2017'!A2950),"",IF(ISTEXT('December 2017'!A2950),0,'December 2017'!A2950))</f>
        <v/>
      </c>
      <c r="B1709">
        <f>IF(ISBLANK('December 2017'!G2950),"",IF(ISTEXT('December 2017'!G2950),0,'December 2017'!G2950))</f>
        <v>690</v>
      </c>
    </row>
    <row r="1710" spans="1:2" x14ac:dyDescent="0.35">
      <c r="A1710" t="str">
        <f>IF(ISBLANK('December 2017'!A2951),"",IF(ISTEXT('December 2017'!A2951),0,'December 2017'!A2951))</f>
        <v/>
      </c>
      <c r="B1710">
        <f>IF(ISBLANK('December 2017'!G2951),"",IF(ISTEXT('December 2017'!G2951),0,'December 2017'!G2951))</f>
        <v>610</v>
      </c>
    </row>
    <row r="1711" spans="1:2" x14ac:dyDescent="0.35">
      <c r="A1711" t="str">
        <f>IF(ISBLANK('December 2017'!A2952),"",IF(ISTEXT('December 2017'!A2952),0,'December 2017'!A2952))</f>
        <v/>
      </c>
      <c r="B1711" t="str">
        <f>IF(ISBLANK('December 2017'!G2952),"",IF(ISTEXT('December 2017'!G2952),0,'December 2017'!G2952))</f>
        <v/>
      </c>
    </row>
    <row r="1712" spans="1:2" x14ac:dyDescent="0.35">
      <c r="A1712" t="str">
        <f>IF(ISBLANK('December 2017'!A2953),"",IF(ISTEXT('December 2017'!A2953),0,'December 2017'!A2953))</f>
        <v/>
      </c>
      <c r="B1712">
        <f>IF(ISBLANK('December 2017'!G2953),"",IF(ISTEXT('December 2017'!G2953),0,'December 2017'!G2953))</f>
        <v>140</v>
      </c>
    </row>
    <row r="1713" spans="1:2" x14ac:dyDescent="0.35">
      <c r="A1713" t="str">
        <f>IF(ISBLANK('December 2017'!A2954),"",IF(ISTEXT('December 2017'!A2954),0,'December 2017'!A2954))</f>
        <v/>
      </c>
      <c r="B1713">
        <f>IF(ISBLANK('December 2017'!G2954),"",IF(ISTEXT('December 2017'!G2954),0,'December 2017'!G2954))</f>
        <v>360</v>
      </c>
    </row>
    <row r="1714" spans="1:2" x14ac:dyDescent="0.35">
      <c r="A1714" t="str">
        <f>IF(ISBLANK('December 2017'!A2955),"",IF(ISTEXT('December 2017'!A2955),0,'December 2017'!A2955))</f>
        <v/>
      </c>
      <c r="B1714">
        <f>IF(ISBLANK('December 2017'!G2955),"",IF(ISTEXT('December 2017'!G2955),0,'December 2017'!G2955))</f>
        <v>2910</v>
      </c>
    </row>
    <row r="1715" spans="1:2" x14ac:dyDescent="0.35">
      <c r="A1715" t="str">
        <f>IF(ISBLANK('December 2017'!A2956),"",IF(ISTEXT('December 2017'!A2956),0,'December 2017'!A2956))</f>
        <v/>
      </c>
      <c r="B1715" t="str">
        <f>IF(ISBLANK('December 2017'!G2956),"",IF(ISTEXT('December 2017'!G2956),0,'December 2017'!G2956))</f>
        <v/>
      </c>
    </row>
    <row r="1716" spans="1:2" x14ac:dyDescent="0.35">
      <c r="A1716">
        <f>IF(ISBLANK('December 2017'!A2960),"",IF(ISTEXT('December 2017'!A2960),0,'December 2017'!A2960))</f>
        <v>467555</v>
      </c>
      <c r="B1716">
        <f>IF(ISBLANK('December 2017'!G2960),"",IF(ISTEXT('December 2017'!G2960),0,'December 2017'!G2960))</f>
        <v>570</v>
      </c>
    </row>
    <row r="1717" spans="1:2" x14ac:dyDescent="0.35">
      <c r="A1717">
        <f>IF(ISBLANK('December 2017'!A2964),"",IF(ISTEXT('December 2017'!A2964),0,'December 2017'!A2964))</f>
        <v>467556</v>
      </c>
      <c r="B1717">
        <f>IF(ISBLANK('December 2017'!G2964),"",IF(ISTEXT('December 2017'!G2964),0,'December 2017'!G2964))</f>
        <v>550</v>
      </c>
    </row>
    <row r="1718" spans="1:2" x14ac:dyDescent="0.35">
      <c r="A1718">
        <f>IF(ISBLANK('December 2017'!A2965),"",IF(ISTEXT('December 2017'!A2965),0,'December 2017'!A2965))</f>
        <v>467928</v>
      </c>
      <c r="B1718">
        <f>IF(ISBLANK('December 2017'!G2965),"",IF(ISTEXT('December 2017'!G2965),0,'December 2017'!G2965))</f>
        <v>1340</v>
      </c>
    </row>
    <row r="1719" spans="1:2" x14ac:dyDescent="0.35">
      <c r="A1719">
        <f>IF(ISBLANK('December 2017'!A2969),"",IF(ISTEXT('December 2017'!A2969),0,'December 2017'!A2969))</f>
        <v>468159</v>
      </c>
      <c r="B1719">
        <f>IF(ISBLANK('December 2017'!G2969),"",IF(ISTEXT('December 2017'!G2969),0,'December 2017'!G2969))</f>
        <v>50.15</v>
      </c>
    </row>
    <row r="1720" spans="1:2" x14ac:dyDescent="0.35">
      <c r="A1720">
        <f>IF(ISBLANK('December 2017'!A2973),"",IF(ISTEXT('December 2017'!A2973),0,'December 2017'!A2973))</f>
        <v>467929</v>
      </c>
      <c r="B1720">
        <f>IF(ISBLANK('December 2017'!G2973),"",IF(ISTEXT('December 2017'!G2973),0,'December 2017'!G2973))</f>
        <v>842.5</v>
      </c>
    </row>
    <row r="1721" spans="1:2" x14ac:dyDescent="0.35">
      <c r="A1721">
        <f>IF(ISBLANK('December 2017'!A2977),"",IF(ISTEXT('December 2017'!A2977),0,'December 2017'!A2977))</f>
        <v>468160</v>
      </c>
      <c r="B1721">
        <f>IF(ISBLANK('December 2017'!G2977),"",IF(ISTEXT('December 2017'!G2977),0,'December 2017'!G2977))</f>
        <v>39.06</v>
      </c>
    </row>
    <row r="1722" spans="1:2" x14ac:dyDescent="0.35">
      <c r="A1722">
        <f>IF(ISBLANK('December 2017'!A2981),"",IF(ISTEXT('December 2017'!A2981),0,'December 2017'!A2981))</f>
        <v>468161</v>
      </c>
      <c r="B1722">
        <f>IF(ISBLANK('December 2017'!G2981),"",IF(ISTEXT('December 2017'!G2981),0,'December 2017'!G2981))</f>
        <v>34.19</v>
      </c>
    </row>
    <row r="1723" spans="1:2" x14ac:dyDescent="0.35">
      <c r="A1723">
        <f>IF(ISBLANK('December 2017'!A2985),"",IF(ISTEXT('December 2017'!A2985),0,'December 2017'!A2985))</f>
        <v>467714</v>
      </c>
      <c r="B1723">
        <f>IF(ISBLANK('December 2017'!G2985),"",IF(ISTEXT('December 2017'!G2985),0,'December 2017'!G2985))</f>
        <v>1078.54</v>
      </c>
    </row>
    <row r="1724" spans="1:2" x14ac:dyDescent="0.35">
      <c r="A1724" t="str">
        <f>IF(ISBLANK('December 2017'!A2986),"",IF(ISTEXT('December 2017'!A2986),0,'December 2017'!A2986))</f>
        <v/>
      </c>
      <c r="B1724" t="str">
        <f>IF(ISBLANK('December 2017'!G2986),"",IF(ISTEXT('December 2017'!G2986),0,'December 2017'!G2986))</f>
        <v/>
      </c>
    </row>
    <row r="1725" spans="1:2" x14ac:dyDescent="0.35">
      <c r="A1725">
        <f>IF(ISBLANK('December 2017'!A2987),"",IF(ISTEXT('December 2017'!A2987),0,'December 2017'!A2987))</f>
        <v>468162</v>
      </c>
      <c r="B1725">
        <f>IF(ISBLANK('December 2017'!G2987),"",IF(ISTEXT('December 2017'!G2987),0,'December 2017'!G2987))</f>
        <v>1325</v>
      </c>
    </row>
    <row r="1726" spans="1:2" x14ac:dyDescent="0.35">
      <c r="A1726" t="str">
        <f>IF(ISBLANK('December 2017'!A2988),"",IF(ISTEXT('December 2017'!A2988),0,'December 2017'!A2988))</f>
        <v/>
      </c>
      <c r="B1726" t="str">
        <f>IF(ISBLANK('December 2017'!G2988),"",IF(ISTEXT('December 2017'!G2988),0,'December 2017'!G2988))</f>
        <v/>
      </c>
    </row>
    <row r="1727" spans="1:2" x14ac:dyDescent="0.35">
      <c r="A1727" t="str">
        <f>IF(ISBLANK('December 2017'!A2989),"",IF(ISTEXT('December 2017'!A2989),0,'December 2017'!A2989))</f>
        <v/>
      </c>
      <c r="B1727" t="str">
        <f>IF(ISBLANK('December 2017'!G2989),"",IF(ISTEXT('December 2017'!G2989),0,'December 2017'!G2989))</f>
        <v/>
      </c>
    </row>
    <row r="1728" spans="1:2" x14ac:dyDescent="0.35">
      <c r="A1728">
        <f>IF(ISBLANK('December 2017'!A2993),"",IF(ISTEXT('December 2017'!A2993),0,'December 2017'!A2993))</f>
        <v>467794</v>
      </c>
      <c r="B1728">
        <f>IF(ISBLANK('December 2017'!G2993),"",IF(ISTEXT('December 2017'!G2993),0,'December 2017'!G2993))</f>
        <v>292.5</v>
      </c>
    </row>
    <row r="1729" spans="1:2" x14ac:dyDescent="0.35">
      <c r="A1729">
        <f>IF(ISBLANK('December 2017'!A2994),"",IF(ISTEXT('December 2017'!A2994),0,'December 2017'!A2994))</f>
        <v>468464</v>
      </c>
      <c r="B1729">
        <f>IF(ISBLANK('December 2017'!G2994),"",IF(ISTEXT('December 2017'!G2994),0,'December 2017'!G2994))</f>
        <v>292.5</v>
      </c>
    </row>
    <row r="1730" spans="1:2" x14ac:dyDescent="0.35">
      <c r="A1730">
        <f>IF(ISBLANK('December 2017'!A2998),"",IF(ISTEXT('December 2017'!A2998),0,'December 2017'!A2998))</f>
        <v>467715</v>
      </c>
      <c r="B1730">
        <f>IF(ISBLANK('December 2017'!G2998),"",IF(ISTEXT('December 2017'!G2998),0,'December 2017'!G2998))</f>
        <v>1240</v>
      </c>
    </row>
    <row r="1731" spans="1:2" x14ac:dyDescent="0.35">
      <c r="A1731">
        <f>IF(ISBLANK('December 2017'!A3002),"",IF(ISTEXT('December 2017'!A3002),0,'December 2017'!A3002))</f>
        <v>467716</v>
      </c>
      <c r="B1731">
        <f>IF(ISBLANK('December 2017'!G3002),"",IF(ISTEXT('December 2017'!G3002),0,'December 2017'!G3002))</f>
        <v>2021.76</v>
      </c>
    </row>
    <row r="1732" spans="1:2" x14ac:dyDescent="0.35">
      <c r="A1732">
        <f>IF(ISBLANK('December 2017'!A3006),"",IF(ISTEXT('December 2017'!A3006),0,'December 2017'!A3006))</f>
        <v>467717</v>
      </c>
      <c r="B1732">
        <f>IF(ISBLANK('December 2017'!G3006),"",IF(ISTEXT('December 2017'!G3006),0,'December 2017'!G3006))</f>
        <v>3170.34</v>
      </c>
    </row>
    <row r="1733" spans="1:2" x14ac:dyDescent="0.35">
      <c r="A1733">
        <f>IF(ISBLANK('December 2017'!A3010),"",IF(ISTEXT('December 2017'!A3010),0,'December 2017'!A3010))</f>
        <v>467718</v>
      </c>
      <c r="B1733">
        <f>IF(ISBLANK('December 2017'!G3010),"",IF(ISTEXT('December 2017'!G3010),0,'December 2017'!G3010))</f>
        <v>225.03</v>
      </c>
    </row>
    <row r="1734" spans="1:2" x14ac:dyDescent="0.35">
      <c r="A1734" t="str">
        <f>IF(ISBLANK('December 2017'!A3011),"",IF(ISTEXT('December 2017'!A3011),0,'December 2017'!A3011))</f>
        <v/>
      </c>
      <c r="B1734" t="str">
        <f>IF(ISBLANK('December 2017'!G3011),"",IF(ISTEXT('December 2017'!G3011),0,'December 2017'!G3011))</f>
        <v/>
      </c>
    </row>
    <row r="1735" spans="1:2" x14ac:dyDescent="0.35">
      <c r="A1735">
        <f>IF(ISBLANK('December 2017'!A3015),"",IF(ISTEXT('December 2017'!A3015),0,'December 2017'!A3015))</f>
        <v>467719</v>
      </c>
      <c r="B1735">
        <f>IF(ISBLANK('December 2017'!G3015),"",IF(ISTEXT('December 2017'!G3015),0,'December 2017'!G3015))</f>
        <v>198.66</v>
      </c>
    </row>
    <row r="1736" spans="1:2" x14ac:dyDescent="0.35">
      <c r="A1736" t="str">
        <f>IF(ISBLANK('December 2017'!A3016),"",IF(ISTEXT('December 2017'!A3016),0,'December 2017'!A3016))</f>
        <v/>
      </c>
      <c r="B1736" t="str">
        <f>IF(ISBLANK('December 2017'!G3016),"",IF(ISTEXT('December 2017'!G3016),0,'December 2017'!G3016))</f>
        <v/>
      </c>
    </row>
    <row r="1737" spans="1:2" x14ac:dyDescent="0.35">
      <c r="A1737" t="str">
        <f>IF(ISBLANK('December 2017'!A3017),"",IF(ISTEXT('December 2017'!A3017),0,'December 2017'!A3017))</f>
        <v/>
      </c>
      <c r="B1737" t="str">
        <f>IF(ISBLANK('December 2017'!G3017),"",IF(ISTEXT('December 2017'!G3017),0,'December 2017'!G3017))</f>
        <v/>
      </c>
    </row>
    <row r="1738" spans="1:2" x14ac:dyDescent="0.35">
      <c r="A1738" t="str">
        <f>IF(ISBLANK('December 2017'!A3018),"",IF(ISTEXT('December 2017'!A3018),0,'December 2017'!A3018))</f>
        <v/>
      </c>
      <c r="B1738" t="str">
        <f>IF(ISBLANK('December 2017'!G3018),"",IF(ISTEXT('December 2017'!G3018),0,'December 2017'!G3018))</f>
        <v/>
      </c>
    </row>
    <row r="1739" spans="1:2" x14ac:dyDescent="0.35">
      <c r="A1739" t="str">
        <f>IF(ISBLANK('December 2017'!A3019),"",IF(ISTEXT('December 2017'!A3019),0,'December 2017'!A3019))</f>
        <v/>
      </c>
      <c r="B1739" t="str">
        <f>IF(ISBLANK('December 2017'!G3019),"",IF(ISTEXT('December 2017'!G3019),0,'December 2017'!G3019))</f>
        <v/>
      </c>
    </row>
    <row r="1740" spans="1:2" x14ac:dyDescent="0.35">
      <c r="A1740" t="str">
        <f>IF(ISBLANK('December 2017'!A3020),"",IF(ISTEXT('December 2017'!A3020),0,'December 2017'!A3020))</f>
        <v/>
      </c>
      <c r="B1740" t="str">
        <f>IF(ISBLANK('December 2017'!G3020),"",IF(ISTEXT('December 2017'!G3020),0,'December 2017'!G3020))</f>
        <v/>
      </c>
    </row>
    <row r="1741" spans="1:2" x14ac:dyDescent="0.35">
      <c r="A1741" t="str">
        <f>IF(ISBLANK('December 2017'!A3021),"",IF(ISTEXT('December 2017'!A3021),0,'December 2017'!A3021))</f>
        <v/>
      </c>
      <c r="B1741" t="str">
        <f>IF(ISBLANK('December 2017'!G3021),"",IF(ISTEXT('December 2017'!G3021),0,'December 2017'!G3021))</f>
        <v/>
      </c>
    </row>
    <row r="1742" spans="1:2" x14ac:dyDescent="0.35">
      <c r="A1742">
        <f>IF(ISBLANK('December 2017'!A3022),"",IF(ISTEXT('December 2017'!A3022),0,'December 2017'!A3022))</f>
        <v>468164</v>
      </c>
      <c r="B1742">
        <f>IF(ISBLANK('December 2017'!G3022),"",IF(ISTEXT('December 2017'!G3022),0,'December 2017'!G3022))</f>
        <v>7536.54</v>
      </c>
    </row>
    <row r="1743" spans="1:2" x14ac:dyDescent="0.35">
      <c r="A1743" t="str">
        <f>IF(ISBLANK('December 2017'!A3023),"",IF(ISTEXT('December 2017'!A3023),0,'December 2017'!A3023))</f>
        <v/>
      </c>
      <c r="B1743" t="str">
        <f>IF(ISBLANK('December 2017'!G3023),"",IF(ISTEXT('December 2017'!G3023),0,'December 2017'!G3023))</f>
        <v/>
      </c>
    </row>
    <row r="1744" spans="1:2" x14ac:dyDescent="0.35">
      <c r="A1744" t="str">
        <f>IF(ISBLANK('December 2017'!A3024),"",IF(ISTEXT('December 2017'!A3024),0,'December 2017'!A3024))</f>
        <v/>
      </c>
      <c r="B1744" t="str">
        <f>IF(ISBLANK('December 2017'!G3024),"",IF(ISTEXT('December 2017'!G3024),0,'December 2017'!G3024))</f>
        <v/>
      </c>
    </row>
    <row r="1745" spans="1:2" x14ac:dyDescent="0.35">
      <c r="A1745" t="str">
        <f>IF(ISBLANK('December 2017'!A3025),"",IF(ISTEXT('December 2017'!A3025),0,'December 2017'!A3025))</f>
        <v/>
      </c>
      <c r="B1745" t="str">
        <f>IF(ISBLANK('December 2017'!G3025),"",IF(ISTEXT('December 2017'!G3025),0,'December 2017'!G3025))</f>
        <v/>
      </c>
    </row>
    <row r="1746" spans="1:2" x14ac:dyDescent="0.35">
      <c r="A1746" t="str">
        <f>IF(ISBLANK('December 2017'!A3026),"",IF(ISTEXT('December 2017'!A3026),0,'December 2017'!A3026))</f>
        <v/>
      </c>
      <c r="B1746" t="str">
        <f>IF(ISBLANK('December 2017'!G3026),"",IF(ISTEXT('December 2017'!G3026),0,'December 2017'!G3026))</f>
        <v/>
      </c>
    </row>
    <row r="1747" spans="1:2" x14ac:dyDescent="0.35">
      <c r="A1747" t="str">
        <f>IF(ISBLANK('December 2017'!A3027),"",IF(ISTEXT('December 2017'!A3027),0,'December 2017'!A3027))</f>
        <v/>
      </c>
      <c r="B1747" t="str">
        <f>IF(ISBLANK('December 2017'!G3027),"",IF(ISTEXT('December 2017'!G3027),0,'December 2017'!G3027))</f>
        <v/>
      </c>
    </row>
    <row r="1748" spans="1:2" x14ac:dyDescent="0.35">
      <c r="A1748" t="str">
        <f>IF(ISBLANK('December 2017'!A3028),"",IF(ISTEXT('December 2017'!A3028),0,'December 2017'!A3028))</f>
        <v/>
      </c>
      <c r="B1748" t="str">
        <f>IF(ISBLANK('December 2017'!G3028),"",IF(ISTEXT('December 2017'!G3028),0,'December 2017'!G3028))</f>
        <v/>
      </c>
    </row>
    <row r="1749" spans="1:2" x14ac:dyDescent="0.35">
      <c r="A1749" t="str">
        <f>IF(ISBLANK('December 2017'!A3029),"",IF(ISTEXT('December 2017'!A3029),0,'December 2017'!A3029))</f>
        <v/>
      </c>
      <c r="B1749" t="str">
        <f>IF(ISBLANK('December 2017'!G3029),"",IF(ISTEXT('December 2017'!G3029),0,'December 2017'!G3029))</f>
        <v/>
      </c>
    </row>
    <row r="1750" spans="1:2" x14ac:dyDescent="0.35">
      <c r="A1750" t="str">
        <f>IF(ISBLANK('December 2017'!A3030),"",IF(ISTEXT('December 2017'!A3030),0,'December 2017'!A3030))</f>
        <v/>
      </c>
      <c r="B1750" t="str">
        <f>IF(ISBLANK('December 2017'!G3030),"",IF(ISTEXT('December 2017'!G3030),0,'December 2017'!G3030))</f>
        <v/>
      </c>
    </row>
    <row r="1751" spans="1:2" x14ac:dyDescent="0.35">
      <c r="A1751" t="str">
        <f>IF(ISBLANK('December 2017'!A3031),"",IF(ISTEXT('December 2017'!A3031),0,'December 2017'!A3031))</f>
        <v/>
      </c>
      <c r="B1751" t="str">
        <f>IF(ISBLANK('December 2017'!G3031),"",IF(ISTEXT('December 2017'!G3031),0,'December 2017'!G3031))</f>
        <v/>
      </c>
    </row>
    <row r="1752" spans="1:2" x14ac:dyDescent="0.35">
      <c r="A1752" t="str">
        <f>IF(ISBLANK('December 2017'!A3032),"",IF(ISTEXT('December 2017'!A3032),0,'December 2017'!A3032))</f>
        <v/>
      </c>
      <c r="B1752" t="str">
        <f>IF(ISBLANK('December 2017'!G3032),"",IF(ISTEXT('December 2017'!G3032),0,'December 2017'!G3032))</f>
        <v/>
      </c>
    </row>
    <row r="1753" spans="1:2" x14ac:dyDescent="0.35">
      <c r="A1753" t="str">
        <f>IF(ISBLANK('December 2017'!A3033),"",IF(ISTEXT('December 2017'!A3033),0,'December 2017'!A3033))</f>
        <v/>
      </c>
      <c r="B1753" t="str">
        <f>IF(ISBLANK('December 2017'!G3033),"",IF(ISTEXT('December 2017'!G3033),0,'December 2017'!G3033))</f>
        <v/>
      </c>
    </row>
    <row r="1754" spans="1:2" x14ac:dyDescent="0.35">
      <c r="A1754" t="str">
        <f>IF(ISBLANK('December 2017'!A3034),"",IF(ISTEXT('December 2017'!A3034),0,'December 2017'!A3034))</f>
        <v/>
      </c>
      <c r="B1754" t="str">
        <f>IF(ISBLANK('December 2017'!G3034),"",IF(ISTEXT('December 2017'!G3034),0,'December 2017'!G3034))</f>
        <v/>
      </c>
    </row>
    <row r="1755" spans="1:2" x14ac:dyDescent="0.35">
      <c r="A1755" t="str">
        <f>IF(ISBLANK('December 2017'!A3035),"",IF(ISTEXT('December 2017'!A3035),0,'December 2017'!A3035))</f>
        <v/>
      </c>
      <c r="B1755" t="str">
        <f>IF(ISBLANK('December 2017'!G3035),"",IF(ISTEXT('December 2017'!G3035),0,'December 2017'!G3035))</f>
        <v/>
      </c>
    </row>
    <row r="1756" spans="1:2" x14ac:dyDescent="0.35">
      <c r="A1756" t="str">
        <f>IF(ISBLANK('December 2017'!A3036),"",IF(ISTEXT('December 2017'!A3036),0,'December 2017'!A3036))</f>
        <v/>
      </c>
      <c r="B1756" t="str">
        <f>IF(ISBLANK('December 2017'!G3036),"",IF(ISTEXT('December 2017'!G3036),0,'December 2017'!G3036))</f>
        <v/>
      </c>
    </row>
    <row r="1757" spans="1:2" x14ac:dyDescent="0.35">
      <c r="A1757" t="str">
        <f>IF(ISBLANK('December 2017'!A3037),"",IF(ISTEXT('December 2017'!A3037),0,'December 2017'!A3037))</f>
        <v/>
      </c>
      <c r="B1757" t="str">
        <f>IF(ISBLANK('December 2017'!G3037),"",IF(ISTEXT('December 2017'!G3037),0,'December 2017'!G3037))</f>
        <v/>
      </c>
    </row>
    <row r="1758" spans="1:2" x14ac:dyDescent="0.35">
      <c r="A1758" t="str">
        <f>IF(ISBLANK('December 2017'!A3038),"",IF(ISTEXT('December 2017'!A3038),0,'December 2017'!A3038))</f>
        <v/>
      </c>
      <c r="B1758" t="str">
        <f>IF(ISBLANK('December 2017'!G3038),"",IF(ISTEXT('December 2017'!G3038),0,'December 2017'!G3038))</f>
        <v/>
      </c>
    </row>
    <row r="1759" spans="1:2" x14ac:dyDescent="0.35">
      <c r="A1759" t="str">
        <f>IF(ISBLANK('December 2017'!A3039),"",IF(ISTEXT('December 2017'!A3039),0,'December 2017'!A3039))</f>
        <v/>
      </c>
      <c r="B1759" t="str">
        <f>IF(ISBLANK('December 2017'!G3039),"",IF(ISTEXT('December 2017'!G3039),0,'December 2017'!G3039))</f>
        <v/>
      </c>
    </row>
    <row r="1760" spans="1:2" x14ac:dyDescent="0.35">
      <c r="A1760" t="str">
        <f>IF(ISBLANK('December 2017'!A3040),"",IF(ISTEXT('December 2017'!A3040),0,'December 2017'!A3040))</f>
        <v/>
      </c>
      <c r="B1760" t="str">
        <f>IF(ISBLANK('December 2017'!G3040),"",IF(ISTEXT('December 2017'!G3040),0,'December 2017'!G3040))</f>
        <v/>
      </c>
    </row>
    <row r="1761" spans="1:2" x14ac:dyDescent="0.35">
      <c r="A1761" t="str">
        <f>IF(ISBLANK('December 2017'!A3041),"",IF(ISTEXT('December 2017'!A3041),0,'December 2017'!A3041))</f>
        <v/>
      </c>
      <c r="B1761" t="str">
        <f>IF(ISBLANK('December 2017'!G3041),"",IF(ISTEXT('December 2017'!G3041),0,'December 2017'!G3041))</f>
        <v/>
      </c>
    </row>
    <row r="1762" spans="1:2" x14ac:dyDescent="0.35">
      <c r="A1762" t="str">
        <f>IF(ISBLANK('December 2017'!A3042),"",IF(ISTEXT('December 2017'!A3042),0,'December 2017'!A3042))</f>
        <v/>
      </c>
      <c r="B1762" t="str">
        <f>IF(ISBLANK('December 2017'!G3042),"",IF(ISTEXT('December 2017'!G3042),0,'December 2017'!G3042))</f>
        <v/>
      </c>
    </row>
    <row r="1763" spans="1:2" x14ac:dyDescent="0.35">
      <c r="A1763" t="str">
        <f>IF(ISBLANK('December 2017'!A3043),"",IF(ISTEXT('December 2017'!A3043),0,'December 2017'!A3043))</f>
        <v/>
      </c>
      <c r="B1763" t="str">
        <f>IF(ISBLANK('December 2017'!G3043),"",IF(ISTEXT('December 2017'!G3043),0,'December 2017'!G3043))</f>
        <v/>
      </c>
    </row>
    <row r="1764" spans="1:2" x14ac:dyDescent="0.35">
      <c r="A1764" t="str">
        <f>IF(ISBLANK('December 2017'!A3044),"",IF(ISTEXT('December 2017'!A3044),0,'December 2017'!A3044))</f>
        <v/>
      </c>
      <c r="B1764" t="str">
        <f>IF(ISBLANK('December 2017'!G3044),"",IF(ISTEXT('December 2017'!G3044),0,'December 2017'!G3044))</f>
        <v/>
      </c>
    </row>
    <row r="1765" spans="1:2" x14ac:dyDescent="0.35">
      <c r="A1765" t="str">
        <f>IF(ISBLANK('December 2017'!A3045),"",IF(ISTEXT('December 2017'!A3045),0,'December 2017'!A3045))</f>
        <v/>
      </c>
      <c r="B1765">
        <f>IF(ISBLANK('December 2017'!G3045),"",IF(ISTEXT('December 2017'!G3045),0,'December 2017'!G3045))</f>
        <v>-9.9</v>
      </c>
    </row>
    <row r="1766" spans="1:2" x14ac:dyDescent="0.35">
      <c r="A1766" t="str">
        <f>IF(ISBLANK('December 2017'!A3046),"",IF(ISTEXT('December 2017'!A3046),0,'December 2017'!A3046))</f>
        <v/>
      </c>
      <c r="B1766">
        <f>IF(ISBLANK('December 2017'!G3046),"",IF(ISTEXT('December 2017'!G3046),0,'December 2017'!G3046))</f>
        <v>35.56</v>
      </c>
    </row>
    <row r="1767" spans="1:2" x14ac:dyDescent="0.35">
      <c r="A1767">
        <f>IF(ISBLANK('December 2017'!A3050),"",IF(ISTEXT('December 2017'!A3050),0,'December 2017'!A3050))</f>
        <v>467557</v>
      </c>
      <c r="B1767">
        <f>IF(ISBLANK('December 2017'!G3050),"",IF(ISTEXT('December 2017'!G3050),0,'December 2017'!G3050))</f>
        <v>60</v>
      </c>
    </row>
    <row r="1768" spans="1:2" x14ac:dyDescent="0.35">
      <c r="A1768" t="str">
        <f>IF(ISBLANK('December 2017'!A3051),"",IF(ISTEXT('December 2017'!A3051),0,'December 2017'!A3051))</f>
        <v/>
      </c>
      <c r="B1768">
        <f>IF(ISBLANK('December 2017'!G3051),"",IF(ISTEXT('December 2017'!G3051),0,'December 2017'!G3051))</f>
        <v>60</v>
      </c>
    </row>
    <row r="1769" spans="1:2" x14ac:dyDescent="0.35">
      <c r="A1769" t="str">
        <f>IF(ISBLANK('December 2017'!A3052),"",IF(ISTEXT('December 2017'!A3052),0,'December 2017'!A3052))</f>
        <v/>
      </c>
      <c r="B1769">
        <f>IF(ISBLANK('December 2017'!G3052),"",IF(ISTEXT('December 2017'!G3052),0,'December 2017'!G3052))</f>
        <v>82</v>
      </c>
    </row>
    <row r="1770" spans="1:2" x14ac:dyDescent="0.35">
      <c r="A1770">
        <f>IF(ISBLANK('December 2017'!A3053),"",IF(ISTEXT('December 2017'!A3053),0,'December 2017'!A3053))</f>
        <v>468433</v>
      </c>
      <c r="B1770">
        <f>IF(ISBLANK('December 2017'!G3053),"",IF(ISTEXT('December 2017'!G3053),0,'December 2017'!G3053))</f>
        <v>875</v>
      </c>
    </row>
    <row r="1771" spans="1:2" x14ac:dyDescent="0.35">
      <c r="A1771" t="str">
        <f>IF(ISBLANK('December 2017'!A3054),"",IF(ISTEXT('December 2017'!A3054),0,'December 2017'!A3054))</f>
        <v/>
      </c>
      <c r="B1771">
        <f>IF(ISBLANK('December 2017'!G3054),"",IF(ISTEXT('December 2017'!G3054),0,'December 2017'!G3054))</f>
        <v>10</v>
      </c>
    </row>
    <row r="1772" spans="1:2" x14ac:dyDescent="0.35">
      <c r="A1772" t="str">
        <f>IF(ISBLANK('December 2017'!A3055),"",IF(ISTEXT('December 2017'!A3055),0,'December 2017'!A3055))</f>
        <v/>
      </c>
      <c r="B1772">
        <f>IF(ISBLANK('December 2017'!G3055),"",IF(ISTEXT('December 2017'!G3055),0,'December 2017'!G3055))</f>
        <v>145</v>
      </c>
    </row>
    <row r="1773" spans="1:2" x14ac:dyDescent="0.35">
      <c r="A1773">
        <f>IF(ISBLANK('December 2017'!A3059),"",IF(ISTEXT('December 2017'!A3059),0,'December 2017'!A3059))</f>
        <v>467558</v>
      </c>
      <c r="B1773">
        <f>IF(ISBLANK('December 2017'!G3059),"",IF(ISTEXT('December 2017'!G3059),0,'December 2017'!G3059))</f>
        <v>1250</v>
      </c>
    </row>
    <row r="1774" spans="1:2" x14ac:dyDescent="0.35">
      <c r="A1774">
        <f>IF(ISBLANK('December 2017'!A3060),"",IF(ISTEXT('December 2017'!A3060),0,'December 2017'!A3060))</f>
        <v>467559</v>
      </c>
      <c r="B1774">
        <f>IF(ISBLANK('December 2017'!G3060),"",IF(ISTEXT('December 2017'!G3060),0,'December 2017'!G3060))</f>
        <v>2250</v>
      </c>
    </row>
    <row r="1775" spans="1:2" x14ac:dyDescent="0.35">
      <c r="A1775">
        <f>IF(ISBLANK('December 2017'!A3064),"",IF(ISTEXT('December 2017'!A3064),0,'December 2017'!A3064))</f>
        <v>467930</v>
      </c>
      <c r="B1775">
        <f>IF(ISBLANK('December 2017'!G3064),"",IF(ISTEXT('December 2017'!G3064),0,'December 2017'!G3064))</f>
        <v>450</v>
      </c>
    </row>
    <row r="1776" spans="1:2" x14ac:dyDescent="0.35">
      <c r="A1776">
        <f>IF(ISBLANK('December 2017'!A3065),"",IF(ISTEXT('December 2017'!A3065),0,'December 2017'!A3065))</f>
        <v>468434</v>
      </c>
      <c r="B1776">
        <f>IF(ISBLANK('December 2017'!G3065),"",IF(ISTEXT('December 2017'!G3065),0,'December 2017'!G3065))</f>
        <v>450</v>
      </c>
    </row>
    <row r="1777" spans="1:2" x14ac:dyDescent="0.35">
      <c r="A1777" t="str">
        <f>IF(ISBLANK('December 2017'!A3066),"",IF(ISTEXT('December 2017'!A3066),0,'December 2017'!A3066))</f>
        <v/>
      </c>
      <c r="B1777">
        <f>IF(ISBLANK('December 2017'!G3066),"",IF(ISTEXT('December 2017'!G3066),0,'December 2017'!G3066))</f>
        <v>450</v>
      </c>
    </row>
    <row r="1778" spans="1:2" x14ac:dyDescent="0.35">
      <c r="A1778">
        <f>IF(ISBLANK('December 2017'!A3067),"",IF(ISTEXT('December 2017'!A3067),0,'December 2017'!A3067))</f>
        <v>468435</v>
      </c>
      <c r="B1778">
        <f>IF(ISBLANK('December 2017'!G3067),"",IF(ISTEXT('December 2017'!G3067),0,'December 2017'!G3067))</f>
        <v>393.33</v>
      </c>
    </row>
    <row r="1779" spans="1:2" x14ac:dyDescent="0.35">
      <c r="A1779" t="str">
        <f>IF(ISBLANK('December 2017'!A3068),"",IF(ISTEXT('December 2017'!A3068),0,'December 2017'!A3068))</f>
        <v/>
      </c>
      <c r="B1779">
        <f>IF(ISBLANK('December 2017'!G3068),"",IF(ISTEXT('December 2017'!G3068),0,'December 2017'!G3068))</f>
        <v>393.33</v>
      </c>
    </row>
    <row r="1780" spans="1:2" x14ac:dyDescent="0.35">
      <c r="A1780" t="str">
        <f>IF(ISBLANK('December 2017'!A3069),"",IF(ISTEXT('December 2017'!A3069),0,'December 2017'!A3069))</f>
        <v/>
      </c>
      <c r="B1780">
        <f>IF(ISBLANK('December 2017'!G3069),"",IF(ISTEXT('December 2017'!G3069),0,'December 2017'!G3069))</f>
        <v>393.34</v>
      </c>
    </row>
    <row r="1781" spans="1:2" x14ac:dyDescent="0.35">
      <c r="A1781">
        <f>IF(ISBLANK('December 2017'!A3073),"",IF(ISTEXT('December 2017'!A3073),0,'December 2017'!A3073))</f>
        <v>467560</v>
      </c>
      <c r="B1781">
        <f>IF(ISBLANK('December 2017'!G3073),"",IF(ISTEXT('December 2017'!G3073),0,'December 2017'!G3073))</f>
        <v>450</v>
      </c>
    </row>
    <row r="1782" spans="1:2" x14ac:dyDescent="0.35">
      <c r="A1782">
        <f>IF(ISBLANK('December 2017'!A3074),"",IF(ISTEXT('December 2017'!A3074),0,'December 2017'!A3074))</f>
        <v>467931</v>
      </c>
      <c r="B1782">
        <f>IF(ISBLANK('December 2017'!G3074),"",IF(ISTEXT('December 2017'!G3074),0,'December 2017'!G3074))</f>
        <v>1200</v>
      </c>
    </row>
    <row r="1783" spans="1:2" x14ac:dyDescent="0.35">
      <c r="A1783" t="str">
        <f>IF(ISBLANK('December 2017'!A3075),"",IF(ISTEXT('December 2017'!A3075),0,'December 2017'!A3075))</f>
        <v/>
      </c>
      <c r="B1783">
        <f>IF(ISBLANK('December 2017'!G3075),"",IF(ISTEXT('December 2017'!G3075),0,'December 2017'!G3075))</f>
        <v>100</v>
      </c>
    </row>
    <row r="1784" spans="1:2" x14ac:dyDescent="0.35">
      <c r="A1784" t="str">
        <f>IF(ISBLANK('December 2017'!A3076),"",IF(ISTEXT('December 2017'!A3076),0,'December 2017'!A3076))</f>
        <v/>
      </c>
      <c r="B1784">
        <f>IF(ISBLANK('December 2017'!G3076),"",IF(ISTEXT('December 2017'!G3076),0,'December 2017'!G3076))</f>
        <v>450</v>
      </c>
    </row>
    <row r="1785" spans="1:2" x14ac:dyDescent="0.35">
      <c r="A1785" t="str">
        <f>IF(ISBLANK('December 2017'!A3077),"",IF(ISTEXT('December 2017'!A3077),0,'December 2017'!A3077))</f>
        <v/>
      </c>
      <c r="B1785">
        <f>IF(ISBLANK('December 2017'!G3077),"",IF(ISTEXT('December 2017'!G3077),0,'December 2017'!G3077))</f>
        <v>450</v>
      </c>
    </row>
    <row r="1786" spans="1:2" x14ac:dyDescent="0.35">
      <c r="A1786">
        <f>IF(ISBLANK('December 2017'!A3078),"",IF(ISTEXT('December 2017'!A3078),0,'December 2017'!A3078))</f>
        <v>467932</v>
      </c>
      <c r="B1786">
        <f>IF(ISBLANK('December 2017'!G3078),"",IF(ISTEXT('December 2017'!G3078),0,'December 2017'!G3078))</f>
        <v>600</v>
      </c>
    </row>
    <row r="1787" spans="1:2" x14ac:dyDescent="0.35">
      <c r="A1787">
        <f>IF(ISBLANK('December 2017'!A3079),"",IF(ISTEXT('December 2017'!A3079),0,'December 2017'!A3079))</f>
        <v>468436</v>
      </c>
      <c r="B1787">
        <f>IF(ISBLANK('December 2017'!G3079),"",IF(ISTEXT('December 2017'!G3079),0,'December 2017'!G3079))</f>
        <v>450</v>
      </c>
    </row>
    <row r="1788" spans="1:2" x14ac:dyDescent="0.35">
      <c r="A1788" t="str">
        <f>IF(ISBLANK('December 2017'!A3080),"",IF(ISTEXT('December 2017'!A3080),0,'December 2017'!A3080))</f>
        <v/>
      </c>
      <c r="B1788">
        <f>IF(ISBLANK('December 2017'!G3080),"",IF(ISTEXT('December 2017'!G3080),0,'December 2017'!G3080))</f>
        <v>100</v>
      </c>
    </row>
    <row r="1789" spans="1:2" x14ac:dyDescent="0.35">
      <c r="A1789">
        <f>IF(ISBLANK('December 2017'!A3084),"",IF(ISTEXT('December 2017'!A3084),0,'December 2017'!A3084))</f>
        <v>467933</v>
      </c>
      <c r="B1789">
        <f>IF(ISBLANK('December 2017'!G3084),"",IF(ISTEXT('December 2017'!G3084),0,'December 2017'!G3084))</f>
        <v>1136.7</v>
      </c>
    </row>
    <row r="1790" spans="1:2" x14ac:dyDescent="0.35">
      <c r="A1790" t="str">
        <f>IF(ISBLANK('December 2017'!A3085),"",IF(ISTEXT('December 2017'!A3085),0,'December 2017'!A3085))</f>
        <v/>
      </c>
      <c r="B1790" t="str">
        <f>IF(ISBLANK('December 2017'!G3085),"",IF(ISTEXT('December 2017'!G3085),0,'December 2017'!G3085))</f>
        <v/>
      </c>
    </row>
    <row r="1791" spans="1:2" x14ac:dyDescent="0.35">
      <c r="A1791" t="str">
        <f>IF(ISBLANK('December 2017'!A3086),"",IF(ISTEXT('December 2017'!A3086),0,'December 2017'!A3086))</f>
        <v/>
      </c>
      <c r="B1791" t="str">
        <f>IF(ISBLANK('December 2017'!G3086),"",IF(ISTEXT('December 2017'!G3086),0,'December 2017'!G3086))</f>
        <v/>
      </c>
    </row>
    <row r="1792" spans="1:2" x14ac:dyDescent="0.35">
      <c r="A1792" t="str">
        <f>IF(ISBLANK('December 2017'!A3087),"",IF(ISTEXT('December 2017'!A3087),0,'December 2017'!A3087))</f>
        <v/>
      </c>
      <c r="B1792">
        <f>IF(ISBLANK('December 2017'!G3087),"",IF(ISTEXT('December 2017'!G3087),0,'December 2017'!G3087))</f>
        <v>1925.9</v>
      </c>
    </row>
    <row r="1793" spans="1:2" x14ac:dyDescent="0.35">
      <c r="A1793" t="str">
        <f>IF(ISBLANK('December 2017'!A3088),"",IF(ISTEXT('December 2017'!A3088),0,'December 2017'!A3088))</f>
        <v/>
      </c>
      <c r="B1793" t="str">
        <f>IF(ISBLANK('December 2017'!G3088),"",IF(ISTEXT('December 2017'!G3088),0,'December 2017'!G3088))</f>
        <v/>
      </c>
    </row>
    <row r="1794" spans="1:2" x14ac:dyDescent="0.35">
      <c r="A1794" t="str">
        <f>IF(ISBLANK('December 2017'!A3089),"",IF(ISTEXT('December 2017'!A3089),0,'December 2017'!A3089))</f>
        <v/>
      </c>
      <c r="B1794">
        <f>IF(ISBLANK('December 2017'!G3089),"",IF(ISTEXT('December 2017'!G3089),0,'December 2017'!G3089))</f>
        <v>490</v>
      </c>
    </row>
    <row r="1795" spans="1:2" x14ac:dyDescent="0.35">
      <c r="A1795" t="str">
        <f>IF(ISBLANK('December 2017'!A3090),"",IF(ISTEXT('December 2017'!A3090),0,'December 2017'!A3090))</f>
        <v/>
      </c>
      <c r="B1795">
        <f>IF(ISBLANK('December 2017'!G3090),"",IF(ISTEXT('December 2017'!G3090),0,'December 2017'!G3090))</f>
        <v>925</v>
      </c>
    </row>
    <row r="1796" spans="1:2" x14ac:dyDescent="0.35">
      <c r="A1796">
        <f>IF(ISBLANK('December 2017'!A3094),"",IF(ISTEXT('December 2017'!A3094),0,'December 2017'!A3094))</f>
        <v>468320</v>
      </c>
      <c r="B1796">
        <f>IF(ISBLANK('December 2017'!G3094),"",IF(ISTEXT('December 2017'!G3094),0,'December 2017'!G3094))</f>
        <v>465.03</v>
      </c>
    </row>
    <row r="1797" spans="1:2" x14ac:dyDescent="0.35">
      <c r="A1797">
        <f>IF(ISBLANK('December 2017'!A3098),"",IF(ISTEXT('December 2017'!A3098),0,'December 2017'!A3098))</f>
        <v>467720</v>
      </c>
      <c r="B1797">
        <f>IF(ISBLANK('December 2017'!G3098),"",IF(ISTEXT('December 2017'!G3098),0,'December 2017'!G3098))</f>
        <v>2345</v>
      </c>
    </row>
    <row r="1798" spans="1:2" x14ac:dyDescent="0.35">
      <c r="A1798" t="str">
        <f>IF(ISBLANK('December 2017'!A3099),"",IF(ISTEXT('December 2017'!A3099),0,'December 2017'!A3099))</f>
        <v/>
      </c>
      <c r="B1798" t="str">
        <f>IF(ISBLANK('December 2017'!G3099),"",IF(ISTEXT('December 2017'!G3099),0,'December 2017'!G3099))</f>
        <v/>
      </c>
    </row>
    <row r="1799" spans="1:2" x14ac:dyDescent="0.35">
      <c r="A1799" t="str">
        <f>IF(ISBLANK('December 2017'!A3100),"",IF(ISTEXT('December 2017'!A3100),0,'December 2017'!A3100))</f>
        <v/>
      </c>
      <c r="B1799" t="str">
        <f>IF(ISBLANK('December 2017'!G3100),"",IF(ISTEXT('December 2017'!G3100),0,'December 2017'!G3100))</f>
        <v/>
      </c>
    </row>
    <row r="1800" spans="1:2" x14ac:dyDescent="0.35">
      <c r="A1800" t="str">
        <f>IF(ISBLANK('December 2017'!A3101),"",IF(ISTEXT('December 2017'!A3101),0,'December 2017'!A3101))</f>
        <v/>
      </c>
      <c r="B1800" t="str">
        <f>IF(ISBLANK('December 2017'!G3101),"",IF(ISTEXT('December 2017'!G3101),0,'December 2017'!G3101))</f>
        <v/>
      </c>
    </row>
    <row r="1801" spans="1:2" x14ac:dyDescent="0.35">
      <c r="A1801">
        <f>IF(ISBLANK('December 2017'!A3102),"",IF(ISTEXT('December 2017'!A3102),0,'December 2017'!A3102))</f>
        <v>468165</v>
      </c>
      <c r="B1801">
        <f>IF(ISBLANK('December 2017'!G3102),"",IF(ISTEXT('December 2017'!G3102),0,'December 2017'!G3102))</f>
        <v>2448.1799999999998</v>
      </c>
    </row>
    <row r="1802" spans="1:2" x14ac:dyDescent="0.35">
      <c r="A1802" t="str">
        <f>IF(ISBLANK('December 2017'!A3103),"",IF(ISTEXT('December 2017'!A3103),0,'December 2017'!A3103))</f>
        <v/>
      </c>
      <c r="B1802" t="str">
        <f>IF(ISBLANK('December 2017'!G3103),"",IF(ISTEXT('December 2017'!G3103),0,'December 2017'!G3103))</f>
        <v/>
      </c>
    </row>
    <row r="1803" spans="1:2" x14ac:dyDescent="0.35">
      <c r="A1803" t="str">
        <f>IF(ISBLANK('December 2017'!A3104),"",IF(ISTEXT('December 2017'!A3104),0,'December 2017'!A3104))</f>
        <v/>
      </c>
      <c r="B1803" t="str">
        <f>IF(ISBLANK('December 2017'!G3104),"",IF(ISTEXT('December 2017'!G3104),0,'December 2017'!G3104))</f>
        <v/>
      </c>
    </row>
    <row r="1804" spans="1:2" x14ac:dyDescent="0.35">
      <c r="A1804" t="str">
        <f>IF(ISBLANK('December 2017'!A3105),"",IF(ISTEXT('December 2017'!A3105),0,'December 2017'!A3105))</f>
        <v/>
      </c>
      <c r="B1804" t="str">
        <f>IF(ISBLANK('December 2017'!G3105),"",IF(ISTEXT('December 2017'!G3105),0,'December 2017'!G3105))</f>
        <v/>
      </c>
    </row>
    <row r="1805" spans="1:2" x14ac:dyDescent="0.35">
      <c r="A1805" t="str">
        <f>IF(ISBLANK('December 2017'!A3106),"",IF(ISTEXT('December 2017'!A3106),0,'December 2017'!A3106))</f>
        <v/>
      </c>
      <c r="B1805" t="str">
        <f>IF(ISBLANK('December 2017'!G3106),"",IF(ISTEXT('December 2017'!G3106),0,'December 2017'!G3106))</f>
        <v/>
      </c>
    </row>
    <row r="1806" spans="1:2" x14ac:dyDescent="0.35">
      <c r="A1806">
        <f>IF(ISBLANK('December 2017'!A3110),"",IF(ISTEXT('December 2017'!A3110),0,'December 2017'!A3110))</f>
        <v>467721</v>
      </c>
      <c r="B1806">
        <f>IF(ISBLANK('December 2017'!G3110),"",IF(ISTEXT('December 2017'!G3110),0,'December 2017'!G3110))</f>
        <v>304.98</v>
      </c>
    </row>
    <row r="1807" spans="1:2" x14ac:dyDescent="0.35">
      <c r="A1807">
        <f>IF(ISBLANK('December 2017'!A3114),"",IF(ISTEXT('December 2017'!A3114),0,'December 2017'!A3114))</f>
        <v>467795</v>
      </c>
      <c r="B1807">
        <f>IF(ISBLANK('December 2017'!G3114),"",IF(ISTEXT('December 2017'!G3114),0,'December 2017'!G3114))</f>
        <v>141.16999999999999</v>
      </c>
    </row>
    <row r="1808" spans="1:2" x14ac:dyDescent="0.35">
      <c r="A1808">
        <f>IF(ISBLANK('December 2017'!A3115),"",IF(ISTEXT('December 2017'!A3115),0,'December 2017'!A3115))</f>
        <v>468465</v>
      </c>
      <c r="B1808">
        <f>IF(ISBLANK('December 2017'!G3115),"",IF(ISTEXT('December 2017'!G3115),0,'December 2017'!G3115))</f>
        <v>141.16999999999999</v>
      </c>
    </row>
    <row r="1809" spans="1:2" x14ac:dyDescent="0.35">
      <c r="A1809">
        <f>IF(ISBLANK('December 2017'!A3119),"",IF(ISTEXT('December 2017'!A3119),0,'December 2017'!A3119))</f>
        <v>467561</v>
      </c>
      <c r="B1809">
        <f>IF(ISBLANK('December 2017'!G3119),"",IF(ISTEXT('December 2017'!G3119),0,'December 2017'!G3119))</f>
        <v>450</v>
      </c>
    </row>
    <row r="1810" spans="1:2" x14ac:dyDescent="0.35">
      <c r="A1810">
        <f>IF(ISBLANK('December 2017'!A3120),"",IF(ISTEXT('December 2017'!A3120),0,'December 2017'!A3120))</f>
        <v>467935</v>
      </c>
      <c r="B1810">
        <f>IF(ISBLANK('December 2017'!G3120),"",IF(ISTEXT('December 2017'!G3120),0,'December 2017'!G3120))</f>
        <v>200</v>
      </c>
    </row>
    <row r="1811" spans="1:2" x14ac:dyDescent="0.35">
      <c r="A1811" t="str">
        <f>IF(ISBLANK('December 2017'!A3121),"",IF(ISTEXT('December 2017'!A3121),0,'December 2017'!A3121))</f>
        <v/>
      </c>
      <c r="B1811" t="str">
        <f>IF(ISBLANK('December 2017'!G3121),"",IF(ISTEXT('December 2017'!G3121),0,'December 2017'!G3121))</f>
        <v/>
      </c>
    </row>
    <row r="1812" spans="1:2" x14ac:dyDescent="0.35">
      <c r="A1812" t="str">
        <f>IF(ISBLANK('December 2017'!A3122),"",IF(ISTEXT('December 2017'!A3122),0,'December 2017'!A3122))</f>
        <v/>
      </c>
      <c r="B1812">
        <f>IF(ISBLANK('December 2017'!G3122),"",IF(ISTEXT('December 2017'!G3122),0,'December 2017'!G3122))</f>
        <v>100</v>
      </c>
    </row>
    <row r="1813" spans="1:2" x14ac:dyDescent="0.35">
      <c r="A1813" t="str">
        <f>IF(ISBLANK('December 2017'!A3123),"",IF(ISTEXT('December 2017'!A3123),0,'December 2017'!A3123))</f>
        <v/>
      </c>
      <c r="B1813">
        <f>IF(ISBLANK('December 2017'!G3123),"",IF(ISTEXT('December 2017'!G3123),0,'December 2017'!G3123))</f>
        <v>100</v>
      </c>
    </row>
    <row r="1814" spans="1:2" x14ac:dyDescent="0.35">
      <c r="A1814" t="str">
        <f>IF(ISBLANK('December 2017'!A3124),"",IF(ISTEXT('December 2017'!A3124),0,'December 2017'!A3124))</f>
        <v/>
      </c>
      <c r="B1814">
        <f>IF(ISBLANK('December 2017'!G3124),"",IF(ISTEXT('December 2017'!G3124),0,'December 2017'!G3124))</f>
        <v>100</v>
      </c>
    </row>
    <row r="1815" spans="1:2" x14ac:dyDescent="0.35">
      <c r="A1815" t="str">
        <f>IF(ISBLANK('December 2017'!A3125),"",IF(ISTEXT('December 2017'!A3125),0,'December 2017'!A3125))</f>
        <v/>
      </c>
      <c r="B1815">
        <f>IF(ISBLANK('December 2017'!G3125),"",IF(ISTEXT('December 2017'!G3125),0,'December 2017'!G3125))</f>
        <v>100</v>
      </c>
    </row>
    <row r="1816" spans="1:2" x14ac:dyDescent="0.35">
      <c r="A1816" t="str">
        <f>IF(ISBLANK('December 2017'!A3126),"",IF(ISTEXT('December 2017'!A3126),0,'December 2017'!A3126))</f>
        <v/>
      </c>
      <c r="B1816">
        <f>IF(ISBLANK('December 2017'!G3126),"",IF(ISTEXT('December 2017'!G3126),0,'December 2017'!G3126))</f>
        <v>100</v>
      </c>
    </row>
    <row r="1817" spans="1:2" x14ac:dyDescent="0.35">
      <c r="A1817" t="str">
        <f>IF(ISBLANK('December 2017'!A3127),"",IF(ISTEXT('December 2017'!A3127),0,'December 2017'!A3127))</f>
        <v/>
      </c>
      <c r="B1817">
        <f>IF(ISBLANK('December 2017'!G3127),"",IF(ISTEXT('December 2017'!G3127),0,'December 2017'!G3127))</f>
        <v>100</v>
      </c>
    </row>
    <row r="1818" spans="1:2" x14ac:dyDescent="0.35">
      <c r="A1818" t="str">
        <f>IF(ISBLANK('December 2017'!A3128),"",IF(ISTEXT('December 2017'!A3128),0,'December 2017'!A3128))</f>
        <v/>
      </c>
      <c r="B1818">
        <f>IF(ISBLANK('December 2017'!G3128),"",IF(ISTEXT('December 2017'!G3128),0,'December 2017'!G3128))</f>
        <v>100</v>
      </c>
    </row>
    <row r="1819" spans="1:2" x14ac:dyDescent="0.35">
      <c r="A1819" t="str">
        <f>IF(ISBLANK('December 2017'!A3129),"",IF(ISTEXT('December 2017'!A3129),0,'December 2017'!A3129))</f>
        <v/>
      </c>
      <c r="B1819">
        <f>IF(ISBLANK('December 2017'!G3129),"",IF(ISTEXT('December 2017'!G3129),0,'December 2017'!G3129))</f>
        <v>100</v>
      </c>
    </row>
    <row r="1820" spans="1:2" x14ac:dyDescent="0.35">
      <c r="A1820" t="str">
        <f>IF(ISBLANK('December 2017'!A3130),"",IF(ISTEXT('December 2017'!A3130),0,'December 2017'!A3130))</f>
        <v/>
      </c>
      <c r="B1820">
        <f>IF(ISBLANK('December 2017'!G3130),"",IF(ISTEXT('December 2017'!G3130),0,'December 2017'!G3130))</f>
        <v>100</v>
      </c>
    </row>
    <row r="1821" spans="1:2" x14ac:dyDescent="0.35">
      <c r="A1821" t="str">
        <f>IF(ISBLANK('December 2017'!A3131),"",IF(ISTEXT('December 2017'!A3131),0,'December 2017'!A3131))</f>
        <v/>
      </c>
      <c r="B1821">
        <f>IF(ISBLANK('December 2017'!G3131),"",IF(ISTEXT('December 2017'!G3131),0,'December 2017'!G3131))</f>
        <v>100</v>
      </c>
    </row>
    <row r="1822" spans="1:2" x14ac:dyDescent="0.35">
      <c r="A1822" t="str">
        <f>IF(ISBLANK('December 2017'!A3132),"",IF(ISTEXT('December 2017'!A3132),0,'December 2017'!A3132))</f>
        <v/>
      </c>
      <c r="B1822">
        <f>IF(ISBLANK('December 2017'!G3132),"",IF(ISTEXT('December 2017'!G3132),0,'December 2017'!G3132))</f>
        <v>100</v>
      </c>
    </row>
    <row r="1823" spans="1:2" x14ac:dyDescent="0.35">
      <c r="A1823" t="str">
        <f>IF(ISBLANK('December 2017'!A3133),"",IF(ISTEXT('December 2017'!A3133),0,'December 2017'!A3133))</f>
        <v/>
      </c>
      <c r="B1823">
        <f>IF(ISBLANK('December 2017'!G3133),"",IF(ISTEXT('December 2017'!G3133),0,'December 2017'!G3133))</f>
        <v>100</v>
      </c>
    </row>
    <row r="1824" spans="1:2" x14ac:dyDescent="0.35">
      <c r="A1824" t="str">
        <f>IF(ISBLANK('December 2017'!A3134),"",IF(ISTEXT('December 2017'!A3134),0,'December 2017'!A3134))</f>
        <v/>
      </c>
      <c r="B1824">
        <f>IF(ISBLANK('December 2017'!G3134),"",IF(ISTEXT('December 2017'!G3134),0,'December 2017'!G3134))</f>
        <v>100</v>
      </c>
    </row>
    <row r="1825" spans="1:2" x14ac:dyDescent="0.35">
      <c r="A1825">
        <f>IF(ISBLANK('December 2017'!A3135),"",IF(ISTEXT('December 2017'!A3135),0,'December 2017'!A3135))</f>
        <v>467936</v>
      </c>
      <c r="B1825">
        <f>IF(ISBLANK('December 2017'!G3135),"",IF(ISTEXT('December 2017'!G3135),0,'December 2017'!G3135))</f>
        <v>600</v>
      </c>
    </row>
    <row r="1826" spans="1:2" x14ac:dyDescent="0.35">
      <c r="A1826">
        <f>IF(ISBLANK('December 2017'!A3136),"",IF(ISTEXT('December 2017'!A3136),0,'December 2017'!A3136))</f>
        <v>468437</v>
      </c>
      <c r="B1826">
        <f>IF(ISBLANK('December 2017'!G3136),"",IF(ISTEXT('December 2017'!G3136),0,'December 2017'!G3136))</f>
        <v>450</v>
      </c>
    </row>
    <row r="1827" spans="1:2" x14ac:dyDescent="0.35">
      <c r="A1827" t="str">
        <f>IF(ISBLANK('December 2017'!A3137),"",IF(ISTEXT('December 2017'!A3137),0,'December 2017'!A3137))</f>
        <v/>
      </c>
      <c r="B1827">
        <f>IF(ISBLANK('December 2017'!G3137),"",IF(ISTEXT('December 2017'!G3137),0,'December 2017'!G3137))</f>
        <v>450</v>
      </c>
    </row>
    <row r="1828" spans="1:2" x14ac:dyDescent="0.35">
      <c r="A1828" t="str">
        <f>IF(ISBLANK('December 2017'!A3138),"",IF(ISTEXT('December 2017'!A3138),0,'December 2017'!A3138))</f>
        <v/>
      </c>
      <c r="B1828">
        <f>IF(ISBLANK('December 2017'!G3138),"",IF(ISTEXT('December 2017'!G3138),0,'December 2017'!G3138))</f>
        <v>550</v>
      </c>
    </row>
    <row r="1829" spans="1:2" x14ac:dyDescent="0.35">
      <c r="A1829">
        <f>IF(ISBLANK('December 2017'!A3142),"",IF(ISTEXT('December 2017'!A3142),0,'December 2017'!A3142))</f>
        <v>467938</v>
      </c>
      <c r="B1829">
        <f>IF(ISBLANK('December 2017'!G3142),"",IF(ISTEXT('December 2017'!G3142),0,'December 2017'!G3142))</f>
        <v>260</v>
      </c>
    </row>
    <row r="1830" spans="1:2" x14ac:dyDescent="0.35">
      <c r="A1830" t="str">
        <f>IF(ISBLANK('December 2017'!A3143),"",IF(ISTEXT('December 2017'!A3143),0,'December 2017'!A3143))</f>
        <v/>
      </c>
      <c r="B1830">
        <f>IF(ISBLANK('December 2017'!G3143),"",IF(ISTEXT('December 2017'!G3143),0,'December 2017'!G3143))</f>
        <v>140</v>
      </c>
    </row>
    <row r="1831" spans="1:2" x14ac:dyDescent="0.35">
      <c r="A1831" t="str">
        <f>IF(ISBLANK('December 2017'!A3144),"",IF(ISTEXT('December 2017'!A3144),0,'December 2017'!A3144))</f>
        <v/>
      </c>
      <c r="B1831">
        <f>IF(ISBLANK('December 2017'!G3144),"",IF(ISTEXT('December 2017'!G3144),0,'December 2017'!G3144))</f>
        <v>60</v>
      </c>
    </row>
    <row r="1832" spans="1:2" x14ac:dyDescent="0.35">
      <c r="A1832" t="str">
        <f>IF(ISBLANK('December 2017'!A3145),"",IF(ISTEXT('December 2017'!A3145),0,'December 2017'!A3145))</f>
        <v/>
      </c>
      <c r="B1832">
        <f>IF(ISBLANK('December 2017'!G3145),"",IF(ISTEXT('December 2017'!G3145),0,'December 2017'!G3145))</f>
        <v>140</v>
      </c>
    </row>
    <row r="1833" spans="1:2" x14ac:dyDescent="0.35">
      <c r="A1833" t="str">
        <f>IF(ISBLANK('December 2017'!A3146),"",IF(ISTEXT('December 2017'!A3146),0,'December 2017'!A3146))</f>
        <v/>
      </c>
      <c r="B1833">
        <f>IF(ISBLANK('December 2017'!G3146),"",IF(ISTEXT('December 2017'!G3146),0,'December 2017'!G3146))</f>
        <v>280</v>
      </c>
    </row>
    <row r="1834" spans="1:2" x14ac:dyDescent="0.35">
      <c r="A1834" t="str">
        <f>IF(ISBLANK('December 2017'!A3147),"",IF(ISTEXT('December 2017'!A3147),0,'December 2017'!A3147))</f>
        <v/>
      </c>
      <c r="B1834" t="str">
        <f>IF(ISBLANK('December 2017'!G3147),"",IF(ISTEXT('December 2017'!G3147),0,'December 2017'!G3147))</f>
        <v/>
      </c>
    </row>
    <row r="1835" spans="1:2" x14ac:dyDescent="0.35">
      <c r="A1835" t="str">
        <f>IF(ISBLANK('December 2017'!A3148),"",IF(ISTEXT('December 2017'!A3148),0,'December 2017'!A3148))</f>
        <v/>
      </c>
      <c r="B1835">
        <f>IF(ISBLANK('December 2017'!G3148),"",IF(ISTEXT('December 2017'!G3148),0,'December 2017'!G3148))</f>
        <v>140</v>
      </c>
    </row>
    <row r="1836" spans="1:2" x14ac:dyDescent="0.35">
      <c r="A1836" t="str">
        <f>IF(ISBLANK('December 2017'!A3149),"",IF(ISTEXT('December 2017'!A3149),0,'December 2017'!A3149))</f>
        <v/>
      </c>
      <c r="B1836">
        <f>IF(ISBLANK('December 2017'!G3149),"",IF(ISTEXT('December 2017'!G3149),0,'December 2017'!G3149))</f>
        <v>140</v>
      </c>
    </row>
    <row r="1837" spans="1:2" x14ac:dyDescent="0.35">
      <c r="A1837" t="str">
        <f>IF(ISBLANK('December 2017'!A3150),"",IF(ISTEXT('December 2017'!A3150),0,'December 2017'!A3150))</f>
        <v/>
      </c>
      <c r="B1837">
        <f>IF(ISBLANK('December 2017'!G3150),"",IF(ISTEXT('December 2017'!G3150),0,'December 2017'!G3150))</f>
        <v>140</v>
      </c>
    </row>
    <row r="1838" spans="1:2" x14ac:dyDescent="0.35">
      <c r="A1838" t="str">
        <f>IF(ISBLANK('December 2017'!A3151),"",IF(ISTEXT('December 2017'!A3151),0,'December 2017'!A3151))</f>
        <v/>
      </c>
      <c r="B1838">
        <f>IF(ISBLANK('December 2017'!G3151),"",IF(ISTEXT('December 2017'!G3151),0,'December 2017'!G3151))</f>
        <v>140</v>
      </c>
    </row>
    <row r="1839" spans="1:2" x14ac:dyDescent="0.35">
      <c r="A1839" t="str">
        <f>IF(ISBLANK('December 2017'!A3152),"",IF(ISTEXT('December 2017'!A3152),0,'December 2017'!A3152))</f>
        <v/>
      </c>
      <c r="B1839">
        <f>IF(ISBLANK('December 2017'!G3152),"",IF(ISTEXT('December 2017'!G3152),0,'December 2017'!G3152))</f>
        <v>140</v>
      </c>
    </row>
    <row r="1840" spans="1:2" x14ac:dyDescent="0.35">
      <c r="A1840" t="str">
        <f>IF(ISBLANK('December 2017'!A3153),"",IF(ISTEXT('December 2017'!A3153),0,'December 2017'!A3153))</f>
        <v/>
      </c>
      <c r="B1840">
        <f>IF(ISBLANK('December 2017'!G3153),"",IF(ISTEXT('December 2017'!G3153),0,'December 2017'!G3153))</f>
        <v>1120</v>
      </c>
    </row>
    <row r="1841" spans="1:2" x14ac:dyDescent="0.35">
      <c r="A1841" t="str">
        <f>IF(ISBLANK('December 2017'!A3154),"",IF(ISTEXT('December 2017'!A3154),0,'December 2017'!A3154))</f>
        <v/>
      </c>
      <c r="B1841" t="str">
        <f>IF(ISBLANK('December 2017'!G3154),"",IF(ISTEXT('December 2017'!G3154),0,'December 2017'!G3154))</f>
        <v/>
      </c>
    </row>
    <row r="1842" spans="1:2" x14ac:dyDescent="0.35">
      <c r="A1842" t="str">
        <f>IF(ISBLANK('December 2017'!A3155),"",IF(ISTEXT('December 2017'!A3155),0,'December 2017'!A3155))</f>
        <v/>
      </c>
      <c r="B1842" t="str">
        <f>IF(ISBLANK('December 2017'!G3155),"",IF(ISTEXT('December 2017'!G3155),0,'December 2017'!G3155))</f>
        <v/>
      </c>
    </row>
    <row r="1843" spans="1:2" x14ac:dyDescent="0.35">
      <c r="A1843" t="str">
        <f>IF(ISBLANK('December 2017'!A3156),"",IF(ISTEXT('December 2017'!A3156),0,'December 2017'!A3156))</f>
        <v/>
      </c>
      <c r="B1843" t="str">
        <f>IF(ISBLANK('December 2017'!G3156),"",IF(ISTEXT('December 2017'!G3156),0,'December 2017'!G3156))</f>
        <v/>
      </c>
    </row>
    <row r="1844" spans="1:2" x14ac:dyDescent="0.35">
      <c r="A1844" t="str">
        <f>IF(ISBLANK('December 2017'!A3157),"",IF(ISTEXT('December 2017'!A3157),0,'December 2017'!A3157))</f>
        <v/>
      </c>
      <c r="B1844" t="str">
        <f>IF(ISBLANK('December 2017'!G3157),"",IF(ISTEXT('December 2017'!G3157),0,'December 2017'!G3157))</f>
        <v/>
      </c>
    </row>
    <row r="1845" spans="1:2" x14ac:dyDescent="0.35">
      <c r="A1845" t="str">
        <f>IF(ISBLANK('December 2017'!A3158),"",IF(ISTEXT('December 2017'!A3158),0,'December 2017'!A3158))</f>
        <v/>
      </c>
      <c r="B1845" t="str">
        <f>IF(ISBLANK('December 2017'!G3158),"",IF(ISTEXT('December 2017'!G3158),0,'December 2017'!G3158))</f>
        <v/>
      </c>
    </row>
    <row r="1846" spans="1:2" x14ac:dyDescent="0.35">
      <c r="A1846" t="str">
        <f>IF(ISBLANK('December 2017'!A3159),"",IF(ISTEXT('December 2017'!A3159),0,'December 2017'!A3159))</f>
        <v/>
      </c>
      <c r="B1846" t="str">
        <f>IF(ISBLANK('December 2017'!G3159),"",IF(ISTEXT('December 2017'!G3159),0,'December 2017'!G3159))</f>
        <v/>
      </c>
    </row>
    <row r="1847" spans="1:2" x14ac:dyDescent="0.35">
      <c r="A1847" t="str">
        <f>IF(ISBLANK('December 2017'!A3160),"",IF(ISTEXT('December 2017'!A3160),0,'December 2017'!A3160))</f>
        <v/>
      </c>
      <c r="B1847" t="str">
        <f>IF(ISBLANK('December 2017'!G3160),"",IF(ISTEXT('December 2017'!G3160),0,'December 2017'!G3160))</f>
        <v/>
      </c>
    </row>
    <row r="1848" spans="1:2" x14ac:dyDescent="0.35">
      <c r="A1848">
        <f>IF(ISBLANK('December 2017'!A3164),"",IF(ISTEXT('December 2017'!A3164),0,'December 2017'!A3164))</f>
        <v>467722</v>
      </c>
      <c r="B1848">
        <f>IF(ISBLANK('December 2017'!G3164),"",IF(ISTEXT('December 2017'!G3164),0,'December 2017'!G3164))</f>
        <v>2371.8200000000002</v>
      </c>
    </row>
    <row r="1849" spans="1:2" x14ac:dyDescent="0.35">
      <c r="A1849" t="str">
        <f>IF(ISBLANK('December 2017'!A3165),"",IF(ISTEXT('December 2017'!A3165),0,'December 2017'!A3165))</f>
        <v/>
      </c>
      <c r="B1849" t="str">
        <f>IF(ISBLANK('December 2017'!G3165),"",IF(ISTEXT('December 2017'!G3165),0,'December 2017'!G3165))</f>
        <v/>
      </c>
    </row>
    <row r="1850" spans="1:2" x14ac:dyDescent="0.35">
      <c r="A1850">
        <f>IF(ISBLANK('December 2017'!A3169),"",IF(ISTEXT('December 2017'!A3169),0,'December 2017'!A3169))</f>
        <v>467562</v>
      </c>
      <c r="B1850">
        <f>IF(ISBLANK('December 2017'!G3169),"",IF(ISTEXT('December 2017'!G3169),0,'December 2017'!G3169))</f>
        <v>1450</v>
      </c>
    </row>
    <row r="1851" spans="1:2" x14ac:dyDescent="0.35">
      <c r="A1851" t="str">
        <f>IF(ISBLANK('December 2017'!A3170),"",IF(ISTEXT('December 2017'!A3170),0,'December 2017'!A3170))</f>
        <v/>
      </c>
      <c r="B1851">
        <f>IF(ISBLANK('December 2017'!G3170),"",IF(ISTEXT('December 2017'!G3170),0,'December 2017'!G3170))</f>
        <v>450</v>
      </c>
    </row>
    <row r="1852" spans="1:2" x14ac:dyDescent="0.35">
      <c r="A1852">
        <f>IF(ISBLANK('December 2017'!A3171),"",IF(ISTEXT('December 2017'!A3171),0,'December 2017'!A3171))</f>
        <v>467563</v>
      </c>
      <c r="B1852">
        <f>IF(ISBLANK('December 2017'!G3171),"",IF(ISTEXT('December 2017'!G3171),0,'December 2017'!G3171))</f>
        <v>290</v>
      </c>
    </row>
    <row r="1853" spans="1:2" x14ac:dyDescent="0.35">
      <c r="A1853">
        <f>IF(ISBLANK('December 2017'!A3172),"",IF(ISTEXT('December 2017'!A3172),0,'December 2017'!A3172))</f>
        <v>467939</v>
      </c>
      <c r="B1853">
        <f>IF(ISBLANK('December 2017'!G3172),"",IF(ISTEXT('December 2017'!G3172),0,'December 2017'!G3172))</f>
        <v>1580.39</v>
      </c>
    </row>
    <row r="1854" spans="1:2" x14ac:dyDescent="0.35">
      <c r="A1854" t="str">
        <f>IF(ISBLANK('December 2017'!A3173),"",IF(ISTEXT('December 2017'!A3173),0,'December 2017'!A3173))</f>
        <v/>
      </c>
      <c r="B1854" t="str">
        <f>IF(ISBLANK('December 2017'!G3173),"",IF(ISTEXT('December 2017'!G3173),0,'December 2017'!G3173))</f>
        <v/>
      </c>
    </row>
    <row r="1855" spans="1:2" x14ac:dyDescent="0.35">
      <c r="A1855">
        <f>IF(ISBLANK('December 2017'!A3177),"",IF(ISTEXT('December 2017'!A3177),0,'December 2017'!A3177))</f>
        <v>468166</v>
      </c>
      <c r="B1855">
        <f>IF(ISBLANK('December 2017'!G3177),"",IF(ISTEXT('December 2017'!G3177),0,'December 2017'!G3177))</f>
        <v>954</v>
      </c>
    </row>
    <row r="1856" spans="1:2" x14ac:dyDescent="0.35">
      <c r="A1856">
        <f>IF(ISBLANK('December 2017'!A3181),"",IF(ISTEXT('December 2017'!A3181),0,'December 2017'!A3181))</f>
        <v>468167</v>
      </c>
      <c r="B1856">
        <f>IF(ISBLANK('December 2017'!G3181),"",IF(ISTEXT('December 2017'!G3181),0,'December 2017'!G3181))</f>
        <v>202.6</v>
      </c>
    </row>
    <row r="1857" spans="1:2" x14ac:dyDescent="0.35">
      <c r="A1857">
        <f>IF(ISBLANK('December 2017'!A3185),"",IF(ISTEXT('December 2017'!A3185),0,'December 2017'!A3185))</f>
        <v>467723</v>
      </c>
      <c r="B1857">
        <f>IF(ISBLANK('December 2017'!G3185),"",IF(ISTEXT('December 2017'!G3185),0,'December 2017'!G3185))</f>
        <v>115</v>
      </c>
    </row>
    <row r="1858" spans="1:2" x14ac:dyDescent="0.35">
      <c r="A1858">
        <f>IF(ISBLANK('December 2017'!A3189),"",IF(ISTEXT('December 2017'!A3189),0,'December 2017'!A3189))</f>
        <v>467724</v>
      </c>
      <c r="B1858">
        <f>IF(ISBLANK('December 2017'!G3189),"",IF(ISTEXT('December 2017'!G3189),0,'December 2017'!G3189))</f>
        <v>395.01</v>
      </c>
    </row>
    <row r="1859" spans="1:2" x14ac:dyDescent="0.35">
      <c r="A1859">
        <f>IF(ISBLANK('December 2017'!A3193),"",IF(ISTEXT('December 2017'!A3193),0,'December 2017'!A3193))</f>
        <v>468321</v>
      </c>
      <c r="B1859">
        <f>IF(ISBLANK('December 2017'!G3193),"",IF(ISTEXT('December 2017'!G3193),0,'December 2017'!G3193))</f>
        <v>18388.32</v>
      </c>
    </row>
    <row r="1860" spans="1:2" x14ac:dyDescent="0.35">
      <c r="A1860">
        <f>IF(ISBLANK('December 2017'!A3197),"",IF(ISTEXT('December 2017'!A3197),0,'December 2017'!A3197))</f>
        <v>468322</v>
      </c>
      <c r="B1860">
        <f>IF(ISBLANK('December 2017'!G3197),"",IF(ISTEXT('December 2017'!G3197),0,'December 2017'!G3197))</f>
        <v>4889.6000000000004</v>
      </c>
    </row>
    <row r="1861" spans="1:2" x14ac:dyDescent="0.35">
      <c r="A1861">
        <f>IF(ISBLANK('December 2017'!A3201),"",IF(ISTEXT('December 2017'!A3201),0,'December 2017'!A3201))</f>
        <v>467725</v>
      </c>
      <c r="B1861">
        <f>IF(ISBLANK('December 2017'!G3201),"",IF(ISTEXT('December 2017'!G3201),0,'December 2017'!G3201))</f>
        <v>39450.36</v>
      </c>
    </row>
    <row r="1862" spans="1:2" x14ac:dyDescent="0.35">
      <c r="A1862">
        <f>IF(ISBLANK('December 2017'!A3205),"",IF(ISTEXT('December 2017'!A3205),0,'December 2017'!A3205))</f>
        <v>467796</v>
      </c>
      <c r="B1862">
        <f>IF(ISBLANK('December 2017'!G3205),"",IF(ISTEXT('December 2017'!G3205),0,'December 2017'!G3205))</f>
        <v>332.3</v>
      </c>
    </row>
    <row r="1863" spans="1:2" x14ac:dyDescent="0.35">
      <c r="A1863">
        <f>IF(ISBLANK('December 2017'!A3206),"",IF(ISTEXT('December 2017'!A3206),0,'December 2017'!A3206))</f>
        <v>468466</v>
      </c>
      <c r="B1863">
        <f>IF(ISBLANK('December 2017'!G3206),"",IF(ISTEXT('December 2017'!G3206),0,'December 2017'!G3206))</f>
        <v>332.3</v>
      </c>
    </row>
    <row r="1864" spans="1:2" x14ac:dyDescent="0.35">
      <c r="A1864">
        <f>IF(ISBLANK('December 2017'!A3210),"",IF(ISTEXT('December 2017'!A3210),0,'December 2017'!A3210))</f>
        <v>467726</v>
      </c>
      <c r="B1864">
        <f>IF(ISBLANK('December 2017'!G3210),"",IF(ISTEXT('December 2017'!G3210),0,'December 2017'!G3210))</f>
        <v>3008.98</v>
      </c>
    </row>
    <row r="1865" spans="1:2" x14ac:dyDescent="0.35">
      <c r="A1865" t="str">
        <f>IF(ISBLANK('December 2017'!A3211),"",IF(ISTEXT('December 2017'!A3211),0,'December 2017'!A3211))</f>
        <v/>
      </c>
      <c r="B1865" t="str">
        <f>IF(ISBLANK('December 2017'!G3211),"",IF(ISTEXT('December 2017'!G3211),0,'December 2017'!G3211))</f>
        <v/>
      </c>
    </row>
    <row r="1866" spans="1:2" x14ac:dyDescent="0.35">
      <c r="A1866" t="str">
        <f>IF(ISBLANK('December 2017'!A3212),"",IF(ISTEXT('December 2017'!A3212),0,'December 2017'!A3212))</f>
        <v/>
      </c>
      <c r="B1866" t="str">
        <f>IF(ISBLANK('December 2017'!G3212),"",IF(ISTEXT('December 2017'!G3212),0,'December 2017'!G3212))</f>
        <v/>
      </c>
    </row>
    <row r="1867" spans="1:2" x14ac:dyDescent="0.35">
      <c r="A1867" t="str">
        <f>IF(ISBLANK('December 2017'!A3213),"",IF(ISTEXT('December 2017'!A3213),0,'December 2017'!A3213))</f>
        <v/>
      </c>
      <c r="B1867" t="str">
        <f>IF(ISBLANK('December 2017'!G3213),"",IF(ISTEXT('December 2017'!G3213),0,'December 2017'!G3213))</f>
        <v/>
      </c>
    </row>
    <row r="1868" spans="1:2" x14ac:dyDescent="0.35">
      <c r="A1868" t="str">
        <f>IF(ISBLANK('December 2017'!A3214),"",IF(ISTEXT('December 2017'!A3214),0,'December 2017'!A3214))</f>
        <v/>
      </c>
      <c r="B1868" t="str">
        <f>IF(ISBLANK('December 2017'!G3214),"",IF(ISTEXT('December 2017'!G3214),0,'December 2017'!G3214))</f>
        <v/>
      </c>
    </row>
    <row r="1869" spans="1:2" x14ac:dyDescent="0.35">
      <c r="A1869">
        <f>IF(ISBLANK('December 2017'!A3215),"",IF(ISTEXT('December 2017'!A3215),0,'December 2017'!A3215))</f>
        <v>468168</v>
      </c>
      <c r="B1869">
        <f>IF(ISBLANK('December 2017'!G3215),"",IF(ISTEXT('December 2017'!G3215),0,'December 2017'!G3215))</f>
        <v>1650.52</v>
      </c>
    </row>
    <row r="1870" spans="1:2" x14ac:dyDescent="0.35">
      <c r="A1870" t="str">
        <f>IF(ISBLANK('December 2017'!A3216),"",IF(ISTEXT('December 2017'!A3216),0,'December 2017'!A3216))</f>
        <v/>
      </c>
      <c r="B1870">
        <f>IF(ISBLANK('December 2017'!G3216),"",IF(ISTEXT('December 2017'!G3216),0,'December 2017'!G3216))</f>
        <v>345.87</v>
      </c>
    </row>
    <row r="1871" spans="1:2" x14ac:dyDescent="0.35">
      <c r="A1871" t="str">
        <f>IF(ISBLANK('December 2017'!A3217),"",IF(ISTEXT('December 2017'!A3217),0,'December 2017'!A3217))</f>
        <v/>
      </c>
      <c r="B1871" t="str">
        <f>IF(ISBLANK('December 2017'!G3217),"",IF(ISTEXT('December 2017'!G3217),0,'December 2017'!G3217))</f>
        <v/>
      </c>
    </row>
    <row r="1872" spans="1:2" x14ac:dyDescent="0.35">
      <c r="A1872" t="str">
        <f>IF(ISBLANK('December 2017'!A3218),"",IF(ISTEXT('December 2017'!A3218),0,'December 2017'!A3218))</f>
        <v/>
      </c>
      <c r="B1872" t="str">
        <f>IF(ISBLANK('December 2017'!G3218),"",IF(ISTEXT('December 2017'!G3218),0,'December 2017'!G3218))</f>
        <v/>
      </c>
    </row>
    <row r="1873" spans="1:2" x14ac:dyDescent="0.35">
      <c r="A1873">
        <f>IF(ISBLANK('December 2017'!A3222),"",IF(ISTEXT('December 2017'!A3222),0,'December 2017'!A3222))</f>
        <v>467727</v>
      </c>
      <c r="B1873">
        <f>IF(ISBLANK('December 2017'!G3222),"",IF(ISTEXT('December 2017'!G3222),0,'December 2017'!G3222))</f>
        <v>256</v>
      </c>
    </row>
    <row r="1874" spans="1:2" x14ac:dyDescent="0.35">
      <c r="A1874" t="str">
        <f>IF(ISBLANK('December 2017'!A3223),"",IF(ISTEXT('December 2017'!A3223),0,'December 2017'!A3223))</f>
        <v/>
      </c>
      <c r="B1874">
        <f>IF(ISBLANK('December 2017'!G3223),"",IF(ISTEXT('December 2017'!G3223),0,'December 2017'!G3223))</f>
        <v>71</v>
      </c>
    </row>
    <row r="1875" spans="1:2" x14ac:dyDescent="0.35">
      <c r="A1875" t="str">
        <f>IF(ISBLANK('December 2017'!A3224),"",IF(ISTEXT('December 2017'!A3224),0,'December 2017'!A3224))</f>
        <v/>
      </c>
      <c r="B1875">
        <f>IF(ISBLANK('December 2017'!G3224),"",IF(ISTEXT('December 2017'!G3224),0,'December 2017'!G3224))</f>
        <v>263</v>
      </c>
    </row>
    <row r="1876" spans="1:2" x14ac:dyDescent="0.35">
      <c r="A1876" t="str">
        <f>IF(ISBLANK('December 2017'!A3225),"",IF(ISTEXT('December 2017'!A3225),0,'December 2017'!A3225))</f>
        <v/>
      </c>
      <c r="B1876" t="str">
        <f>IF(ISBLANK('December 2017'!G3225),"",IF(ISTEXT('December 2017'!G3225),0,'December 2017'!G3225))</f>
        <v/>
      </c>
    </row>
    <row r="1877" spans="1:2" x14ac:dyDescent="0.35">
      <c r="A1877" t="str">
        <f>IF(ISBLANK('December 2017'!A3226),"",IF(ISTEXT('December 2017'!A3226),0,'December 2017'!A3226))</f>
        <v/>
      </c>
      <c r="B1877">
        <f>IF(ISBLANK('December 2017'!G3226),"",IF(ISTEXT('December 2017'!G3226),0,'December 2017'!G3226))</f>
        <v>61.5</v>
      </c>
    </row>
    <row r="1878" spans="1:2" x14ac:dyDescent="0.35">
      <c r="A1878" t="str">
        <f>IF(ISBLANK('December 2017'!A3227),"",IF(ISTEXT('December 2017'!A3227),0,'December 2017'!A3227))</f>
        <v/>
      </c>
      <c r="B1878">
        <f>IF(ISBLANK('December 2017'!G3227),"",IF(ISTEXT('December 2017'!G3227),0,'December 2017'!G3227))</f>
        <v>1490</v>
      </c>
    </row>
    <row r="1879" spans="1:2" x14ac:dyDescent="0.35">
      <c r="A1879">
        <f>IF(ISBLANK('December 2017'!A3228),"",IF(ISTEXT('December 2017'!A3228),0,'December 2017'!A3228))</f>
        <v>468169</v>
      </c>
      <c r="B1879">
        <f>IF(ISBLANK('December 2017'!G3228),"",IF(ISTEXT('December 2017'!G3228),0,'December 2017'!G3228))</f>
        <v>61.5</v>
      </c>
    </row>
    <row r="1880" spans="1:2" x14ac:dyDescent="0.35">
      <c r="A1880">
        <f>IF(ISBLANK('December 2017'!A3232),"",IF(ISTEXT('December 2017'!A3232),0,'December 2017'!A3232))</f>
        <v>467940</v>
      </c>
      <c r="B1880">
        <f>IF(ISBLANK('December 2017'!G3232),"",IF(ISTEXT('December 2017'!G3232),0,'December 2017'!G3232))</f>
        <v>450</v>
      </c>
    </row>
    <row r="1881" spans="1:2" x14ac:dyDescent="0.35">
      <c r="A1881" t="str">
        <f>IF(ISBLANK('December 2017'!A3233),"",IF(ISTEXT('December 2017'!A3233),0,'December 2017'!A3233))</f>
        <v/>
      </c>
      <c r="B1881">
        <f>IF(ISBLANK('December 2017'!G3233),"",IF(ISTEXT('December 2017'!G3233),0,'December 2017'!G3233))</f>
        <v>450</v>
      </c>
    </row>
    <row r="1882" spans="1:2" x14ac:dyDescent="0.35">
      <c r="A1882">
        <f>IF(ISBLANK('December 2017'!A3234),"",IF(ISTEXT('December 2017'!A3234),0,'December 2017'!A3234))</f>
        <v>468438</v>
      </c>
      <c r="B1882">
        <f>IF(ISBLANK('December 2017'!G3234),"",IF(ISTEXT('December 2017'!G3234),0,'December 2017'!G3234))</f>
        <v>450</v>
      </c>
    </row>
    <row r="1883" spans="1:2" x14ac:dyDescent="0.35">
      <c r="A1883">
        <f>IF(ISBLANK('December 2017'!A3238),"",IF(ISTEXT('December 2017'!A3238),0,'December 2017'!A3238))</f>
        <v>468170</v>
      </c>
      <c r="B1883">
        <f>IF(ISBLANK('December 2017'!G3238),"",IF(ISTEXT('December 2017'!G3238),0,'December 2017'!G3238))</f>
        <v>7040</v>
      </c>
    </row>
    <row r="1884" spans="1:2" x14ac:dyDescent="0.35">
      <c r="A1884" t="str">
        <f>IF(ISBLANK('December 2017'!A3239),"",IF(ISTEXT('December 2017'!A3239),0,'December 2017'!A3239))</f>
        <v/>
      </c>
      <c r="B1884" t="str">
        <f>IF(ISBLANK('December 2017'!G3239),"",IF(ISTEXT('December 2017'!G3239),0,'December 2017'!G3239))</f>
        <v/>
      </c>
    </row>
    <row r="1885" spans="1:2" x14ac:dyDescent="0.35">
      <c r="A1885" t="str">
        <f>IF(ISBLANK('December 2017'!A3240),"",IF(ISTEXT('December 2017'!A3240),0,'December 2017'!A3240))</f>
        <v/>
      </c>
      <c r="B1885" t="str">
        <f>IF(ISBLANK('December 2017'!G3240),"",IF(ISTEXT('December 2017'!G3240),0,'December 2017'!G3240))</f>
        <v/>
      </c>
    </row>
    <row r="1886" spans="1:2" x14ac:dyDescent="0.35">
      <c r="A1886" t="str">
        <f>IF(ISBLANK('December 2017'!A3241),"",IF(ISTEXT('December 2017'!A3241),0,'December 2017'!A3241))</f>
        <v/>
      </c>
      <c r="B1886" t="str">
        <f>IF(ISBLANK('December 2017'!G3241),"",IF(ISTEXT('December 2017'!G3241),0,'December 2017'!G3241))</f>
        <v/>
      </c>
    </row>
    <row r="1887" spans="1:2" x14ac:dyDescent="0.35">
      <c r="A1887" t="str">
        <f>IF(ISBLANK('December 2017'!A3242),"",IF(ISTEXT('December 2017'!A3242),0,'December 2017'!A3242))</f>
        <v/>
      </c>
      <c r="B1887" t="str">
        <f>IF(ISBLANK('December 2017'!G3242),"",IF(ISTEXT('December 2017'!G3242),0,'December 2017'!G3242))</f>
        <v/>
      </c>
    </row>
    <row r="1888" spans="1:2" x14ac:dyDescent="0.35">
      <c r="A1888">
        <f>IF(ISBLANK('December 2017'!A3246),"",IF(ISTEXT('December 2017'!A3246),0,'December 2017'!A3246))</f>
        <v>467564</v>
      </c>
      <c r="B1888">
        <f>IF(ISBLANK('December 2017'!G3246),"",IF(ISTEXT('December 2017'!G3246),0,'December 2017'!G3246))</f>
        <v>4500</v>
      </c>
    </row>
    <row r="1889" spans="1:2" x14ac:dyDescent="0.35">
      <c r="A1889">
        <f>IF(ISBLANK('December 2017'!A3247),"",IF(ISTEXT('December 2017'!A3247),0,'December 2017'!A3247))</f>
        <v>467565</v>
      </c>
      <c r="B1889">
        <f>IF(ISBLANK('December 2017'!G3247),"",IF(ISTEXT('December 2017'!G3247),0,'December 2017'!G3247))</f>
        <v>1710</v>
      </c>
    </row>
    <row r="1890" spans="1:2" x14ac:dyDescent="0.35">
      <c r="A1890" t="str">
        <f>IF(ISBLANK('December 2017'!A3248),"",IF(ISTEXT('December 2017'!A3248),0,'December 2017'!A3248))</f>
        <v/>
      </c>
      <c r="B1890">
        <f>IF(ISBLANK('December 2017'!G3248),"",IF(ISTEXT('December 2017'!G3248),0,'December 2017'!G3248))</f>
        <v>1360</v>
      </c>
    </row>
    <row r="1891" spans="1:2" x14ac:dyDescent="0.35">
      <c r="A1891">
        <f>IF(ISBLANK('December 2017'!A3249),"",IF(ISTEXT('December 2017'!A3249),0,'December 2017'!A3249))</f>
        <v>467566</v>
      </c>
      <c r="B1891">
        <f>IF(ISBLANK('December 2017'!G3249),"",IF(ISTEXT('December 2017'!G3249),0,'December 2017'!G3249))</f>
        <v>500</v>
      </c>
    </row>
    <row r="1892" spans="1:2" x14ac:dyDescent="0.35">
      <c r="A1892" t="str">
        <f>IF(ISBLANK('December 2017'!A3250),"",IF(ISTEXT('December 2017'!A3250),0,'December 2017'!A3250))</f>
        <v/>
      </c>
      <c r="B1892">
        <f>IF(ISBLANK('December 2017'!G3250),"",IF(ISTEXT('December 2017'!G3250),0,'December 2017'!G3250))</f>
        <v>500</v>
      </c>
    </row>
    <row r="1893" spans="1:2" x14ac:dyDescent="0.35">
      <c r="A1893" t="str">
        <f>IF(ISBLANK('December 2017'!A3251),"",IF(ISTEXT('December 2017'!A3251),0,'December 2017'!A3251))</f>
        <v/>
      </c>
      <c r="B1893">
        <f>IF(ISBLANK('December 2017'!G3251),"",IF(ISTEXT('December 2017'!G3251),0,'December 2017'!G3251))</f>
        <v>500</v>
      </c>
    </row>
    <row r="1894" spans="1:2" x14ac:dyDescent="0.35">
      <c r="A1894" t="str">
        <f>IF(ISBLANK('December 2017'!A3252),"",IF(ISTEXT('December 2017'!A3252),0,'December 2017'!A3252))</f>
        <v/>
      </c>
      <c r="B1894">
        <f>IF(ISBLANK('December 2017'!G3252),"",IF(ISTEXT('December 2017'!G3252),0,'December 2017'!G3252))</f>
        <v>500</v>
      </c>
    </row>
    <row r="1895" spans="1:2" x14ac:dyDescent="0.35">
      <c r="A1895" t="str">
        <f>IF(ISBLANK('December 2017'!A3253),"",IF(ISTEXT('December 2017'!A3253),0,'December 2017'!A3253))</f>
        <v/>
      </c>
      <c r="B1895">
        <f>IF(ISBLANK('December 2017'!G3253),"",IF(ISTEXT('December 2017'!G3253),0,'December 2017'!G3253))</f>
        <v>500</v>
      </c>
    </row>
    <row r="1896" spans="1:2" x14ac:dyDescent="0.35">
      <c r="A1896" t="str">
        <f>IF(ISBLANK('December 2017'!A3254),"",IF(ISTEXT('December 2017'!A3254),0,'December 2017'!A3254))</f>
        <v/>
      </c>
      <c r="B1896">
        <f>IF(ISBLANK('December 2017'!G3254),"",IF(ISTEXT('December 2017'!G3254),0,'December 2017'!G3254))</f>
        <v>500</v>
      </c>
    </row>
    <row r="1897" spans="1:2" x14ac:dyDescent="0.35">
      <c r="A1897" t="str">
        <f>IF(ISBLANK('December 2017'!A3255),"",IF(ISTEXT('December 2017'!A3255),0,'December 2017'!A3255))</f>
        <v/>
      </c>
      <c r="B1897">
        <f>IF(ISBLANK('December 2017'!G3255),"",IF(ISTEXT('December 2017'!G3255),0,'December 2017'!G3255))</f>
        <v>150</v>
      </c>
    </row>
    <row r="1898" spans="1:2" x14ac:dyDescent="0.35">
      <c r="A1898">
        <f>IF(ISBLANK('December 2017'!A3256),"",IF(ISTEXT('December 2017'!A3256),0,'December 2017'!A3256))</f>
        <v>467941</v>
      </c>
      <c r="B1898">
        <f>IF(ISBLANK('December 2017'!G3256),"",IF(ISTEXT('December 2017'!G3256),0,'December 2017'!G3256))</f>
        <v>483.33</v>
      </c>
    </row>
    <row r="1899" spans="1:2" x14ac:dyDescent="0.35">
      <c r="A1899" t="str">
        <f>IF(ISBLANK('December 2017'!A3257),"",IF(ISTEXT('December 2017'!A3257),0,'December 2017'!A3257))</f>
        <v/>
      </c>
      <c r="B1899">
        <f>IF(ISBLANK('December 2017'!G3257),"",IF(ISTEXT('December 2017'!G3257),0,'December 2017'!G3257))</f>
        <v>483.33</v>
      </c>
    </row>
    <row r="1900" spans="1:2" x14ac:dyDescent="0.35">
      <c r="A1900" t="str">
        <f>IF(ISBLANK('December 2017'!A3258),"",IF(ISTEXT('December 2017'!A3258),0,'December 2017'!A3258))</f>
        <v/>
      </c>
      <c r="B1900">
        <f>IF(ISBLANK('December 2017'!G3258),"",IF(ISTEXT('December 2017'!G3258),0,'December 2017'!G3258))</f>
        <v>483.33</v>
      </c>
    </row>
    <row r="1901" spans="1:2" x14ac:dyDescent="0.35">
      <c r="A1901" t="str">
        <f>IF(ISBLANK('December 2017'!A3259),"",IF(ISTEXT('December 2017'!A3259),0,'December 2017'!A3259))</f>
        <v/>
      </c>
      <c r="B1901">
        <f>IF(ISBLANK('December 2017'!G3259),"",IF(ISTEXT('December 2017'!G3259),0,'December 2017'!G3259))</f>
        <v>483.33</v>
      </c>
    </row>
    <row r="1902" spans="1:2" x14ac:dyDescent="0.35">
      <c r="A1902" t="str">
        <f>IF(ISBLANK('December 2017'!A3260),"",IF(ISTEXT('December 2017'!A3260),0,'December 2017'!A3260))</f>
        <v/>
      </c>
      <c r="B1902">
        <f>IF(ISBLANK('December 2017'!G3260),"",IF(ISTEXT('December 2017'!G3260),0,'December 2017'!G3260))</f>
        <v>483.33</v>
      </c>
    </row>
    <row r="1903" spans="1:2" x14ac:dyDescent="0.35">
      <c r="A1903" t="str">
        <f>IF(ISBLANK('December 2017'!A3261),"",IF(ISTEXT('December 2017'!A3261),0,'December 2017'!A3261))</f>
        <v/>
      </c>
      <c r="B1903">
        <f>IF(ISBLANK('December 2017'!G3261),"",IF(ISTEXT('December 2017'!G3261),0,'December 2017'!G3261))</f>
        <v>483.35</v>
      </c>
    </row>
    <row r="1904" spans="1:2" x14ac:dyDescent="0.35">
      <c r="A1904">
        <f>IF(ISBLANK('December 2017'!A3262),"",IF(ISTEXT('December 2017'!A3262),0,'December 2017'!A3262))</f>
        <v>467942</v>
      </c>
      <c r="B1904">
        <f>IF(ISBLANK('December 2017'!G3262),"",IF(ISTEXT('December 2017'!G3262),0,'December 2017'!G3262))</f>
        <v>1380</v>
      </c>
    </row>
    <row r="1905" spans="1:2" x14ac:dyDescent="0.35">
      <c r="A1905">
        <f>IF(ISBLANK('December 2017'!A3266),"",IF(ISTEXT('December 2017'!A3266),0,'December 2017'!A3266))</f>
        <v>467728</v>
      </c>
      <c r="B1905">
        <f>IF(ISBLANK('December 2017'!G3266),"",IF(ISTEXT('December 2017'!G3266),0,'December 2017'!G3266))</f>
        <v>2410.1999999999998</v>
      </c>
    </row>
    <row r="1906" spans="1:2" x14ac:dyDescent="0.35">
      <c r="A1906">
        <f>IF(ISBLANK('December 2017'!A3267),"",IF(ISTEXT('December 2017'!A3267),0,'December 2017'!A3267))</f>
        <v>468171</v>
      </c>
      <c r="B1906">
        <f>IF(ISBLANK('December 2017'!G3267),"",IF(ISTEXT('December 2017'!G3267),0,'December 2017'!G3267))</f>
        <v>4017</v>
      </c>
    </row>
    <row r="1907" spans="1:2" x14ac:dyDescent="0.35">
      <c r="A1907">
        <f>IF(ISBLANK('December 2017'!A3271),"",IF(ISTEXT('December 2017'!A3271),0,'December 2017'!A3271))</f>
        <v>467797</v>
      </c>
      <c r="B1907">
        <f>IF(ISBLANK('December 2017'!G3271),"",IF(ISTEXT('December 2017'!G3271),0,'December 2017'!G3271))</f>
        <v>216.99</v>
      </c>
    </row>
    <row r="1908" spans="1:2" x14ac:dyDescent="0.35">
      <c r="A1908">
        <f>IF(ISBLANK('December 2017'!A3272),"",IF(ISTEXT('December 2017'!A3272),0,'December 2017'!A3272))</f>
        <v>468467</v>
      </c>
      <c r="B1908">
        <f>IF(ISBLANK('December 2017'!G3272),"",IF(ISTEXT('December 2017'!G3272),0,'December 2017'!G3272))</f>
        <v>254.59</v>
      </c>
    </row>
    <row r="1909" spans="1:2" x14ac:dyDescent="0.35">
      <c r="A1909">
        <f>IF(ISBLANK('December 2017'!A3276),"",IF(ISTEXT('December 2017'!A3276),0,'December 2017'!A3276))</f>
        <v>468172</v>
      </c>
      <c r="B1909">
        <f>IF(ISBLANK('December 2017'!G3276),"",IF(ISTEXT('December 2017'!G3276),0,'December 2017'!G3276))</f>
        <v>20.22</v>
      </c>
    </row>
    <row r="1910" spans="1:2" x14ac:dyDescent="0.35">
      <c r="A1910">
        <f>IF(ISBLANK('December 2017'!A3280),"",IF(ISTEXT('December 2017'!A3280),0,'December 2017'!A3280))</f>
        <v>468173</v>
      </c>
      <c r="B1910">
        <f>IF(ISBLANK('December 2017'!G3280),"",IF(ISTEXT('December 2017'!G3280),0,'December 2017'!G3280))</f>
        <v>363</v>
      </c>
    </row>
    <row r="1911" spans="1:2" x14ac:dyDescent="0.35">
      <c r="A1911">
        <f>IF(ISBLANK('December 2017'!A3284),"",IF(ISTEXT('December 2017'!A3284),0,'December 2017'!A3284))</f>
        <v>467567</v>
      </c>
      <c r="B1911">
        <f>IF(ISBLANK('December 2017'!G3284),"",IF(ISTEXT('December 2017'!G3284),0,'December 2017'!G3284))</f>
        <v>575</v>
      </c>
    </row>
    <row r="1912" spans="1:2" x14ac:dyDescent="0.35">
      <c r="A1912" t="str">
        <f>IF(ISBLANK('December 2017'!A3285),"",IF(ISTEXT('December 2017'!A3285),0,'December 2017'!A3285))</f>
        <v/>
      </c>
      <c r="B1912">
        <f>IF(ISBLANK('December 2017'!G3285),"",IF(ISTEXT('December 2017'!G3285),0,'December 2017'!G3285))</f>
        <v>260</v>
      </c>
    </row>
    <row r="1913" spans="1:2" x14ac:dyDescent="0.35">
      <c r="A1913">
        <f>IF(ISBLANK('December 2017'!A3286),"",IF(ISTEXT('December 2017'!A3286),0,'December 2017'!A3286))</f>
        <v>467729</v>
      </c>
      <c r="B1913">
        <f>IF(ISBLANK('December 2017'!G3286),"",IF(ISTEXT('December 2017'!G3286),0,'December 2017'!G3286))</f>
        <v>680</v>
      </c>
    </row>
    <row r="1914" spans="1:2" x14ac:dyDescent="0.35">
      <c r="A1914">
        <f>IF(ISBLANK('December 2017'!A3287),"",IF(ISTEXT('December 2017'!A3287),0,'December 2017'!A3287))</f>
        <v>467943</v>
      </c>
      <c r="B1914">
        <f>IF(ISBLANK('December 2017'!G3287),"",IF(ISTEXT('December 2017'!G3287),0,'December 2017'!G3287))</f>
        <v>640</v>
      </c>
    </row>
    <row r="1915" spans="1:2" x14ac:dyDescent="0.35">
      <c r="A1915" t="str">
        <f>IF(ISBLANK('December 2017'!A3288),"",IF(ISTEXT('December 2017'!A3288),0,'December 2017'!A3288))</f>
        <v/>
      </c>
      <c r="B1915">
        <f>IF(ISBLANK('December 2017'!G3288),"",IF(ISTEXT('December 2017'!G3288),0,'December 2017'!G3288))</f>
        <v>715</v>
      </c>
    </row>
    <row r="1916" spans="1:2" x14ac:dyDescent="0.35">
      <c r="A1916">
        <f>IF(ISBLANK('December 2017'!A3289),"",IF(ISTEXT('December 2017'!A3289),0,'December 2017'!A3289))</f>
        <v>468439</v>
      </c>
      <c r="B1916">
        <f>IF(ISBLANK('December 2017'!G3289),"",IF(ISTEXT('December 2017'!G3289),0,'December 2017'!G3289))</f>
        <v>200</v>
      </c>
    </row>
    <row r="1917" spans="1:2" x14ac:dyDescent="0.35">
      <c r="A1917">
        <f>IF(ISBLANK('December 2017'!A3293),"",IF(ISTEXT('December 2017'!A3293),0,'December 2017'!A3293))</f>
        <v>468174</v>
      </c>
      <c r="B1917">
        <f>IF(ISBLANK('December 2017'!G3293),"",IF(ISTEXT('December 2017'!G3293),0,'December 2017'!G3293))</f>
        <v>5731</v>
      </c>
    </row>
    <row r="1918" spans="1:2" x14ac:dyDescent="0.35">
      <c r="A1918">
        <f>IF(ISBLANK('December 2017'!A3297),"",IF(ISTEXT('December 2017'!A3297),0,'December 2017'!A3297))</f>
        <v>468175</v>
      </c>
      <c r="B1918">
        <f>IF(ISBLANK('December 2017'!G3297),"",IF(ISTEXT('December 2017'!G3297),0,'December 2017'!G3297))</f>
        <v>37555.06</v>
      </c>
    </row>
    <row r="1919" spans="1:2" x14ac:dyDescent="0.35">
      <c r="A1919">
        <f>IF(ISBLANK('December 2017'!A3301),"",IF(ISTEXT('December 2017'!A3301),0,'December 2017'!A3301))</f>
        <v>467730</v>
      </c>
      <c r="B1919">
        <f>IF(ISBLANK('December 2017'!G3301),"",IF(ISTEXT('December 2017'!G3301),0,'December 2017'!G3301))</f>
        <v>24891.97</v>
      </c>
    </row>
    <row r="1920" spans="1:2" x14ac:dyDescent="0.35">
      <c r="A1920">
        <f>IF(ISBLANK('December 2017'!A3305),"",IF(ISTEXT('December 2017'!A3305),0,'December 2017'!A3305))</f>
        <v>468176</v>
      </c>
      <c r="B1920">
        <f>IF(ISBLANK('December 2017'!G3305),"",IF(ISTEXT('December 2017'!G3305),0,'December 2017'!G3305))</f>
        <v>1525</v>
      </c>
    </row>
    <row r="1921" spans="1:2" x14ac:dyDescent="0.35">
      <c r="A1921" t="str">
        <f>IF(ISBLANK('December 2017'!A3306),"",IF(ISTEXT('December 2017'!A3306),0,'December 2017'!A3306))</f>
        <v/>
      </c>
      <c r="B1921">
        <f>IF(ISBLANK('December 2017'!G3306),"",IF(ISTEXT('December 2017'!G3306),0,'December 2017'!G3306))</f>
        <v>1142</v>
      </c>
    </row>
    <row r="1922" spans="1:2" x14ac:dyDescent="0.35">
      <c r="A1922" t="str">
        <f>IF(ISBLANK('December 2017'!A3307),"",IF(ISTEXT('December 2017'!A3307),0,'December 2017'!A3307))</f>
        <v/>
      </c>
      <c r="B1922">
        <f>IF(ISBLANK('December 2017'!G3307),"",IF(ISTEXT('December 2017'!G3307),0,'December 2017'!G3307))</f>
        <v>1395</v>
      </c>
    </row>
    <row r="1923" spans="1:2" x14ac:dyDescent="0.35">
      <c r="A1923">
        <f>IF(ISBLANK('December 2017'!A3311),"",IF(ISTEXT('December 2017'!A3311),0,'December 2017'!A3311))</f>
        <v>467731</v>
      </c>
      <c r="B1923">
        <f>IF(ISBLANK('December 2017'!G3311),"",IF(ISTEXT('December 2017'!G3311),0,'December 2017'!G3311))</f>
        <v>452793.32</v>
      </c>
    </row>
    <row r="1924" spans="1:2" x14ac:dyDescent="0.35">
      <c r="A1924" t="str">
        <f>IF(ISBLANK('December 2017'!A3312),"",IF(ISTEXT('December 2017'!A3312),0,'December 2017'!A3312))</f>
        <v/>
      </c>
      <c r="B1924" t="str">
        <f>IF(ISBLANK('December 2017'!G3312),"",IF(ISTEXT('December 2017'!G3312),0,'December 2017'!G3312))</f>
        <v/>
      </c>
    </row>
    <row r="1925" spans="1:2" x14ac:dyDescent="0.35">
      <c r="A1925">
        <f>IF(ISBLANK('December 2017'!A3316),"",IF(ISTEXT('December 2017'!A3316),0,'December 2017'!A3316))</f>
        <v>467732</v>
      </c>
      <c r="B1925">
        <f>IF(ISBLANK('December 2017'!G3316),"",IF(ISTEXT('December 2017'!G3316),0,'December 2017'!G3316))</f>
        <v>403.55</v>
      </c>
    </row>
    <row r="1926" spans="1:2" x14ac:dyDescent="0.35">
      <c r="A1926">
        <f>IF(ISBLANK('December 2017'!A3320),"",IF(ISTEXT('December 2017'!A3320),0,'December 2017'!A3320))</f>
        <v>467944</v>
      </c>
      <c r="B1926">
        <f>IF(ISBLANK('December 2017'!G3320),"",IF(ISTEXT('December 2017'!G3320),0,'December 2017'!G3320))</f>
        <v>60</v>
      </c>
    </row>
    <row r="1927" spans="1:2" x14ac:dyDescent="0.35">
      <c r="A1927" t="str">
        <f>IF(ISBLANK('December 2017'!A3321),"",IF(ISTEXT('December 2017'!A3321),0,'December 2017'!A3321))</f>
        <v/>
      </c>
      <c r="B1927">
        <f>IF(ISBLANK('December 2017'!G3321),"",IF(ISTEXT('December 2017'!G3321),0,'December 2017'!G3321))</f>
        <v>880</v>
      </c>
    </row>
    <row r="1928" spans="1:2" x14ac:dyDescent="0.35">
      <c r="A1928" t="str">
        <f>IF(ISBLANK('December 2017'!A3322),"",IF(ISTEXT('December 2017'!A3322),0,'December 2017'!A3322))</f>
        <v/>
      </c>
      <c r="B1928">
        <f>IF(ISBLANK('December 2017'!G3322),"",IF(ISTEXT('December 2017'!G3322),0,'December 2017'!G3322))</f>
        <v>360</v>
      </c>
    </row>
    <row r="1929" spans="1:2" x14ac:dyDescent="0.35">
      <c r="A1929" t="str">
        <f>IF(ISBLANK('December 2017'!A3323),"",IF(ISTEXT('December 2017'!A3323),0,'December 2017'!A3323))</f>
        <v/>
      </c>
      <c r="B1929">
        <f>IF(ISBLANK('December 2017'!G3323),"",IF(ISTEXT('December 2017'!G3323),0,'December 2017'!G3323))</f>
        <v>140</v>
      </c>
    </row>
    <row r="1930" spans="1:2" x14ac:dyDescent="0.35">
      <c r="A1930">
        <f>IF(ISBLANK('December 2017'!A3324),"",IF(ISTEXT('December 2017'!A3324),0,'December 2017'!A3324))</f>
        <v>468440</v>
      </c>
      <c r="B1930">
        <f>IF(ISBLANK('December 2017'!G3324),"",IF(ISTEXT('December 2017'!G3324),0,'December 2017'!G3324))</f>
        <v>350</v>
      </c>
    </row>
    <row r="1931" spans="1:2" x14ac:dyDescent="0.35">
      <c r="A1931" t="str">
        <f>IF(ISBLANK('December 2017'!A3325),"",IF(ISTEXT('December 2017'!A3325),0,'December 2017'!A3325))</f>
        <v/>
      </c>
      <c r="B1931" t="str">
        <f>IF(ISBLANK('December 2017'!G3325),"",IF(ISTEXT('December 2017'!G3325),0,'December 2017'!G3325))</f>
        <v/>
      </c>
    </row>
    <row r="1932" spans="1:2" x14ac:dyDescent="0.35">
      <c r="A1932" t="str">
        <f>IF(ISBLANK('December 2017'!A3326),"",IF(ISTEXT('December 2017'!A3326),0,'December 2017'!A3326))</f>
        <v/>
      </c>
      <c r="B1932">
        <f>IF(ISBLANK('December 2017'!G3326),"",IF(ISTEXT('December 2017'!G3326),0,'December 2017'!G3326))</f>
        <v>1230</v>
      </c>
    </row>
    <row r="1933" spans="1:2" x14ac:dyDescent="0.35">
      <c r="A1933" t="str">
        <f>IF(ISBLANK('December 2017'!A3327),"",IF(ISTEXT('December 2017'!A3327),0,'December 2017'!A3327))</f>
        <v/>
      </c>
      <c r="B1933" t="str">
        <f>IF(ISBLANK('December 2017'!G3327),"",IF(ISTEXT('December 2017'!G3327),0,'December 2017'!G3327))</f>
        <v/>
      </c>
    </row>
    <row r="1934" spans="1:2" x14ac:dyDescent="0.35">
      <c r="A1934" t="str">
        <f>IF(ISBLANK('December 2017'!A3328),"",IF(ISTEXT('December 2017'!A3328),0,'December 2017'!A3328))</f>
        <v/>
      </c>
      <c r="B1934">
        <f>IF(ISBLANK('December 2017'!G3328),"",IF(ISTEXT('December 2017'!G3328),0,'December 2017'!G3328))</f>
        <v>180</v>
      </c>
    </row>
    <row r="1935" spans="1:2" x14ac:dyDescent="0.35">
      <c r="A1935" t="str">
        <f>IF(ISBLANK('December 2017'!A3329),"",IF(ISTEXT('December 2017'!A3329),0,'December 2017'!A3329))</f>
        <v/>
      </c>
      <c r="B1935" t="str">
        <f>IF(ISBLANK('December 2017'!G3329),"",IF(ISTEXT('December 2017'!G3329),0,'December 2017'!G3329))</f>
        <v/>
      </c>
    </row>
    <row r="1936" spans="1:2" x14ac:dyDescent="0.35">
      <c r="A1936" t="str">
        <f>IF(ISBLANK('December 2017'!A3330),"",IF(ISTEXT('December 2017'!A3330),0,'December 2017'!A3330))</f>
        <v/>
      </c>
      <c r="B1936">
        <f>IF(ISBLANK('December 2017'!G3330),"",IF(ISTEXT('December 2017'!G3330),0,'December 2017'!G3330))</f>
        <v>20</v>
      </c>
    </row>
    <row r="1937" spans="1:2" x14ac:dyDescent="0.35">
      <c r="A1937" t="str">
        <f>IF(ISBLANK('December 2017'!A3331),"",IF(ISTEXT('December 2017'!A3331),0,'December 2017'!A3331))</f>
        <v/>
      </c>
      <c r="B1937">
        <f>IF(ISBLANK('December 2017'!G3331),"",IF(ISTEXT('December 2017'!G3331),0,'December 2017'!G3331))</f>
        <v>1060</v>
      </c>
    </row>
    <row r="1938" spans="1:2" x14ac:dyDescent="0.35">
      <c r="A1938" t="str">
        <f>IF(ISBLANK('December 2017'!A3332),"",IF(ISTEXT('December 2017'!A3332),0,'December 2017'!A3332))</f>
        <v/>
      </c>
      <c r="B1938">
        <f>IF(ISBLANK('December 2017'!G3332),"",IF(ISTEXT('December 2017'!G3332),0,'December 2017'!G3332))</f>
        <v>710</v>
      </c>
    </row>
    <row r="1939" spans="1:2" x14ac:dyDescent="0.35">
      <c r="A1939" t="str">
        <f>IF(ISBLANK('December 2017'!A3333),"",IF(ISTEXT('December 2017'!A3333),0,'December 2017'!A3333))</f>
        <v/>
      </c>
      <c r="B1939" t="str">
        <f>IF(ISBLANK('December 2017'!G3333),"",IF(ISTEXT('December 2017'!G3333),0,'December 2017'!G3333))</f>
        <v/>
      </c>
    </row>
    <row r="1940" spans="1:2" x14ac:dyDescent="0.35">
      <c r="A1940" t="str">
        <f>IF(ISBLANK('December 2017'!A3334),"",IF(ISTEXT('December 2017'!A3334),0,'December 2017'!A3334))</f>
        <v/>
      </c>
      <c r="B1940">
        <f>IF(ISBLANK('December 2017'!G3334),"",IF(ISTEXT('December 2017'!G3334),0,'December 2017'!G3334))</f>
        <v>920</v>
      </c>
    </row>
    <row r="1941" spans="1:2" x14ac:dyDescent="0.35">
      <c r="A1941">
        <f>IF(ISBLANK('December 2017'!A3338),"",IF(ISTEXT('December 2017'!A3338),0,'December 2017'!A3338))</f>
        <v>468177</v>
      </c>
      <c r="B1941">
        <f>IF(ISBLANK('December 2017'!G3338),"",IF(ISTEXT('December 2017'!G3338),0,'December 2017'!G3338))</f>
        <v>27411.599999999999</v>
      </c>
    </row>
    <row r="1942" spans="1:2" x14ac:dyDescent="0.35">
      <c r="A1942">
        <f>IF(ISBLANK('December 2017'!A3342),"",IF(ISTEXT('December 2017'!A3342),0,'December 2017'!A3342))</f>
        <v>468178</v>
      </c>
      <c r="B1942">
        <f>IF(ISBLANK('December 2017'!G3342),"",IF(ISTEXT('December 2017'!G3342),0,'December 2017'!G3342))</f>
        <v>495</v>
      </c>
    </row>
    <row r="1943" spans="1:2" x14ac:dyDescent="0.35">
      <c r="A1943">
        <f>IF(ISBLANK('December 2017'!A3346),"",IF(ISTEXT('December 2017'!A3346),0,'December 2017'!A3346))</f>
        <v>467568</v>
      </c>
      <c r="B1943">
        <f>IF(ISBLANK('December 2017'!G3346),"",IF(ISTEXT('December 2017'!G3346),0,'December 2017'!G3346))</f>
        <v>500</v>
      </c>
    </row>
    <row r="1944" spans="1:2" x14ac:dyDescent="0.35">
      <c r="A1944">
        <f>IF(ISBLANK('December 2017'!A3347),"",IF(ISTEXT('December 2017'!A3347),0,'December 2017'!A3347))</f>
        <v>467945</v>
      </c>
      <c r="B1944">
        <f>IF(ISBLANK('December 2017'!G3347),"",IF(ISTEXT('December 2017'!G3347),0,'December 2017'!G3347))</f>
        <v>450</v>
      </c>
    </row>
    <row r="1945" spans="1:2" x14ac:dyDescent="0.35">
      <c r="A1945">
        <f>IF(ISBLANK('December 2017'!A3348),"",IF(ISTEXT('December 2017'!A3348),0,'December 2017'!A3348))</f>
        <v>468441</v>
      </c>
      <c r="B1945">
        <f>IF(ISBLANK('December 2017'!G3348),"",IF(ISTEXT('December 2017'!G3348),0,'December 2017'!G3348))</f>
        <v>450</v>
      </c>
    </row>
    <row r="1946" spans="1:2" x14ac:dyDescent="0.35">
      <c r="A1946">
        <f>IF(ISBLANK('December 2017'!A3352),"",IF(ISTEXT('December 2017'!A3352),0,'December 2017'!A3352))</f>
        <v>467946</v>
      </c>
      <c r="B1946">
        <f>IF(ISBLANK('December 2017'!G3352),"",IF(ISTEXT('December 2017'!G3352),0,'December 2017'!G3352))</f>
        <v>565</v>
      </c>
    </row>
    <row r="1947" spans="1:2" x14ac:dyDescent="0.35">
      <c r="A1947" t="str">
        <f>IF(ISBLANK('December 2017'!A3353),"",IF(ISTEXT('December 2017'!A3353),0,'December 2017'!A3353))</f>
        <v/>
      </c>
      <c r="B1947">
        <f>IF(ISBLANK('December 2017'!G3353),"",IF(ISTEXT('December 2017'!G3353),0,'December 2017'!G3353))</f>
        <v>190</v>
      </c>
    </row>
    <row r="1948" spans="1:2" x14ac:dyDescent="0.35">
      <c r="A1948" t="str">
        <f>IF(ISBLANK('December 2017'!A3354),"",IF(ISTEXT('December 2017'!A3354),0,'December 2017'!A3354))</f>
        <v/>
      </c>
      <c r="B1948">
        <f>IF(ISBLANK('December 2017'!G3354),"",IF(ISTEXT('December 2017'!G3354),0,'December 2017'!G3354))</f>
        <v>1055</v>
      </c>
    </row>
    <row r="1949" spans="1:2" x14ac:dyDescent="0.35">
      <c r="A1949">
        <f>IF(ISBLANK('December 2017'!A3355),"",IF(ISTEXT('December 2017'!A3355),0,'December 2017'!A3355))</f>
        <v>468443</v>
      </c>
      <c r="B1949">
        <f>IF(ISBLANK('December 2017'!G3355),"",IF(ISTEXT('December 2017'!G3355),0,'December 2017'!G3355))</f>
        <v>460</v>
      </c>
    </row>
    <row r="1950" spans="1:2" x14ac:dyDescent="0.35">
      <c r="A1950" t="str">
        <f>IF(ISBLANK('December 2017'!A3356),"",IF(ISTEXT('December 2017'!A3356),0,'December 2017'!A3356))</f>
        <v/>
      </c>
      <c r="B1950">
        <f>IF(ISBLANK('December 2017'!G3356),"",IF(ISTEXT('December 2017'!G3356),0,'December 2017'!G3356))</f>
        <v>555.66999999999996</v>
      </c>
    </row>
    <row r="1951" spans="1:2" x14ac:dyDescent="0.35">
      <c r="A1951" t="str">
        <f>IF(ISBLANK('December 2017'!A3357),"",IF(ISTEXT('December 2017'!A3357),0,'December 2017'!A3357))</f>
        <v/>
      </c>
      <c r="B1951" t="str">
        <f>IF(ISBLANK('December 2017'!G3357),"",IF(ISTEXT('December 2017'!G3357),0,'December 2017'!G3357))</f>
        <v/>
      </c>
    </row>
    <row r="1952" spans="1:2" x14ac:dyDescent="0.35">
      <c r="A1952" t="str">
        <f>IF(ISBLANK('December 2017'!A3358),"",IF(ISTEXT('December 2017'!A3358),0,'December 2017'!A3358))</f>
        <v/>
      </c>
      <c r="B1952">
        <f>IF(ISBLANK('December 2017'!G3358),"",IF(ISTEXT('December 2017'!G3358),0,'December 2017'!G3358))</f>
        <v>2344.85</v>
      </c>
    </row>
    <row r="1953" spans="1:2" x14ac:dyDescent="0.35">
      <c r="A1953" t="str">
        <f>IF(ISBLANK('December 2017'!A3359),"",IF(ISTEXT('December 2017'!A3359),0,'December 2017'!A3359))</f>
        <v/>
      </c>
      <c r="B1953" t="str">
        <f>IF(ISBLANK('December 2017'!G3359),"",IF(ISTEXT('December 2017'!G3359),0,'December 2017'!G3359))</f>
        <v/>
      </c>
    </row>
    <row r="1954" spans="1:2" x14ac:dyDescent="0.35">
      <c r="A1954" t="str">
        <f>IF(ISBLANK('December 2017'!A3360),"",IF(ISTEXT('December 2017'!A3360),0,'December 2017'!A3360))</f>
        <v/>
      </c>
      <c r="B1954" t="str">
        <f>IF(ISBLANK('December 2017'!G3360),"",IF(ISTEXT('December 2017'!G3360),0,'December 2017'!G3360))</f>
        <v/>
      </c>
    </row>
    <row r="1955" spans="1:2" x14ac:dyDescent="0.35">
      <c r="A1955" t="str">
        <f>IF(ISBLANK('December 2017'!A3361),"",IF(ISTEXT('December 2017'!A3361),0,'December 2017'!A3361))</f>
        <v/>
      </c>
      <c r="B1955">
        <f>IF(ISBLANK('December 2017'!G3361),"",IF(ISTEXT('December 2017'!G3361),0,'December 2017'!G3361))</f>
        <v>152.44999999999999</v>
      </c>
    </row>
    <row r="1956" spans="1:2" x14ac:dyDescent="0.35">
      <c r="A1956" t="str">
        <f>IF(ISBLANK('December 2017'!A3362),"",IF(ISTEXT('December 2017'!A3362),0,'December 2017'!A3362))</f>
        <v/>
      </c>
      <c r="B1956" t="str">
        <f>IF(ISBLANK('December 2017'!G3362),"",IF(ISTEXT('December 2017'!G3362),0,'December 2017'!G3362))</f>
        <v/>
      </c>
    </row>
    <row r="1957" spans="1:2" x14ac:dyDescent="0.35">
      <c r="A1957" t="str">
        <f>IF(ISBLANK('December 2017'!A3363),"",IF(ISTEXT('December 2017'!A3363),0,'December 2017'!A3363))</f>
        <v/>
      </c>
      <c r="B1957">
        <f>IF(ISBLANK('December 2017'!G3363),"",IF(ISTEXT('December 2017'!G3363),0,'December 2017'!G3363))</f>
        <v>140</v>
      </c>
    </row>
    <row r="1958" spans="1:2" x14ac:dyDescent="0.35">
      <c r="A1958" t="str">
        <f>IF(ISBLANK('December 2017'!A3364),"",IF(ISTEXT('December 2017'!A3364),0,'December 2017'!A3364))</f>
        <v/>
      </c>
      <c r="B1958">
        <f>IF(ISBLANK('December 2017'!G3364),"",IF(ISTEXT('December 2017'!G3364),0,'December 2017'!G3364))</f>
        <v>45</v>
      </c>
    </row>
    <row r="1959" spans="1:2" x14ac:dyDescent="0.35">
      <c r="A1959" t="str">
        <f>IF(ISBLANK('December 2017'!A3365),"",IF(ISTEXT('December 2017'!A3365),0,'December 2017'!A3365))</f>
        <v/>
      </c>
      <c r="B1959">
        <f>IF(ISBLANK('December 2017'!G3365),"",IF(ISTEXT('December 2017'!G3365),0,'December 2017'!G3365))</f>
        <v>185</v>
      </c>
    </row>
    <row r="1960" spans="1:2" x14ac:dyDescent="0.35">
      <c r="A1960" t="str">
        <f>IF(ISBLANK('December 2017'!A3366),"",IF(ISTEXT('December 2017'!A3366),0,'December 2017'!A3366))</f>
        <v/>
      </c>
      <c r="B1960">
        <f>IF(ISBLANK('December 2017'!G3366),"",IF(ISTEXT('December 2017'!G3366),0,'December 2017'!G3366))</f>
        <v>815</v>
      </c>
    </row>
    <row r="1961" spans="1:2" x14ac:dyDescent="0.35">
      <c r="A1961" t="str">
        <f>IF(ISBLANK('December 2017'!A3367),"",IF(ISTEXT('December 2017'!A3367),0,'December 2017'!A3367))</f>
        <v/>
      </c>
      <c r="B1961">
        <f>IF(ISBLANK('December 2017'!G3367),"",IF(ISTEXT('December 2017'!G3367),0,'December 2017'!G3367))</f>
        <v>335</v>
      </c>
    </row>
    <row r="1962" spans="1:2" x14ac:dyDescent="0.35">
      <c r="A1962" t="str">
        <f>IF(ISBLANK('December 2017'!A3368),"",IF(ISTEXT('December 2017'!A3368),0,'December 2017'!A3368))</f>
        <v/>
      </c>
      <c r="B1962">
        <f>IF(ISBLANK('December 2017'!G3368),"",IF(ISTEXT('December 2017'!G3368),0,'December 2017'!G3368))</f>
        <v>465</v>
      </c>
    </row>
    <row r="1963" spans="1:2" x14ac:dyDescent="0.35">
      <c r="A1963" t="str">
        <f>IF(ISBLANK('December 2017'!A3369),"",IF(ISTEXT('December 2017'!A3369),0,'December 2017'!A3369))</f>
        <v/>
      </c>
      <c r="B1963" t="str">
        <f>IF(ISBLANK('December 2017'!G3369),"",IF(ISTEXT('December 2017'!G3369),0,'December 2017'!G3369))</f>
        <v/>
      </c>
    </row>
    <row r="1964" spans="1:2" x14ac:dyDescent="0.35">
      <c r="A1964" t="str">
        <f>IF(ISBLANK('December 2017'!A3370),"",IF(ISTEXT('December 2017'!A3370),0,'December 2017'!A3370))</f>
        <v/>
      </c>
      <c r="B1964">
        <f>IF(ISBLANK('December 2017'!G3370),"",IF(ISTEXT('December 2017'!G3370),0,'December 2017'!G3370))</f>
        <v>675</v>
      </c>
    </row>
    <row r="1965" spans="1:2" x14ac:dyDescent="0.35">
      <c r="A1965" t="str">
        <f>IF(ISBLANK('December 2017'!A3371),"",IF(ISTEXT('December 2017'!A3371),0,'December 2017'!A3371))</f>
        <v/>
      </c>
      <c r="B1965" t="str">
        <f>IF(ISBLANK('December 2017'!G3371),"",IF(ISTEXT('December 2017'!G3371),0,'December 2017'!G3371))</f>
        <v/>
      </c>
    </row>
    <row r="1966" spans="1:2" x14ac:dyDescent="0.35">
      <c r="A1966" t="str">
        <f>IF(ISBLANK('December 2017'!A3372),"",IF(ISTEXT('December 2017'!A3372),0,'December 2017'!A3372))</f>
        <v/>
      </c>
      <c r="B1966">
        <f>IF(ISBLANK('December 2017'!G3372),"",IF(ISTEXT('December 2017'!G3372),0,'December 2017'!G3372))</f>
        <v>635</v>
      </c>
    </row>
    <row r="1967" spans="1:2" x14ac:dyDescent="0.35">
      <c r="A1967">
        <f>IF(ISBLANK('December 2017'!A3376),"",IF(ISTEXT('December 2017'!A3376),0,'December 2017'!A3376))</f>
        <v>467733</v>
      </c>
      <c r="B1967">
        <f>IF(ISBLANK('December 2017'!G3376),"",IF(ISTEXT('December 2017'!G3376),0,'December 2017'!G3376))</f>
        <v>36.43</v>
      </c>
    </row>
    <row r="1968" spans="1:2" x14ac:dyDescent="0.35">
      <c r="A1968" t="str">
        <f>IF(ISBLANK('December 2017'!A3377),"",IF(ISTEXT('December 2017'!A3377),0,'December 2017'!A3377))</f>
        <v/>
      </c>
      <c r="B1968" t="str">
        <f>IF(ISBLANK('December 2017'!G3377),"",IF(ISTEXT('December 2017'!G3377),0,'December 2017'!G3377))</f>
        <v/>
      </c>
    </row>
    <row r="1969" spans="1:2" x14ac:dyDescent="0.35">
      <c r="A1969" t="str">
        <f>IF(ISBLANK('December 2017'!A3378),"",IF(ISTEXT('December 2017'!A3378),0,'December 2017'!A3378))</f>
        <v/>
      </c>
      <c r="B1969" t="str">
        <f>IF(ISBLANK('December 2017'!G3378),"",IF(ISTEXT('December 2017'!G3378),0,'December 2017'!G3378))</f>
        <v/>
      </c>
    </row>
    <row r="1970" spans="1:2" x14ac:dyDescent="0.35">
      <c r="A1970">
        <f>IF(ISBLANK('December 2017'!A3382),"",IF(ISTEXT('December 2017'!A3382),0,'December 2017'!A3382))</f>
        <v>468179</v>
      </c>
      <c r="B1970">
        <f>IF(ISBLANK('December 2017'!G3382),"",IF(ISTEXT('December 2017'!G3382),0,'December 2017'!G3382))</f>
        <v>164</v>
      </c>
    </row>
    <row r="1971" spans="1:2" x14ac:dyDescent="0.35">
      <c r="A1971">
        <f>IF(ISBLANK('December 2017'!A3386),"",IF(ISTEXT('December 2017'!A3386),0,'December 2017'!A3386))</f>
        <v>468180</v>
      </c>
      <c r="B1971">
        <f>IF(ISBLANK('December 2017'!G3386),"",IF(ISTEXT('December 2017'!G3386),0,'December 2017'!G3386))</f>
        <v>4177.8999999999996</v>
      </c>
    </row>
    <row r="1972" spans="1:2" x14ac:dyDescent="0.35">
      <c r="A1972" t="str">
        <f>IF(ISBLANK('December 2017'!A3387),"",IF(ISTEXT('December 2017'!A3387),0,'December 2017'!A3387))</f>
        <v/>
      </c>
      <c r="B1972" t="str">
        <f>IF(ISBLANK('December 2017'!G3387),"",IF(ISTEXT('December 2017'!G3387),0,'December 2017'!G3387))</f>
        <v/>
      </c>
    </row>
    <row r="1973" spans="1:2" x14ac:dyDescent="0.35">
      <c r="A1973">
        <f>IF(ISBLANK('December 2017'!A3391),"",IF(ISTEXT('December 2017'!A3391),0,'December 2017'!A3391))</f>
        <v>468181</v>
      </c>
      <c r="B1973">
        <f>IF(ISBLANK('December 2017'!G3391),"",IF(ISTEXT('December 2017'!G3391),0,'December 2017'!G3391))</f>
        <v>417.79</v>
      </c>
    </row>
    <row r="1974" spans="1:2" x14ac:dyDescent="0.35">
      <c r="A1974">
        <f>IF(ISBLANK('December 2017'!A3395),"",IF(ISTEXT('December 2017'!A3395),0,'December 2017'!A3395))</f>
        <v>467734</v>
      </c>
      <c r="B1974">
        <f>IF(ISBLANK('December 2017'!G3395),"",IF(ISTEXT('December 2017'!G3395),0,'December 2017'!G3395))</f>
        <v>532.58000000000004</v>
      </c>
    </row>
    <row r="1975" spans="1:2" x14ac:dyDescent="0.35">
      <c r="A1975" t="str">
        <f>IF(ISBLANK('December 2017'!A3396),"",IF(ISTEXT('December 2017'!A3396),0,'December 2017'!A3396))</f>
        <v/>
      </c>
      <c r="B1975" t="str">
        <f>IF(ISBLANK('December 2017'!G3396),"",IF(ISTEXT('December 2017'!G3396),0,'December 2017'!G3396))</f>
        <v/>
      </c>
    </row>
    <row r="1976" spans="1:2" x14ac:dyDescent="0.35">
      <c r="A1976" t="str">
        <f>IF(ISBLANK('December 2017'!A3397),"",IF(ISTEXT('December 2017'!A3397),0,'December 2017'!A3397))</f>
        <v/>
      </c>
      <c r="B1976" t="str">
        <f>IF(ISBLANK('December 2017'!G3397),"",IF(ISTEXT('December 2017'!G3397),0,'December 2017'!G3397))</f>
        <v/>
      </c>
    </row>
    <row r="1977" spans="1:2" x14ac:dyDescent="0.35">
      <c r="A1977" t="str">
        <f>IF(ISBLANK('December 2017'!A3398),"",IF(ISTEXT('December 2017'!A3398),0,'December 2017'!A3398))</f>
        <v/>
      </c>
      <c r="B1977" t="str">
        <f>IF(ISBLANK('December 2017'!G3398),"",IF(ISTEXT('December 2017'!G3398),0,'December 2017'!G3398))</f>
        <v/>
      </c>
    </row>
    <row r="1978" spans="1:2" x14ac:dyDescent="0.35">
      <c r="A1978" t="str">
        <f>IF(ISBLANK('December 2017'!A3399),"",IF(ISTEXT('December 2017'!A3399),0,'December 2017'!A3399))</f>
        <v/>
      </c>
      <c r="B1978" t="str">
        <f>IF(ISBLANK('December 2017'!G3399),"",IF(ISTEXT('December 2017'!G3399),0,'December 2017'!G3399))</f>
        <v/>
      </c>
    </row>
    <row r="1979" spans="1:2" x14ac:dyDescent="0.35">
      <c r="A1979" t="str">
        <f>IF(ISBLANK('December 2017'!A3400),"",IF(ISTEXT('December 2017'!A3400),0,'December 2017'!A3400))</f>
        <v/>
      </c>
      <c r="B1979" t="str">
        <f>IF(ISBLANK('December 2017'!G3400),"",IF(ISTEXT('December 2017'!G3400),0,'December 2017'!G3400))</f>
        <v/>
      </c>
    </row>
    <row r="1980" spans="1:2" x14ac:dyDescent="0.35">
      <c r="A1980">
        <f>IF(ISBLANK('December 2017'!A3401),"",IF(ISTEXT('December 2017'!A3401),0,'December 2017'!A3401))</f>
        <v>468182</v>
      </c>
      <c r="B1980">
        <f>IF(ISBLANK('December 2017'!G3401),"",IF(ISTEXT('December 2017'!G3401),0,'December 2017'!G3401))</f>
        <v>6.28</v>
      </c>
    </row>
    <row r="1981" spans="1:2" x14ac:dyDescent="0.35">
      <c r="A1981" t="str">
        <f>IF(ISBLANK('December 2017'!A3402),"",IF(ISTEXT('December 2017'!A3402),0,'December 2017'!A3402))</f>
        <v/>
      </c>
      <c r="B1981">
        <f>IF(ISBLANK('December 2017'!G3402),"",IF(ISTEXT('December 2017'!G3402),0,'December 2017'!G3402))</f>
        <v>35.92</v>
      </c>
    </row>
    <row r="1982" spans="1:2" x14ac:dyDescent="0.35">
      <c r="A1982" t="str">
        <f>IF(ISBLANK('December 2017'!A3403),"",IF(ISTEXT('December 2017'!A3403),0,'December 2017'!A3403))</f>
        <v/>
      </c>
      <c r="B1982">
        <f>IF(ISBLANK('December 2017'!G3403),"",IF(ISTEXT('December 2017'!G3403),0,'December 2017'!G3403))</f>
        <v>1334.84</v>
      </c>
    </row>
    <row r="1983" spans="1:2" x14ac:dyDescent="0.35">
      <c r="A1983" t="str">
        <f>IF(ISBLANK('December 2017'!A3404),"",IF(ISTEXT('December 2017'!A3404),0,'December 2017'!A3404))</f>
        <v/>
      </c>
      <c r="B1983">
        <f>IF(ISBLANK('December 2017'!G3404),"",IF(ISTEXT('December 2017'!G3404),0,'December 2017'!G3404))</f>
        <v>210.21</v>
      </c>
    </row>
    <row r="1984" spans="1:2" x14ac:dyDescent="0.35">
      <c r="A1984" t="str">
        <f>IF(ISBLANK('December 2017'!A3405),"",IF(ISTEXT('December 2017'!A3405),0,'December 2017'!A3405))</f>
        <v/>
      </c>
      <c r="B1984" t="str">
        <f>IF(ISBLANK('December 2017'!G3405),"",IF(ISTEXT('December 2017'!G3405),0,'December 2017'!G3405))</f>
        <v/>
      </c>
    </row>
    <row r="1985" spans="1:2" x14ac:dyDescent="0.35">
      <c r="A1985" t="str">
        <f>IF(ISBLANK('December 2017'!A3406),"",IF(ISTEXT('December 2017'!A3406),0,'December 2017'!A3406))</f>
        <v/>
      </c>
      <c r="B1985">
        <f>IF(ISBLANK('December 2017'!G3406),"",IF(ISTEXT('December 2017'!G3406),0,'December 2017'!G3406))</f>
        <v>34.46</v>
      </c>
    </row>
    <row r="1986" spans="1:2" x14ac:dyDescent="0.35">
      <c r="A1986" t="str">
        <f>IF(ISBLANK('December 2017'!A3407),"",IF(ISTEXT('December 2017'!A3407),0,'December 2017'!A3407))</f>
        <v/>
      </c>
      <c r="B1986">
        <f>IF(ISBLANK('December 2017'!G3407),"",IF(ISTEXT('December 2017'!G3407),0,'December 2017'!G3407))</f>
        <v>-10</v>
      </c>
    </row>
    <row r="1987" spans="1:2" x14ac:dyDescent="0.35">
      <c r="A1987" t="str">
        <f>IF(ISBLANK('December 2017'!A3408),"",IF(ISTEXT('December 2017'!A3408),0,'December 2017'!A3408))</f>
        <v/>
      </c>
      <c r="B1987">
        <f>IF(ISBLANK('December 2017'!G3408),"",IF(ISTEXT('December 2017'!G3408),0,'December 2017'!G3408))</f>
        <v>43.04</v>
      </c>
    </row>
    <row r="1988" spans="1:2" x14ac:dyDescent="0.35">
      <c r="A1988">
        <f>IF(ISBLANK('December 2017'!A3412),"",IF(ISTEXT('December 2017'!A3412),0,'December 2017'!A3412))</f>
        <v>467569</v>
      </c>
      <c r="B1988">
        <f>IF(ISBLANK('December 2017'!G3412),"",IF(ISTEXT('December 2017'!G3412),0,'December 2017'!G3412))</f>
        <v>100</v>
      </c>
    </row>
    <row r="1989" spans="1:2" x14ac:dyDescent="0.35">
      <c r="A1989" t="str">
        <f>IF(ISBLANK('December 2017'!A3413),"",IF(ISTEXT('December 2017'!A3413),0,'December 2017'!A3413))</f>
        <v/>
      </c>
      <c r="B1989">
        <f>IF(ISBLANK('December 2017'!G3413),"",IF(ISTEXT('December 2017'!G3413),0,'December 2017'!G3413))</f>
        <v>100</v>
      </c>
    </row>
    <row r="1990" spans="1:2" x14ac:dyDescent="0.35">
      <c r="A1990" t="str">
        <f>IF(ISBLANK('December 2017'!A3414),"",IF(ISTEXT('December 2017'!A3414),0,'December 2017'!A3414))</f>
        <v/>
      </c>
      <c r="B1990">
        <f>IF(ISBLANK('December 2017'!G3414),"",IF(ISTEXT('December 2017'!G3414),0,'December 2017'!G3414))</f>
        <v>550</v>
      </c>
    </row>
    <row r="1991" spans="1:2" x14ac:dyDescent="0.35">
      <c r="A1991" t="str">
        <f>IF(ISBLANK('December 2017'!A3415),"",IF(ISTEXT('December 2017'!A3415),0,'December 2017'!A3415))</f>
        <v/>
      </c>
      <c r="B1991">
        <f>IF(ISBLANK('December 2017'!G3415),"",IF(ISTEXT('December 2017'!G3415),0,'December 2017'!G3415))</f>
        <v>450</v>
      </c>
    </row>
    <row r="1992" spans="1:2" x14ac:dyDescent="0.35">
      <c r="A1992">
        <f>IF(ISBLANK('December 2017'!A3416),"",IF(ISTEXT('December 2017'!A3416),0,'December 2017'!A3416))</f>
        <v>468444</v>
      </c>
      <c r="B1992">
        <f>IF(ISBLANK('December 2017'!G3416),"",IF(ISTEXT('December 2017'!G3416),0,'December 2017'!G3416))</f>
        <v>550</v>
      </c>
    </row>
    <row r="1993" spans="1:2" x14ac:dyDescent="0.35">
      <c r="A1993" t="str">
        <f>IF(ISBLANK('December 2017'!A3417),"",IF(ISTEXT('December 2017'!A3417),0,'December 2017'!A3417))</f>
        <v/>
      </c>
      <c r="B1993">
        <f>IF(ISBLANK('December 2017'!G3417),"",IF(ISTEXT('December 2017'!G3417),0,'December 2017'!G3417))</f>
        <v>450</v>
      </c>
    </row>
    <row r="1994" spans="1:2" x14ac:dyDescent="0.35">
      <c r="A1994" t="str">
        <f>IF(ISBLANK('December 2017'!A3418),"",IF(ISTEXT('December 2017'!A3418),0,'December 2017'!A3418))</f>
        <v/>
      </c>
      <c r="B1994">
        <f>IF(ISBLANK('December 2017'!G3418),"",IF(ISTEXT('December 2017'!G3418),0,'December 2017'!G3418))</f>
        <v>450</v>
      </c>
    </row>
    <row r="1995" spans="1:2" x14ac:dyDescent="0.35">
      <c r="A1995">
        <f>IF(ISBLANK('December 2017'!A3422),"",IF(ISTEXT('December 2017'!A3422),0,'December 2017'!A3422))</f>
        <v>467947</v>
      </c>
      <c r="B1995">
        <f>IF(ISBLANK('December 2017'!G3422),"",IF(ISTEXT('December 2017'!G3422),0,'December 2017'!G3422))</f>
        <v>341</v>
      </c>
    </row>
    <row r="1996" spans="1:2" x14ac:dyDescent="0.35">
      <c r="A1996">
        <f>IF(ISBLANK('December 2017'!A3426),"",IF(ISTEXT('December 2017'!A3426),0,'December 2017'!A3426))</f>
        <v>467735</v>
      </c>
      <c r="B1996">
        <f>IF(ISBLANK('December 2017'!G3426),"",IF(ISTEXT('December 2017'!G3426),0,'December 2017'!G3426))</f>
        <v>417.79</v>
      </c>
    </row>
    <row r="1997" spans="1:2" x14ac:dyDescent="0.35">
      <c r="A1997">
        <f>IF(ISBLANK('December 2017'!A3430),"",IF(ISTEXT('December 2017'!A3430),0,'December 2017'!A3430))</f>
        <v>467736</v>
      </c>
      <c r="B1997">
        <f>IF(ISBLANK('December 2017'!G3430),"",IF(ISTEXT('December 2017'!G3430),0,'December 2017'!G3430))</f>
        <v>2109.1</v>
      </c>
    </row>
    <row r="1998" spans="1:2" x14ac:dyDescent="0.35">
      <c r="A1998" t="str">
        <f>IF(ISBLANK('December 2017'!A3431),"",IF(ISTEXT('December 2017'!A3431),0,'December 2017'!A3431))</f>
        <v/>
      </c>
      <c r="B1998" t="str">
        <f>IF(ISBLANK('December 2017'!G3431),"",IF(ISTEXT('December 2017'!G3431),0,'December 2017'!G3431))</f>
        <v/>
      </c>
    </row>
    <row r="1999" spans="1:2" x14ac:dyDescent="0.35">
      <c r="A1999">
        <f>IF(ISBLANK('December 2017'!A3435),"",IF(ISTEXT('December 2017'!A3435),0,'December 2017'!A3435))</f>
        <v>468183</v>
      </c>
      <c r="B1999">
        <f>IF(ISBLANK('December 2017'!G3435),"",IF(ISTEXT('December 2017'!G3435),0,'December 2017'!G3435))</f>
        <v>835.57</v>
      </c>
    </row>
    <row r="2000" spans="1:2" x14ac:dyDescent="0.35">
      <c r="A2000">
        <f>IF(ISBLANK('December 2017'!A3439),"",IF(ISTEXT('December 2017'!A3439),0,'December 2017'!A3439))</f>
        <v>467737</v>
      </c>
      <c r="B2000">
        <f>IF(ISBLANK('December 2017'!G3439),"",IF(ISTEXT('December 2017'!G3439),0,'December 2017'!G3439))</f>
        <v>2088.9499999999998</v>
      </c>
    </row>
    <row r="2001" spans="1:2" x14ac:dyDescent="0.35">
      <c r="A2001" t="str">
        <f>IF(ISBLANK('December 2017'!A3440),"",IF(ISTEXT('December 2017'!A3440),0,'December 2017'!A3440))</f>
        <v/>
      </c>
      <c r="B2001" t="str">
        <f>IF(ISBLANK('December 2017'!G3440),"",IF(ISTEXT('December 2017'!G3440),0,'December 2017'!G3440))</f>
        <v/>
      </c>
    </row>
    <row r="2002" spans="1:2" x14ac:dyDescent="0.35">
      <c r="A2002">
        <f>IF(ISBLANK('December 2017'!A3441),"",IF(ISTEXT('December 2017'!A3441),0,'December 2017'!A3441))</f>
        <v>467948</v>
      </c>
      <c r="B2002">
        <f>IF(ISBLANK('December 2017'!G3441),"",IF(ISTEXT('December 2017'!G3441),0,'December 2017'!G3441))</f>
        <v>450</v>
      </c>
    </row>
    <row r="2003" spans="1:2" x14ac:dyDescent="0.35">
      <c r="A2003">
        <f>IF(ISBLANK('December 2017'!A3442),"",IF(ISTEXT('December 2017'!A3442),0,'December 2017'!A3442))</f>
        <v>468184</v>
      </c>
      <c r="B2003">
        <f>IF(ISBLANK('December 2017'!G3442),"",IF(ISTEXT('December 2017'!G3442),0,'December 2017'!G3442))</f>
        <v>1253.3699999999999</v>
      </c>
    </row>
    <row r="2004" spans="1:2" x14ac:dyDescent="0.35">
      <c r="A2004">
        <f>IF(ISBLANK('December 2017'!A3446),"",IF(ISTEXT('December 2017'!A3446),0,'December 2017'!A3446))</f>
        <v>467570</v>
      </c>
      <c r="B2004">
        <f>IF(ISBLANK('December 2017'!G3446),"",IF(ISTEXT('December 2017'!G3446),0,'December 2017'!G3446))</f>
        <v>520</v>
      </c>
    </row>
    <row r="2005" spans="1:2" x14ac:dyDescent="0.35">
      <c r="A2005">
        <f>IF(ISBLANK('December 2017'!A3447),"",IF(ISTEXT('December 2017'!A3447),0,'December 2017'!A3447))</f>
        <v>468445</v>
      </c>
      <c r="B2005">
        <f>IF(ISBLANK('December 2017'!G3447),"",IF(ISTEXT('December 2017'!G3447),0,'December 2017'!G3447))</f>
        <v>450</v>
      </c>
    </row>
    <row r="2006" spans="1:2" x14ac:dyDescent="0.35">
      <c r="A2006">
        <f>IF(ISBLANK('December 2017'!A3448),"",IF(ISTEXT('December 2017'!A3448),0,'December 2017'!A3448))</f>
        <v>468446</v>
      </c>
      <c r="B2006">
        <f>IF(ISBLANK('December 2017'!G3448),"",IF(ISTEXT('December 2017'!G3448),0,'December 2017'!G3448))</f>
        <v>470</v>
      </c>
    </row>
    <row r="2007" spans="1:2" x14ac:dyDescent="0.35">
      <c r="A2007">
        <f>IF(ISBLANK('December 2017'!A3452),"",IF(ISTEXT('December 2017'!A3452),0,'December 2017'!A3452))</f>
        <v>467738</v>
      </c>
      <c r="B2007">
        <f>IF(ISBLANK('December 2017'!G3452),"",IF(ISTEXT('December 2017'!G3452),0,'December 2017'!G3452))</f>
        <v>245</v>
      </c>
    </row>
    <row r="2008" spans="1:2" x14ac:dyDescent="0.35">
      <c r="A2008" t="str">
        <f>IF(ISBLANK('December 2017'!A3453),"",IF(ISTEXT('December 2017'!A3453),0,'December 2017'!A3453))</f>
        <v/>
      </c>
      <c r="B2008" t="str">
        <f>IF(ISBLANK('December 2017'!G3453),"",IF(ISTEXT('December 2017'!G3453),0,'December 2017'!G3453))</f>
        <v/>
      </c>
    </row>
    <row r="2009" spans="1:2" x14ac:dyDescent="0.35">
      <c r="A2009">
        <f>IF(ISBLANK('December 2017'!A3454),"",IF(ISTEXT('December 2017'!A3454),0,'December 2017'!A3454))</f>
        <v>468185</v>
      </c>
      <c r="B2009">
        <f>IF(ISBLANK('December 2017'!G3454),"",IF(ISTEXT('December 2017'!G3454),0,'December 2017'!G3454))</f>
        <v>350</v>
      </c>
    </row>
    <row r="2010" spans="1:2" x14ac:dyDescent="0.35">
      <c r="A2010" t="str">
        <f>IF(ISBLANK('December 2017'!A3455),"",IF(ISTEXT('December 2017'!A3455),0,'December 2017'!A3455))</f>
        <v/>
      </c>
      <c r="B2010" t="str">
        <f>IF(ISBLANK('December 2017'!G3455),"",IF(ISTEXT('December 2017'!G3455),0,'December 2017'!G3455))</f>
        <v/>
      </c>
    </row>
    <row r="2011" spans="1:2" x14ac:dyDescent="0.35">
      <c r="A2011">
        <f>IF(ISBLANK('December 2017'!A3456),"",IF(ISTEXT('December 2017'!A3456),0,'December 2017'!A3456))</f>
        <v>468186</v>
      </c>
      <c r="B2011">
        <f>IF(ISBLANK('December 2017'!G3456),"",IF(ISTEXT('December 2017'!G3456),0,'December 2017'!G3456))</f>
        <v>230</v>
      </c>
    </row>
    <row r="2012" spans="1:2" x14ac:dyDescent="0.35">
      <c r="A2012" t="str">
        <f>IF(ISBLANK('December 2017'!A3457),"",IF(ISTEXT('December 2017'!A3457),0,'December 2017'!A3457))</f>
        <v/>
      </c>
      <c r="B2012" t="str">
        <f>IF(ISBLANK('December 2017'!G3457),"",IF(ISTEXT('December 2017'!G3457),0,'December 2017'!G3457))</f>
        <v/>
      </c>
    </row>
    <row r="2013" spans="1:2" x14ac:dyDescent="0.35">
      <c r="A2013">
        <f>IF(ISBLANK('December 2017'!A3461),"",IF(ISTEXT('December 2017'!A3461),0,'December 2017'!A3461))</f>
        <v>467739</v>
      </c>
      <c r="B2013">
        <f>IF(ISBLANK('December 2017'!G3461),"",IF(ISTEXT('December 2017'!G3461),0,'December 2017'!G3461))</f>
        <v>13694.67</v>
      </c>
    </row>
    <row r="2014" spans="1:2" x14ac:dyDescent="0.35">
      <c r="A2014">
        <f>IF(ISBLANK('December 2017'!A3462),"",IF(ISTEXT('December 2017'!A3462),0,'December 2017'!A3462))</f>
        <v>467816</v>
      </c>
      <c r="B2014">
        <f>IF(ISBLANK('December 2017'!G3462),"",IF(ISTEXT('December 2017'!G3462),0,'December 2017'!G3462))</f>
        <v>116168.88</v>
      </c>
    </row>
    <row r="2015" spans="1:2" x14ac:dyDescent="0.35">
      <c r="A2015">
        <f>IF(ISBLANK('December 2017'!A3466),"",IF(ISTEXT('December 2017'!A3466),0,'December 2017'!A3466))</f>
        <v>467740</v>
      </c>
      <c r="B2015">
        <f>IF(ISBLANK('December 2017'!G3466),"",IF(ISTEXT('December 2017'!G3466),0,'December 2017'!G3466))</f>
        <v>7363.5</v>
      </c>
    </row>
    <row r="2016" spans="1:2" x14ac:dyDescent="0.35">
      <c r="A2016" t="str">
        <f>IF(ISBLANK('December 2017'!A3467),"",IF(ISTEXT('December 2017'!A3467),0,'December 2017'!A3467))</f>
        <v/>
      </c>
      <c r="B2016" t="str">
        <f>IF(ISBLANK('December 2017'!G3467),"",IF(ISTEXT('December 2017'!G3467),0,'December 2017'!G3467))</f>
        <v/>
      </c>
    </row>
    <row r="2017" spans="1:2" x14ac:dyDescent="0.35">
      <c r="A2017" t="str">
        <f>IF(ISBLANK('December 2017'!A3468),"",IF(ISTEXT('December 2017'!A3468),0,'December 2017'!A3468))</f>
        <v/>
      </c>
      <c r="B2017" t="str">
        <f>IF(ISBLANK('December 2017'!G3468),"",IF(ISTEXT('December 2017'!G3468),0,'December 2017'!G3468))</f>
        <v/>
      </c>
    </row>
    <row r="2018" spans="1:2" x14ac:dyDescent="0.35">
      <c r="A2018" t="str">
        <f>IF(ISBLANK('December 2017'!A3469),"",IF(ISTEXT('December 2017'!A3469),0,'December 2017'!A3469))</f>
        <v/>
      </c>
      <c r="B2018" t="str">
        <f>IF(ISBLANK('December 2017'!G3469),"",IF(ISTEXT('December 2017'!G3469),0,'December 2017'!G3469))</f>
        <v/>
      </c>
    </row>
    <row r="2019" spans="1:2" x14ac:dyDescent="0.35">
      <c r="A2019" t="str">
        <f>IF(ISBLANK('December 2017'!A3470),"",IF(ISTEXT('December 2017'!A3470),0,'December 2017'!A3470))</f>
        <v/>
      </c>
      <c r="B2019" t="str">
        <f>IF(ISBLANK('December 2017'!G3470),"",IF(ISTEXT('December 2017'!G3470),0,'December 2017'!G3470))</f>
        <v/>
      </c>
    </row>
    <row r="2020" spans="1:2" x14ac:dyDescent="0.35">
      <c r="A2020" t="str">
        <f>IF(ISBLANK('December 2017'!A3471),"",IF(ISTEXT('December 2017'!A3471),0,'December 2017'!A3471))</f>
        <v/>
      </c>
      <c r="B2020" t="str">
        <f>IF(ISBLANK('December 2017'!G3471),"",IF(ISTEXT('December 2017'!G3471),0,'December 2017'!G3471))</f>
        <v/>
      </c>
    </row>
    <row r="2021" spans="1:2" x14ac:dyDescent="0.35">
      <c r="A2021" t="str">
        <f>IF(ISBLANK('December 2017'!A3472),"",IF(ISTEXT('December 2017'!A3472),0,'December 2017'!A3472))</f>
        <v/>
      </c>
      <c r="B2021" t="str">
        <f>IF(ISBLANK('December 2017'!G3472),"",IF(ISTEXT('December 2017'!G3472),0,'December 2017'!G3472))</f>
        <v/>
      </c>
    </row>
    <row r="2022" spans="1:2" x14ac:dyDescent="0.35">
      <c r="A2022" t="str">
        <f>IF(ISBLANK('December 2017'!A3473),"",IF(ISTEXT('December 2017'!A3473),0,'December 2017'!A3473))</f>
        <v/>
      </c>
      <c r="B2022" t="str">
        <f>IF(ISBLANK('December 2017'!G3473),"",IF(ISTEXT('December 2017'!G3473),0,'December 2017'!G3473))</f>
        <v/>
      </c>
    </row>
    <row r="2023" spans="1:2" x14ac:dyDescent="0.35">
      <c r="A2023" t="str">
        <f>IF(ISBLANK('December 2017'!A3474),"",IF(ISTEXT('December 2017'!A3474),0,'December 2017'!A3474))</f>
        <v/>
      </c>
      <c r="B2023" t="str">
        <f>IF(ISBLANK('December 2017'!G3474),"",IF(ISTEXT('December 2017'!G3474),0,'December 2017'!G3474))</f>
        <v/>
      </c>
    </row>
    <row r="2024" spans="1:2" x14ac:dyDescent="0.35">
      <c r="A2024" t="str">
        <f>IF(ISBLANK('December 2017'!A3475),"",IF(ISTEXT('December 2017'!A3475),0,'December 2017'!A3475))</f>
        <v/>
      </c>
      <c r="B2024" t="str">
        <f>IF(ISBLANK('December 2017'!G3475),"",IF(ISTEXT('December 2017'!G3475),0,'December 2017'!G3475))</f>
        <v/>
      </c>
    </row>
    <row r="2025" spans="1:2" x14ac:dyDescent="0.35">
      <c r="A2025" t="str">
        <f>IF(ISBLANK('December 2017'!A3476),"",IF(ISTEXT('December 2017'!A3476),0,'December 2017'!A3476))</f>
        <v/>
      </c>
      <c r="B2025" t="str">
        <f>IF(ISBLANK('December 2017'!G3476),"",IF(ISTEXT('December 2017'!G3476),0,'December 2017'!G3476))</f>
        <v/>
      </c>
    </row>
    <row r="2026" spans="1:2" x14ac:dyDescent="0.35">
      <c r="A2026" t="str">
        <f>IF(ISBLANK('December 2017'!A3477),"",IF(ISTEXT('December 2017'!A3477),0,'December 2017'!A3477))</f>
        <v/>
      </c>
      <c r="B2026" t="str">
        <f>IF(ISBLANK('December 2017'!G3477),"",IF(ISTEXT('December 2017'!G3477),0,'December 2017'!G3477))</f>
        <v/>
      </c>
    </row>
    <row r="2027" spans="1:2" x14ac:dyDescent="0.35">
      <c r="A2027">
        <f>IF(ISBLANK('December 2017'!A3481),"",IF(ISTEXT('December 2017'!A3481),0,'December 2017'!A3481))</f>
        <v>467741</v>
      </c>
      <c r="B2027">
        <f>IF(ISBLANK('December 2017'!G3481),"",IF(ISTEXT('December 2017'!G3481),0,'December 2017'!G3481))</f>
        <v>7909.94</v>
      </c>
    </row>
    <row r="2028" spans="1:2" x14ac:dyDescent="0.35">
      <c r="A2028" t="str">
        <f>IF(ISBLANK('December 2017'!A3482),"",IF(ISTEXT('December 2017'!A3482),0,'December 2017'!A3482))</f>
        <v/>
      </c>
      <c r="B2028" t="str">
        <f>IF(ISBLANK('December 2017'!G3482),"",IF(ISTEXT('December 2017'!G3482),0,'December 2017'!G3482))</f>
        <v/>
      </c>
    </row>
    <row r="2029" spans="1:2" x14ac:dyDescent="0.35">
      <c r="A2029" t="str">
        <f>IF(ISBLANK('December 2017'!A3483),"",IF(ISTEXT('December 2017'!A3483),0,'December 2017'!A3483))</f>
        <v/>
      </c>
      <c r="B2029" t="str">
        <f>IF(ISBLANK('December 2017'!G3483),"",IF(ISTEXT('December 2017'!G3483),0,'December 2017'!G3483))</f>
        <v/>
      </c>
    </row>
    <row r="2030" spans="1:2" x14ac:dyDescent="0.35">
      <c r="A2030" t="str">
        <f>IF(ISBLANK('December 2017'!A3484),"",IF(ISTEXT('December 2017'!A3484),0,'December 2017'!A3484))</f>
        <v/>
      </c>
      <c r="B2030" t="str">
        <f>IF(ISBLANK('December 2017'!G3484),"",IF(ISTEXT('December 2017'!G3484),0,'December 2017'!G3484))</f>
        <v/>
      </c>
    </row>
    <row r="2031" spans="1:2" x14ac:dyDescent="0.35">
      <c r="A2031" t="str">
        <f>IF(ISBLANK('December 2017'!A3485),"",IF(ISTEXT('December 2017'!A3485),0,'December 2017'!A3485))</f>
        <v/>
      </c>
      <c r="B2031">
        <f>IF(ISBLANK('December 2017'!G3485),"",IF(ISTEXT('December 2017'!G3485),0,'December 2017'!G3485))</f>
        <v>5029.7299999999996</v>
      </c>
    </row>
    <row r="2032" spans="1:2" x14ac:dyDescent="0.35">
      <c r="A2032" t="str">
        <f>IF(ISBLANK('December 2017'!A3486),"",IF(ISTEXT('December 2017'!A3486),0,'December 2017'!A3486))</f>
        <v/>
      </c>
      <c r="B2032" t="str">
        <f>IF(ISBLANK('December 2017'!G3486),"",IF(ISTEXT('December 2017'!G3486),0,'December 2017'!G3486))</f>
        <v/>
      </c>
    </row>
    <row r="2033" spans="1:2" x14ac:dyDescent="0.35">
      <c r="A2033" t="str">
        <f>IF(ISBLANK('December 2017'!A3487),"",IF(ISTEXT('December 2017'!A3487),0,'December 2017'!A3487))</f>
        <v/>
      </c>
      <c r="B2033" t="str">
        <f>IF(ISBLANK('December 2017'!G3487),"",IF(ISTEXT('December 2017'!G3487),0,'December 2017'!G3487))</f>
        <v/>
      </c>
    </row>
    <row r="2034" spans="1:2" x14ac:dyDescent="0.35">
      <c r="A2034" t="str">
        <f>IF(ISBLANK('December 2017'!A3488),"",IF(ISTEXT('December 2017'!A3488),0,'December 2017'!A3488))</f>
        <v/>
      </c>
      <c r="B2034" t="str">
        <f>IF(ISBLANK('December 2017'!G3488),"",IF(ISTEXT('December 2017'!G3488),0,'December 2017'!G3488))</f>
        <v/>
      </c>
    </row>
    <row r="2035" spans="1:2" x14ac:dyDescent="0.35">
      <c r="A2035" t="str">
        <f>IF(ISBLANK('December 2017'!A3489),"",IF(ISTEXT('December 2017'!A3489),0,'December 2017'!A3489))</f>
        <v/>
      </c>
      <c r="B2035">
        <f>IF(ISBLANK('December 2017'!G3489),"",IF(ISTEXT('December 2017'!G3489),0,'December 2017'!G3489))</f>
        <v>2071.25</v>
      </c>
    </row>
    <row r="2036" spans="1:2" x14ac:dyDescent="0.35">
      <c r="A2036" t="str">
        <f>IF(ISBLANK('December 2017'!A3490),"",IF(ISTEXT('December 2017'!A3490),0,'December 2017'!A3490))</f>
        <v/>
      </c>
      <c r="B2036" t="str">
        <f>IF(ISBLANK('December 2017'!G3490),"",IF(ISTEXT('December 2017'!G3490),0,'December 2017'!G3490))</f>
        <v/>
      </c>
    </row>
    <row r="2037" spans="1:2" x14ac:dyDescent="0.35">
      <c r="A2037" t="str">
        <f>IF(ISBLANK('December 2017'!A3491),"",IF(ISTEXT('December 2017'!A3491),0,'December 2017'!A3491))</f>
        <v/>
      </c>
      <c r="B2037" t="str">
        <f>IF(ISBLANK('December 2017'!G3491),"",IF(ISTEXT('December 2017'!G3491),0,'December 2017'!G3491))</f>
        <v/>
      </c>
    </row>
    <row r="2038" spans="1:2" x14ac:dyDescent="0.35">
      <c r="A2038" t="str">
        <f>IF(ISBLANK('December 2017'!A3492),"",IF(ISTEXT('December 2017'!A3492),0,'December 2017'!A3492))</f>
        <v/>
      </c>
      <c r="B2038" t="str">
        <f>IF(ISBLANK('December 2017'!G3492),"",IF(ISTEXT('December 2017'!G3492),0,'December 2017'!G3492))</f>
        <v/>
      </c>
    </row>
    <row r="2039" spans="1:2" x14ac:dyDescent="0.35">
      <c r="A2039">
        <f>IF(ISBLANK('December 2017'!A3493),"",IF(ISTEXT('December 2017'!A3493),0,'December 2017'!A3493))</f>
        <v>468187</v>
      </c>
      <c r="B2039">
        <f>IF(ISBLANK('December 2017'!G3493),"",IF(ISTEXT('December 2017'!G3493),0,'December 2017'!G3493))</f>
        <v>5745.25</v>
      </c>
    </row>
    <row r="2040" spans="1:2" x14ac:dyDescent="0.35">
      <c r="A2040" t="str">
        <f>IF(ISBLANK('December 2017'!A3494),"",IF(ISTEXT('December 2017'!A3494),0,'December 2017'!A3494))</f>
        <v/>
      </c>
      <c r="B2040" t="str">
        <f>IF(ISBLANK('December 2017'!G3494),"",IF(ISTEXT('December 2017'!G3494),0,'December 2017'!G3494))</f>
        <v/>
      </c>
    </row>
    <row r="2041" spans="1:2" x14ac:dyDescent="0.35">
      <c r="A2041" t="str">
        <f>IF(ISBLANK('December 2017'!A3495),"",IF(ISTEXT('December 2017'!A3495),0,'December 2017'!A3495))</f>
        <v/>
      </c>
      <c r="B2041" t="str">
        <f>IF(ISBLANK('December 2017'!G3495),"",IF(ISTEXT('December 2017'!G3495),0,'December 2017'!G3495))</f>
        <v/>
      </c>
    </row>
    <row r="2042" spans="1:2" x14ac:dyDescent="0.35">
      <c r="A2042" t="str">
        <f>IF(ISBLANK('December 2017'!A3496),"",IF(ISTEXT('December 2017'!A3496),0,'December 2017'!A3496))</f>
        <v/>
      </c>
      <c r="B2042">
        <f>IF(ISBLANK('December 2017'!G3496),"",IF(ISTEXT('December 2017'!G3496),0,'December 2017'!G3496))</f>
        <v>3755.59</v>
      </c>
    </row>
    <row r="2043" spans="1:2" x14ac:dyDescent="0.35">
      <c r="A2043" t="str">
        <f>IF(ISBLANK('December 2017'!A3497),"",IF(ISTEXT('December 2017'!A3497),0,'December 2017'!A3497))</f>
        <v/>
      </c>
      <c r="B2043" t="str">
        <f>IF(ISBLANK('December 2017'!G3497),"",IF(ISTEXT('December 2017'!G3497),0,'December 2017'!G3497))</f>
        <v/>
      </c>
    </row>
    <row r="2044" spans="1:2" x14ac:dyDescent="0.35">
      <c r="A2044" t="str">
        <f>IF(ISBLANK('December 2017'!A3498),"",IF(ISTEXT('December 2017'!A3498),0,'December 2017'!A3498))</f>
        <v/>
      </c>
      <c r="B2044" t="str">
        <f>IF(ISBLANK('December 2017'!G3498),"",IF(ISTEXT('December 2017'!G3498),0,'December 2017'!G3498))</f>
        <v/>
      </c>
    </row>
    <row r="2045" spans="1:2" x14ac:dyDescent="0.35">
      <c r="A2045" t="str">
        <f>IF(ISBLANK('December 2017'!A3499),"",IF(ISTEXT('December 2017'!A3499),0,'December 2017'!A3499))</f>
        <v/>
      </c>
      <c r="B2045" t="str">
        <f>IF(ISBLANK('December 2017'!G3499),"",IF(ISTEXT('December 2017'!G3499),0,'December 2017'!G3499))</f>
        <v/>
      </c>
    </row>
    <row r="2046" spans="1:2" x14ac:dyDescent="0.35">
      <c r="A2046" t="str">
        <f>IF(ISBLANK('December 2017'!A3500),"",IF(ISTEXT('December 2017'!A3500),0,'December 2017'!A3500))</f>
        <v/>
      </c>
      <c r="B2046">
        <f>IF(ISBLANK('December 2017'!G3500),"",IF(ISTEXT('December 2017'!G3500),0,'December 2017'!G3500))</f>
        <v>1128.45</v>
      </c>
    </row>
    <row r="2047" spans="1:2" x14ac:dyDescent="0.35">
      <c r="A2047" t="str">
        <f>IF(ISBLANK('December 2017'!A3501),"",IF(ISTEXT('December 2017'!A3501),0,'December 2017'!A3501))</f>
        <v/>
      </c>
      <c r="B2047" t="str">
        <f>IF(ISBLANK('December 2017'!G3501),"",IF(ISTEXT('December 2017'!G3501),0,'December 2017'!G3501))</f>
        <v/>
      </c>
    </row>
    <row r="2048" spans="1:2" x14ac:dyDescent="0.35">
      <c r="A2048">
        <f>IF(ISBLANK('December 2017'!A3505),"",IF(ISTEXT('December 2017'!A3505),0,'December 2017'!A3505))</f>
        <v>467949</v>
      </c>
      <c r="B2048">
        <f>IF(ISBLANK('December 2017'!G3505),"",IF(ISTEXT('December 2017'!G3505),0,'December 2017'!G3505))</f>
        <v>1995.2</v>
      </c>
    </row>
    <row r="2049" spans="1:2" x14ac:dyDescent="0.35">
      <c r="A2049" t="str">
        <f>IF(ISBLANK('December 2017'!A3506),"",IF(ISTEXT('December 2017'!A3506),0,'December 2017'!A3506))</f>
        <v/>
      </c>
      <c r="B2049" t="str">
        <f>IF(ISBLANK('December 2017'!G3506),"",IF(ISTEXT('December 2017'!G3506),0,'December 2017'!G3506))</f>
        <v/>
      </c>
    </row>
    <row r="2050" spans="1:2" x14ac:dyDescent="0.35">
      <c r="A2050">
        <f>IF(ISBLANK('December 2017'!A3510),"",IF(ISTEXT('December 2017'!A3510),0,'December 2017'!A3510))</f>
        <v>467950</v>
      </c>
      <c r="B2050">
        <f>IF(ISBLANK('December 2017'!G3510),"",IF(ISTEXT('December 2017'!G3510),0,'December 2017'!G3510))</f>
        <v>500</v>
      </c>
    </row>
    <row r="2051" spans="1:2" x14ac:dyDescent="0.35">
      <c r="A2051">
        <f>IF(ISBLANK('December 2017'!A3514),"",IF(ISTEXT('December 2017'!A3514),0,'December 2017'!A3514))</f>
        <v>467798</v>
      </c>
      <c r="B2051">
        <f>IF(ISBLANK('December 2017'!G3514),"",IF(ISTEXT('December 2017'!G3514),0,'December 2017'!G3514))</f>
        <v>122.32</v>
      </c>
    </row>
    <row r="2052" spans="1:2" x14ac:dyDescent="0.35">
      <c r="A2052">
        <f>IF(ISBLANK('December 2017'!A3518),"",IF(ISTEXT('December 2017'!A3518),0,'December 2017'!A3518))</f>
        <v>467742</v>
      </c>
      <c r="B2052">
        <f>IF(ISBLANK('December 2017'!G3518),"",IF(ISTEXT('December 2017'!G3518),0,'December 2017'!G3518))</f>
        <v>41</v>
      </c>
    </row>
    <row r="2053" spans="1:2" x14ac:dyDescent="0.35">
      <c r="A2053" t="str">
        <f>IF(ISBLANK('December 2017'!A3519),"",IF(ISTEXT('December 2017'!A3519),0,'December 2017'!A3519))</f>
        <v/>
      </c>
      <c r="B2053" t="str">
        <f>IF(ISBLANK('December 2017'!G3519),"",IF(ISTEXT('December 2017'!G3519),0,'December 2017'!G3519))</f>
        <v/>
      </c>
    </row>
    <row r="2054" spans="1:2" x14ac:dyDescent="0.35">
      <c r="A2054">
        <f>IF(ISBLANK('December 2017'!A3523),"",IF(ISTEXT('December 2017'!A3523),0,'December 2017'!A3523))</f>
        <v>468188</v>
      </c>
      <c r="B2054">
        <f>IF(ISBLANK('December 2017'!G3523),"",IF(ISTEXT('December 2017'!G3523),0,'December 2017'!G3523))</f>
        <v>500</v>
      </c>
    </row>
    <row r="2055" spans="1:2" x14ac:dyDescent="0.35">
      <c r="A2055">
        <f>IF(ISBLANK('December 2017'!A3527),"",IF(ISTEXT('December 2017'!A3527),0,'December 2017'!A3527))</f>
        <v>468189</v>
      </c>
      <c r="B2055">
        <f>IF(ISBLANK('December 2017'!G3527),"",IF(ISTEXT('December 2017'!G3527),0,'December 2017'!G3527))</f>
        <v>1840.06</v>
      </c>
    </row>
    <row r="2056" spans="1:2" x14ac:dyDescent="0.35">
      <c r="A2056" t="str">
        <f>IF(ISBLANK('December 2017'!A3528),"",IF(ISTEXT('December 2017'!A3528),0,'December 2017'!A3528))</f>
        <v/>
      </c>
      <c r="B2056" t="str">
        <f>IF(ISBLANK('December 2017'!G3528),"",IF(ISTEXT('December 2017'!G3528),0,'December 2017'!G3528))</f>
        <v/>
      </c>
    </row>
    <row r="2057" spans="1:2" x14ac:dyDescent="0.35">
      <c r="A2057" t="str">
        <f>IF(ISBLANK('December 2017'!A3529),"",IF(ISTEXT('December 2017'!A3529),0,'December 2017'!A3529))</f>
        <v/>
      </c>
      <c r="B2057" t="str">
        <f>IF(ISBLANK('December 2017'!G3529),"",IF(ISTEXT('December 2017'!G3529),0,'December 2017'!G3529))</f>
        <v/>
      </c>
    </row>
    <row r="2058" spans="1:2" x14ac:dyDescent="0.35">
      <c r="A2058" t="str">
        <f>IF(ISBLANK('December 2017'!A3530),"",IF(ISTEXT('December 2017'!A3530),0,'December 2017'!A3530))</f>
        <v/>
      </c>
      <c r="B2058" t="str">
        <f>IF(ISBLANK('December 2017'!G3530),"",IF(ISTEXT('December 2017'!G3530),0,'December 2017'!G3530))</f>
        <v/>
      </c>
    </row>
    <row r="2059" spans="1:2" x14ac:dyDescent="0.35">
      <c r="A2059" t="str">
        <f>IF(ISBLANK('December 2017'!A3531),"",IF(ISTEXT('December 2017'!A3531),0,'December 2017'!A3531))</f>
        <v/>
      </c>
      <c r="B2059" t="str">
        <f>IF(ISBLANK('December 2017'!G3531),"",IF(ISTEXT('December 2017'!G3531),0,'December 2017'!G3531))</f>
        <v/>
      </c>
    </row>
    <row r="2060" spans="1:2" x14ac:dyDescent="0.35">
      <c r="A2060">
        <f>IF(ISBLANK('December 2017'!A3535),"",IF(ISTEXT('December 2017'!A3535),0,'December 2017'!A3535))</f>
        <v>468323</v>
      </c>
      <c r="B2060">
        <f>IF(ISBLANK('December 2017'!G3535),"",IF(ISTEXT('December 2017'!G3535),0,'December 2017'!G3535))</f>
        <v>164.22</v>
      </c>
    </row>
    <row r="2061" spans="1:2" x14ac:dyDescent="0.35">
      <c r="A2061">
        <f>IF(ISBLANK('December 2017'!A3536),"",IF(ISTEXT('December 2017'!A3536),0,'December 2017'!A3536))</f>
        <v>468324</v>
      </c>
      <c r="B2061">
        <f>IF(ISBLANK('December 2017'!G3536),"",IF(ISTEXT('December 2017'!G3536),0,'December 2017'!G3536))</f>
        <v>73.040000000000006</v>
      </c>
    </row>
    <row r="2062" spans="1:2" x14ac:dyDescent="0.35">
      <c r="A2062">
        <f>IF(ISBLANK('December 2017'!A3540),"",IF(ISTEXT('December 2017'!A3540),0,'December 2017'!A3540))</f>
        <v>467743</v>
      </c>
      <c r="B2062">
        <f>IF(ISBLANK('December 2017'!G3540),"",IF(ISTEXT('December 2017'!G3540),0,'December 2017'!G3540))</f>
        <v>34902.26</v>
      </c>
    </row>
    <row r="2063" spans="1:2" x14ac:dyDescent="0.35">
      <c r="A2063" t="str">
        <f>IF(ISBLANK('December 2017'!A3541),"",IF(ISTEXT('December 2017'!A3541),0,'December 2017'!A3541))</f>
        <v/>
      </c>
      <c r="B2063" t="str">
        <f>IF(ISBLANK('December 2017'!G3541),"",IF(ISTEXT('December 2017'!G3541),0,'December 2017'!G3541))</f>
        <v/>
      </c>
    </row>
    <row r="2064" spans="1:2" x14ac:dyDescent="0.35">
      <c r="A2064" t="str">
        <f>IF(ISBLANK('December 2017'!A3542),"",IF(ISTEXT('December 2017'!A3542),0,'December 2017'!A3542))</f>
        <v/>
      </c>
      <c r="B2064" t="str">
        <f>IF(ISBLANK('December 2017'!G3542),"",IF(ISTEXT('December 2017'!G3542),0,'December 2017'!G3542))</f>
        <v/>
      </c>
    </row>
    <row r="2065" spans="1:2" x14ac:dyDescent="0.35">
      <c r="A2065" t="str">
        <f>IF(ISBLANK('December 2017'!A3543),"",IF(ISTEXT('December 2017'!A3543),0,'December 2017'!A3543))</f>
        <v/>
      </c>
      <c r="B2065">
        <f>IF(ISBLANK('December 2017'!G3543),"",IF(ISTEXT('December 2017'!G3543),0,'December 2017'!G3543))</f>
        <v>450</v>
      </c>
    </row>
    <row r="2066" spans="1:2" x14ac:dyDescent="0.35">
      <c r="A2066">
        <f>IF(ISBLANK('December 2017'!A3544),"",IF(ISTEXT('December 2017'!A3544),0,'December 2017'!A3544))</f>
        <v>468190</v>
      </c>
      <c r="B2066">
        <f>IF(ISBLANK('December 2017'!G3544),"",IF(ISTEXT('December 2017'!G3544),0,'December 2017'!G3544))</f>
        <v>10323.4</v>
      </c>
    </row>
    <row r="2067" spans="1:2" x14ac:dyDescent="0.35">
      <c r="A2067" t="str">
        <f>IF(ISBLANK('December 2017'!A3545),"",IF(ISTEXT('December 2017'!A3545),0,'December 2017'!A3545))</f>
        <v/>
      </c>
      <c r="B2067" t="str">
        <f>IF(ISBLANK('December 2017'!G3545),"",IF(ISTEXT('December 2017'!G3545),0,'December 2017'!G3545))</f>
        <v/>
      </c>
    </row>
    <row r="2068" spans="1:2" x14ac:dyDescent="0.35">
      <c r="A2068" t="str">
        <f>IF(ISBLANK('December 2017'!A3546),"",IF(ISTEXT('December 2017'!A3546),0,'December 2017'!A3546))</f>
        <v/>
      </c>
      <c r="B2068" t="str">
        <f>IF(ISBLANK('December 2017'!G3546),"",IF(ISTEXT('December 2017'!G3546),0,'December 2017'!G3546))</f>
        <v/>
      </c>
    </row>
    <row r="2069" spans="1:2" x14ac:dyDescent="0.35">
      <c r="A2069" t="str">
        <f>IF(ISBLANK('December 2017'!A3547),"",IF(ISTEXT('December 2017'!A3547),0,'December 2017'!A3547))</f>
        <v/>
      </c>
      <c r="B2069">
        <f>IF(ISBLANK('December 2017'!G3547),"",IF(ISTEXT('December 2017'!G3547),0,'December 2017'!G3547))</f>
        <v>59</v>
      </c>
    </row>
    <row r="2070" spans="1:2" x14ac:dyDescent="0.35">
      <c r="A2070" t="str">
        <f>IF(ISBLANK('December 2017'!A3548),"",IF(ISTEXT('December 2017'!A3548),0,'December 2017'!A3548))</f>
        <v/>
      </c>
      <c r="B2070">
        <f>IF(ISBLANK('December 2017'!G3548),"",IF(ISTEXT('December 2017'!G3548),0,'December 2017'!G3548))</f>
        <v>-59</v>
      </c>
    </row>
    <row r="2071" spans="1:2" x14ac:dyDescent="0.35">
      <c r="A2071">
        <f>IF(ISBLANK('December 2017'!A3552),"",IF(ISTEXT('December 2017'!A3552),0,'December 2017'!A3552))</f>
        <v>467744</v>
      </c>
      <c r="B2071">
        <f>IF(ISBLANK('December 2017'!G3552),"",IF(ISTEXT('December 2017'!G3552),0,'December 2017'!G3552))</f>
        <v>44.09</v>
      </c>
    </row>
    <row r="2072" spans="1:2" x14ac:dyDescent="0.35">
      <c r="A2072">
        <f>IF(ISBLANK('December 2017'!A3553),"",IF(ISTEXT('December 2017'!A3553),0,'December 2017'!A3553))</f>
        <v>468191</v>
      </c>
      <c r="B2072">
        <f>IF(ISBLANK('December 2017'!G3553),"",IF(ISTEXT('December 2017'!G3553),0,'December 2017'!G3553))</f>
        <v>487.49</v>
      </c>
    </row>
    <row r="2073" spans="1:2" x14ac:dyDescent="0.35">
      <c r="A2073" t="str">
        <f>IF(ISBLANK('December 2017'!A3554),"",IF(ISTEXT('December 2017'!A3554),0,'December 2017'!A3554))</f>
        <v/>
      </c>
      <c r="B2073" t="str">
        <f>IF(ISBLANK('December 2017'!G3554),"",IF(ISTEXT('December 2017'!G3554),0,'December 2017'!G3554))</f>
        <v/>
      </c>
    </row>
    <row r="2074" spans="1:2" x14ac:dyDescent="0.35">
      <c r="A2074">
        <f>IF(ISBLANK('December 2017'!A3558),"",IF(ISTEXT('December 2017'!A3558),0,'December 2017'!A3558))</f>
        <v>467571</v>
      </c>
      <c r="B2074">
        <f>IF(ISBLANK('December 2017'!G3558),"",IF(ISTEXT('December 2017'!G3558),0,'December 2017'!G3558))</f>
        <v>650</v>
      </c>
    </row>
    <row r="2075" spans="1:2" x14ac:dyDescent="0.35">
      <c r="A2075" t="str">
        <f>IF(ISBLANK('December 2017'!A3559),"",IF(ISTEXT('December 2017'!A3559),0,'December 2017'!A3559))</f>
        <v/>
      </c>
      <c r="B2075">
        <f>IF(ISBLANK('December 2017'!G3559),"",IF(ISTEXT('December 2017'!G3559),0,'December 2017'!G3559))</f>
        <v>1275</v>
      </c>
    </row>
    <row r="2076" spans="1:2" x14ac:dyDescent="0.35">
      <c r="A2076" t="str">
        <f>IF(ISBLANK('December 2017'!A3560),"",IF(ISTEXT('December 2017'!A3560),0,'December 2017'!A3560))</f>
        <v/>
      </c>
      <c r="B2076">
        <f>IF(ISBLANK('December 2017'!G3560),"",IF(ISTEXT('December 2017'!G3560),0,'December 2017'!G3560))</f>
        <v>1575</v>
      </c>
    </row>
    <row r="2077" spans="1:2" x14ac:dyDescent="0.35">
      <c r="A2077" t="str">
        <f>IF(ISBLANK('December 2017'!A3561),"",IF(ISTEXT('December 2017'!A3561),0,'December 2017'!A3561))</f>
        <v/>
      </c>
      <c r="B2077">
        <f>IF(ISBLANK('December 2017'!G3561),"",IF(ISTEXT('December 2017'!G3561),0,'December 2017'!G3561))</f>
        <v>1100</v>
      </c>
    </row>
    <row r="2078" spans="1:2" x14ac:dyDescent="0.35">
      <c r="A2078" t="str">
        <f>IF(ISBLANK('December 2017'!A3562),"",IF(ISTEXT('December 2017'!A3562),0,'December 2017'!A3562))</f>
        <v/>
      </c>
      <c r="B2078">
        <f>IF(ISBLANK('December 2017'!G3562),"",IF(ISTEXT('December 2017'!G3562),0,'December 2017'!G3562))</f>
        <v>550</v>
      </c>
    </row>
    <row r="2079" spans="1:2" x14ac:dyDescent="0.35">
      <c r="A2079">
        <f>IF(ISBLANK('December 2017'!A3563),"",IF(ISTEXT('December 2017'!A3563),0,'December 2017'!A3563))</f>
        <v>468447</v>
      </c>
      <c r="B2079">
        <f>IF(ISBLANK('December 2017'!G3563),"",IF(ISTEXT('December 2017'!G3563),0,'December 2017'!G3563))</f>
        <v>700</v>
      </c>
    </row>
    <row r="2080" spans="1:2" x14ac:dyDescent="0.35">
      <c r="A2080">
        <f>IF(ISBLANK('December 2017'!A3567),"",IF(ISTEXT('December 2017'!A3567),0,'December 2017'!A3567))</f>
        <v>468448</v>
      </c>
      <c r="B2080">
        <f>IF(ISBLANK('December 2017'!G3567),"",IF(ISTEXT('December 2017'!G3567),0,'December 2017'!G3567))</f>
        <v>4457.82</v>
      </c>
    </row>
    <row r="2081" spans="1:2" x14ac:dyDescent="0.35">
      <c r="A2081" t="str">
        <f>IF(ISBLANK('December 2017'!A3568),"",IF(ISTEXT('December 2017'!A3568),0,'December 2017'!A3568))</f>
        <v/>
      </c>
      <c r="B2081" t="str">
        <f>IF(ISBLANK('December 2017'!G3568),"",IF(ISTEXT('December 2017'!G3568),0,'December 2017'!G3568))</f>
        <v/>
      </c>
    </row>
    <row r="2082" spans="1:2" x14ac:dyDescent="0.35">
      <c r="A2082" t="str">
        <f>IF(ISBLANK('December 2017'!A3569),"",IF(ISTEXT('December 2017'!A3569),0,'December 2017'!A3569))</f>
        <v/>
      </c>
      <c r="B2082">
        <f>IF(ISBLANK('December 2017'!G3569),"",IF(ISTEXT('December 2017'!G3569),0,'December 2017'!G3569))</f>
        <v>3998.5</v>
      </c>
    </row>
    <row r="2083" spans="1:2" x14ac:dyDescent="0.35">
      <c r="A2083">
        <f>IF(ISBLANK('December 2017'!A3573),"",IF(ISTEXT('December 2017'!A3573),0,'December 2017'!A3573))</f>
        <v>468192</v>
      </c>
      <c r="B2083">
        <f>IF(ISBLANK('December 2017'!G3573),"",IF(ISTEXT('December 2017'!G3573),0,'December 2017'!G3573))</f>
        <v>17.12</v>
      </c>
    </row>
    <row r="2084" spans="1:2" x14ac:dyDescent="0.35">
      <c r="A2084">
        <f>IF(ISBLANK('December 2017'!A3577),"",IF(ISTEXT('December 2017'!A3577),0,'December 2017'!A3577))</f>
        <v>467572</v>
      </c>
      <c r="B2084">
        <f>IF(ISBLANK('December 2017'!G3577),"",IF(ISTEXT('December 2017'!G3577),0,'December 2017'!G3577))</f>
        <v>450</v>
      </c>
    </row>
    <row r="2085" spans="1:2" x14ac:dyDescent="0.35">
      <c r="A2085">
        <f>IF(ISBLANK('December 2017'!A3578),"",IF(ISTEXT('December 2017'!A3578),0,'December 2017'!A3578))</f>
        <v>467951</v>
      </c>
      <c r="B2085">
        <f>IF(ISBLANK('December 2017'!G3578),"",IF(ISTEXT('December 2017'!G3578),0,'December 2017'!G3578))</f>
        <v>1250</v>
      </c>
    </row>
    <row r="2086" spans="1:2" x14ac:dyDescent="0.35">
      <c r="A2086" t="str">
        <f>IF(ISBLANK('December 2017'!A3579),"",IF(ISTEXT('December 2017'!A3579),0,'December 2017'!A3579))</f>
        <v/>
      </c>
      <c r="B2086">
        <f>IF(ISBLANK('December 2017'!G3579),"",IF(ISTEXT('December 2017'!G3579),0,'December 2017'!G3579))</f>
        <v>100</v>
      </c>
    </row>
    <row r="2087" spans="1:2" x14ac:dyDescent="0.35">
      <c r="A2087">
        <f>IF(ISBLANK('December 2017'!A3583),"",IF(ISTEXT('December 2017'!A3583),0,'December 2017'!A3583))</f>
        <v>467952</v>
      </c>
      <c r="B2087">
        <f>IF(ISBLANK('December 2017'!G3583),"",IF(ISTEXT('December 2017'!G3583),0,'December 2017'!G3583))</f>
        <v>450</v>
      </c>
    </row>
    <row r="2088" spans="1:2" x14ac:dyDescent="0.35">
      <c r="A2088">
        <f>IF(ISBLANK('December 2017'!A3587),"",IF(ISTEXT('December 2017'!A3587),0,'December 2017'!A3587))</f>
        <v>467745</v>
      </c>
      <c r="B2088">
        <f>IF(ISBLANK('December 2017'!G3587),"",IF(ISTEXT('December 2017'!G3587),0,'December 2017'!G3587))</f>
        <v>2179.4</v>
      </c>
    </row>
    <row r="2089" spans="1:2" x14ac:dyDescent="0.35">
      <c r="A2089" t="str">
        <f>IF(ISBLANK('December 2017'!A3588),"",IF(ISTEXT('December 2017'!A3588),0,'December 2017'!A3588))</f>
        <v/>
      </c>
      <c r="B2089" t="str">
        <f>IF(ISBLANK('December 2017'!G3588),"",IF(ISTEXT('December 2017'!G3588),0,'December 2017'!G3588))</f>
        <v/>
      </c>
    </row>
    <row r="2090" spans="1:2" x14ac:dyDescent="0.35">
      <c r="A2090">
        <f>IF(ISBLANK('December 2017'!A3592),"",IF(ISTEXT('December 2017'!A3592),0,'December 2017'!A3592))</f>
        <v>467746</v>
      </c>
      <c r="B2090">
        <f>IF(ISBLANK('December 2017'!G3592),"",IF(ISTEXT('December 2017'!G3592),0,'December 2017'!G3592))</f>
        <v>3583.44</v>
      </c>
    </row>
    <row r="2091" spans="1:2" x14ac:dyDescent="0.35">
      <c r="A2091" t="str">
        <f>IF(ISBLANK('December 2017'!A3593),"",IF(ISTEXT('December 2017'!A3593),0,'December 2017'!A3593))</f>
        <v/>
      </c>
      <c r="B2091" t="str">
        <f>IF(ISBLANK('December 2017'!G3593),"",IF(ISTEXT('December 2017'!G3593),0,'December 2017'!G3593))</f>
        <v/>
      </c>
    </row>
    <row r="2092" spans="1:2" x14ac:dyDescent="0.35">
      <c r="A2092" t="str">
        <f>IF(ISBLANK('December 2017'!A3594),"",IF(ISTEXT('December 2017'!A3594),0,'December 2017'!A3594))</f>
        <v/>
      </c>
      <c r="B2092">
        <f>IF(ISBLANK('December 2017'!G3594),"",IF(ISTEXT('December 2017'!G3594),0,'December 2017'!G3594))</f>
        <v>226.49</v>
      </c>
    </row>
    <row r="2093" spans="1:2" x14ac:dyDescent="0.35">
      <c r="A2093" t="str">
        <f>IF(ISBLANK('December 2017'!A3595),"",IF(ISTEXT('December 2017'!A3595),0,'December 2017'!A3595))</f>
        <v/>
      </c>
      <c r="B2093" t="str">
        <f>IF(ISBLANK('December 2017'!G3595),"",IF(ISTEXT('December 2017'!G3595),0,'December 2017'!G3595))</f>
        <v/>
      </c>
    </row>
    <row r="2094" spans="1:2" x14ac:dyDescent="0.35">
      <c r="A2094" t="str">
        <f>IF(ISBLANK('December 2017'!A3596),"",IF(ISTEXT('December 2017'!A3596),0,'December 2017'!A3596))</f>
        <v/>
      </c>
      <c r="B2094">
        <f>IF(ISBLANK('December 2017'!G3596),"",IF(ISTEXT('December 2017'!G3596),0,'December 2017'!G3596))</f>
        <v>509.04</v>
      </c>
    </row>
    <row r="2095" spans="1:2" x14ac:dyDescent="0.35">
      <c r="A2095" t="str">
        <f>IF(ISBLANK('December 2017'!A3597),"",IF(ISTEXT('December 2017'!A3597),0,'December 2017'!A3597))</f>
        <v/>
      </c>
      <c r="B2095" t="str">
        <f>IF(ISBLANK('December 2017'!G3597),"",IF(ISTEXT('December 2017'!G3597),0,'December 2017'!G3597))</f>
        <v/>
      </c>
    </row>
    <row r="2096" spans="1:2" x14ac:dyDescent="0.35">
      <c r="A2096" t="str">
        <f>IF(ISBLANK('December 2017'!A3598),"",IF(ISTEXT('December 2017'!A3598),0,'December 2017'!A3598))</f>
        <v/>
      </c>
      <c r="B2096">
        <f>IF(ISBLANK('December 2017'!G3598),"",IF(ISTEXT('December 2017'!G3598),0,'December 2017'!G3598))</f>
        <v>23.98</v>
      </c>
    </row>
    <row r="2097" spans="1:2" x14ac:dyDescent="0.35">
      <c r="A2097" t="str">
        <f>IF(ISBLANK('December 2017'!A3599),"",IF(ISTEXT('December 2017'!A3599),0,'December 2017'!A3599))</f>
        <v/>
      </c>
      <c r="B2097">
        <f>IF(ISBLANK('December 2017'!G3599),"",IF(ISTEXT('December 2017'!G3599),0,'December 2017'!G3599))</f>
        <v>23.98</v>
      </c>
    </row>
    <row r="2098" spans="1:2" x14ac:dyDescent="0.35">
      <c r="A2098" t="str">
        <f>IF(ISBLANK('December 2017'!A3600),"",IF(ISTEXT('December 2017'!A3600),0,'December 2017'!A3600))</f>
        <v/>
      </c>
      <c r="B2098">
        <f>IF(ISBLANK('December 2017'!G3600),"",IF(ISTEXT('December 2017'!G3600),0,'December 2017'!G3600))</f>
        <v>-23.98</v>
      </c>
    </row>
    <row r="2099" spans="1:2" x14ac:dyDescent="0.35">
      <c r="A2099" t="str">
        <f>IF(ISBLANK('December 2017'!A3601),"",IF(ISTEXT('December 2017'!A3601),0,'December 2017'!A3601))</f>
        <v/>
      </c>
      <c r="B2099">
        <f>IF(ISBLANK('December 2017'!G3601),"",IF(ISTEXT('December 2017'!G3601),0,'December 2017'!G3601))</f>
        <v>-23.98</v>
      </c>
    </row>
    <row r="2100" spans="1:2" x14ac:dyDescent="0.35">
      <c r="A2100">
        <f>IF(ISBLANK('December 2017'!A3602),"",IF(ISTEXT('December 2017'!A3602),0,'December 2017'!A3602))</f>
        <v>468193</v>
      </c>
      <c r="B2100">
        <f>IF(ISBLANK('December 2017'!G3602),"",IF(ISTEXT('December 2017'!G3602),0,'December 2017'!G3602))</f>
        <v>3241.21</v>
      </c>
    </row>
    <row r="2101" spans="1:2" x14ac:dyDescent="0.35">
      <c r="A2101" t="str">
        <f>IF(ISBLANK('December 2017'!A3603),"",IF(ISTEXT('December 2017'!A3603),0,'December 2017'!A3603))</f>
        <v/>
      </c>
      <c r="B2101" t="str">
        <f>IF(ISBLANK('December 2017'!G3603),"",IF(ISTEXT('December 2017'!G3603),0,'December 2017'!G3603))</f>
        <v/>
      </c>
    </row>
    <row r="2102" spans="1:2" x14ac:dyDescent="0.35">
      <c r="A2102" t="str">
        <f>IF(ISBLANK('December 2017'!A3604),"",IF(ISTEXT('December 2017'!A3604),0,'December 2017'!A3604))</f>
        <v/>
      </c>
      <c r="B2102">
        <f>IF(ISBLANK('December 2017'!G3604),"",IF(ISTEXT('December 2017'!G3604),0,'December 2017'!G3604))</f>
        <v>123.54</v>
      </c>
    </row>
    <row r="2103" spans="1:2" x14ac:dyDescent="0.35">
      <c r="A2103" t="str">
        <f>IF(ISBLANK('December 2017'!A3605),"",IF(ISTEXT('December 2017'!A3605),0,'December 2017'!A3605))</f>
        <v/>
      </c>
      <c r="B2103" t="str">
        <f>IF(ISBLANK('December 2017'!G3605),"",IF(ISTEXT('December 2017'!G3605),0,'December 2017'!G3605))</f>
        <v/>
      </c>
    </row>
    <row r="2104" spans="1:2" x14ac:dyDescent="0.35">
      <c r="A2104" t="str">
        <f>IF(ISBLANK('December 2017'!A3606),"",IF(ISTEXT('December 2017'!A3606),0,'December 2017'!A3606))</f>
        <v/>
      </c>
      <c r="B2104">
        <f>IF(ISBLANK('December 2017'!G3606),"",IF(ISTEXT('December 2017'!G3606),0,'December 2017'!G3606))</f>
        <v>63.63</v>
      </c>
    </row>
    <row r="2105" spans="1:2" x14ac:dyDescent="0.35">
      <c r="A2105" t="str">
        <f>IF(ISBLANK('December 2017'!A3607),"",IF(ISTEXT('December 2017'!A3607),0,'December 2017'!A3607))</f>
        <v/>
      </c>
      <c r="B2105">
        <f>IF(ISBLANK('December 2017'!G3607),"",IF(ISTEXT('December 2017'!G3607),0,'December 2017'!G3607))</f>
        <v>59.88</v>
      </c>
    </row>
    <row r="2106" spans="1:2" x14ac:dyDescent="0.35">
      <c r="A2106" t="str">
        <f>IF(ISBLANK('December 2017'!A3608),"",IF(ISTEXT('December 2017'!A3608),0,'December 2017'!A3608))</f>
        <v/>
      </c>
      <c r="B2106">
        <f>IF(ISBLANK('December 2017'!G3608),"",IF(ISTEXT('December 2017'!G3608),0,'December 2017'!G3608))</f>
        <v>-59.88</v>
      </c>
    </row>
    <row r="2107" spans="1:2" x14ac:dyDescent="0.35">
      <c r="A2107">
        <f>IF(ISBLANK('December 2017'!A3612),"",IF(ISTEXT('December 2017'!A3612),0,'December 2017'!A3612))</f>
        <v>468194</v>
      </c>
      <c r="B2107">
        <f>IF(ISBLANK('December 2017'!G3612),"",IF(ISTEXT('December 2017'!G3612),0,'December 2017'!G3612))</f>
        <v>755</v>
      </c>
    </row>
    <row r="2108" spans="1:2" x14ac:dyDescent="0.35">
      <c r="A2108">
        <f>IF(ISBLANK('December 2017'!A3616),"",IF(ISTEXT('December 2017'!A3616),0,'December 2017'!A3616))</f>
        <v>468195</v>
      </c>
      <c r="B2108">
        <f>IF(ISBLANK('December 2017'!G3616),"",IF(ISTEXT('December 2017'!G3616),0,'December 2017'!G3616))</f>
        <v>227.1</v>
      </c>
    </row>
    <row r="2109" spans="1:2" x14ac:dyDescent="0.35">
      <c r="A2109">
        <f>IF(ISBLANK('December 2017'!A3620),"",IF(ISTEXT('December 2017'!A3620),0,'December 2017'!A3620))</f>
        <v>467573</v>
      </c>
      <c r="B2109">
        <f>IF(ISBLANK('December 2017'!G3620),"",IF(ISTEXT('December 2017'!G3620),0,'December 2017'!G3620))</f>
        <v>450</v>
      </c>
    </row>
    <row r="2110" spans="1:2" x14ac:dyDescent="0.35">
      <c r="A2110">
        <f>IF(ISBLANK('December 2017'!A3621),"",IF(ISTEXT('December 2017'!A3621),0,'December 2017'!A3621))</f>
        <v>467953</v>
      </c>
      <c r="B2110">
        <f>IF(ISBLANK('December 2017'!G3621),"",IF(ISTEXT('December 2017'!G3621),0,'December 2017'!G3621))</f>
        <v>100</v>
      </c>
    </row>
    <row r="2111" spans="1:2" x14ac:dyDescent="0.35">
      <c r="A2111" t="str">
        <f>IF(ISBLANK('December 2017'!A3622),"",IF(ISTEXT('December 2017'!A3622),0,'December 2017'!A3622))</f>
        <v/>
      </c>
      <c r="B2111">
        <f>IF(ISBLANK('December 2017'!G3622),"",IF(ISTEXT('December 2017'!G3622),0,'December 2017'!G3622))</f>
        <v>450</v>
      </c>
    </row>
    <row r="2112" spans="1:2" x14ac:dyDescent="0.35">
      <c r="A2112">
        <f>IF(ISBLANK('December 2017'!A3623),"",IF(ISTEXT('December 2017'!A3623),0,'December 2017'!A3623))</f>
        <v>468449</v>
      </c>
      <c r="B2112">
        <f>IF(ISBLANK('December 2017'!G3623),"",IF(ISTEXT('December 2017'!G3623),0,'December 2017'!G3623))</f>
        <v>450</v>
      </c>
    </row>
    <row r="2113" spans="1:2" x14ac:dyDescent="0.35">
      <c r="A2113">
        <f>IF(ISBLANK('December 2017'!A3627),"",IF(ISTEXT('December 2017'!A3627),0,'December 2017'!A3627))</f>
        <v>468196</v>
      </c>
      <c r="B2113">
        <f>IF(ISBLANK('December 2017'!G3627),"",IF(ISTEXT('December 2017'!G3627),0,'December 2017'!G3627))</f>
        <v>41395</v>
      </c>
    </row>
    <row r="2114" spans="1:2" x14ac:dyDescent="0.35">
      <c r="A2114">
        <f>IF(ISBLANK('December 2017'!A3631),"",IF(ISTEXT('December 2017'!A3631),0,'December 2017'!A3631))</f>
        <v>467747</v>
      </c>
      <c r="B2114">
        <f>IF(ISBLANK('December 2017'!G3631),"",IF(ISTEXT('December 2017'!G3631),0,'December 2017'!G3631))</f>
        <v>18.989999999999998</v>
      </c>
    </row>
    <row r="2115" spans="1:2" x14ac:dyDescent="0.35">
      <c r="A2115">
        <f>IF(ISBLANK('December 2017'!A3635),"",IF(ISTEXT('December 2017'!A3635),0,'December 2017'!A3635))</f>
        <v>468197</v>
      </c>
      <c r="B2115">
        <f>IF(ISBLANK('December 2017'!G3635),"",IF(ISTEXT('December 2017'!G3635),0,'December 2017'!G3635))</f>
        <v>5120</v>
      </c>
    </row>
    <row r="2116" spans="1:2" x14ac:dyDescent="0.35">
      <c r="A2116">
        <f>IF(ISBLANK('December 2017'!A3636),"",IF(ISTEXT('December 2017'!A3636),0,'December 2017'!A3636))</f>
        <v>468198</v>
      </c>
      <c r="B2116">
        <f>IF(ISBLANK('December 2017'!G3636),"",IF(ISTEXT('December 2017'!G3636),0,'December 2017'!G3636))</f>
        <v>60</v>
      </c>
    </row>
    <row r="2117" spans="1:2" x14ac:dyDescent="0.35">
      <c r="A2117">
        <f>IF(ISBLANK('December 2017'!A3640),"",IF(ISTEXT('December 2017'!A3640),0,'December 2017'!A3640))</f>
        <v>467748</v>
      </c>
      <c r="B2117">
        <f>IF(ISBLANK('December 2017'!G3640),"",IF(ISTEXT('December 2017'!G3640),0,'December 2017'!G3640))</f>
        <v>68.48</v>
      </c>
    </row>
    <row r="2118" spans="1:2" x14ac:dyDescent="0.35">
      <c r="A2118">
        <f>IF(ISBLANK('December 2017'!A3644),"",IF(ISTEXT('December 2017'!A3644),0,'December 2017'!A3644))</f>
        <v>467574</v>
      </c>
      <c r="B2118">
        <f>IF(ISBLANK('December 2017'!G3644),"",IF(ISTEXT('December 2017'!G3644),0,'December 2017'!G3644))</f>
        <v>450</v>
      </c>
    </row>
    <row r="2119" spans="1:2" x14ac:dyDescent="0.35">
      <c r="A2119">
        <f>IF(ISBLANK('December 2017'!A3645),"",IF(ISTEXT('December 2017'!A3645),0,'December 2017'!A3645))</f>
        <v>467954</v>
      </c>
      <c r="B2119">
        <f>IF(ISBLANK('December 2017'!G3645),"",IF(ISTEXT('December 2017'!G3645),0,'December 2017'!G3645))</f>
        <v>450</v>
      </c>
    </row>
    <row r="2120" spans="1:2" x14ac:dyDescent="0.35">
      <c r="A2120">
        <f>IF(ISBLANK('December 2017'!A3646),"",IF(ISTEXT('December 2017'!A3646),0,'December 2017'!A3646))</f>
        <v>468450</v>
      </c>
      <c r="B2120">
        <f>IF(ISBLANK('December 2017'!G3646),"",IF(ISTEXT('December 2017'!G3646),0,'December 2017'!G3646))</f>
        <v>100</v>
      </c>
    </row>
    <row r="2121" spans="1:2" x14ac:dyDescent="0.35">
      <c r="A2121" t="str">
        <f>IF(ISBLANK('December 2017'!A3647),"",IF(ISTEXT('December 2017'!A3647),0,'December 2017'!A3647))</f>
        <v/>
      </c>
      <c r="B2121">
        <f>IF(ISBLANK('December 2017'!G3647),"",IF(ISTEXT('December 2017'!G3647),0,'December 2017'!G3647))</f>
        <v>550</v>
      </c>
    </row>
    <row r="2122" spans="1:2" x14ac:dyDescent="0.35">
      <c r="A2122">
        <f>IF(ISBLANK('December 2017'!A3651),"",IF(ISTEXT('December 2017'!A3651),0,'December 2017'!A3651))</f>
        <v>468199</v>
      </c>
      <c r="B2122">
        <f>IF(ISBLANK('December 2017'!G3651),"",IF(ISTEXT('December 2017'!G3651),0,'December 2017'!G3651))</f>
        <v>20.329999999999998</v>
      </c>
    </row>
    <row r="2123" spans="1:2" x14ac:dyDescent="0.35">
      <c r="A2123">
        <f>IF(ISBLANK('December 2017'!A3655),"",IF(ISTEXT('December 2017'!A3655),0,'December 2017'!A3655))</f>
        <v>467575</v>
      </c>
      <c r="B2123">
        <f>IF(ISBLANK('December 2017'!G3655),"",IF(ISTEXT('December 2017'!G3655),0,'December 2017'!G3655))</f>
        <v>877.5</v>
      </c>
    </row>
    <row r="2124" spans="1:2" x14ac:dyDescent="0.35">
      <c r="A2124">
        <f>IF(ISBLANK('December 2017'!A3656),"",IF(ISTEXT('December 2017'!A3656),0,'December 2017'!A3656))</f>
        <v>468451</v>
      </c>
      <c r="B2124">
        <f>IF(ISBLANK('December 2017'!G3656),"",IF(ISTEXT('December 2017'!G3656),0,'December 2017'!G3656))</f>
        <v>300</v>
      </c>
    </row>
    <row r="2125" spans="1:2" x14ac:dyDescent="0.35">
      <c r="A2125">
        <f>IF(ISBLANK('December 2017'!A3660),"",IF(ISTEXT('December 2017'!A3660),0,'December 2017'!A3660))</f>
        <v>467749</v>
      </c>
      <c r="B2125">
        <f>IF(ISBLANK('December 2017'!G3660),"",IF(ISTEXT('December 2017'!G3660),0,'December 2017'!G3660))</f>
        <v>750</v>
      </c>
    </row>
    <row r="2126" spans="1:2" x14ac:dyDescent="0.35">
      <c r="A2126">
        <f>IF(ISBLANK('December 2017'!A3664),"",IF(ISTEXT('December 2017'!A3664),0,'December 2017'!A3664))</f>
        <v>467576</v>
      </c>
      <c r="B2126">
        <f>IF(ISBLANK('December 2017'!G3664),"",IF(ISTEXT('December 2017'!G3664),0,'December 2017'!G3664))</f>
        <v>680</v>
      </c>
    </row>
    <row r="2127" spans="1:2" x14ac:dyDescent="0.35">
      <c r="A2127">
        <f>IF(ISBLANK('December 2017'!A3665),"",IF(ISTEXT('December 2017'!A3665),0,'December 2017'!A3665))</f>
        <v>467577</v>
      </c>
      <c r="B2127">
        <f>IF(ISBLANK('December 2017'!G3665),"",IF(ISTEXT('December 2017'!G3665),0,'December 2017'!G3665))</f>
        <v>450</v>
      </c>
    </row>
    <row r="2128" spans="1:2" x14ac:dyDescent="0.35">
      <c r="A2128">
        <f>IF(ISBLANK('December 2017'!A3666),"",IF(ISTEXT('December 2017'!A3666),0,'December 2017'!A3666))</f>
        <v>468452</v>
      </c>
      <c r="B2128">
        <f>IF(ISBLANK('December 2017'!G3666),"",IF(ISTEXT('December 2017'!G3666),0,'December 2017'!G3666))</f>
        <v>250</v>
      </c>
    </row>
    <row r="2129" spans="1:2" x14ac:dyDescent="0.35">
      <c r="A2129" t="str">
        <f>IF(ISBLANK('December 2017'!A3667),"",IF(ISTEXT('December 2017'!A3667),0,'December 2017'!A3667))</f>
        <v/>
      </c>
      <c r="B2129">
        <f>IF(ISBLANK('December 2017'!G3667),"",IF(ISTEXT('December 2017'!G3667),0,'December 2017'!G3667))</f>
        <v>250</v>
      </c>
    </row>
    <row r="2130" spans="1:2" x14ac:dyDescent="0.35">
      <c r="A2130">
        <f>IF(ISBLANK('December 2017'!A3671),"",IF(ISTEXT('December 2017'!A3671),0,'December 2017'!A3671))</f>
        <v>467578</v>
      </c>
      <c r="B2130">
        <f>IF(ISBLANK('December 2017'!G3671),"",IF(ISTEXT('December 2017'!G3671),0,'December 2017'!G3671))</f>
        <v>100</v>
      </c>
    </row>
    <row r="2131" spans="1:2" x14ac:dyDescent="0.35">
      <c r="A2131" t="str">
        <f>IF(ISBLANK('December 2017'!A3672),"",IF(ISTEXT('December 2017'!A3672),0,'December 2017'!A3672))</f>
        <v/>
      </c>
      <c r="B2131">
        <f>IF(ISBLANK('December 2017'!G3672),"",IF(ISTEXT('December 2017'!G3672),0,'December 2017'!G3672))</f>
        <v>450</v>
      </c>
    </row>
    <row r="2132" spans="1:2" x14ac:dyDescent="0.35">
      <c r="A2132">
        <f>IF(ISBLANK('December 2017'!A3673),"",IF(ISTEXT('December 2017'!A3673),0,'December 2017'!A3673))</f>
        <v>467579</v>
      </c>
      <c r="B2132">
        <f>IF(ISBLANK('December 2017'!G3673),"",IF(ISTEXT('December 2017'!G3673),0,'December 2017'!G3673))</f>
        <v>520</v>
      </c>
    </row>
    <row r="2133" spans="1:2" x14ac:dyDescent="0.35">
      <c r="A2133" t="str">
        <f>IF(ISBLANK('December 2017'!A3674),"",IF(ISTEXT('December 2017'!A3674),0,'December 2017'!A3674))</f>
        <v/>
      </c>
      <c r="B2133">
        <f>IF(ISBLANK('December 2017'!G3674),"",IF(ISTEXT('December 2017'!G3674),0,'December 2017'!G3674))</f>
        <v>500</v>
      </c>
    </row>
    <row r="2134" spans="1:2" x14ac:dyDescent="0.35">
      <c r="A2134">
        <f>IF(ISBLANK('December 2017'!A3675),"",IF(ISTEXT('December 2017'!A3675),0,'December 2017'!A3675))</f>
        <v>467955</v>
      </c>
      <c r="B2134">
        <f>IF(ISBLANK('December 2017'!G3675),"",IF(ISTEXT('December 2017'!G3675),0,'December 2017'!G3675))</f>
        <v>300</v>
      </c>
    </row>
    <row r="2135" spans="1:2" x14ac:dyDescent="0.35">
      <c r="A2135" t="str">
        <f>IF(ISBLANK('December 2017'!A3676),"",IF(ISTEXT('December 2017'!A3676),0,'December 2017'!A3676))</f>
        <v/>
      </c>
      <c r="B2135">
        <f>IF(ISBLANK('December 2017'!G3676),"",IF(ISTEXT('December 2017'!G3676),0,'December 2017'!G3676))</f>
        <v>300</v>
      </c>
    </row>
    <row r="2136" spans="1:2" x14ac:dyDescent="0.35">
      <c r="A2136" t="str">
        <f>IF(ISBLANK('December 2017'!A3677),"",IF(ISTEXT('December 2017'!A3677),0,'December 2017'!A3677))</f>
        <v/>
      </c>
      <c r="B2136">
        <f>IF(ISBLANK('December 2017'!G3677),"",IF(ISTEXT('December 2017'!G3677),0,'December 2017'!G3677))</f>
        <v>440</v>
      </c>
    </row>
    <row r="2137" spans="1:2" x14ac:dyDescent="0.35">
      <c r="A2137">
        <f>IF(ISBLANK('December 2017'!A3681),"",IF(ISTEXT('December 2017'!A3681),0,'December 2017'!A3681))</f>
        <v>468200</v>
      </c>
      <c r="B2137">
        <f>IF(ISBLANK('December 2017'!G3681),"",IF(ISTEXT('December 2017'!G3681),0,'December 2017'!G3681))</f>
        <v>395</v>
      </c>
    </row>
    <row r="2138" spans="1:2" x14ac:dyDescent="0.35">
      <c r="A2138">
        <f>IF(ISBLANK('December 2017'!A3685),"",IF(ISTEXT('December 2017'!A3685),0,'December 2017'!A3685))</f>
        <v>468201</v>
      </c>
      <c r="B2138">
        <f>IF(ISBLANK('December 2017'!G3685),"",IF(ISTEXT('December 2017'!G3685),0,'December 2017'!G3685))</f>
        <v>75.760000000000005</v>
      </c>
    </row>
    <row r="2139" spans="1:2" x14ac:dyDescent="0.35">
      <c r="A2139">
        <f>IF(ISBLANK('December 2017'!A3689),"",IF(ISTEXT('December 2017'!A3689),0,'December 2017'!A3689))</f>
        <v>468202</v>
      </c>
      <c r="B2139">
        <f>IF(ISBLANK('December 2017'!G3689),"",IF(ISTEXT('December 2017'!G3689),0,'December 2017'!G3689))</f>
        <v>103</v>
      </c>
    </row>
    <row r="2140" spans="1:2" x14ac:dyDescent="0.35">
      <c r="A2140">
        <f>IF(ISBLANK('December 2017'!A3693),"",IF(ISTEXT('December 2017'!A3693),0,'December 2017'!A3693))</f>
        <v>467799</v>
      </c>
      <c r="B2140">
        <f>IF(ISBLANK('December 2017'!G3693),"",IF(ISTEXT('December 2017'!G3693),0,'December 2017'!G3693))</f>
        <v>89.08</v>
      </c>
    </row>
    <row r="2141" spans="1:2" x14ac:dyDescent="0.35">
      <c r="A2141">
        <f>IF(ISBLANK('December 2017'!A3694),"",IF(ISTEXT('December 2017'!A3694),0,'December 2017'!A3694))</f>
        <v>468468</v>
      </c>
      <c r="B2141">
        <f>IF(ISBLANK('December 2017'!G3694),"",IF(ISTEXT('December 2017'!G3694),0,'December 2017'!G3694))</f>
        <v>89.08</v>
      </c>
    </row>
    <row r="2142" spans="1:2" x14ac:dyDescent="0.35">
      <c r="A2142">
        <f>IF(ISBLANK('December 2017'!A3698),"",IF(ISTEXT('December 2017'!A3698),0,'December 2017'!A3698))</f>
        <v>468203</v>
      </c>
      <c r="B2142">
        <f>IF(ISBLANK('December 2017'!G3698),"",IF(ISTEXT('December 2017'!G3698),0,'December 2017'!G3698))</f>
        <v>226.86</v>
      </c>
    </row>
    <row r="2143" spans="1:2" x14ac:dyDescent="0.35">
      <c r="A2143">
        <f>IF(ISBLANK('December 2017'!A3702),"",IF(ISTEXT('December 2017'!A3702),0,'December 2017'!A3702))</f>
        <v>468265</v>
      </c>
      <c r="B2143">
        <f>IF(ISBLANK('December 2017'!G3702),"",IF(ISTEXT('December 2017'!G3702),0,'December 2017'!G3702))</f>
        <v>479.25</v>
      </c>
    </row>
    <row r="2144" spans="1:2" x14ac:dyDescent="0.35">
      <c r="A2144" t="str">
        <f>IF(ISBLANK('December 2017'!A3703),"",IF(ISTEXT('December 2017'!A3703),0,'December 2017'!A3703))</f>
        <v/>
      </c>
      <c r="B2144" t="str">
        <f>IF(ISBLANK('December 2017'!G3703),"",IF(ISTEXT('December 2017'!G3703),0,'December 2017'!G3703))</f>
        <v/>
      </c>
    </row>
    <row r="2145" spans="1:2" x14ac:dyDescent="0.35">
      <c r="A2145" t="str">
        <f>IF(ISBLANK('December 2017'!A3704),"",IF(ISTEXT('December 2017'!A3704),0,'December 2017'!A3704))</f>
        <v/>
      </c>
      <c r="B2145" t="str">
        <f>IF(ISBLANK('December 2017'!G3704),"",IF(ISTEXT('December 2017'!G3704),0,'December 2017'!G3704))</f>
        <v/>
      </c>
    </row>
    <row r="2146" spans="1:2" x14ac:dyDescent="0.35">
      <c r="A2146">
        <f>IF(ISBLANK('December 2017'!A3705),"",IF(ISTEXT('December 2017'!A3705),0,'December 2017'!A3705))</f>
        <v>468266</v>
      </c>
      <c r="B2146">
        <f>IF(ISBLANK('December 2017'!G3705),"",IF(ISTEXT('December 2017'!G3705),0,'December 2017'!G3705))</f>
        <v>137.91999999999999</v>
      </c>
    </row>
    <row r="2147" spans="1:2" x14ac:dyDescent="0.35">
      <c r="A2147">
        <f>IF(ISBLANK('December 2017'!A3709),"",IF(ISTEXT('December 2017'!A3709),0,'December 2017'!A3709))</f>
        <v>467580</v>
      </c>
      <c r="B2147">
        <f>IF(ISBLANK('December 2017'!G3709),"",IF(ISTEXT('December 2017'!G3709),0,'December 2017'!G3709))</f>
        <v>1500</v>
      </c>
    </row>
    <row r="2148" spans="1:2" x14ac:dyDescent="0.35">
      <c r="A2148">
        <f>IF(ISBLANK('December 2017'!A3713),"",IF(ISTEXT('December 2017'!A3713),0,'December 2017'!A3713))</f>
        <v>468205</v>
      </c>
      <c r="B2148">
        <f>IF(ISBLANK('December 2017'!G3713),"",IF(ISTEXT('December 2017'!G3713),0,'December 2017'!G3713))</f>
        <v>7028</v>
      </c>
    </row>
    <row r="2149" spans="1:2" x14ac:dyDescent="0.35">
      <c r="A2149" t="str">
        <f>IF(ISBLANK('December 2017'!A3714),"",IF(ISTEXT('December 2017'!A3714),0,'December 2017'!A3714))</f>
        <v/>
      </c>
      <c r="B2149" t="str">
        <f>IF(ISBLANK('December 2017'!G3714),"",IF(ISTEXT('December 2017'!G3714),0,'December 2017'!G3714))</f>
        <v/>
      </c>
    </row>
    <row r="2150" spans="1:2" x14ac:dyDescent="0.35">
      <c r="A2150">
        <f>IF(ISBLANK('December 2017'!A3718),"",IF(ISTEXT('December 2017'!A3718),0,'December 2017'!A3718))</f>
        <v>468206</v>
      </c>
      <c r="B2150">
        <f>IF(ISBLANK('December 2017'!G3718),"",IF(ISTEXT('December 2017'!G3718),0,'December 2017'!G3718))</f>
        <v>30.11</v>
      </c>
    </row>
    <row r="2151" spans="1:2" x14ac:dyDescent="0.35">
      <c r="A2151" t="str">
        <f>IF(ISBLANK('December 2017'!A3719),"",IF(ISTEXT('December 2017'!A3719),0,'December 2017'!A3719))</f>
        <v/>
      </c>
      <c r="B2151" t="str">
        <f>IF(ISBLANK('December 2017'!G3719),"",IF(ISTEXT('December 2017'!G3719),0,'December 2017'!G3719))</f>
        <v/>
      </c>
    </row>
    <row r="2152" spans="1:2" x14ac:dyDescent="0.35">
      <c r="A2152" t="str">
        <f>IF(ISBLANK('December 2017'!A3720),"",IF(ISTEXT('December 2017'!A3720),0,'December 2017'!A3720))</f>
        <v/>
      </c>
      <c r="B2152" t="str">
        <f>IF(ISBLANK('December 2017'!G3720),"",IF(ISTEXT('December 2017'!G3720),0,'December 2017'!G3720))</f>
        <v/>
      </c>
    </row>
    <row r="2153" spans="1:2" x14ac:dyDescent="0.35">
      <c r="A2153" t="str">
        <f>IF(ISBLANK('December 2017'!A3721),"",IF(ISTEXT('December 2017'!A3721),0,'December 2017'!A3721))</f>
        <v/>
      </c>
      <c r="B2153">
        <f>IF(ISBLANK('December 2017'!G3721),"",IF(ISTEXT('December 2017'!G3721),0,'December 2017'!G3721))</f>
        <v>3.94</v>
      </c>
    </row>
    <row r="2154" spans="1:2" x14ac:dyDescent="0.35">
      <c r="A2154">
        <f>IF(ISBLANK('December 2017'!A3725),"",IF(ISTEXT('December 2017'!A3725),0,'December 2017'!A3725))</f>
        <v>468207</v>
      </c>
      <c r="B2154">
        <f>IF(ISBLANK('December 2017'!G3725),"",IF(ISTEXT('December 2017'!G3725),0,'December 2017'!G3725))</f>
        <v>2624.35</v>
      </c>
    </row>
    <row r="2155" spans="1:2" x14ac:dyDescent="0.35">
      <c r="A2155" t="str">
        <f>IF(ISBLANK('December 2017'!A3726),"",IF(ISTEXT('December 2017'!A3726),0,'December 2017'!A3726))</f>
        <v/>
      </c>
      <c r="B2155" t="str">
        <f>IF(ISBLANK('December 2017'!G3726),"",IF(ISTEXT('December 2017'!G3726),0,'December 2017'!G3726))</f>
        <v/>
      </c>
    </row>
    <row r="2156" spans="1:2" x14ac:dyDescent="0.35">
      <c r="A2156">
        <f>IF(ISBLANK('December 2017'!A3730),"",IF(ISTEXT('December 2017'!A3730),0,'December 2017'!A3730))</f>
        <v>467581</v>
      </c>
      <c r="B2156">
        <f>IF(ISBLANK('December 2017'!G3730),"",IF(ISTEXT('December 2017'!G3730),0,'December 2017'!G3730))</f>
        <v>140</v>
      </c>
    </row>
    <row r="2157" spans="1:2" x14ac:dyDescent="0.35">
      <c r="A2157" t="str">
        <f>IF(ISBLANK('December 2017'!A3731),"",IF(ISTEXT('December 2017'!A3731),0,'December 2017'!A3731))</f>
        <v/>
      </c>
      <c r="B2157">
        <f>IF(ISBLANK('December 2017'!G3731),"",IF(ISTEXT('December 2017'!G3731),0,'December 2017'!G3731))</f>
        <v>450</v>
      </c>
    </row>
    <row r="2158" spans="1:2" x14ac:dyDescent="0.35">
      <c r="A2158">
        <f>IF(ISBLANK('December 2017'!A3732),"",IF(ISTEXT('December 2017'!A3732),0,'December 2017'!A3732))</f>
        <v>467956</v>
      </c>
      <c r="B2158">
        <f>IF(ISBLANK('December 2017'!G3732),"",IF(ISTEXT('December 2017'!G3732),0,'December 2017'!G3732))</f>
        <v>285</v>
      </c>
    </row>
    <row r="2159" spans="1:2" x14ac:dyDescent="0.35">
      <c r="A2159" t="str">
        <f>IF(ISBLANK('December 2017'!A3733),"",IF(ISTEXT('December 2017'!A3733),0,'December 2017'!A3733))</f>
        <v/>
      </c>
      <c r="B2159">
        <f>IF(ISBLANK('December 2017'!G3733),"",IF(ISTEXT('December 2017'!G3733),0,'December 2017'!G3733))</f>
        <v>285</v>
      </c>
    </row>
    <row r="2160" spans="1:2" x14ac:dyDescent="0.35">
      <c r="A2160">
        <f>IF(ISBLANK('December 2017'!A3737),"",IF(ISTEXT('December 2017'!A3737),0,'December 2017'!A3737))</f>
        <v>467750</v>
      </c>
      <c r="B2160">
        <f>IF(ISBLANK('December 2017'!G3737),"",IF(ISTEXT('December 2017'!G3737),0,'December 2017'!G3737))</f>
        <v>6831.5</v>
      </c>
    </row>
    <row r="2161" spans="1:2" x14ac:dyDescent="0.35">
      <c r="A2161">
        <f>IF(ISBLANK('December 2017'!A3738),"",IF(ISTEXT('December 2017'!A3738),0,'December 2017'!A3738))</f>
        <v>468208</v>
      </c>
      <c r="B2161">
        <f>IF(ISBLANK('December 2017'!G3738),"",IF(ISTEXT('December 2017'!G3738),0,'December 2017'!G3738))</f>
        <v>9600.5</v>
      </c>
    </row>
    <row r="2162" spans="1:2" x14ac:dyDescent="0.35">
      <c r="A2162">
        <f>IF(ISBLANK('December 2017'!A3739),"",IF(ISTEXT('December 2017'!A3739),0,'December 2017'!A3739))</f>
        <v>468209</v>
      </c>
      <c r="B2162">
        <f>IF(ISBLANK('December 2017'!G3739),"",IF(ISTEXT('December 2017'!G3739),0,'December 2017'!G3739))</f>
        <v>7657</v>
      </c>
    </row>
    <row r="2163" spans="1:2" x14ac:dyDescent="0.35">
      <c r="A2163">
        <f>IF(ISBLANK('December 2017'!A3743),"",IF(ISTEXT('December 2017'!A3743),0,'December 2017'!A3743))</f>
        <v>467751</v>
      </c>
      <c r="B2163">
        <f>IF(ISBLANK('December 2017'!G3743),"",IF(ISTEXT('December 2017'!G3743),0,'December 2017'!G3743))</f>
        <v>356.1</v>
      </c>
    </row>
    <row r="2164" spans="1:2" x14ac:dyDescent="0.35">
      <c r="A2164">
        <f>IF(ISBLANK('December 2017'!A3747),"",IF(ISTEXT('December 2017'!A3747),0,'December 2017'!A3747))</f>
        <v>468267</v>
      </c>
      <c r="B2164">
        <f>IF(ISBLANK('December 2017'!G3747),"",IF(ISTEXT('December 2017'!G3747),0,'December 2017'!G3747))</f>
        <v>672</v>
      </c>
    </row>
    <row r="2165" spans="1:2" x14ac:dyDescent="0.35">
      <c r="A2165">
        <f>IF(ISBLANK('December 2017'!A3751),"",IF(ISTEXT('December 2017'!A3751),0,'December 2017'!A3751))</f>
        <v>467752</v>
      </c>
      <c r="B2165">
        <f>IF(ISBLANK('December 2017'!G3751),"",IF(ISTEXT('December 2017'!G3751),0,'December 2017'!G3751))</f>
        <v>322.64999999999998</v>
      </c>
    </row>
    <row r="2166" spans="1:2" x14ac:dyDescent="0.35">
      <c r="A2166" t="str">
        <f>IF(ISBLANK('December 2017'!A3752),"",IF(ISTEXT('December 2017'!A3752),0,'December 2017'!A3752))</f>
        <v/>
      </c>
      <c r="B2166" t="str">
        <f>IF(ISBLANK('December 2017'!G3752),"",IF(ISTEXT('December 2017'!G3752),0,'December 2017'!G3752))</f>
        <v/>
      </c>
    </row>
    <row r="2167" spans="1:2" x14ac:dyDescent="0.35">
      <c r="A2167" t="str">
        <f>IF(ISBLANK('December 2017'!A3753),"",IF(ISTEXT('December 2017'!A3753),0,'December 2017'!A3753))</f>
        <v/>
      </c>
      <c r="B2167" t="str">
        <f>IF(ISBLANK('December 2017'!G3753),"",IF(ISTEXT('December 2017'!G3753),0,'December 2017'!G3753))</f>
        <v/>
      </c>
    </row>
    <row r="2168" spans="1:2" x14ac:dyDescent="0.35">
      <c r="A2168">
        <f>IF(ISBLANK('December 2017'!A3754),"",IF(ISTEXT('December 2017'!A3754),0,'December 2017'!A3754))</f>
        <v>468211</v>
      </c>
      <c r="B2168">
        <f>IF(ISBLANK('December 2017'!G3754),"",IF(ISTEXT('December 2017'!G3754),0,'December 2017'!G3754))</f>
        <v>134.04</v>
      </c>
    </row>
    <row r="2169" spans="1:2" x14ac:dyDescent="0.35">
      <c r="A2169">
        <f>IF(ISBLANK('December 2017'!A3758),"",IF(ISTEXT('December 2017'!A3758),0,'December 2017'!A3758))</f>
        <v>468212</v>
      </c>
      <c r="B2169">
        <f>IF(ISBLANK('December 2017'!G3758),"",IF(ISTEXT('December 2017'!G3758),0,'December 2017'!G3758))</f>
        <v>131.25</v>
      </c>
    </row>
    <row r="2170" spans="1:2" x14ac:dyDescent="0.35">
      <c r="A2170">
        <f>IF(ISBLANK('December 2017'!A3762),"",IF(ISTEXT('December 2017'!A3762),0,'December 2017'!A3762))</f>
        <v>468213</v>
      </c>
      <c r="B2170">
        <f>IF(ISBLANK('December 2017'!G3762),"",IF(ISTEXT('December 2017'!G3762),0,'December 2017'!G3762))</f>
        <v>400</v>
      </c>
    </row>
    <row r="2171" spans="1:2" x14ac:dyDescent="0.35">
      <c r="A2171">
        <f>IF(ISBLANK('December 2017'!A3766),"",IF(ISTEXT('December 2017'!A3766),0,'December 2017'!A3766))</f>
        <v>467957</v>
      </c>
      <c r="B2171">
        <f>IF(ISBLANK('December 2017'!G3766),"",IF(ISTEXT('December 2017'!G3766),0,'December 2017'!G3766))</f>
        <v>450</v>
      </c>
    </row>
    <row r="2172" spans="1:2" x14ac:dyDescent="0.35">
      <c r="A2172">
        <f>IF(ISBLANK('December 2017'!A3767),"",IF(ISTEXT('December 2017'!A3767),0,'December 2017'!A3767))</f>
        <v>468453</v>
      </c>
      <c r="B2172">
        <f>IF(ISBLANK('December 2017'!G3767),"",IF(ISTEXT('December 2017'!G3767),0,'December 2017'!G3767))</f>
        <v>450</v>
      </c>
    </row>
    <row r="2173" spans="1:2" x14ac:dyDescent="0.35">
      <c r="A2173">
        <f>IF(ISBLANK('December 2017'!A3771),"",IF(ISTEXT('December 2017'!A3771),0,'December 2017'!A3771))</f>
        <v>467582</v>
      </c>
      <c r="B2173">
        <f>IF(ISBLANK('December 2017'!G3771),"",IF(ISTEXT('December 2017'!G3771),0,'December 2017'!G3771))</f>
        <v>100</v>
      </c>
    </row>
    <row r="2174" spans="1:2" x14ac:dyDescent="0.35">
      <c r="A2174" t="str">
        <f>IF(ISBLANK('December 2017'!A3772),"",IF(ISTEXT('December 2017'!A3772),0,'December 2017'!A3772))</f>
        <v/>
      </c>
      <c r="B2174">
        <f>IF(ISBLANK('December 2017'!G3772),"",IF(ISTEXT('December 2017'!G3772),0,'December 2017'!G3772))</f>
        <v>100</v>
      </c>
    </row>
    <row r="2175" spans="1:2" x14ac:dyDescent="0.35">
      <c r="A2175" t="str">
        <f>IF(ISBLANK('December 2017'!A3773),"",IF(ISTEXT('December 2017'!A3773),0,'December 2017'!A3773))</f>
        <v/>
      </c>
      <c r="B2175">
        <f>IF(ISBLANK('December 2017'!G3773),"",IF(ISTEXT('December 2017'!G3773),0,'December 2017'!G3773))</f>
        <v>100</v>
      </c>
    </row>
    <row r="2176" spans="1:2" x14ac:dyDescent="0.35">
      <c r="A2176" t="str">
        <f>IF(ISBLANK('December 2017'!A3774),"",IF(ISTEXT('December 2017'!A3774),0,'December 2017'!A3774))</f>
        <v/>
      </c>
      <c r="B2176">
        <f>IF(ISBLANK('December 2017'!G3774),"",IF(ISTEXT('December 2017'!G3774),0,'December 2017'!G3774))</f>
        <v>450</v>
      </c>
    </row>
    <row r="2177" spans="1:2" x14ac:dyDescent="0.35">
      <c r="A2177" t="str">
        <f>IF(ISBLANK('December 2017'!A3775),"",IF(ISTEXT('December 2017'!A3775),0,'December 2017'!A3775))</f>
        <v/>
      </c>
      <c r="B2177">
        <f>IF(ISBLANK('December 2017'!G3775),"",IF(ISTEXT('December 2017'!G3775),0,'December 2017'!G3775))</f>
        <v>450</v>
      </c>
    </row>
    <row r="2178" spans="1:2" x14ac:dyDescent="0.35">
      <c r="A2178" t="str">
        <f>IF(ISBLANK('December 2017'!A3776),"",IF(ISTEXT('December 2017'!A3776),0,'December 2017'!A3776))</f>
        <v/>
      </c>
      <c r="B2178">
        <f>IF(ISBLANK('December 2017'!G3776),"",IF(ISTEXT('December 2017'!G3776),0,'December 2017'!G3776))</f>
        <v>100</v>
      </c>
    </row>
    <row r="2179" spans="1:2" x14ac:dyDescent="0.35">
      <c r="A2179" t="str">
        <f>IF(ISBLANK('December 2017'!A3777),"",IF(ISTEXT('December 2017'!A3777),0,'December 2017'!A3777))</f>
        <v/>
      </c>
      <c r="B2179">
        <f>IF(ISBLANK('December 2017'!G3777),"",IF(ISTEXT('December 2017'!G3777),0,'December 2017'!G3777))</f>
        <v>450</v>
      </c>
    </row>
    <row r="2180" spans="1:2" x14ac:dyDescent="0.35">
      <c r="A2180">
        <f>IF(ISBLANK('December 2017'!A3778),"",IF(ISTEXT('December 2017'!A3778),0,'December 2017'!A3778))</f>
        <v>467583</v>
      </c>
      <c r="B2180">
        <f>IF(ISBLANK('December 2017'!G3778),"",IF(ISTEXT('December 2017'!G3778),0,'December 2017'!G3778))</f>
        <v>190</v>
      </c>
    </row>
    <row r="2181" spans="1:2" x14ac:dyDescent="0.35">
      <c r="A2181" t="str">
        <f>IF(ISBLANK('December 2017'!A3779),"",IF(ISTEXT('December 2017'!A3779),0,'December 2017'!A3779))</f>
        <v/>
      </c>
      <c r="B2181">
        <f>IF(ISBLANK('December 2017'!G3779),"",IF(ISTEXT('December 2017'!G3779),0,'December 2017'!G3779))</f>
        <v>710</v>
      </c>
    </row>
    <row r="2182" spans="1:2" x14ac:dyDescent="0.35">
      <c r="A2182" t="str">
        <f>IF(ISBLANK('December 2017'!A3780),"",IF(ISTEXT('December 2017'!A3780),0,'December 2017'!A3780))</f>
        <v/>
      </c>
      <c r="B2182">
        <f>IF(ISBLANK('December 2017'!G3780),"",IF(ISTEXT('December 2017'!G3780),0,'December 2017'!G3780))</f>
        <v>560</v>
      </c>
    </row>
    <row r="2183" spans="1:2" x14ac:dyDescent="0.35">
      <c r="A2183" t="str">
        <f>IF(ISBLANK('December 2017'!A3781),"",IF(ISTEXT('December 2017'!A3781),0,'December 2017'!A3781))</f>
        <v/>
      </c>
      <c r="B2183">
        <f>IF(ISBLANK('December 2017'!G3781),"",IF(ISTEXT('December 2017'!G3781),0,'December 2017'!G3781))</f>
        <v>530</v>
      </c>
    </row>
    <row r="2184" spans="1:2" x14ac:dyDescent="0.35">
      <c r="A2184" t="str">
        <f>IF(ISBLANK('December 2017'!A3782),"",IF(ISTEXT('December 2017'!A3782),0,'December 2017'!A3782))</f>
        <v/>
      </c>
      <c r="B2184">
        <f>IF(ISBLANK('December 2017'!G3782),"",IF(ISTEXT('December 2017'!G3782),0,'December 2017'!G3782))</f>
        <v>310</v>
      </c>
    </row>
    <row r="2185" spans="1:2" x14ac:dyDescent="0.35">
      <c r="A2185" t="str">
        <f>IF(ISBLANK('December 2017'!A3783),"",IF(ISTEXT('December 2017'!A3783),0,'December 2017'!A3783))</f>
        <v/>
      </c>
      <c r="B2185" t="str">
        <f>IF(ISBLANK('December 2017'!G3783),"",IF(ISTEXT('December 2017'!G3783),0,'December 2017'!G3783))</f>
        <v/>
      </c>
    </row>
    <row r="2186" spans="1:2" x14ac:dyDescent="0.35">
      <c r="A2186" t="str">
        <f>IF(ISBLANK('December 2017'!A3784),"",IF(ISTEXT('December 2017'!A3784),0,'December 2017'!A3784))</f>
        <v/>
      </c>
      <c r="B2186" t="str">
        <f>IF(ISBLANK('December 2017'!G3784),"",IF(ISTEXT('December 2017'!G3784),0,'December 2017'!G3784))</f>
        <v/>
      </c>
    </row>
    <row r="2187" spans="1:2" x14ac:dyDescent="0.35">
      <c r="A2187" t="str">
        <f>IF(ISBLANK('December 2017'!A3785),"",IF(ISTEXT('December 2017'!A3785),0,'December 2017'!A3785))</f>
        <v/>
      </c>
      <c r="B2187">
        <f>IF(ISBLANK('December 2017'!G3785),"",IF(ISTEXT('December 2017'!G3785),0,'December 2017'!G3785))</f>
        <v>640</v>
      </c>
    </row>
    <row r="2188" spans="1:2" x14ac:dyDescent="0.35">
      <c r="A2188" t="str">
        <f>IF(ISBLANK('December 2017'!A3786),"",IF(ISTEXT('December 2017'!A3786),0,'December 2017'!A3786))</f>
        <v/>
      </c>
      <c r="B2188" t="str">
        <f>IF(ISBLANK('December 2017'!G3786),"",IF(ISTEXT('December 2017'!G3786),0,'December 2017'!G3786))</f>
        <v/>
      </c>
    </row>
    <row r="2189" spans="1:2" x14ac:dyDescent="0.35">
      <c r="A2189">
        <f>IF(ISBLANK('December 2017'!A3787),"",IF(ISTEXT('December 2017'!A3787),0,'December 2017'!A3787))</f>
        <v>467958</v>
      </c>
      <c r="B2189">
        <f>IF(ISBLANK('December 2017'!G3787),"",IF(ISTEXT('December 2017'!G3787),0,'December 2017'!G3787))</f>
        <v>480</v>
      </c>
    </row>
    <row r="2190" spans="1:2" x14ac:dyDescent="0.35">
      <c r="A2190" t="str">
        <f>IF(ISBLANK('December 2017'!A3788),"",IF(ISTEXT('December 2017'!A3788),0,'December 2017'!A3788))</f>
        <v/>
      </c>
      <c r="B2190">
        <f>IF(ISBLANK('December 2017'!G3788),"",IF(ISTEXT('December 2017'!G3788),0,'December 2017'!G3788))</f>
        <v>480</v>
      </c>
    </row>
    <row r="2191" spans="1:2" x14ac:dyDescent="0.35">
      <c r="A2191" t="str">
        <f>IF(ISBLANK('December 2017'!A3789),"",IF(ISTEXT('December 2017'!A3789),0,'December 2017'!A3789))</f>
        <v/>
      </c>
      <c r="B2191">
        <f>IF(ISBLANK('December 2017'!G3789),"",IF(ISTEXT('December 2017'!G3789),0,'December 2017'!G3789))</f>
        <v>1500</v>
      </c>
    </row>
    <row r="2192" spans="1:2" x14ac:dyDescent="0.35">
      <c r="A2192" t="str">
        <f>IF(ISBLANK('December 2017'!A3790),"",IF(ISTEXT('December 2017'!A3790),0,'December 2017'!A3790))</f>
        <v/>
      </c>
      <c r="B2192">
        <f>IF(ISBLANK('December 2017'!G3790),"",IF(ISTEXT('December 2017'!G3790),0,'December 2017'!G3790))</f>
        <v>416.66</v>
      </c>
    </row>
    <row r="2193" spans="1:2" x14ac:dyDescent="0.35">
      <c r="A2193" t="str">
        <f>IF(ISBLANK('December 2017'!A3791),"",IF(ISTEXT('December 2017'!A3791),0,'December 2017'!A3791))</f>
        <v/>
      </c>
      <c r="B2193">
        <f>IF(ISBLANK('December 2017'!G3791),"",IF(ISTEXT('December 2017'!G3791),0,'December 2017'!G3791))</f>
        <v>416.66</v>
      </c>
    </row>
    <row r="2194" spans="1:2" x14ac:dyDescent="0.35">
      <c r="A2194" t="str">
        <f>IF(ISBLANK('December 2017'!A3792),"",IF(ISTEXT('December 2017'!A3792),0,'December 2017'!A3792))</f>
        <v/>
      </c>
      <c r="B2194">
        <f>IF(ISBLANK('December 2017'!G3792),"",IF(ISTEXT('December 2017'!G3792),0,'December 2017'!G3792))</f>
        <v>490</v>
      </c>
    </row>
    <row r="2195" spans="1:2" x14ac:dyDescent="0.35">
      <c r="A2195" t="str">
        <f>IF(ISBLANK('December 2017'!A3793),"",IF(ISTEXT('December 2017'!A3793),0,'December 2017'!A3793))</f>
        <v/>
      </c>
      <c r="B2195">
        <f>IF(ISBLANK('December 2017'!G3793),"",IF(ISTEXT('December 2017'!G3793),0,'December 2017'!G3793))</f>
        <v>416.68</v>
      </c>
    </row>
    <row r="2196" spans="1:2" x14ac:dyDescent="0.35">
      <c r="A2196" t="str">
        <f>IF(ISBLANK('December 2017'!A3794),"",IF(ISTEXT('December 2017'!A3794),0,'December 2017'!A3794))</f>
        <v/>
      </c>
      <c r="B2196">
        <f>IF(ISBLANK('December 2017'!G3794),"",IF(ISTEXT('December 2017'!G3794),0,'December 2017'!G3794))</f>
        <v>250</v>
      </c>
    </row>
    <row r="2197" spans="1:2" x14ac:dyDescent="0.35">
      <c r="A2197" t="str">
        <f>IF(ISBLANK('December 2017'!A3795),"",IF(ISTEXT('December 2017'!A3795),0,'December 2017'!A3795))</f>
        <v/>
      </c>
      <c r="B2197">
        <f>IF(ISBLANK('December 2017'!G3795),"",IF(ISTEXT('December 2017'!G3795),0,'December 2017'!G3795))</f>
        <v>500</v>
      </c>
    </row>
    <row r="2198" spans="1:2" x14ac:dyDescent="0.35">
      <c r="A2198">
        <f>IF(ISBLANK('December 2017'!A3796),"",IF(ISTEXT('December 2017'!A3796),0,'December 2017'!A3796))</f>
        <v>468454</v>
      </c>
      <c r="B2198">
        <f>IF(ISBLANK('December 2017'!G3796),"",IF(ISTEXT('December 2017'!G3796),0,'December 2017'!G3796))</f>
        <v>450</v>
      </c>
    </row>
    <row r="2199" spans="1:2" x14ac:dyDescent="0.35">
      <c r="A2199" t="str">
        <f>IF(ISBLANK('December 2017'!A3797),"",IF(ISTEXT('December 2017'!A3797),0,'December 2017'!A3797))</f>
        <v/>
      </c>
      <c r="B2199">
        <f>IF(ISBLANK('December 2017'!G3797),"",IF(ISTEXT('December 2017'!G3797),0,'December 2017'!G3797))</f>
        <v>450</v>
      </c>
    </row>
    <row r="2200" spans="1:2" x14ac:dyDescent="0.35">
      <c r="A2200" t="str">
        <f>IF(ISBLANK('December 2017'!A3798),"",IF(ISTEXT('December 2017'!A3798),0,'December 2017'!A3798))</f>
        <v/>
      </c>
      <c r="B2200">
        <f>IF(ISBLANK('December 2017'!G3798),"",IF(ISTEXT('December 2017'!G3798),0,'December 2017'!G3798))</f>
        <v>450</v>
      </c>
    </row>
    <row r="2201" spans="1:2" x14ac:dyDescent="0.35">
      <c r="A2201" t="str">
        <f>IF(ISBLANK('December 2017'!A3799),"",IF(ISTEXT('December 2017'!A3799),0,'December 2017'!A3799))</f>
        <v/>
      </c>
      <c r="B2201">
        <f>IF(ISBLANK('December 2017'!G3799),"",IF(ISTEXT('December 2017'!G3799),0,'December 2017'!G3799))</f>
        <v>450</v>
      </c>
    </row>
    <row r="2202" spans="1:2" x14ac:dyDescent="0.35">
      <c r="A2202">
        <f>IF(ISBLANK('December 2017'!A3803),"",IF(ISTEXT('December 2017'!A3803),0,'December 2017'!A3803))</f>
        <v>467584</v>
      </c>
      <c r="B2202">
        <f>IF(ISBLANK('December 2017'!G3803),"",IF(ISTEXT('December 2017'!G3803),0,'December 2017'!G3803))</f>
        <v>290</v>
      </c>
    </row>
    <row r="2203" spans="1:2" x14ac:dyDescent="0.35">
      <c r="A2203" t="str">
        <f>IF(ISBLANK('December 2017'!A3804),"",IF(ISTEXT('December 2017'!A3804),0,'December 2017'!A3804))</f>
        <v/>
      </c>
      <c r="B2203">
        <f>IF(ISBLANK('December 2017'!G3804),"",IF(ISTEXT('December 2017'!G3804),0,'December 2017'!G3804))</f>
        <v>140</v>
      </c>
    </row>
    <row r="2204" spans="1:2" x14ac:dyDescent="0.35">
      <c r="A2204" t="str">
        <f>IF(ISBLANK('December 2017'!A3805),"",IF(ISTEXT('December 2017'!A3805),0,'December 2017'!A3805))</f>
        <v/>
      </c>
      <c r="B2204">
        <f>IF(ISBLANK('December 2017'!G3805),"",IF(ISTEXT('December 2017'!G3805),0,'December 2017'!G3805))</f>
        <v>1040</v>
      </c>
    </row>
    <row r="2205" spans="1:2" x14ac:dyDescent="0.35">
      <c r="A2205" t="str">
        <f>IF(ISBLANK('December 2017'!A3806),"",IF(ISTEXT('December 2017'!A3806),0,'December 2017'!A3806))</f>
        <v/>
      </c>
      <c r="B2205">
        <f>IF(ISBLANK('December 2017'!G3806),"",IF(ISTEXT('December 2017'!G3806),0,'December 2017'!G3806))</f>
        <v>270</v>
      </c>
    </row>
    <row r="2206" spans="1:2" x14ac:dyDescent="0.35">
      <c r="A2206" t="str">
        <f>IF(ISBLANK('December 2017'!A3807),"",IF(ISTEXT('December 2017'!A3807),0,'December 2017'!A3807))</f>
        <v/>
      </c>
      <c r="B2206">
        <f>IF(ISBLANK('December 2017'!G3807),"",IF(ISTEXT('December 2017'!G3807),0,'December 2017'!G3807))</f>
        <v>120</v>
      </c>
    </row>
    <row r="2207" spans="1:2" x14ac:dyDescent="0.35">
      <c r="A2207" t="str">
        <f>IF(ISBLANK('December 2017'!A3808),"",IF(ISTEXT('December 2017'!A3808),0,'December 2017'!A3808))</f>
        <v/>
      </c>
      <c r="B2207">
        <f>IF(ISBLANK('December 2017'!G3808),"",IF(ISTEXT('December 2017'!G3808),0,'December 2017'!G3808))</f>
        <v>10</v>
      </c>
    </row>
    <row r="2208" spans="1:2" x14ac:dyDescent="0.35">
      <c r="A2208" t="str">
        <f>IF(ISBLANK('December 2017'!A3809),"",IF(ISTEXT('December 2017'!A3809),0,'December 2017'!A3809))</f>
        <v/>
      </c>
      <c r="B2208">
        <f>IF(ISBLANK('December 2017'!G3809),"",IF(ISTEXT('December 2017'!G3809),0,'December 2017'!G3809))</f>
        <v>440</v>
      </c>
    </row>
    <row r="2209" spans="1:2" x14ac:dyDescent="0.35">
      <c r="A2209" t="str">
        <f>IF(ISBLANK('December 2017'!A3810),"",IF(ISTEXT('December 2017'!A3810),0,'December 2017'!A3810))</f>
        <v/>
      </c>
      <c r="B2209">
        <f>IF(ISBLANK('December 2017'!G3810),"",IF(ISTEXT('December 2017'!G3810),0,'December 2017'!G3810))</f>
        <v>1245</v>
      </c>
    </row>
    <row r="2210" spans="1:2" x14ac:dyDescent="0.35">
      <c r="A2210" t="str">
        <f>IF(ISBLANK('December 2017'!A3811),"",IF(ISTEXT('December 2017'!A3811),0,'December 2017'!A3811))</f>
        <v/>
      </c>
      <c r="B2210">
        <f>IF(ISBLANK('December 2017'!G3811),"",IF(ISTEXT('December 2017'!G3811),0,'December 2017'!G3811))</f>
        <v>390</v>
      </c>
    </row>
    <row r="2211" spans="1:2" x14ac:dyDescent="0.35">
      <c r="A2211" t="str">
        <f>IF(ISBLANK('December 2017'!A3812),"",IF(ISTEXT('December 2017'!A3812),0,'December 2017'!A3812))</f>
        <v/>
      </c>
      <c r="B2211">
        <f>IF(ISBLANK('December 2017'!G3812),"",IF(ISTEXT('December 2017'!G3812),0,'December 2017'!G3812))</f>
        <v>1110</v>
      </c>
    </row>
    <row r="2212" spans="1:2" x14ac:dyDescent="0.35">
      <c r="A2212" t="str">
        <f>IF(ISBLANK('December 2017'!A3813),"",IF(ISTEXT('December 2017'!A3813),0,'December 2017'!A3813))</f>
        <v/>
      </c>
      <c r="B2212">
        <f>IF(ISBLANK('December 2017'!G3813),"",IF(ISTEXT('December 2017'!G3813),0,'December 2017'!G3813))</f>
        <v>1380</v>
      </c>
    </row>
    <row r="2213" spans="1:2" x14ac:dyDescent="0.35">
      <c r="A2213">
        <f>IF(ISBLANK('December 2017'!A3814),"",IF(ISTEXT('December 2017'!A3814),0,'December 2017'!A3814))</f>
        <v>468455</v>
      </c>
      <c r="B2213">
        <f>IF(ISBLANK('December 2017'!G3814),"",IF(ISTEXT('December 2017'!G3814),0,'December 2017'!G3814))</f>
        <v>180</v>
      </c>
    </row>
    <row r="2214" spans="1:2" x14ac:dyDescent="0.35">
      <c r="A2214" t="str">
        <f>IF(ISBLANK('December 2017'!A3815),"",IF(ISTEXT('December 2017'!A3815),0,'December 2017'!A3815))</f>
        <v/>
      </c>
      <c r="B2214">
        <f>IF(ISBLANK('December 2017'!G3815),"",IF(ISTEXT('December 2017'!G3815),0,'December 2017'!G3815))</f>
        <v>150</v>
      </c>
    </row>
    <row r="2215" spans="1:2" x14ac:dyDescent="0.35">
      <c r="A2215" t="str">
        <f>IF(ISBLANK('December 2017'!A3816),"",IF(ISTEXT('December 2017'!A3816),0,'December 2017'!A3816))</f>
        <v/>
      </c>
      <c r="B2215">
        <f>IF(ISBLANK('December 2017'!G3816),"",IF(ISTEXT('December 2017'!G3816),0,'December 2017'!G3816))</f>
        <v>200</v>
      </c>
    </row>
    <row r="2216" spans="1:2" x14ac:dyDescent="0.35">
      <c r="A2216" t="str">
        <f>IF(ISBLANK('December 2017'!A3817),"",IF(ISTEXT('December 2017'!A3817),0,'December 2017'!A3817))</f>
        <v/>
      </c>
      <c r="B2216">
        <f>IF(ISBLANK('December 2017'!G3817),"",IF(ISTEXT('December 2017'!G3817),0,'December 2017'!G3817))</f>
        <v>280</v>
      </c>
    </row>
    <row r="2217" spans="1:2" x14ac:dyDescent="0.35">
      <c r="A2217">
        <f>IF(ISBLANK('December 2017'!A3821),"",IF(ISTEXT('December 2017'!A3821),0,'December 2017'!A3821))</f>
        <v>467753</v>
      </c>
      <c r="B2217">
        <f>IF(ISBLANK('December 2017'!G3821),"",IF(ISTEXT('December 2017'!G3821),0,'December 2017'!G3821))</f>
        <v>81.900000000000006</v>
      </c>
    </row>
    <row r="2218" spans="1:2" x14ac:dyDescent="0.35">
      <c r="A2218" t="str">
        <f>IF(ISBLANK('December 2017'!A3822),"",IF(ISTEXT('December 2017'!A3822),0,'December 2017'!A3822))</f>
        <v/>
      </c>
      <c r="B2218" t="str">
        <f>IF(ISBLANK('December 2017'!G3822),"",IF(ISTEXT('December 2017'!G3822),0,'December 2017'!G3822))</f>
        <v/>
      </c>
    </row>
    <row r="2219" spans="1:2" x14ac:dyDescent="0.35">
      <c r="A2219">
        <f>IF(ISBLANK('December 2017'!A3823),"",IF(ISTEXT('December 2017'!A3823),0,'December 2017'!A3823))</f>
        <v>468215</v>
      </c>
      <c r="B2219">
        <f>IF(ISBLANK('December 2017'!G3823),"",IF(ISTEXT('December 2017'!G3823),0,'December 2017'!G3823))</f>
        <v>519.29999999999995</v>
      </c>
    </row>
    <row r="2220" spans="1:2" x14ac:dyDescent="0.35">
      <c r="A2220" t="str">
        <f>IF(ISBLANK('December 2017'!A3824),"",IF(ISTEXT('December 2017'!A3824),0,'December 2017'!A3824))</f>
        <v/>
      </c>
      <c r="B2220" t="str">
        <f>IF(ISBLANK('December 2017'!G3824),"",IF(ISTEXT('December 2017'!G3824),0,'December 2017'!G3824))</f>
        <v/>
      </c>
    </row>
    <row r="2221" spans="1:2" x14ac:dyDescent="0.35">
      <c r="A2221" t="str">
        <f>IF(ISBLANK('December 2017'!A3825),"",IF(ISTEXT('December 2017'!A3825),0,'December 2017'!A3825))</f>
        <v/>
      </c>
      <c r="B2221" t="str">
        <f>IF(ISBLANK('December 2017'!G3825),"",IF(ISTEXT('December 2017'!G3825),0,'December 2017'!G3825))</f>
        <v/>
      </c>
    </row>
    <row r="2222" spans="1:2" x14ac:dyDescent="0.35">
      <c r="A2222" t="str">
        <f>IF(ISBLANK('December 2017'!A3826),"",IF(ISTEXT('December 2017'!A3826),0,'December 2017'!A3826))</f>
        <v/>
      </c>
      <c r="B2222" t="str">
        <f>IF(ISBLANK('December 2017'!G3826),"",IF(ISTEXT('December 2017'!G3826),0,'December 2017'!G3826))</f>
        <v/>
      </c>
    </row>
    <row r="2223" spans="1:2" x14ac:dyDescent="0.35">
      <c r="A2223" t="str">
        <f>IF(ISBLANK('December 2017'!A3827),"",IF(ISTEXT('December 2017'!A3827),0,'December 2017'!A3827))</f>
        <v/>
      </c>
      <c r="B2223" t="str">
        <f>IF(ISBLANK('December 2017'!G3827),"",IF(ISTEXT('December 2017'!G3827),0,'December 2017'!G3827))</f>
        <v/>
      </c>
    </row>
    <row r="2224" spans="1:2" x14ac:dyDescent="0.35">
      <c r="A2224" t="str">
        <f>IF(ISBLANK('December 2017'!A3828),"",IF(ISTEXT('December 2017'!A3828),0,'December 2017'!A3828))</f>
        <v/>
      </c>
      <c r="B2224" t="str">
        <f>IF(ISBLANK('December 2017'!G3828),"",IF(ISTEXT('December 2017'!G3828),0,'December 2017'!G3828))</f>
        <v/>
      </c>
    </row>
    <row r="2225" spans="1:2" x14ac:dyDescent="0.35">
      <c r="A2225" t="str">
        <f>IF(ISBLANK('December 2017'!A3829),"",IF(ISTEXT('December 2017'!A3829),0,'December 2017'!A3829))</f>
        <v/>
      </c>
      <c r="B2225" t="str">
        <f>IF(ISBLANK('December 2017'!G3829),"",IF(ISTEXT('December 2017'!G3829),0,'December 2017'!G3829))</f>
        <v/>
      </c>
    </row>
    <row r="2226" spans="1:2" x14ac:dyDescent="0.35">
      <c r="A2226" t="str">
        <f>IF(ISBLANK('December 2017'!A3830),"",IF(ISTEXT('December 2017'!A3830),0,'December 2017'!A3830))</f>
        <v/>
      </c>
      <c r="B2226" t="str">
        <f>IF(ISBLANK('December 2017'!G3830),"",IF(ISTEXT('December 2017'!G3830),0,'December 2017'!G3830))</f>
        <v/>
      </c>
    </row>
    <row r="2227" spans="1:2" x14ac:dyDescent="0.35">
      <c r="A2227" t="str">
        <f>IF(ISBLANK('December 2017'!A3831),"",IF(ISTEXT('December 2017'!A3831),0,'December 2017'!A3831))</f>
        <v/>
      </c>
      <c r="B2227" t="str">
        <f>IF(ISBLANK('December 2017'!G3831),"",IF(ISTEXT('December 2017'!G3831),0,'December 2017'!G3831))</f>
        <v/>
      </c>
    </row>
    <row r="2228" spans="1:2" x14ac:dyDescent="0.35">
      <c r="A2228" t="str">
        <f>IF(ISBLANK('December 2017'!A3832),"",IF(ISTEXT('December 2017'!A3832),0,'December 2017'!A3832))</f>
        <v/>
      </c>
      <c r="B2228" t="str">
        <f>IF(ISBLANK('December 2017'!G3832),"",IF(ISTEXT('December 2017'!G3832),0,'December 2017'!G3832))</f>
        <v/>
      </c>
    </row>
    <row r="2229" spans="1:2" x14ac:dyDescent="0.35">
      <c r="A2229" t="str">
        <f>IF(ISBLANK('December 2017'!A3833),"",IF(ISTEXT('December 2017'!A3833),0,'December 2017'!A3833))</f>
        <v/>
      </c>
      <c r="B2229" t="str">
        <f>IF(ISBLANK('December 2017'!G3833),"",IF(ISTEXT('December 2017'!G3833),0,'December 2017'!G3833))</f>
        <v/>
      </c>
    </row>
    <row r="2230" spans="1:2" x14ac:dyDescent="0.35">
      <c r="A2230" t="str">
        <f>IF(ISBLANK('December 2017'!A3834),"",IF(ISTEXT('December 2017'!A3834),0,'December 2017'!A3834))</f>
        <v/>
      </c>
      <c r="B2230" t="str">
        <f>IF(ISBLANK('December 2017'!G3834),"",IF(ISTEXT('December 2017'!G3834),0,'December 2017'!G3834))</f>
        <v/>
      </c>
    </row>
    <row r="2231" spans="1:2" x14ac:dyDescent="0.35">
      <c r="A2231" t="str">
        <f>IF(ISBLANK('December 2017'!A3835),"",IF(ISTEXT('December 2017'!A3835),0,'December 2017'!A3835))</f>
        <v/>
      </c>
      <c r="B2231" t="str">
        <f>IF(ISBLANK('December 2017'!G3835),"",IF(ISTEXT('December 2017'!G3835),0,'December 2017'!G3835))</f>
        <v/>
      </c>
    </row>
    <row r="2232" spans="1:2" x14ac:dyDescent="0.35">
      <c r="A2232" t="str">
        <f>IF(ISBLANK('December 2017'!A3836),"",IF(ISTEXT('December 2017'!A3836),0,'December 2017'!A3836))</f>
        <v/>
      </c>
      <c r="B2232" t="str">
        <f>IF(ISBLANK('December 2017'!G3836),"",IF(ISTEXT('December 2017'!G3836),0,'December 2017'!G3836))</f>
        <v/>
      </c>
    </row>
    <row r="2233" spans="1:2" x14ac:dyDescent="0.35">
      <c r="A2233">
        <f>IF(ISBLANK('December 2017'!A3840),"",IF(ISTEXT('December 2017'!A3840),0,'December 2017'!A3840))</f>
        <v>467754</v>
      </c>
      <c r="B2233">
        <f>IF(ISBLANK('December 2017'!G3840),"",IF(ISTEXT('December 2017'!G3840),0,'December 2017'!G3840))</f>
        <v>84634</v>
      </c>
    </row>
    <row r="2234" spans="1:2" x14ac:dyDescent="0.35">
      <c r="A2234" t="str">
        <f>IF(ISBLANK('December 2017'!A3841),"",IF(ISTEXT('December 2017'!A3841),0,'December 2017'!A3841))</f>
        <v/>
      </c>
      <c r="B2234" t="str">
        <f>IF(ISBLANK('December 2017'!G3841),"",IF(ISTEXT('December 2017'!G3841),0,'December 2017'!G3841))</f>
        <v/>
      </c>
    </row>
    <row r="2235" spans="1:2" x14ac:dyDescent="0.35">
      <c r="A2235" t="str">
        <f>IF(ISBLANK('December 2017'!A3842),"",IF(ISTEXT('December 2017'!A3842),0,'December 2017'!A3842))</f>
        <v/>
      </c>
      <c r="B2235" t="str">
        <f>IF(ISBLANK('December 2017'!G3842),"",IF(ISTEXT('December 2017'!G3842),0,'December 2017'!G3842))</f>
        <v/>
      </c>
    </row>
    <row r="2236" spans="1:2" x14ac:dyDescent="0.35">
      <c r="A2236" t="str">
        <f>IF(ISBLANK('December 2017'!A3843),"",IF(ISTEXT('December 2017'!A3843),0,'December 2017'!A3843))</f>
        <v/>
      </c>
      <c r="B2236" t="str">
        <f>IF(ISBLANK('December 2017'!G3843),"",IF(ISTEXT('December 2017'!G3843),0,'December 2017'!G3843))</f>
        <v/>
      </c>
    </row>
    <row r="2237" spans="1:2" x14ac:dyDescent="0.35">
      <c r="A2237">
        <f>IF(ISBLANK('December 2017'!A3847),"",IF(ISTEXT('December 2017'!A3847),0,'December 2017'!A3847))</f>
        <v>468216</v>
      </c>
      <c r="B2237">
        <f>IF(ISBLANK('December 2017'!G3847),"",IF(ISTEXT('December 2017'!G3847),0,'December 2017'!G3847))</f>
        <v>650</v>
      </c>
    </row>
    <row r="2238" spans="1:2" x14ac:dyDescent="0.35">
      <c r="A2238">
        <f>IF(ISBLANK('December 2017'!A3851),"",IF(ISTEXT('December 2017'!A3851),0,'December 2017'!A3851))</f>
        <v>467585</v>
      </c>
      <c r="B2238">
        <f>IF(ISBLANK('December 2017'!G3851),"",IF(ISTEXT('December 2017'!G3851),0,'December 2017'!G3851))</f>
        <v>1045.67</v>
      </c>
    </row>
    <row r="2239" spans="1:2" x14ac:dyDescent="0.35">
      <c r="A2239" t="str">
        <f>IF(ISBLANK('December 2017'!A3852),"",IF(ISTEXT('December 2017'!A3852),0,'December 2017'!A3852))</f>
        <v/>
      </c>
      <c r="B2239" t="str">
        <f>IF(ISBLANK('December 2017'!G3852),"",IF(ISTEXT('December 2017'!G3852),0,'December 2017'!G3852))</f>
        <v/>
      </c>
    </row>
    <row r="2240" spans="1:2" x14ac:dyDescent="0.35">
      <c r="A2240" t="str">
        <f>IF(ISBLANK('December 2017'!A3853),"",IF(ISTEXT('December 2017'!A3853),0,'December 2017'!A3853))</f>
        <v/>
      </c>
      <c r="B2240">
        <f>IF(ISBLANK('December 2017'!G3853),"",IF(ISTEXT('December 2017'!G3853),0,'December 2017'!G3853))</f>
        <v>10</v>
      </c>
    </row>
    <row r="2241" spans="1:2" x14ac:dyDescent="0.35">
      <c r="A2241" t="str">
        <f>IF(ISBLANK('December 2017'!A3854),"",IF(ISTEXT('December 2017'!A3854),0,'December 2017'!A3854))</f>
        <v/>
      </c>
      <c r="B2241">
        <f>IF(ISBLANK('December 2017'!G3854),"",IF(ISTEXT('December 2017'!G3854),0,'December 2017'!G3854))</f>
        <v>427.05</v>
      </c>
    </row>
    <row r="2242" spans="1:2" x14ac:dyDescent="0.35">
      <c r="A2242" t="str">
        <f>IF(ISBLANK('December 2017'!A3855),"",IF(ISTEXT('December 2017'!A3855),0,'December 2017'!A3855))</f>
        <v/>
      </c>
      <c r="B2242" t="str">
        <f>IF(ISBLANK('December 2017'!G3855),"",IF(ISTEXT('December 2017'!G3855),0,'December 2017'!G3855))</f>
        <v/>
      </c>
    </row>
    <row r="2243" spans="1:2" x14ac:dyDescent="0.35">
      <c r="A2243" t="str">
        <f>IF(ISBLANK('December 2017'!A3856),"",IF(ISTEXT('December 2017'!A3856),0,'December 2017'!A3856))</f>
        <v/>
      </c>
      <c r="B2243" t="str">
        <f>IF(ISBLANK('December 2017'!G3856),"",IF(ISTEXT('December 2017'!G3856),0,'December 2017'!G3856))</f>
        <v/>
      </c>
    </row>
    <row r="2244" spans="1:2" x14ac:dyDescent="0.35">
      <c r="A2244" t="str">
        <f>IF(ISBLANK('December 2017'!A3857),"",IF(ISTEXT('December 2017'!A3857),0,'December 2017'!A3857))</f>
        <v/>
      </c>
      <c r="B2244" t="str">
        <f>IF(ISBLANK('December 2017'!G3857),"",IF(ISTEXT('December 2017'!G3857),0,'December 2017'!G3857))</f>
        <v/>
      </c>
    </row>
    <row r="2245" spans="1:2" x14ac:dyDescent="0.35">
      <c r="A2245" t="str">
        <f>IF(ISBLANK('December 2017'!A3858),"",IF(ISTEXT('December 2017'!A3858),0,'December 2017'!A3858))</f>
        <v/>
      </c>
      <c r="B2245">
        <f>IF(ISBLANK('December 2017'!G3858),"",IF(ISTEXT('December 2017'!G3858),0,'December 2017'!G3858))</f>
        <v>340</v>
      </c>
    </row>
    <row r="2246" spans="1:2" x14ac:dyDescent="0.35">
      <c r="A2246" t="str">
        <f>IF(ISBLANK('December 2017'!A3859),"",IF(ISTEXT('December 2017'!A3859),0,'December 2017'!A3859))</f>
        <v/>
      </c>
      <c r="B2246">
        <f>IF(ISBLANK('December 2017'!G3859),"",IF(ISTEXT('December 2017'!G3859),0,'December 2017'!G3859))</f>
        <v>280.45999999999998</v>
      </c>
    </row>
    <row r="2247" spans="1:2" x14ac:dyDescent="0.35">
      <c r="A2247" t="str">
        <f>IF(ISBLANK('December 2017'!A3860),"",IF(ISTEXT('December 2017'!A3860),0,'December 2017'!A3860))</f>
        <v/>
      </c>
      <c r="B2247" t="str">
        <f>IF(ISBLANK('December 2017'!G3860),"",IF(ISTEXT('December 2017'!G3860),0,'December 2017'!G3860))</f>
        <v/>
      </c>
    </row>
    <row r="2248" spans="1:2" x14ac:dyDescent="0.35">
      <c r="A2248" t="str">
        <f>IF(ISBLANK('December 2017'!A3861),"",IF(ISTEXT('December 2017'!A3861),0,'December 2017'!A3861))</f>
        <v/>
      </c>
      <c r="B2248">
        <f>IF(ISBLANK('December 2017'!G3861),"",IF(ISTEXT('December 2017'!G3861),0,'December 2017'!G3861))</f>
        <v>170</v>
      </c>
    </row>
    <row r="2249" spans="1:2" x14ac:dyDescent="0.35">
      <c r="A2249" t="str">
        <f>IF(ISBLANK('December 2017'!A3862),"",IF(ISTEXT('December 2017'!A3862),0,'December 2017'!A3862))</f>
        <v/>
      </c>
      <c r="B2249">
        <f>IF(ISBLANK('December 2017'!G3862),"",IF(ISTEXT('December 2017'!G3862),0,'December 2017'!G3862))</f>
        <v>110</v>
      </c>
    </row>
    <row r="2250" spans="1:2" x14ac:dyDescent="0.35">
      <c r="A2250">
        <f>IF(ISBLANK('December 2017'!A3863),"",IF(ISTEXT('December 2017'!A3863),0,'December 2017'!A3863))</f>
        <v>468456</v>
      </c>
      <c r="B2250">
        <f>IF(ISBLANK('December 2017'!G3863),"",IF(ISTEXT('December 2017'!G3863),0,'December 2017'!G3863))</f>
        <v>340</v>
      </c>
    </row>
    <row r="2251" spans="1:2" x14ac:dyDescent="0.35">
      <c r="A2251" t="str">
        <f>IF(ISBLANK('December 2017'!A3864),"",IF(ISTEXT('December 2017'!A3864),0,'December 2017'!A3864))</f>
        <v/>
      </c>
      <c r="B2251">
        <f>IF(ISBLANK('December 2017'!G3864),"",IF(ISTEXT('December 2017'!G3864),0,'December 2017'!G3864))</f>
        <v>890</v>
      </c>
    </row>
    <row r="2252" spans="1:2" x14ac:dyDescent="0.35">
      <c r="A2252" t="str">
        <f>IF(ISBLANK('December 2017'!A3865),"",IF(ISTEXT('December 2017'!A3865),0,'December 2017'!A3865))</f>
        <v/>
      </c>
      <c r="B2252" t="str">
        <f>IF(ISBLANK('December 2017'!G3865),"",IF(ISTEXT('December 2017'!G3865),0,'December 2017'!G3865))</f>
        <v/>
      </c>
    </row>
    <row r="2253" spans="1:2" x14ac:dyDescent="0.35">
      <c r="A2253" t="str">
        <f>IF(ISBLANK('December 2017'!A3866),"",IF(ISTEXT('December 2017'!A3866),0,'December 2017'!A3866))</f>
        <v/>
      </c>
      <c r="B2253">
        <f>IF(ISBLANK('December 2017'!G3866),"",IF(ISTEXT('December 2017'!G3866),0,'December 2017'!G3866))</f>
        <v>30</v>
      </c>
    </row>
    <row r="2254" spans="1:2" x14ac:dyDescent="0.35">
      <c r="A2254" t="str">
        <f>IF(ISBLANK('December 2017'!A3867),"",IF(ISTEXT('December 2017'!A3867),0,'December 2017'!A3867))</f>
        <v/>
      </c>
      <c r="B2254">
        <f>IF(ISBLANK('December 2017'!G3867),"",IF(ISTEXT('December 2017'!G3867),0,'December 2017'!G3867))</f>
        <v>515</v>
      </c>
    </row>
    <row r="2255" spans="1:2" x14ac:dyDescent="0.35">
      <c r="A2255" t="str">
        <f>IF(ISBLANK('December 2017'!A3868),"",IF(ISTEXT('December 2017'!A3868),0,'December 2017'!A3868))</f>
        <v/>
      </c>
      <c r="B2255">
        <f>IF(ISBLANK('December 2017'!G3868),"",IF(ISTEXT('December 2017'!G3868),0,'December 2017'!G3868))</f>
        <v>500</v>
      </c>
    </row>
    <row r="2256" spans="1:2" x14ac:dyDescent="0.35">
      <c r="A2256" t="str">
        <f>IF(ISBLANK('December 2017'!A3869),"",IF(ISTEXT('December 2017'!A3869),0,'December 2017'!A3869))</f>
        <v/>
      </c>
      <c r="B2256">
        <f>IF(ISBLANK('December 2017'!G3869),"",IF(ISTEXT('December 2017'!G3869),0,'December 2017'!G3869))</f>
        <v>740</v>
      </c>
    </row>
    <row r="2257" spans="1:2" x14ac:dyDescent="0.35">
      <c r="A2257">
        <f>IF(ISBLANK('December 2017'!A3873),"",IF(ISTEXT('December 2017'!A3873),0,'December 2017'!A3873))</f>
        <v>467800</v>
      </c>
      <c r="B2257">
        <f>IF(ISBLANK('December 2017'!G3873),"",IF(ISTEXT('December 2017'!G3873),0,'December 2017'!G3873))</f>
        <v>211.75</v>
      </c>
    </row>
    <row r="2258" spans="1:2" x14ac:dyDescent="0.35">
      <c r="A2258">
        <f>IF(ISBLANK('December 2017'!A3874),"",IF(ISTEXT('December 2017'!A3874),0,'December 2017'!A3874))</f>
        <v>468469</v>
      </c>
      <c r="B2258">
        <f>IF(ISBLANK('December 2017'!G3874),"",IF(ISTEXT('December 2017'!G3874),0,'December 2017'!G3874))</f>
        <v>211.75</v>
      </c>
    </row>
    <row r="2259" spans="1:2" x14ac:dyDescent="0.35">
      <c r="A2259">
        <f>IF(ISBLANK('December 2017'!A3878),"",IF(ISTEXT('December 2017'!A3878),0,'December 2017'!A3878))</f>
        <v>468217</v>
      </c>
      <c r="B2259">
        <f>IF(ISBLANK('December 2017'!G3878),"",IF(ISTEXT('December 2017'!G3878),0,'December 2017'!G3878))</f>
        <v>9800</v>
      </c>
    </row>
    <row r="2260" spans="1:2" x14ac:dyDescent="0.35">
      <c r="A2260">
        <f>IF(ISBLANK('December 2017'!A3882),"",IF(ISTEXT('December 2017'!A3882),0,'December 2017'!A3882))</f>
        <v>467755</v>
      </c>
      <c r="B2260">
        <f>IF(ISBLANK('December 2017'!G3882),"",IF(ISTEXT('December 2017'!G3882),0,'December 2017'!G3882))</f>
        <v>1547.74</v>
      </c>
    </row>
    <row r="2261" spans="1:2" x14ac:dyDescent="0.35">
      <c r="A2261">
        <f>IF(ISBLANK('December 2017'!A3883),"",IF(ISTEXT('December 2017'!A3883),0,'December 2017'!A3883))</f>
        <v>467756</v>
      </c>
      <c r="B2261">
        <f>IF(ISBLANK('December 2017'!G3883),"",IF(ISTEXT('December 2017'!G3883),0,'December 2017'!G3883))</f>
        <v>1327.86</v>
      </c>
    </row>
    <row r="2262" spans="1:2" x14ac:dyDescent="0.35">
      <c r="A2262">
        <f>IF(ISBLANK('December 2017'!A3884),"",IF(ISTEXT('December 2017'!A3884),0,'December 2017'!A3884))</f>
        <v>467757</v>
      </c>
      <c r="B2262">
        <f>IF(ISBLANK('December 2017'!G3884),"",IF(ISTEXT('December 2017'!G3884),0,'December 2017'!G3884))</f>
        <v>458.98</v>
      </c>
    </row>
    <row r="2263" spans="1:2" x14ac:dyDescent="0.35">
      <c r="A2263">
        <f>IF(ISBLANK('December 2017'!A3885),"",IF(ISTEXT('December 2017'!A3885),0,'December 2017'!A3885))</f>
        <v>467758</v>
      </c>
      <c r="B2263">
        <f>IF(ISBLANK('December 2017'!G3885),"",IF(ISTEXT('December 2017'!G3885),0,'December 2017'!G3885))</f>
        <v>640.85</v>
      </c>
    </row>
    <row r="2264" spans="1:2" x14ac:dyDescent="0.35">
      <c r="A2264" t="str">
        <f>IF(ISBLANK('December 2017'!A3886),"",IF(ISTEXT('December 2017'!A3886),0,'December 2017'!A3886))</f>
        <v/>
      </c>
      <c r="B2264" t="str">
        <f>IF(ISBLANK('December 2017'!G3886),"",IF(ISTEXT('December 2017'!G3886),0,'December 2017'!G3886))</f>
        <v/>
      </c>
    </row>
    <row r="2265" spans="1:2" x14ac:dyDescent="0.35">
      <c r="A2265">
        <f>IF(ISBLANK('December 2017'!A3887),"",IF(ISTEXT('December 2017'!A3887),0,'December 2017'!A3887))</f>
        <v>467759</v>
      </c>
      <c r="B2265">
        <f>IF(ISBLANK('December 2017'!G3887),"",IF(ISTEXT('December 2017'!G3887),0,'December 2017'!G3887))</f>
        <v>714.5</v>
      </c>
    </row>
    <row r="2266" spans="1:2" x14ac:dyDescent="0.35">
      <c r="A2266" t="str">
        <f>IF(ISBLANK('December 2017'!A3888),"",IF(ISTEXT('December 2017'!A3888),0,'December 2017'!A3888))</f>
        <v/>
      </c>
      <c r="B2266" t="str">
        <f>IF(ISBLANK('December 2017'!G3888),"",IF(ISTEXT('December 2017'!G3888),0,'December 2017'!G3888))</f>
        <v/>
      </c>
    </row>
    <row r="2267" spans="1:2" x14ac:dyDescent="0.35">
      <c r="A2267">
        <f>IF(ISBLANK('December 2017'!A3889),"",IF(ISTEXT('December 2017'!A3889),0,'December 2017'!A3889))</f>
        <v>467760</v>
      </c>
      <c r="B2267">
        <f>IF(ISBLANK('December 2017'!G3889),"",IF(ISTEXT('December 2017'!G3889),0,'December 2017'!G3889))</f>
        <v>1592.84</v>
      </c>
    </row>
    <row r="2268" spans="1:2" x14ac:dyDescent="0.35">
      <c r="A2268">
        <f>IF(ISBLANK('December 2017'!A3890),"",IF(ISTEXT('December 2017'!A3890),0,'December 2017'!A3890))</f>
        <v>467761</v>
      </c>
      <c r="B2268">
        <f>IF(ISBLANK('December 2017'!G3890),"",IF(ISTEXT('December 2017'!G3890),0,'December 2017'!G3890))</f>
        <v>1148.68</v>
      </c>
    </row>
    <row r="2269" spans="1:2" x14ac:dyDescent="0.35">
      <c r="A2269" t="str">
        <f>IF(ISBLANK('December 2017'!A3891),"",IF(ISTEXT('December 2017'!A3891),0,'December 2017'!A3891))</f>
        <v/>
      </c>
      <c r="B2269" t="str">
        <f>IF(ISBLANK('December 2017'!G3891),"",IF(ISTEXT('December 2017'!G3891),0,'December 2017'!G3891))</f>
        <v/>
      </c>
    </row>
    <row r="2270" spans="1:2" x14ac:dyDescent="0.35">
      <c r="A2270">
        <f>IF(ISBLANK('December 2017'!A3892),"",IF(ISTEXT('December 2017'!A3892),0,'December 2017'!A3892))</f>
        <v>467762</v>
      </c>
      <c r="B2270">
        <f>IF(ISBLANK('December 2017'!G3892),"",IF(ISTEXT('December 2017'!G3892),0,'December 2017'!G3892))</f>
        <v>818.07</v>
      </c>
    </row>
    <row r="2271" spans="1:2" x14ac:dyDescent="0.35">
      <c r="A2271">
        <f>IF(ISBLANK('December 2017'!A3893),"",IF(ISTEXT('December 2017'!A3893),0,'December 2017'!A3893))</f>
        <v>467763</v>
      </c>
      <c r="B2271">
        <f>IF(ISBLANK('December 2017'!G3893),"",IF(ISTEXT('December 2017'!G3893),0,'December 2017'!G3893))</f>
        <v>189.83</v>
      </c>
    </row>
    <row r="2272" spans="1:2" x14ac:dyDescent="0.35">
      <c r="A2272" t="str">
        <f>IF(ISBLANK('December 2017'!A3894),"",IF(ISTEXT('December 2017'!A3894),0,'December 2017'!A3894))</f>
        <v/>
      </c>
      <c r="B2272" t="str">
        <f>IF(ISBLANK('December 2017'!G3894),"",IF(ISTEXT('December 2017'!G3894),0,'December 2017'!G3894))</f>
        <v/>
      </c>
    </row>
    <row r="2273" spans="1:2" x14ac:dyDescent="0.35">
      <c r="A2273">
        <f>IF(ISBLANK('December 2017'!A3895),"",IF(ISTEXT('December 2017'!A3895),0,'December 2017'!A3895))</f>
        <v>467764</v>
      </c>
      <c r="B2273">
        <f>IF(ISBLANK('December 2017'!G3895),"",IF(ISTEXT('December 2017'!G3895),0,'December 2017'!G3895))</f>
        <v>1608.67</v>
      </c>
    </row>
    <row r="2274" spans="1:2" x14ac:dyDescent="0.35">
      <c r="A2274" t="str">
        <f>IF(ISBLANK('December 2017'!A3896),"",IF(ISTEXT('December 2017'!A3896),0,'December 2017'!A3896))</f>
        <v/>
      </c>
      <c r="B2274" t="str">
        <f>IF(ISBLANK('December 2017'!G3896),"",IF(ISTEXT('December 2017'!G3896),0,'December 2017'!G3896))</f>
        <v/>
      </c>
    </row>
    <row r="2275" spans="1:2" x14ac:dyDescent="0.35">
      <c r="A2275">
        <f>IF(ISBLANK('December 2017'!A3897),"",IF(ISTEXT('December 2017'!A3897),0,'December 2017'!A3897))</f>
        <v>467765</v>
      </c>
      <c r="B2275">
        <f>IF(ISBLANK('December 2017'!G3897),"",IF(ISTEXT('December 2017'!G3897),0,'December 2017'!G3897))</f>
        <v>1899</v>
      </c>
    </row>
    <row r="2276" spans="1:2" x14ac:dyDescent="0.35">
      <c r="A2276" t="str">
        <f>IF(ISBLANK('December 2017'!A3898),"",IF(ISTEXT('December 2017'!A3898),0,'December 2017'!A3898))</f>
        <v/>
      </c>
      <c r="B2276" t="str">
        <f>IF(ISBLANK('December 2017'!G3898),"",IF(ISTEXT('December 2017'!G3898),0,'December 2017'!G3898))</f>
        <v/>
      </c>
    </row>
    <row r="2277" spans="1:2" x14ac:dyDescent="0.35">
      <c r="A2277">
        <f>IF(ISBLANK('December 2017'!A3899),"",IF(ISTEXT('December 2017'!A3899),0,'December 2017'!A3899))</f>
        <v>467766</v>
      </c>
      <c r="B2277">
        <f>IF(ISBLANK('December 2017'!G3899),"",IF(ISTEXT('December 2017'!G3899),0,'December 2017'!G3899))</f>
        <v>1668.52</v>
      </c>
    </row>
    <row r="2278" spans="1:2" x14ac:dyDescent="0.35">
      <c r="A2278">
        <f>IF(ISBLANK('December 2017'!A3900),"",IF(ISTEXT('December 2017'!A3900),0,'December 2017'!A3900))</f>
        <v>468325</v>
      </c>
      <c r="B2278">
        <f>IF(ISBLANK('December 2017'!G3900),"",IF(ISTEXT('December 2017'!G3900),0,'December 2017'!G3900))</f>
        <v>37.119999999999997</v>
      </c>
    </row>
    <row r="2279" spans="1:2" x14ac:dyDescent="0.35">
      <c r="A2279">
        <f>IF(ISBLANK('December 2017'!A3901),"",IF(ISTEXT('December 2017'!A3901),0,'December 2017'!A3901))</f>
        <v>468326</v>
      </c>
      <c r="B2279">
        <f>IF(ISBLANK('December 2017'!G3901),"",IF(ISTEXT('December 2017'!G3901),0,'December 2017'!G3901))</f>
        <v>77.97</v>
      </c>
    </row>
    <row r="2280" spans="1:2" x14ac:dyDescent="0.35">
      <c r="A2280">
        <f>IF(ISBLANK('December 2017'!A3902),"",IF(ISTEXT('December 2017'!A3902),0,'December 2017'!A3902))</f>
        <v>468327</v>
      </c>
      <c r="B2280">
        <f>IF(ISBLANK('December 2017'!G3902),"",IF(ISTEXT('December 2017'!G3902),0,'December 2017'!G3902))</f>
        <v>249.82</v>
      </c>
    </row>
    <row r="2281" spans="1:2" x14ac:dyDescent="0.35">
      <c r="A2281">
        <f>IF(ISBLANK('December 2017'!A3906),"",IF(ISTEXT('December 2017'!A3906),0,'December 2017'!A3906))</f>
        <v>467586</v>
      </c>
      <c r="B2281">
        <f>IF(ISBLANK('December 2017'!G3906),"",IF(ISTEXT('December 2017'!G3906),0,'December 2017'!G3906))</f>
        <v>100</v>
      </c>
    </row>
    <row r="2282" spans="1:2" x14ac:dyDescent="0.35">
      <c r="A2282" t="str">
        <f>IF(ISBLANK('December 2017'!A3907),"",IF(ISTEXT('December 2017'!A3907),0,'December 2017'!A3907))</f>
        <v/>
      </c>
      <c r="B2282">
        <f>IF(ISBLANK('December 2017'!G3907),"",IF(ISTEXT('December 2017'!G3907),0,'December 2017'!G3907))</f>
        <v>100</v>
      </c>
    </row>
    <row r="2283" spans="1:2" x14ac:dyDescent="0.35">
      <c r="A2283" t="str">
        <f>IF(ISBLANK('December 2017'!A3908),"",IF(ISTEXT('December 2017'!A3908),0,'December 2017'!A3908))</f>
        <v/>
      </c>
      <c r="B2283">
        <f>IF(ISBLANK('December 2017'!G3908),"",IF(ISTEXT('December 2017'!G3908),0,'December 2017'!G3908))</f>
        <v>100</v>
      </c>
    </row>
    <row r="2284" spans="1:2" x14ac:dyDescent="0.35">
      <c r="A2284" t="str">
        <f>IF(ISBLANK('December 2017'!A3909),"",IF(ISTEXT('December 2017'!A3909),0,'December 2017'!A3909))</f>
        <v/>
      </c>
      <c r="B2284">
        <f>IF(ISBLANK('December 2017'!G3909),"",IF(ISTEXT('December 2017'!G3909),0,'December 2017'!G3909))</f>
        <v>100</v>
      </c>
    </row>
    <row r="2285" spans="1:2" x14ac:dyDescent="0.35">
      <c r="A2285" t="str">
        <f>IF(ISBLANK('December 2017'!A3910),"",IF(ISTEXT('December 2017'!A3910),0,'December 2017'!A3910))</f>
        <v/>
      </c>
      <c r="B2285">
        <f>IF(ISBLANK('December 2017'!G3910),"",IF(ISTEXT('December 2017'!G3910),0,'December 2017'!G3910))</f>
        <v>100</v>
      </c>
    </row>
    <row r="2286" spans="1:2" x14ac:dyDescent="0.35">
      <c r="A2286" t="str">
        <f>IF(ISBLANK('December 2017'!A3911),"",IF(ISTEXT('December 2017'!A3911),0,'December 2017'!A3911))</f>
        <v/>
      </c>
      <c r="B2286">
        <f>IF(ISBLANK('December 2017'!G3911),"",IF(ISTEXT('December 2017'!G3911),0,'December 2017'!G3911))</f>
        <v>100</v>
      </c>
    </row>
    <row r="2287" spans="1:2" x14ac:dyDescent="0.35">
      <c r="A2287" t="str">
        <f>IF(ISBLANK('December 2017'!A3912),"",IF(ISTEXT('December 2017'!A3912),0,'December 2017'!A3912))</f>
        <v/>
      </c>
      <c r="B2287">
        <f>IF(ISBLANK('December 2017'!G3912),"",IF(ISTEXT('December 2017'!G3912),0,'December 2017'!G3912))</f>
        <v>100</v>
      </c>
    </row>
    <row r="2288" spans="1:2" x14ac:dyDescent="0.35">
      <c r="A2288">
        <f>IF(ISBLANK('December 2017'!A3916),"",IF(ISTEXT('December 2017'!A3916),0,'December 2017'!A3916))</f>
        <v>468218</v>
      </c>
      <c r="B2288">
        <f>IF(ISBLANK('December 2017'!G3916),"",IF(ISTEXT('December 2017'!G3916),0,'December 2017'!G3916))</f>
        <v>20.329999999999998</v>
      </c>
    </row>
    <row r="2289" spans="1:2" x14ac:dyDescent="0.35">
      <c r="A2289" t="str">
        <f>IF(ISBLANK('December 2017'!A3917),"",IF(ISTEXT('December 2017'!A3917),0,'December 2017'!A3917))</f>
        <v/>
      </c>
      <c r="B2289">
        <f>IF(ISBLANK('December 2017'!G3917),"",IF(ISTEXT('December 2017'!G3917),0,'December 2017'!G3917))</f>
        <v>31.24</v>
      </c>
    </row>
    <row r="2290" spans="1:2" x14ac:dyDescent="0.35">
      <c r="A2290">
        <f>IF(ISBLANK('December 2017'!A3921),"",IF(ISTEXT('December 2017'!A3921),0,'December 2017'!A3921))</f>
        <v>467767</v>
      </c>
      <c r="B2290">
        <f>IF(ISBLANK('December 2017'!G3921),"",IF(ISTEXT('December 2017'!G3921),0,'December 2017'!G3921))</f>
        <v>13.6</v>
      </c>
    </row>
    <row r="2291" spans="1:2" x14ac:dyDescent="0.35">
      <c r="A2291">
        <f>IF(ISBLANK('December 2017'!A3922),"",IF(ISTEXT('December 2017'!A3922),0,'December 2017'!A3922))</f>
        <v>468219</v>
      </c>
      <c r="B2291">
        <f>IF(ISBLANK('December 2017'!G3922),"",IF(ISTEXT('December 2017'!G3922),0,'December 2017'!G3922))</f>
        <v>68</v>
      </c>
    </row>
    <row r="2292" spans="1:2" x14ac:dyDescent="0.35">
      <c r="A2292" t="str">
        <f>IF(ISBLANK('December 2017'!A3923),"",IF(ISTEXT('December 2017'!A3923),0,'December 2017'!A3923))</f>
        <v/>
      </c>
      <c r="B2292" t="str">
        <f>IF(ISBLANK('December 2017'!G3923),"",IF(ISTEXT('December 2017'!G3923),0,'December 2017'!G3923))</f>
        <v/>
      </c>
    </row>
    <row r="2293" spans="1:2" x14ac:dyDescent="0.35">
      <c r="A2293" t="str">
        <f>IF(ISBLANK('December 2017'!A3924),"",IF(ISTEXT('December 2017'!A3924),0,'December 2017'!A3924))</f>
        <v/>
      </c>
      <c r="B2293">
        <f>IF(ISBLANK('December 2017'!G3924),"",IF(ISTEXT('December 2017'!G3924),0,'December 2017'!G3924))</f>
        <v>129.18</v>
      </c>
    </row>
    <row r="2294" spans="1:2" x14ac:dyDescent="0.35">
      <c r="A2294">
        <f>IF(ISBLANK('December 2017'!A3928),"",IF(ISTEXT('December 2017'!A3928),0,'December 2017'!A3928))</f>
        <v>468220</v>
      </c>
      <c r="B2294">
        <f>IF(ISBLANK('December 2017'!G3928),"",IF(ISTEXT('December 2017'!G3928),0,'December 2017'!G3928))</f>
        <v>240</v>
      </c>
    </row>
    <row r="2295" spans="1:2" x14ac:dyDescent="0.35">
      <c r="A2295">
        <f>IF(ISBLANK('December 2017'!A3932),"",IF(ISTEXT('December 2017'!A3932),0,'December 2017'!A3932))</f>
        <v>467768</v>
      </c>
      <c r="B2295">
        <f>IF(ISBLANK('December 2017'!G3932),"",IF(ISTEXT('December 2017'!G3932),0,'December 2017'!G3932))</f>
        <v>1761.78</v>
      </c>
    </row>
    <row r="2296" spans="1:2" x14ac:dyDescent="0.35">
      <c r="A2296">
        <f>IF(ISBLANK('December 2017'!A3936),"",IF(ISTEXT('December 2017'!A3936),0,'December 2017'!A3936))</f>
        <v>468221</v>
      </c>
      <c r="B2296">
        <f>IF(ISBLANK('December 2017'!G3936),"",IF(ISTEXT('December 2017'!G3936),0,'December 2017'!G3936))</f>
        <v>45.37</v>
      </c>
    </row>
    <row r="2297" spans="1:2" x14ac:dyDescent="0.35">
      <c r="A2297">
        <f>IF(ISBLANK('December 2017'!A3940),"",IF(ISTEXT('December 2017'!A3940),0,'December 2017'!A3940))</f>
        <v>468222</v>
      </c>
      <c r="B2297">
        <f>IF(ISBLANK('December 2017'!G3940),"",IF(ISTEXT('December 2017'!G3940),0,'December 2017'!G3940))</f>
        <v>23.01</v>
      </c>
    </row>
    <row r="2298" spans="1:2" x14ac:dyDescent="0.35">
      <c r="A2298">
        <f>IF(ISBLANK('December 2017'!A3944),"",IF(ISTEXT('December 2017'!A3944),0,'December 2017'!A3944))</f>
        <v>467959</v>
      </c>
      <c r="B2298">
        <f>IF(ISBLANK('December 2017'!G3944),"",IF(ISTEXT('December 2017'!G3944),0,'December 2017'!G3944))</f>
        <v>450</v>
      </c>
    </row>
    <row r="2299" spans="1:2" x14ac:dyDescent="0.35">
      <c r="A2299">
        <f>IF(ISBLANK('December 2017'!A3945),"",IF(ISTEXT('December 2017'!A3945),0,'December 2017'!A3945))</f>
        <v>468457</v>
      </c>
      <c r="B2299">
        <f>IF(ISBLANK('December 2017'!G3945),"",IF(ISTEXT('December 2017'!G3945),0,'December 2017'!G3945))</f>
        <v>450</v>
      </c>
    </row>
    <row r="2300" spans="1:2" x14ac:dyDescent="0.35">
      <c r="A2300" t="str">
        <f>IF(ISBLANK('December 2017'!A3946),"",IF(ISTEXT('December 2017'!A3946),0,'December 2017'!A3946))</f>
        <v/>
      </c>
      <c r="B2300">
        <f>IF(ISBLANK('December 2017'!G3946),"",IF(ISTEXT('December 2017'!G3946),0,'December 2017'!G3946))</f>
        <v>100</v>
      </c>
    </row>
    <row r="2301" spans="1:2" x14ac:dyDescent="0.35">
      <c r="A2301">
        <f>IF(ISBLANK('December 2017'!A3950),"",IF(ISTEXT('December 2017'!A3950),0,'December 2017'!A3950))</f>
        <v>468223</v>
      </c>
      <c r="B2301">
        <f>IF(ISBLANK('December 2017'!G3950),"",IF(ISTEXT('December 2017'!G3950),0,'December 2017'!G3950))</f>
        <v>86.2</v>
      </c>
    </row>
    <row r="2302" spans="1:2" x14ac:dyDescent="0.35">
      <c r="A2302">
        <f>IF(ISBLANK('December 2017'!A3954),"",IF(ISTEXT('December 2017'!A3954),0,'December 2017'!A3954))</f>
        <v>468224</v>
      </c>
      <c r="B2302">
        <f>IF(ISBLANK('December 2017'!G3954),"",IF(ISTEXT('December 2017'!G3954),0,'December 2017'!G3954))</f>
        <v>147254.20000000001</v>
      </c>
    </row>
    <row r="2303" spans="1:2" x14ac:dyDescent="0.35">
      <c r="A2303">
        <f>IF(ISBLANK('December 2017'!A3958),"",IF(ISTEXT('December 2017'!A3958),0,'December 2017'!A3958))</f>
        <v>467769</v>
      </c>
      <c r="B2303">
        <f>IF(ISBLANK('December 2017'!G3958),"",IF(ISTEXT('December 2017'!G3958),0,'December 2017'!G3958))</f>
        <v>715</v>
      </c>
    </row>
    <row r="2304" spans="1:2" x14ac:dyDescent="0.35">
      <c r="A2304" t="str">
        <f>IF(ISBLANK('December 2017'!A3959),"",IF(ISTEXT('December 2017'!A3959),0,'December 2017'!A3959))</f>
        <v/>
      </c>
      <c r="B2304" t="str">
        <f>IF(ISBLANK('December 2017'!G3959),"",IF(ISTEXT('December 2017'!G3959),0,'December 2017'!G3959))</f>
        <v/>
      </c>
    </row>
    <row r="2305" spans="1:2" x14ac:dyDescent="0.35">
      <c r="A2305">
        <f>IF(ISBLANK('December 2017'!A3963),"",IF(ISTEXT('December 2017'!A3963),0,'December 2017'!A3963))</f>
        <v>468225</v>
      </c>
      <c r="B2305">
        <f>IF(ISBLANK('December 2017'!G3963),"",IF(ISTEXT('December 2017'!G3963),0,'December 2017'!G3963))</f>
        <v>11199.44</v>
      </c>
    </row>
    <row r="2306" spans="1:2" x14ac:dyDescent="0.35">
      <c r="A2306">
        <f>IF(ISBLANK('December 2017'!A3967),"",IF(ISTEXT('December 2017'!A3967),0,'December 2017'!A3967))</f>
        <v>468226</v>
      </c>
      <c r="B2306">
        <f>IF(ISBLANK('December 2017'!G3967),"",IF(ISTEXT('December 2017'!G3967),0,'December 2017'!G3967))</f>
        <v>18.190000000000001</v>
      </c>
    </row>
    <row r="2307" spans="1:2" x14ac:dyDescent="0.35">
      <c r="A2307">
        <f>IF(ISBLANK('December 2017'!A3971),"",IF(ISTEXT('December 2017'!A3971),0,'December 2017'!A3971))</f>
        <v>468227</v>
      </c>
      <c r="B2307">
        <f>IF(ISBLANK('December 2017'!G3971),"",IF(ISTEXT('December 2017'!G3971),0,'December 2017'!G3971))</f>
        <v>17.98</v>
      </c>
    </row>
    <row r="2308" spans="1:2" x14ac:dyDescent="0.35">
      <c r="A2308">
        <f>IF(ISBLANK('December 2017'!A3975),"",IF(ISTEXT('December 2017'!A3975),0,'December 2017'!A3975))</f>
        <v>468229</v>
      </c>
      <c r="B2308">
        <f>IF(ISBLANK('December 2017'!G3975),"",IF(ISTEXT('December 2017'!G3975),0,'December 2017'!G3975))</f>
        <v>2332.6</v>
      </c>
    </row>
    <row r="2309" spans="1:2" x14ac:dyDescent="0.35">
      <c r="A2309">
        <f>IF(ISBLANK('December 2017'!A3976),"",IF(ISTEXT('December 2017'!A3976),0,'December 2017'!A3976))</f>
        <v>468230</v>
      </c>
      <c r="B2309">
        <f>IF(ISBLANK('December 2017'!G3976),"",IF(ISTEXT('December 2017'!G3976),0,'December 2017'!G3976))</f>
        <v>1399.56</v>
      </c>
    </row>
    <row r="2310" spans="1:2" x14ac:dyDescent="0.35">
      <c r="A2310">
        <f>IF(ISBLANK('December 2017'!A3977),"",IF(ISTEXT('December 2017'!A3977),0,'December 2017'!A3977))</f>
        <v>468231</v>
      </c>
      <c r="B2310">
        <f>IF(ISBLANK('December 2017'!G3977),"",IF(ISTEXT('December 2017'!G3977),0,'December 2017'!G3977))</f>
        <v>441.42</v>
      </c>
    </row>
    <row r="2311" spans="1:2" x14ac:dyDescent="0.35">
      <c r="A2311">
        <f>IF(ISBLANK('December 2017'!A3978),"",IF(ISTEXT('December 2017'!A3978),0,'December 2017'!A3978))</f>
        <v>468232</v>
      </c>
      <c r="B2311">
        <f>IF(ISBLANK('December 2017'!G3978),"",IF(ISTEXT('December 2017'!G3978),0,'December 2017'!G3978))</f>
        <v>284.36</v>
      </c>
    </row>
    <row r="2312" spans="1:2" x14ac:dyDescent="0.35">
      <c r="A2312">
        <f>IF(ISBLANK('December 2017'!A3979),"",IF(ISTEXT('December 2017'!A3979),0,'December 2017'!A3979))</f>
        <v>468233</v>
      </c>
      <c r="B2312">
        <f>IF(ISBLANK('December 2017'!G3979),"",IF(ISTEXT('December 2017'!G3979),0,'December 2017'!G3979))</f>
        <v>171.88</v>
      </c>
    </row>
    <row r="2313" spans="1:2" x14ac:dyDescent="0.35">
      <c r="A2313">
        <f>IF(ISBLANK('December 2017'!A3980),"",IF(ISTEXT('December 2017'!A3980),0,'December 2017'!A3980))</f>
        <v>468234</v>
      </c>
      <c r="B2313">
        <f>IF(ISBLANK('December 2017'!G3980),"",IF(ISTEXT('December 2017'!G3980),0,'December 2017'!G3980))</f>
        <v>568.73</v>
      </c>
    </row>
    <row r="2314" spans="1:2" x14ac:dyDescent="0.35">
      <c r="A2314">
        <f>IF(ISBLANK('December 2017'!A3981),"",IF(ISTEXT('December 2017'!A3981),0,'December 2017'!A3981))</f>
        <v>468235</v>
      </c>
      <c r="B2314">
        <f>IF(ISBLANK('December 2017'!G3981),"",IF(ISTEXT('December 2017'!G3981),0,'December 2017'!G3981))</f>
        <v>284.36</v>
      </c>
    </row>
    <row r="2315" spans="1:2" x14ac:dyDescent="0.35">
      <c r="A2315" t="str">
        <f>IF(ISBLANK('December 2017'!A3982),"",IF(ISTEXT('December 2017'!A3982),0,'December 2017'!A3982))</f>
        <v/>
      </c>
      <c r="B2315" t="str">
        <f>IF(ISBLANK('December 2017'!G3982),"",IF(ISTEXT('December 2017'!G3982),0,'December 2017'!G3982))</f>
        <v/>
      </c>
    </row>
    <row r="2316" spans="1:2" x14ac:dyDescent="0.35">
      <c r="A2316">
        <f>IF(ISBLANK('December 2017'!A3983),"",IF(ISTEXT('December 2017'!A3983),0,'December 2017'!A3983))</f>
        <v>468236</v>
      </c>
      <c r="B2316">
        <f>IF(ISBLANK('December 2017'!G3983),"",IF(ISTEXT('December 2017'!G3983),0,'December 2017'!G3983))</f>
        <v>284.36</v>
      </c>
    </row>
    <row r="2317" spans="1:2" x14ac:dyDescent="0.35">
      <c r="A2317">
        <f>IF(ISBLANK('December 2017'!A3984),"",IF(ISTEXT('December 2017'!A3984),0,'December 2017'!A3984))</f>
        <v>468237</v>
      </c>
      <c r="B2317">
        <f>IF(ISBLANK('December 2017'!G3984),"",IF(ISTEXT('December 2017'!G3984),0,'December 2017'!G3984))</f>
        <v>284.36</v>
      </c>
    </row>
    <row r="2318" spans="1:2" x14ac:dyDescent="0.35">
      <c r="A2318">
        <f>IF(ISBLANK('December 2017'!A3985),"",IF(ISTEXT('December 2017'!A3985),0,'December 2017'!A3985))</f>
        <v>468238</v>
      </c>
      <c r="B2318">
        <f>IF(ISBLANK('December 2017'!G3985),"",IF(ISTEXT('December 2017'!G3985),0,'December 2017'!G3985))</f>
        <v>417.17</v>
      </c>
    </row>
    <row r="2319" spans="1:2" x14ac:dyDescent="0.35">
      <c r="A2319">
        <f>IF(ISBLANK('December 2017'!A3986),"",IF(ISTEXT('December 2017'!A3986),0,'December 2017'!A3986))</f>
        <v>468239</v>
      </c>
      <c r="B2319">
        <f>IF(ISBLANK('December 2017'!G3986),"",IF(ISTEXT('December 2017'!G3986),0,'December 2017'!G3986))</f>
        <v>127.88</v>
      </c>
    </row>
    <row r="2320" spans="1:2" x14ac:dyDescent="0.35">
      <c r="A2320">
        <f>IF(ISBLANK('December 2017'!A3987),"",IF(ISTEXT('December 2017'!A3987),0,'December 2017'!A3987))</f>
        <v>468240</v>
      </c>
      <c r="B2320">
        <f>IF(ISBLANK('December 2017'!G3987),"",IF(ISTEXT('December 2017'!G3987),0,'December 2017'!G3987))</f>
        <v>767.56</v>
      </c>
    </row>
    <row r="2321" spans="1:2" x14ac:dyDescent="0.35">
      <c r="A2321" t="str">
        <f>IF(ISBLANK('December 2017'!A3988),"",IF(ISTEXT('December 2017'!A3988),0,'December 2017'!A3988))</f>
        <v/>
      </c>
      <c r="B2321" t="str">
        <f>IF(ISBLANK('December 2017'!G3988),"",IF(ISTEXT('December 2017'!G3988),0,'December 2017'!G3988))</f>
        <v/>
      </c>
    </row>
    <row r="2322" spans="1:2" x14ac:dyDescent="0.35">
      <c r="A2322">
        <f>IF(ISBLANK('December 2017'!A3989),"",IF(ISTEXT('December 2017'!A3989),0,'December 2017'!A3989))</f>
        <v>468268</v>
      </c>
      <c r="B2322">
        <f>IF(ISBLANK('December 2017'!G3989),"",IF(ISTEXT('December 2017'!G3989),0,'December 2017'!G3989))</f>
        <v>171.88</v>
      </c>
    </row>
    <row r="2323" spans="1:2" x14ac:dyDescent="0.35">
      <c r="A2323">
        <f>IF(ISBLANK('December 2017'!A3990),"",IF(ISTEXT('December 2017'!A3990),0,'December 2017'!A3990))</f>
        <v>468269</v>
      </c>
      <c r="B2323">
        <f>IF(ISBLANK('December 2017'!G3990),"",IF(ISTEXT('December 2017'!G3990),0,'December 2017'!G3990))</f>
        <v>96.58</v>
      </c>
    </row>
    <row r="2324" spans="1:2" x14ac:dyDescent="0.35">
      <c r="A2324">
        <f>IF(ISBLANK('December 2017'!A3991),"",IF(ISTEXT('December 2017'!A3991),0,'December 2017'!A3991))</f>
        <v>468270</v>
      </c>
      <c r="B2324">
        <f>IF(ISBLANK('December 2017'!G3991),"",IF(ISTEXT('December 2017'!G3991),0,'December 2017'!G3991))</f>
        <v>11575.14</v>
      </c>
    </row>
    <row r="2325" spans="1:2" x14ac:dyDescent="0.35">
      <c r="A2325">
        <f>IF(ISBLANK('December 2017'!A3992),"",IF(ISTEXT('December 2017'!A3992),0,'December 2017'!A3992))</f>
        <v>468271</v>
      </c>
      <c r="B2325">
        <f>IF(ISBLANK('December 2017'!G3992),"",IF(ISTEXT('December 2017'!G3992),0,'December 2017'!G3992))</f>
        <v>450</v>
      </c>
    </row>
    <row r="2326" spans="1:2" x14ac:dyDescent="0.35">
      <c r="A2326">
        <f>IF(ISBLANK('December 2017'!A3993),"",IF(ISTEXT('December 2017'!A3993),0,'December 2017'!A3993))</f>
        <v>468272</v>
      </c>
      <c r="B2326">
        <f>IF(ISBLANK('December 2017'!G3993),"",IF(ISTEXT('December 2017'!G3993),0,'December 2017'!G3993))</f>
        <v>254.9</v>
      </c>
    </row>
    <row r="2327" spans="1:2" x14ac:dyDescent="0.35">
      <c r="A2327">
        <f>IF(ISBLANK('December 2017'!A3997),"",IF(ISTEXT('December 2017'!A3997),0,'December 2017'!A3997))</f>
        <v>467960</v>
      </c>
      <c r="B2327">
        <f>IF(ISBLANK('December 2017'!G3997),"",IF(ISTEXT('December 2017'!G3997),0,'December 2017'!G3997))</f>
        <v>450</v>
      </c>
    </row>
    <row r="2328" spans="1:2" x14ac:dyDescent="0.35">
      <c r="A2328">
        <f>IF(ISBLANK('December 2017'!A4001),"",IF(ISTEXT('December 2017'!A4001),0,'December 2017'!A4001))</f>
        <v>467772</v>
      </c>
      <c r="B2328">
        <f>IF(ISBLANK('December 2017'!G4001),"",IF(ISTEXT('December 2017'!G4001),0,'December 2017'!G4001))</f>
        <v>2548.13</v>
      </c>
    </row>
    <row r="2329" spans="1:2" x14ac:dyDescent="0.35">
      <c r="A2329" t="str">
        <f>IF(ISBLANK('December 2017'!A4002),"",IF(ISTEXT('December 2017'!A4002),0,'December 2017'!A4002))</f>
        <v/>
      </c>
      <c r="B2329" t="str">
        <f>IF(ISBLANK('December 2017'!G4002),"",IF(ISTEXT('December 2017'!G4002),0,'December 2017'!G4002))</f>
        <v/>
      </c>
    </row>
    <row r="2330" spans="1:2" x14ac:dyDescent="0.35">
      <c r="A2330" t="str">
        <f>IF(ISBLANK('December 2017'!A4003),"",IF(ISTEXT('December 2017'!A4003),0,'December 2017'!A4003))</f>
        <v/>
      </c>
      <c r="B2330" t="str">
        <f>IF(ISBLANK('December 2017'!G4003),"",IF(ISTEXT('December 2017'!G4003),0,'December 2017'!G4003))</f>
        <v/>
      </c>
    </row>
    <row r="2331" spans="1:2" x14ac:dyDescent="0.35">
      <c r="A2331" t="str">
        <f>IF(ISBLANK('December 2017'!A4004),"",IF(ISTEXT('December 2017'!A4004),0,'December 2017'!A4004))</f>
        <v/>
      </c>
      <c r="B2331" t="str">
        <f>IF(ISBLANK('December 2017'!G4004),"",IF(ISTEXT('December 2017'!G4004),0,'December 2017'!G4004))</f>
        <v/>
      </c>
    </row>
    <row r="2332" spans="1:2" x14ac:dyDescent="0.35">
      <c r="A2332" t="str">
        <f>IF(ISBLANK('December 2017'!A4005),"",IF(ISTEXT('December 2017'!A4005),0,'December 2017'!A4005))</f>
        <v/>
      </c>
      <c r="B2332" t="str">
        <f>IF(ISBLANK('December 2017'!G4005),"",IF(ISTEXT('December 2017'!G4005),0,'December 2017'!G4005))</f>
        <v/>
      </c>
    </row>
    <row r="2333" spans="1:2" x14ac:dyDescent="0.35">
      <c r="A2333" t="str">
        <f>IF(ISBLANK('December 2017'!A4006),"",IF(ISTEXT('December 2017'!A4006),0,'December 2017'!A4006))</f>
        <v/>
      </c>
      <c r="B2333" t="str">
        <f>IF(ISBLANK('December 2017'!G4006),"",IF(ISTEXT('December 2017'!G4006),0,'December 2017'!G4006))</f>
        <v/>
      </c>
    </row>
    <row r="2334" spans="1:2" x14ac:dyDescent="0.35">
      <c r="A2334" t="str">
        <f>IF(ISBLANK('December 2017'!A4007),"",IF(ISTEXT('December 2017'!A4007),0,'December 2017'!A4007))</f>
        <v/>
      </c>
      <c r="B2334" t="str">
        <f>IF(ISBLANK('December 2017'!G4007),"",IF(ISTEXT('December 2017'!G4007),0,'December 2017'!G4007))</f>
        <v/>
      </c>
    </row>
    <row r="2335" spans="1:2" x14ac:dyDescent="0.35">
      <c r="A2335" t="str">
        <f>IF(ISBLANK('December 2017'!A4008),"",IF(ISTEXT('December 2017'!A4008),0,'December 2017'!A4008))</f>
        <v/>
      </c>
      <c r="B2335" t="str">
        <f>IF(ISBLANK('December 2017'!G4008),"",IF(ISTEXT('December 2017'!G4008),0,'December 2017'!G4008))</f>
        <v/>
      </c>
    </row>
    <row r="2336" spans="1:2" x14ac:dyDescent="0.35">
      <c r="A2336" t="str">
        <f>IF(ISBLANK('December 2017'!A4009),"",IF(ISTEXT('December 2017'!A4009),0,'December 2017'!A4009))</f>
        <v/>
      </c>
      <c r="B2336" t="str">
        <f>IF(ISBLANK('December 2017'!G4009),"",IF(ISTEXT('December 2017'!G4009),0,'December 2017'!G4009))</f>
        <v/>
      </c>
    </row>
    <row r="2337" spans="1:2" x14ac:dyDescent="0.35">
      <c r="A2337" t="str">
        <f>IF(ISBLANK('December 2017'!A4010),"",IF(ISTEXT('December 2017'!A4010),0,'December 2017'!A4010))</f>
        <v/>
      </c>
      <c r="B2337" t="str">
        <f>IF(ISBLANK('December 2017'!G4010),"",IF(ISTEXT('December 2017'!G4010),0,'December 2017'!G4010))</f>
        <v/>
      </c>
    </row>
    <row r="2338" spans="1:2" x14ac:dyDescent="0.35">
      <c r="A2338" t="str">
        <f>IF(ISBLANK('December 2017'!A4011),"",IF(ISTEXT('December 2017'!A4011),0,'December 2017'!A4011))</f>
        <v/>
      </c>
      <c r="B2338" t="str">
        <f>IF(ISBLANK('December 2017'!G4011),"",IF(ISTEXT('December 2017'!G4011),0,'December 2017'!G4011))</f>
        <v/>
      </c>
    </row>
    <row r="2339" spans="1:2" x14ac:dyDescent="0.35">
      <c r="A2339" t="str">
        <f>IF(ISBLANK('December 2017'!A4012),"",IF(ISTEXT('December 2017'!A4012),0,'December 2017'!A4012))</f>
        <v/>
      </c>
      <c r="B2339" t="str">
        <f>IF(ISBLANK('December 2017'!G4012),"",IF(ISTEXT('December 2017'!G4012),0,'December 2017'!G4012))</f>
        <v/>
      </c>
    </row>
    <row r="2340" spans="1:2" x14ac:dyDescent="0.35">
      <c r="A2340" t="str">
        <f>IF(ISBLANK('December 2017'!A4013),"",IF(ISTEXT('December 2017'!A4013),0,'December 2017'!A4013))</f>
        <v/>
      </c>
      <c r="B2340" t="str">
        <f>IF(ISBLANK('December 2017'!G4013),"",IF(ISTEXT('December 2017'!G4013),0,'December 2017'!G4013))</f>
        <v/>
      </c>
    </row>
    <row r="2341" spans="1:2" x14ac:dyDescent="0.35">
      <c r="A2341" t="str">
        <f>IF(ISBLANK('December 2017'!A4014),"",IF(ISTEXT('December 2017'!A4014),0,'December 2017'!A4014))</f>
        <v/>
      </c>
      <c r="B2341" t="str">
        <f>IF(ISBLANK('December 2017'!G4014),"",IF(ISTEXT('December 2017'!G4014),0,'December 2017'!G4014))</f>
        <v/>
      </c>
    </row>
    <row r="2342" spans="1:2" x14ac:dyDescent="0.35">
      <c r="A2342" t="str">
        <f>IF(ISBLANK('December 2017'!A4015),"",IF(ISTEXT('December 2017'!A4015),0,'December 2017'!A4015))</f>
        <v/>
      </c>
      <c r="B2342" t="str">
        <f>IF(ISBLANK('December 2017'!G4015),"",IF(ISTEXT('December 2017'!G4015),0,'December 2017'!G4015))</f>
        <v/>
      </c>
    </row>
    <row r="2343" spans="1:2" x14ac:dyDescent="0.35">
      <c r="A2343" t="str">
        <f>IF(ISBLANK('December 2017'!A4016),"",IF(ISTEXT('December 2017'!A4016),0,'December 2017'!A4016))</f>
        <v/>
      </c>
      <c r="B2343" t="str">
        <f>IF(ISBLANK('December 2017'!G4016),"",IF(ISTEXT('December 2017'!G4016),0,'December 2017'!G4016))</f>
        <v/>
      </c>
    </row>
    <row r="2344" spans="1:2" x14ac:dyDescent="0.35">
      <c r="A2344" t="str">
        <f>IF(ISBLANK('December 2017'!A4017),"",IF(ISTEXT('December 2017'!A4017),0,'December 2017'!A4017))</f>
        <v/>
      </c>
      <c r="B2344" t="str">
        <f>IF(ISBLANK('December 2017'!G4017),"",IF(ISTEXT('December 2017'!G4017),0,'December 2017'!G4017))</f>
        <v/>
      </c>
    </row>
    <row r="2345" spans="1:2" x14ac:dyDescent="0.35">
      <c r="A2345" t="str">
        <f>IF(ISBLANK('December 2017'!A4018),"",IF(ISTEXT('December 2017'!A4018),0,'December 2017'!A4018))</f>
        <v/>
      </c>
      <c r="B2345" t="str">
        <f>IF(ISBLANK('December 2017'!G4018),"",IF(ISTEXT('December 2017'!G4018),0,'December 2017'!G4018))</f>
        <v/>
      </c>
    </row>
    <row r="2346" spans="1:2" x14ac:dyDescent="0.35">
      <c r="A2346" t="str">
        <f>IF(ISBLANK('December 2017'!A4019),"",IF(ISTEXT('December 2017'!A4019),0,'December 2017'!A4019))</f>
        <v/>
      </c>
      <c r="B2346" t="str">
        <f>IF(ISBLANK('December 2017'!G4019),"",IF(ISTEXT('December 2017'!G4019),0,'December 2017'!G4019))</f>
        <v/>
      </c>
    </row>
    <row r="2347" spans="1:2" x14ac:dyDescent="0.35">
      <c r="A2347" t="str">
        <f>IF(ISBLANK('December 2017'!A4020),"",IF(ISTEXT('December 2017'!A4020),0,'December 2017'!A4020))</f>
        <v/>
      </c>
      <c r="B2347" t="str">
        <f>IF(ISBLANK('December 2017'!G4020),"",IF(ISTEXT('December 2017'!G4020),0,'December 2017'!G4020))</f>
        <v/>
      </c>
    </row>
    <row r="2348" spans="1:2" x14ac:dyDescent="0.35">
      <c r="A2348" t="str">
        <f>IF(ISBLANK('December 2017'!A4021),"",IF(ISTEXT('December 2017'!A4021),0,'December 2017'!A4021))</f>
        <v/>
      </c>
      <c r="B2348" t="str">
        <f>IF(ISBLANK('December 2017'!G4021),"",IF(ISTEXT('December 2017'!G4021),0,'December 2017'!G4021))</f>
        <v/>
      </c>
    </row>
    <row r="2349" spans="1:2" x14ac:dyDescent="0.35">
      <c r="A2349" t="str">
        <f>IF(ISBLANK('December 2017'!A4022),"",IF(ISTEXT('December 2017'!A4022),0,'December 2017'!A4022))</f>
        <v/>
      </c>
      <c r="B2349" t="str">
        <f>IF(ISBLANK('December 2017'!G4022),"",IF(ISTEXT('December 2017'!G4022),0,'December 2017'!G4022))</f>
        <v/>
      </c>
    </row>
    <row r="2350" spans="1:2" x14ac:dyDescent="0.35">
      <c r="A2350" t="str">
        <f>IF(ISBLANK('December 2017'!A4023),"",IF(ISTEXT('December 2017'!A4023),0,'December 2017'!A4023))</f>
        <v/>
      </c>
      <c r="B2350" t="str">
        <f>IF(ISBLANK('December 2017'!G4023),"",IF(ISTEXT('December 2017'!G4023),0,'December 2017'!G4023))</f>
        <v/>
      </c>
    </row>
    <row r="2351" spans="1:2" x14ac:dyDescent="0.35">
      <c r="A2351" t="str">
        <f>IF(ISBLANK('December 2017'!A4024),"",IF(ISTEXT('December 2017'!A4024),0,'December 2017'!A4024))</f>
        <v/>
      </c>
      <c r="B2351" t="str">
        <f>IF(ISBLANK('December 2017'!G4024),"",IF(ISTEXT('December 2017'!G4024),0,'December 2017'!G4024))</f>
        <v/>
      </c>
    </row>
    <row r="2352" spans="1:2" x14ac:dyDescent="0.35">
      <c r="A2352" t="str">
        <f>IF(ISBLANK('December 2017'!A4025),"",IF(ISTEXT('December 2017'!A4025),0,'December 2017'!A4025))</f>
        <v/>
      </c>
      <c r="B2352" t="str">
        <f>IF(ISBLANK('December 2017'!G4025),"",IF(ISTEXT('December 2017'!G4025),0,'December 2017'!G4025))</f>
        <v/>
      </c>
    </row>
    <row r="2353" spans="1:2" x14ac:dyDescent="0.35">
      <c r="A2353" t="str">
        <f>IF(ISBLANK('December 2017'!A4026),"",IF(ISTEXT('December 2017'!A4026),0,'December 2017'!A4026))</f>
        <v/>
      </c>
      <c r="B2353" t="str">
        <f>IF(ISBLANK('December 2017'!G4026),"",IF(ISTEXT('December 2017'!G4026),0,'December 2017'!G4026))</f>
        <v/>
      </c>
    </row>
    <row r="2354" spans="1:2" x14ac:dyDescent="0.35">
      <c r="A2354" t="str">
        <f>IF(ISBLANK('December 2017'!A4027),"",IF(ISTEXT('December 2017'!A4027),0,'December 2017'!A4027))</f>
        <v/>
      </c>
      <c r="B2354" t="str">
        <f>IF(ISBLANK('December 2017'!G4027),"",IF(ISTEXT('December 2017'!G4027),0,'December 2017'!G4027))</f>
        <v/>
      </c>
    </row>
    <row r="2355" spans="1:2" x14ac:dyDescent="0.35">
      <c r="A2355" t="str">
        <f>IF(ISBLANK('December 2017'!A4028),"",IF(ISTEXT('December 2017'!A4028),0,'December 2017'!A4028))</f>
        <v/>
      </c>
      <c r="B2355" t="str">
        <f>IF(ISBLANK('December 2017'!G4028),"",IF(ISTEXT('December 2017'!G4028),0,'December 2017'!G4028))</f>
        <v/>
      </c>
    </row>
    <row r="2356" spans="1:2" x14ac:dyDescent="0.35">
      <c r="A2356">
        <f>IF(ISBLANK('December 2017'!A4032),"",IF(ISTEXT('December 2017'!A4032),0,'December 2017'!A4032))</f>
        <v>468241</v>
      </c>
      <c r="B2356">
        <f>IF(ISBLANK('December 2017'!G4032),"",IF(ISTEXT('December 2017'!G4032),0,'December 2017'!G4032))</f>
        <v>10868.4</v>
      </c>
    </row>
    <row r="2357" spans="1:2" x14ac:dyDescent="0.35">
      <c r="A2357">
        <f>IF(ISBLANK('December 2017'!A4036),"",IF(ISTEXT('December 2017'!A4036),0,'December 2017'!A4036))</f>
        <v>468242</v>
      </c>
      <c r="B2357">
        <f>IF(ISBLANK('December 2017'!G4036),"",IF(ISTEXT('December 2017'!G4036),0,'December 2017'!G4036))</f>
        <v>375</v>
      </c>
    </row>
    <row r="2358" spans="1:2" x14ac:dyDescent="0.35">
      <c r="A2358">
        <f>IF(ISBLANK('December 2017'!A4040),"",IF(ISTEXT('December 2017'!A4040),0,'December 2017'!A4040))</f>
        <v>468243</v>
      </c>
      <c r="B2358">
        <f>IF(ISBLANK('December 2017'!G4040),"",IF(ISTEXT('December 2017'!G4040),0,'December 2017'!G4040))</f>
        <v>296.29000000000002</v>
      </c>
    </row>
    <row r="2359" spans="1:2" x14ac:dyDescent="0.35">
      <c r="A2359">
        <f>IF(ISBLANK('December 2017'!A4044),"",IF(ISTEXT('December 2017'!A4044),0,'December 2017'!A4044))</f>
        <v>468244</v>
      </c>
      <c r="B2359">
        <f>IF(ISBLANK('December 2017'!G4044),"",IF(ISTEXT('December 2017'!G4044),0,'December 2017'!G4044))</f>
        <v>29.96</v>
      </c>
    </row>
    <row r="2360" spans="1:2" x14ac:dyDescent="0.35">
      <c r="A2360">
        <f>IF(ISBLANK('December 2017'!A4048),"",IF(ISTEXT('December 2017'!A4048),0,'December 2017'!A4048))</f>
        <v>467961</v>
      </c>
      <c r="B2360">
        <f>IF(ISBLANK('December 2017'!G4048),"",IF(ISTEXT('December 2017'!G4048),0,'December 2017'!G4048))</f>
        <v>450</v>
      </c>
    </row>
    <row r="2361" spans="1:2" x14ac:dyDescent="0.35">
      <c r="A2361">
        <f>IF(ISBLANK('December 2017'!A4052),"",IF(ISTEXT('December 2017'!A4052),0,'December 2017'!A4052))</f>
        <v>467962</v>
      </c>
      <c r="B2361">
        <f>IF(ISBLANK('December 2017'!G4052),"",IF(ISTEXT('December 2017'!G4052),0,'December 2017'!G4052))</f>
        <v>450</v>
      </c>
    </row>
    <row r="2362" spans="1:2" x14ac:dyDescent="0.35">
      <c r="A2362">
        <f>IF(ISBLANK('December 2017'!A4056),"",IF(ISTEXT('December 2017'!A4056),0,'December 2017'!A4056))</f>
        <v>467773</v>
      </c>
      <c r="B2362">
        <f>IF(ISBLANK('December 2017'!G4056),"",IF(ISTEXT('December 2017'!G4056),0,'December 2017'!G4056))</f>
        <v>120.75</v>
      </c>
    </row>
    <row r="2363" spans="1:2" x14ac:dyDescent="0.35">
      <c r="A2363">
        <f>IF(ISBLANK('December 2017'!A4057),"",IF(ISTEXT('December 2017'!A4057),0,'December 2017'!A4057))</f>
        <v>467774</v>
      </c>
      <c r="B2363">
        <f>IF(ISBLANK('December 2017'!G4057),"",IF(ISTEXT('December 2017'!G4057),0,'December 2017'!G4057))</f>
        <v>150.75</v>
      </c>
    </row>
    <row r="2364" spans="1:2" x14ac:dyDescent="0.35">
      <c r="A2364">
        <f>IF(ISBLANK('December 2017'!A4061),"",IF(ISTEXT('December 2017'!A4061),0,'December 2017'!A4061))</f>
        <v>467775</v>
      </c>
      <c r="B2364">
        <f>IF(ISBLANK('December 2017'!G4061),"",IF(ISTEXT('December 2017'!G4061),0,'December 2017'!G4061))</f>
        <v>70.489999999999995</v>
      </c>
    </row>
    <row r="2365" spans="1:2" x14ac:dyDescent="0.35">
      <c r="A2365" t="str">
        <f>IF(ISBLANK('December 2017'!A4062),"",IF(ISTEXT('December 2017'!A4062),0,'December 2017'!A4062))</f>
        <v/>
      </c>
      <c r="B2365" t="str">
        <f>IF(ISBLANK('December 2017'!G4062),"",IF(ISTEXT('December 2017'!G4062),0,'December 2017'!G4062))</f>
        <v/>
      </c>
    </row>
    <row r="2366" spans="1:2" x14ac:dyDescent="0.35">
      <c r="A2366">
        <f>IF(ISBLANK('December 2017'!A4066),"",IF(ISTEXT('December 2017'!A4066),0,'December 2017'!A4066))</f>
        <v>467587</v>
      </c>
      <c r="B2366">
        <f>IF(ISBLANK('December 2017'!G4066),"",IF(ISTEXT('December 2017'!G4066),0,'December 2017'!G4066))</f>
        <v>4618.95</v>
      </c>
    </row>
    <row r="2367" spans="1:2" x14ac:dyDescent="0.35">
      <c r="A2367">
        <f>IF(ISBLANK('December 2017'!A4067),"",IF(ISTEXT('December 2017'!A4067),0,'December 2017'!A4067))</f>
        <v>467776</v>
      </c>
      <c r="B2367">
        <f>IF(ISBLANK('December 2017'!G4067),"",IF(ISTEXT('December 2017'!G4067),0,'December 2017'!G4067))</f>
        <v>862.74</v>
      </c>
    </row>
    <row r="2368" spans="1:2" x14ac:dyDescent="0.35">
      <c r="A2368" t="str">
        <f>IF(ISBLANK('December 2017'!A4068),"",IF(ISTEXT('December 2017'!A4068),0,'December 2017'!A4068))</f>
        <v/>
      </c>
      <c r="B2368" t="str">
        <f>IF(ISBLANK('December 2017'!G4068),"",IF(ISTEXT('December 2017'!G4068),0,'December 2017'!G4068))</f>
        <v/>
      </c>
    </row>
    <row r="2369" spans="1:2" x14ac:dyDescent="0.35">
      <c r="A2369">
        <f>IF(ISBLANK('December 2017'!A4069),"",IF(ISTEXT('December 2017'!A4069),0,'December 2017'!A4069))</f>
        <v>468245</v>
      </c>
      <c r="B2369">
        <f>IF(ISBLANK('December 2017'!G4069),"",IF(ISTEXT('December 2017'!G4069),0,'December 2017'!G4069))</f>
        <v>361</v>
      </c>
    </row>
    <row r="2370" spans="1:2" x14ac:dyDescent="0.35">
      <c r="A2370">
        <f>IF(ISBLANK('December 2017'!A4070),"",IF(ISTEXT('December 2017'!A4070),0,'December 2017'!A4070))</f>
        <v>468246</v>
      </c>
      <c r="B2370">
        <f>IF(ISBLANK('December 2017'!G4070),"",IF(ISTEXT('December 2017'!G4070),0,'December 2017'!G4070))</f>
        <v>179.82</v>
      </c>
    </row>
    <row r="2371" spans="1:2" x14ac:dyDescent="0.35">
      <c r="A2371">
        <f>IF(ISBLANK('December 2017'!A4074),"",IF(ISTEXT('December 2017'!A4074),0,'December 2017'!A4074))</f>
        <v>468458</v>
      </c>
      <c r="B2371">
        <f>IF(ISBLANK('December 2017'!G4074),"",IF(ISTEXT('December 2017'!G4074),0,'December 2017'!G4074))</f>
        <v>450</v>
      </c>
    </row>
    <row r="2372" spans="1:2" x14ac:dyDescent="0.35">
      <c r="A2372" t="str">
        <f>IF(ISBLANK('December 2017'!A4075),"",IF(ISTEXT('December 2017'!A4075),0,'December 2017'!A4075))</f>
        <v/>
      </c>
      <c r="B2372">
        <f>IF(ISBLANK('December 2017'!G4075),"",IF(ISTEXT('December 2017'!G4075),0,'December 2017'!G4075))</f>
        <v>100</v>
      </c>
    </row>
    <row r="2373" spans="1:2" x14ac:dyDescent="0.35">
      <c r="A2373">
        <f>IF(ISBLANK('December 2017'!A4079),"",IF(ISTEXT('December 2017'!A4079),0,'December 2017'!A4079))</f>
        <v>467801</v>
      </c>
      <c r="B2373">
        <f>IF(ISBLANK('December 2017'!G4079),"",IF(ISTEXT('December 2017'!G4079),0,'December 2017'!G4079))</f>
        <v>247.1</v>
      </c>
    </row>
    <row r="2374" spans="1:2" x14ac:dyDescent="0.35">
      <c r="A2374">
        <f>IF(ISBLANK('December 2017'!A4080),"",IF(ISTEXT('December 2017'!A4080),0,'December 2017'!A4080))</f>
        <v>468470</v>
      </c>
      <c r="B2374">
        <f>IF(ISBLANK('December 2017'!G4080),"",IF(ISTEXT('December 2017'!G4080),0,'December 2017'!G4080))</f>
        <v>188.8</v>
      </c>
    </row>
    <row r="2375" spans="1:2" x14ac:dyDescent="0.35">
      <c r="A2375">
        <f>IF(ISBLANK('December 2017'!A4084),"",IF(ISTEXT('December 2017'!A4084),0,'December 2017'!A4084))</f>
        <v>467777</v>
      </c>
      <c r="B2375">
        <f>IF(ISBLANK('December 2017'!G4084),"",IF(ISTEXT('December 2017'!G4084),0,'December 2017'!G4084))</f>
        <v>600</v>
      </c>
    </row>
    <row r="2376" spans="1:2" x14ac:dyDescent="0.35">
      <c r="A2376" t="str">
        <f>IF(ISBLANK('December 2017'!A4085),"",IF(ISTEXT('December 2017'!A4085),0,'December 2017'!A4085))</f>
        <v/>
      </c>
      <c r="B2376">
        <f>IF(ISBLANK('December 2017'!G4085),"",IF(ISTEXT('December 2017'!G4085),0,'December 2017'!G4085))</f>
        <v>483</v>
      </c>
    </row>
    <row r="2377" spans="1:2" x14ac:dyDescent="0.35">
      <c r="A2377" t="str">
        <f>IF(ISBLANK('December 2017'!A4086),"",IF(ISTEXT('December 2017'!A4086),0,'December 2017'!A4086))</f>
        <v/>
      </c>
      <c r="B2377">
        <f>IF(ISBLANK('December 2017'!G4086),"",IF(ISTEXT('December 2017'!G4086),0,'December 2017'!G4086))</f>
        <v>633</v>
      </c>
    </row>
    <row r="2378" spans="1:2" x14ac:dyDescent="0.35">
      <c r="A2378">
        <f>IF(ISBLANK('December 2017'!A4090),"",IF(ISTEXT('December 2017'!A4090),0,'December 2017'!A4090))</f>
        <v>468247</v>
      </c>
      <c r="B2378">
        <f>IF(ISBLANK('December 2017'!G4090),"",IF(ISTEXT('December 2017'!G4090),0,'December 2017'!G4090))</f>
        <v>25.36</v>
      </c>
    </row>
    <row r="2379" spans="1:2" x14ac:dyDescent="0.35">
      <c r="A2379">
        <f>IF(ISBLANK('December 2017'!A4094),"",IF(ISTEXT('December 2017'!A4094),0,'December 2017'!A4094))</f>
        <v>468248</v>
      </c>
      <c r="B2379">
        <f>IF(ISBLANK('December 2017'!G4094),"",IF(ISTEXT('December 2017'!G4094),0,'December 2017'!G4094))</f>
        <v>941</v>
      </c>
    </row>
    <row r="2380" spans="1:2" x14ac:dyDescent="0.35">
      <c r="A2380">
        <f>IF(ISBLANK('December 2017'!A4098),"",IF(ISTEXT('December 2017'!A4098),0,'December 2017'!A4098))</f>
        <v>468249</v>
      </c>
      <c r="B2380">
        <f>IF(ISBLANK('December 2017'!G4098),"",IF(ISTEXT('December 2017'!G4098),0,'December 2017'!G4098))</f>
        <v>6.49</v>
      </c>
    </row>
    <row r="2381" spans="1:2" x14ac:dyDescent="0.35">
      <c r="A2381">
        <f>IF(ISBLANK('December 2017'!A4102),"",IF(ISTEXT('December 2017'!A4102),0,'December 2017'!A4102))</f>
        <v>467778</v>
      </c>
      <c r="B2381">
        <f>IF(ISBLANK('December 2017'!G4102),"",IF(ISTEXT('December 2017'!G4102),0,'December 2017'!G4102))</f>
        <v>507.5</v>
      </c>
    </row>
    <row r="2382" spans="1:2" x14ac:dyDescent="0.35">
      <c r="A2382" t="str">
        <f>IF(ISBLANK('December 2017'!A4103),"",IF(ISTEXT('December 2017'!A4103),0,'December 2017'!A4103))</f>
        <v/>
      </c>
      <c r="B2382" t="str">
        <f>IF(ISBLANK('December 2017'!G4103),"",IF(ISTEXT('December 2017'!G4103),0,'December 2017'!G4103))</f>
        <v/>
      </c>
    </row>
    <row r="2383" spans="1:2" x14ac:dyDescent="0.35">
      <c r="A2383">
        <f>IF(ISBLANK('December 2017'!A4104),"",IF(ISTEXT('December 2017'!A4104),0,'December 2017'!A4104))</f>
        <v>468250</v>
      </c>
      <c r="B2383">
        <f>IF(ISBLANK('December 2017'!G4104),"",IF(ISTEXT('December 2017'!G4104),0,'December 2017'!G4104))</f>
        <v>14240.5</v>
      </c>
    </row>
    <row r="2384" spans="1:2" x14ac:dyDescent="0.35">
      <c r="A2384" t="str">
        <f>IF(ISBLANK('December 2017'!A4105),"",IF(ISTEXT('December 2017'!A4105),0,'December 2017'!A4105))</f>
        <v/>
      </c>
      <c r="B2384" t="str">
        <f>IF(ISBLANK('December 2017'!G4105),"",IF(ISTEXT('December 2017'!G4105),0,'December 2017'!G4105))</f>
        <v/>
      </c>
    </row>
    <row r="2385" spans="1:2" x14ac:dyDescent="0.35">
      <c r="A2385" t="str">
        <f>IF(ISBLANK('December 2017'!A4106),"",IF(ISTEXT('December 2017'!A4106),0,'December 2017'!A4106))</f>
        <v/>
      </c>
      <c r="B2385" t="str">
        <f>IF(ISBLANK('December 2017'!G4106),"",IF(ISTEXT('December 2017'!G4106),0,'December 2017'!G4106))</f>
        <v/>
      </c>
    </row>
    <row r="2386" spans="1:2" x14ac:dyDescent="0.35">
      <c r="A2386" t="str">
        <f>IF(ISBLANK('December 2017'!A4107),"",IF(ISTEXT('December 2017'!A4107),0,'December 2017'!A4107))</f>
        <v/>
      </c>
      <c r="B2386" t="str">
        <f>IF(ISBLANK('December 2017'!G4107),"",IF(ISTEXT('December 2017'!G4107),0,'December 2017'!G4107))</f>
        <v/>
      </c>
    </row>
    <row r="2387" spans="1:2" x14ac:dyDescent="0.35">
      <c r="A2387" t="str">
        <f>IF(ISBLANK('December 2017'!A4108),"",IF(ISTEXT('December 2017'!A4108),0,'December 2017'!A4108))</f>
        <v/>
      </c>
      <c r="B2387" t="str">
        <f>IF(ISBLANK('December 2017'!G4108),"",IF(ISTEXT('December 2017'!G4108),0,'December 2017'!G4108))</f>
        <v/>
      </c>
    </row>
    <row r="2388" spans="1:2" x14ac:dyDescent="0.35">
      <c r="A2388" t="str">
        <f>IF(ISBLANK('December 2017'!A4109),"",IF(ISTEXT('December 2017'!A4109),0,'December 2017'!A4109))</f>
        <v/>
      </c>
      <c r="B2388" t="str">
        <f>IF(ISBLANK('December 2017'!G4109),"",IF(ISTEXT('December 2017'!G4109),0,'December 2017'!G4109))</f>
        <v/>
      </c>
    </row>
    <row r="2389" spans="1:2" x14ac:dyDescent="0.35">
      <c r="A2389">
        <f>IF(ISBLANK('December 2017'!A4113),"",IF(ISTEXT('December 2017'!A4113),0,'December 2017'!A4113))</f>
        <v>467779</v>
      </c>
      <c r="B2389">
        <f>IF(ISBLANK('December 2017'!G4113),"",IF(ISTEXT('December 2017'!G4113),0,'December 2017'!G4113))</f>
        <v>103</v>
      </c>
    </row>
    <row r="2390" spans="1:2" x14ac:dyDescent="0.35">
      <c r="A2390" t="str">
        <f>IF(ISBLANK('December 2017'!A4114),"",IF(ISTEXT('December 2017'!A4114),0,'December 2017'!A4114))</f>
        <v/>
      </c>
      <c r="B2390" t="str">
        <f>IF(ISBLANK('December 2017'!G4114),"",IF(ISTEXT('December 2017'!G4114),0,'December 2017'!G4114))</f>
        <v/>
      </c>
    </row>
    <row r="2391" spans="1:2" x14ac:dyDescent="0.35">
      <c r="A2391">
        <f>IF(ISBLANK('December 2017'!A4118),"",IF(ISTEXT('December 2017'!A4118),0,'December 2017'!A4118))</f>
        <v>467780</v>
      </c>
      <c r="B2391">
        <f>IF(ISBLANK('December 2017'!G4118),"",IF(ISTEXT('December 2017'!G4118),0,'December 2017'!G4118))</f>
        <v>140</v>
      </c>
    </row>
    <row r="2392" spans="1:2" x14ac:dyDescent="0.35">
      <c r="A2392">
        <f>IF(ISBLANK('December 2017'!A4122),"",IF(ISTEXT('December 2017'!A4122),0,'December 2017'!A4122))</f>
        <v>467963</v>
      </c>
      <c r="B2392">
        <f>IF(ISBLANK('December 2017'!G4122),"",IF(ISTEXT('December 2017'!G4122),0,'December 2017'!G4122))</f>
        <v>450</v>
      </c>
    </row>
    <row r="2393" spans="1:2" x14ac:dyDescent="0.35">
      <c r="A2393" t="str">
        <f>IF(ISBLANK('December 2017'!A4123),"",IF(ISTEXT('December 2017'!A4123),0,'December 2017'!A4123))</f>
        <v/>
      </c>
      <c r="B2393">
        <f>IF(ISBLANK('December 2017'!G4123),"",IF(ISTEXT('December 2017'!G4123),0,'December 2017'!G4123))</f>
        <v>550</v>
      </c>
    </row>
    <row r="2394" spans="1:2" x14ac:dyDescent="0.35">
      <c r="A2394">
        <f>IF(ISBLANK('December 2017'!A4127),"",IF(ISTEXT('December 2017'!A4127),0,'December 2017'!A4127))</f>
        <v>468251</v>
      </c>
      <c r="B2394">
        <f>IF(ISBLANK('December 2017'!G4127),"",IF(ISTEXT('December 2017'!G4127),0,'December 2017'!G4127))</f>
        <v>3900</v>
      </c>
    </row>
    <row r="2395" spans="1:2" x14ac:dyDescent="0.35">
      <c r="A2395">
        <f>IF(ISBLANK('December 2017'!A4131),"",IF(ISTEXT('December 2017'!A4131),0,'December 2017'!A4131))</f>
        <v>467781</v>
      </c>
      <c r="B2395">
        <f>IF(ISBLANK('December 2017'!G4131),"",IF(ISTEXT('December 2017'!G4131),0,'December 2017'!G4131))</f>
        <v>16.05</v>
      </c>
    </row>
    <row r="2396" spans="1:2" x14ac:dyDescent="0.35">
      <c r="A2396">
        <f>IF(ISBLANK('December 2017'!A4135),"",IF(ISTEXT('December 2017'!A4135),0,'December 2017'!A4135))</f>
        <v>468252</v>
      </c>
      <c r="B2396">
        <f>IF(ISBLANK('December 2017'!G4135),"",IF(ISTEXT('December 2017'!G4135),0,'December 2017'!G4135))</f>
        <v>85.6</v>
      </c>
    </row>
    <row r="2397" spans="1:2" x14ac:dyDescent="0.35">
      <c r="A2397" t="str">
        <f>IF(ISBLANK('December 2017'!A4136),"",IF(ISTEXT('December 2017'!A4136),0,'December 2017'!A4136))</f>
        <v/>
      </c>
      <c r="B2397" t="str">
        <f>IF(ISBLANK('December 2017'!G4136),"",IF(ISTEXT('December 2017'!G4136),0,'December 2017'!G4136))</f>
        <v/>
      </c>
    </row>
    <row r="2398" spans="1:2" x14ac:dyDescent="0.35">
      <c r="A2398">
        <f>IF(ISBLANK('December 2017'!A4140),"",IF(ISTEXT('December 2017'!A4140),0,'December 2017'!A4140))</f>
        <v>467802</v>
      </c>
      <c r="B2398">
        <f>IF(ISBLANK('December 2017'!G4140),"",IF(ISTEXT('December 2017'!G4140),0,'December 2017'!G4140))</f>
        <v>78.83</v>
      </c>
    </row>
    <row r="2399" spans="1:2" x14ac:dyDescent="0.35">
      <c r="A2399">
        <f>IF(ISBLANK('December 2017'!A4141),"",IF(ISTEXT('December 2017'!A4141),0,'December 2017'!A4141))</f>
        <v>468471</v>
      </c>
      <c r="B2399">
        <f>IF(ISBLANK('December 2017'!G4141),"",IF(ISTEXT('December 2017'!G4141),0,'December 2017'!G4141))</f>
        <v>78.83</v>
      </c>
    </row>
    <row r="2400" spans="1:2" x14ac:dyDescent="0.35">
      <c r="A2400">
        <f>IF(ISBLANK('December 2017'!A4145),"",IF(ISTEXT('December 2017'!A4145),0,'December 2017'!A4145))</f>
        <v>467803</v>
      </c>
      <c r="B2400">
        <f>IF(ISBLANK('December 2017'!G4145),"",IF(ISTEXT('December 2017'!G4145),0,'December 2017'!G4145))</f>
        <v>203.82</v>
      </c>
    </row>
    <row r="2401" spans="1:2" x14ac:dyDescent="0.35">
      <c r="A2401">
        <f>IF(ISBLANK('December 2017'!A4146),"",IF(ISTEXT('December 2017'!A4146),0,'December 2017'!A4146))</f>
        <v>468472</v>
      </c>
      <c r="B2401">
        <f>IF(ISBLANK('December 2017'!G4146),"",IF(ISTEXT('December 2017'!G4146),0,'December 2017'!G4146))</f>
        <v>203.82</v>
      </c>
    </row>
    <row r="2402" spans="1:2" x14ac:dyDescent="0.35">
      <c r="A2402">
        <f>IF(ISBLANK('December 2017'!A4150),"",IF(ISTEXT('December 2017'!A4150),0,'December 2017'!A4150))</f>
        <v>467782</v>
      </c>
      <c r="B2402">
        <f>IF(ISBLANK('December 2017'!G4150),"",IF(ISTEXT('December 2017'!G4150),0,'December 2017'!G4150))</f>
        <v>25318.799999999999</v>
      </c>
    </row>
    <row r="2403" spans="1:2" x14ac:dyDescent="0.35">
      <c r="A2403" t="str">
        <f>IF(ISBLANK('December 2017'!A4151),"",IF(ISTEXT('December 2017'!A4151),0,'December 2017'!A4151))</f>
        <v/>
      </c>
      <c r="B2403" t="str">
        <f>IF(ISBLANK('December 2017'!G4151),"",IF(ISTEXT('December 2017'!G4151),0,'December 2017'!G4151))</f>
        <v/>
      </c>
    </row>
    <row r="2404" spans="1:2" x14ac:dyDescent="0.35">
      <c r="A2404">
        <f>IF(ISBLANK('December 2017'!A4155),"",IF(ISTEXT('December 2017'!A4155),0,'December 2017'!A4155))</f>
        <v>467783</v>
      </c>
      <c r="B2404">
        <f>IF(ISBLANK('December 2017'!G4155),"",IF(ISTEXT('December 2017'!G4155),0,'December 2017'!G4155))</f>
        <v>141515.29999999999</v>
      </c>
    </row>
    <row r="2405" spans="1:2" x14ac:dyDescent="0.35">
      <c r="A2405">
        <f>IF(ISBLANK('December 2017'!A4159),"",IF(ISTEXT('December 2017'!A4159),0,'December 2017'!A4159))</f>
        <v>468253</v>
      </c>
      <c r="B2405">
        <f>IF(ISBLANK('December 2017'!G4159),"",IF(ISTEXT('December 2017'!G4159),0,'December 2017'!G4159))</f>
        <v>4578.25</v>
      </c>
    </row>
    <row r="2406" spans="1:2" x14ac:dyDescent="0.35">
      <c r="A2406">
        <f>IF(ISBLANK('December 2017'!A4163),"",IF(ISTEXT('December 2017'!A4163),0,'December 2017'!A4163))</f>
        <v>468254</v>
      </c>
      <c r="B2406">
        <f>IF(ISBLANK('December 2017'!G4163),"",IF(ISTEXT('December 2017'!G4163),0,'December 2017'!G4163))</f>
        <v>75</v>
      </c>
    </row>
    <row r="2407" spans="1:2" x14ac:dyDescent="0.35">
      <c r="A2407">
        <f>IF(ISBLANK('December 2017'!A4167),"",IF(ISTEXT('December 2017'!A4167),0,'December 2017'!A4167))</f>
        <v>467784</v>
      </c>
      <c r="B2407">
        <f>IF(ISBLANK('December 2017'!G4167),"",IF(ISTEXT('December 2017'!G4167),0,'December 2017'!G4167))</f>
        <v>7884.18</v>
      </c>
    </row>
    <row r="2408" spans="1:2" x14ac:dyDescent="0.35">
      <c r="A2408">
        <f>IF(ISBLANK('December 2017'!A4171),"",IF(ISTEXT('December 2017'!A4171),0,'December 2017'!A4171))</f>
        <v>468255</v>
      </c>
      <c r="B2408">
        <f>IF(ISBLANK('December 2017'!G4171),"",IF(ISTEXT('December 2017'!G4171),0,'December 2017'!G4171))</f>
        <v>2798</v>
      </c>
    </row>
    <row r="2409" spans="1:2" x14ac:dyDescent="0.35">
      <c r="A2409">
        <f>IF(ISBLANK('December 2017'!A4175),"",IF(ISTEXT('December 2017'!A4175),0,'December 2017'!A4175))</f>
        <v>468328</v>
      </c>
      <c r="B2409">
        <f>IF(ISBLANK('December 2017'!G4175),"",IF(ISTEXT('December 2017'!G4175),0,'December 2017'!G4175))</f>
        <v>2807.58</v>
      </c>
    </row>
    <row r="2410" spans="1:2" x14ac:dyDescent="0.35">
      <c r="A2410" t="str">
        <f>IF(ISBLANK('December 2017'!A4176),"",IF(ISTEXT('December 2017'!A4176),0,'December 2017'!A4176))</f>
        <v/>
      </c>
      <c r="B2410" t="str">
        <f>IF(ISBLANK('December 2017'!G4176),"",IF(ISTEXT('December 2017'!G4176),0,'December 2017'!G4176))</f>
        <v/>
      </c>
    </row>
    <row r="2411" spans="1:2" x14ac:dyDescent="0.35">
      <c r="A2411">
        <f>IF(ISBLANK('December 2017'!A4180),"",IF(ISTEXT('December 2017'!A4180),0,'December 2017'!A4180))</f>
        <v>468256</v>
      </c>
      <c r="B2411">
        <f>IF(ISBLANK('December 2017'!G4180),"",IF(ISTEXT('December 2017'!G4180),0,'December 2017'!G4180))</f>
        <v>16.05</v>
      </c>
    </row>
    <row r="2412" spans="1:2" x14ac:dyDescent="0.35">
      <c r="A2412">
        <f>IF(ISBLANK('December 2017'!A4184),"",IF(ISTEXT('December 2017'!A4184),0,'December 2017'!A4184))</f>
        <v>467785</v>
      </c>
      <c r="B2412">
        <f>IF(ISBLANK('December 2017'!G4184),"",IF(ISTEXT('December 2017'!G4184),0,'December 2017'!G4184))</f>
        <v>822</v>
      </c>
    </row>
    <row r="2413" spans="1:2" x14ac:dyDescent="0.35">
      <c r="A2413">
        <f>IF(ISBLANK('December 2017'!A4188),"",IF(ISTEXT('December 2017'!A4188),0,'December 2017'!A4188))</f>
        <v>467786</v>
      </c>
      <c r="B2413">
        <f>IF(ISBLANK('December 2017'!G4188),"",IF(ISTEXT('December 2017'!G4188),0,'December 2017'!G4188))</f>
        <v>922.84</v>
      </c>
    </row>
    <row r="2414" spans="1:2" x14ac:dyDescent="0.35">
      <c r="A2414">
        <f>IF(ISBLANK('December 2017'!A4192),"",IF(ISTEXT('December 2017'!A4192),0,'December 2017'!A4192))</f>
        <v>468257</v>
      </c>
      <c r="B2414">
        <f>IF(ISBLANK('December 2017'!G4192),"",IF(ISTEXT('December 2017'!G4192),0,'December 2017'!G4192))</f>
        <v>520</v>
      </c>
    </row>
    <row r="2415" spans="1:2" x14ac:dyDescent="0.35">
      <c r="A2415">
        <f>IF(ISBLANK('December 2017'!A4196),"",IF(ISTEXT('December 2017'!A4196),0,'December 2017'!A4196))</f>
        <v>467964</v>
      </c>
      <c r="B2415">
        <f>IF(ISBLANK('December 2017'!G4196),"",IF(ISTEXT('December 2017'!G4196),0,'December 2017'!G4196))</f>
        <v>432.25</v>
      </c>
    </row>
    <row r="2416" spans="1:2" x14ac:dyDescent="0.35">
      <c r="A2416">
        <f>IF(ISBLANK('December 2017'!A4200),"",IF(ISTEXT('December 2017'!A4200),0,'December 2017'!A4200))</f>
        <v>467804</v>
      </c>
      <c r="B2416">
        <f>IF(ISBLANK('December 2017'!G4200),"",IF(ISTEXT('December 2017'!G4200),0,'December 2017'!G4200))</f>
        <v>193.02</v>
      </c>
    </row>
    <row r="2417" spans="1:2" x14ac:dyDescent="0.35">
      <c r="A2417">
        <f>IF(ISBLANK('December 2017'!A4201),"",IF(ISTEXT('December 2017'!A4201),0,'December 2017'!A4201))</f>
        <v>468473</v>
      </c>
      <c r="B2417">
        <f>IF(ISBLANK('December 2017'!G4201),"",IF(ISTEXT('December 2017'!G4201),0,'December 2017'!G4201))</f>
        <v>181.12</v>
      </c>
    </row>
    <row r="2418" spans="1:2" x14ac:dyDescent="0.35">
      <c r="A2418">
        <f>IF(ISBLANK('December 2017'!A4205),"",IF(ISTEXT('December 2017'!A4205),0,'December 2017'!A4205))</f>
        <v>467787</v>
      </c>
      <c r="B2418">
        <f>IF(ISBLANK('December 2017'!G4205),"",IF(ISTEXT('December 2017'!G4205),0,'December 2017'!G4205))</f>
        <v>300</v>
      </c>
    </row>
    <row r="2419" spans="1:2" x14ac:dyDescent="0.35">
      <c r="A2419">
        <f>IF(ISBLANK('December 2017'!A4209),"",IF(ISTEXT('December 2017'!A4209),0,'December 2017'!A4209))</f>
        <v>467788</v>
      </c>
      <c r="B2419">
        <f>IF(ISBLANK('December 2017'!G4209),"",IF(ISTEXT('December 2017'!G4209),0,'December 2017'!G4209))</f>
        <v>1856.35</v>
      </c>
    </row>
    <row r="2420" spans="1:2" x14ac:dyDescent="0.35">
      <c r="A2420" t="str">
        <f>IF(ISBLANK('December 2017'!A4210),"",IF(ISTEXT('December 2017'!A4210),0,'December 2017'!A4210))</f>
        <v/>
      </c>
      <c r="B2420" t="str">
        <f>IF(ISBLANK('December 2017'!G4210),"",IF(ISTEXT('December 2017'!G4210),0,'December 2017'!G4210))</f>
        <v/>
      </c>
    </row>
    <row r="2421" spans="1:2" x14ac:dyDescent="0.35">
      <c r="A2421" t="str">
        <f>IF(ISBLANK('December 2017'!A4211),"",IF(ISTEXT('December 2017'!A4211),0,'December 2017'!A4211))</f>
        <v/>
      </c>
      <c r="B2421" t="str">
        <f>IF(ISBLANK('December 2017'!G4211),"",IF(ISTEXT('December 2017'!G4211),0,'December 2017'!G4211))</f>
        <v/>
      </c>
    </row>
    <row r="2422" spans="1:2" x14ac:dyDescent="0.35">
      <c r="A2422">
        <f>IF(ISBLANK('December 2017'!A4215),"",IF(ISTEXT('December 2017'!A4215),0,'December 2017'!A4215))</f>
        <v>467817</v>
      </c>
      <c r="B2422">
        <f>IF(ISBLANK('December 2017'!G4215),"",IF(ISTEXT('December 2017'!G4215),0,'December 2017'!G4215))</f>
        <v>26</v>
      </c>
    </row>
    <row r="2423" spans="1:2" x14ac:dyDescent="0.35">
      <c r="A2423">
        <f>IF(ISBLANK('December 2017'!A4219),"",IF(ISTEXT('December 2017'!A4219),0,'December 2017'!A4219))</f>
        <v>468258</v>
      </c>
      <c r="B2423">
        <f>IF(ISBLANK('December 2017'!G4219),"",IF(ISTEXT('December 2017'!G4219),0,'December 2017'!G4219))</f>
        <v>193.66</v>
      </c>
    </row>
    <row r="2424" spans="1:2" x14ac:dyDescent="0.35">
      <c r="A2424">
        <f>IF(ISBLANK('December 2017'!A4223),"",IF(ISTEXT('December 2017'!A4223),0,'December 2017'!A4223))</f>
        <v>468259</v>
      </c>
      <c r="B2424">
        <f>IF(ISBLANK('December 2017'!G4223),"",IF(ISTEXT('December 2017'!G4223),0,'December 2017'!G4223))</f>
        <v>22004.6</v>
      </c>
    </row>
    <row r="2425" spans="1:2" x14ac:dyDescent="0.35">
      <c r="A2425">
        <f>IF(ISBLANK('December 2017'!A4227),"",IF(ISTEXT('December 2017'!A4227),0,'December 2017'!A4227))</f>
        <v>468260</v>
      </c>
      <c r="B2425">
        <f>IF(ISBLANK('December 2017'!G4227),"",IF(ISTEXT('December 2017'!G4227),0,'December 2017'!G4227))</f>
        <v>38772</v>
      </c>
    </row>
    <row r="2426" spans="1:2" x14ac:dyDescent="0.35">
      <c r="A2426">
        <f>IF(ISBLANK('December 2017'!A4231),"",IF(ISTEXT('December 2017'!A4231),0,'December 2017'!A4231))</f>
        <v>468261</v>
      </c>
      <c r="B2426">
        <f>IF(ISBLANK('December 2017'!G4231),"",IF(ISTEXT('December 2017'!G4231),0,'December 2017'!G4231))</f>
        <v>18.190000000000001</v>
      </c>
    </row>
    <row r="2427" spans="1:2" x14ac:dyDescent="0.35">
      <c r="A2427">
        <f>IF(ISBLANK('December 2017'!A4235),"",IF(ISTEXT('December 2017'!A4235),0,'December 2017'!A4235))</f>
        <v>468262</v>
      </c>
      <c r="B2427">
        <f>IF(ISBLANK('December 2017'!G4235),"",IF(ISTEXT('December 2017'!G4235),0,'December 2017'!G4235))</f>
        <v>18.190000000000001</v>
      </c>
    </row>
    <row r="2428" spans="1:2" x14ac:dyDescent="0.35">
      <c r="A2428">
        <f>IF(ISBLANK('December 2017'!A4239),"",IF(ISTEXT('December 2017'!A4239),0,'December 2017'!A4239))</f>
        <v>467965</v>
      </c>
      <c r="B2428">
        <f>IF(ISBLANK('December 2017'!G4239),"",IF(ISTEXT('December 2017'!G4239),0,'December 2017'!G4239))</f>
        <v>450</v>
      </c>
    </row>
    <row r="2429" spans="1:2" x14ac:dyDescent="0.35">
      <c r="A2429">
        <f>IF(ISBLANK('December 2017'!A4243),"",IF(ISTEXT('December 2017'!A4243),0,'December 2017'!A4243))</f>
        <v>468263</v>
      </c>
      <c r="B2429">
        <f>IF(ISBLANK('December 2017'!G4243),"",IF(ISTEXT('December 2017'!G4243),0,'December 2017'!G4243))</f>
        <v>2700</v>
      </c>
    </row>
    <row r="2430" spans="1:2" x14ac:dyDescent="0.35">
      <c r="A2430">
        <f>IF(ISBLANK('December 2017'!A4247),"",IF(ISTEXT('December 2017'!A4247),0,'December 2017'!A4247))</f>
        <v>468264</v>
      </c>
      <c r="B2430">
        <f>IF(ISBLANK('December 2017'!G4247),"",IF(ISTEXT('December 2017'!G4247),0,'December 2017'!G4247))</f>
        <v>5315</v>
      </c>
    </row>
    <row r="2431" spans="1:2" x14ac:dyDescent="0.35">
      <c r="A2431" t="str">
        <f>IF(ISBLANK('December 2017'!A4248),"",IF(ISTEXT('December 2017'!A4248),0,'December 2017'!A4248))</f>
        <v/>
      </c>
      <c r="B2431" t="str">
        <f>IF(ISBLANK('December 2017'!G4248),"",IF(ISTEXT('December 2017'!G4248),0,'December 2017'!G4248))</f>
        <v/>
      </c>
    </row>
    <row r="2432" spans="1:2" x14ac:dyDescent="0.35">
      <c r="A2432" t="str">
        <f>IF(ISBLANK('December 2017'!A4249),"",IF(ISTEXT('December 2017'!A4249),0,'December 2017'!A4249))</f>
        <v/>
      </c>
      <c r="B2432" t="str">
        <f>IF(ISBLANK('December 2017'!G4249),"",IF(ISTEXT('December 2017'!G4249),0,'December 2017'!G4249))</f>
        <v/>
      </c>
    </row>
    <row r="2433" spans="1:2" x14ac:dyDescent="0.35">
      <c r="A2433">
        <f>IF(ISBLANK('December 2017'!A4253),"",IF(ISTEXT('December 2017'!A4253),0,'December 2017'!A4253))</f>
        <v>467966</v>
      </c>
      <c r="B2433">
        <f>IF(ISBLANK('December 2017'!G4253),"",IF(ISTEXT('December 2017'!G4253),0,'December 2017'!G4253))</f>
        <v>2500</v>
      </c>
    </row>
    <row r="2434" spans="1:2" x14ac:dyDescent="0.35">
      <c r="A2434">
        <f>IF(ISBLANK('December 2017'!A4257),"",IF(ISTEXT('December 2017'!A4257),0,'December 2017'!A4257))</f>
        <v>467818</v>
      </c>
      <c r="B2434">
        <f>IF(ISBLANK('December 2017'!G4257),"",IF(ISTEXT('December 2017'!G4257),0,'December 2017'!G4257))</f>
        <v>27.5</v>
      </c>
    </row>
    <row r="2435" spans="1:2" x14ac:dyDescent="0.35">
      <c r="A2435">
        <f>IF(ISBLANK('December 2017'!A4261),"",IF(ISTEXT('December 2017'!A4261),0,'December 2017'!A4261))</f>
        <v>467466</v>
      </c>
      <c r="B2435">
        <f>IF(ISBLANK('December 2017'!G4261),"",IF(ISTEXT('December 2017'!G4261),0,'December 2017'!G4261))</f>
        <v>50</v>
      </c>
    </row>
    <row r="2436" spans="1:2" x14ac:dyDescent="0.35">
      <c r="A2436">
        <f>IF(ISBLANK('December 2017'!A4262),"",IF(ISTEXT('December 2017'!A4262),0,'December 2017'!A4262))</f>
        <v>467467</v>
      </c>
      <c r="B2436">
        <f>IF(ISBLANK('December 2017'!G4262),"",IF(ISTEXT('December 2017'!G4262),0,'December 2017'!G4262))</f>
        <v>50</v>
      </c>
    </row>
    <row r="2437" spans="1:2" x14ac:dyDescent="0.35">
      <c r="A2437">
        <f>IF(ISBLANK('December 2017'!A4263),"",IF(ISTEXT('December 2017'!A4263),0,'December 2017'!A4263))</f>
        <v>467468</v>
      </c>
      <c r="B2437">
        <f>IF(ISBLANK('December 2017'!G4263),"",IF(ISTEXT('December 2017'!G4263),0,'December 2017'!G4263))</f>
        <v>500</v>
      </c>
    </row>
    <row r="2438" spans="1:2" x14ac:dyDescent="0.35">
      <c r="A2438">
        <f>IF(ISBLANK('December 2017'!A4264),"",IF(ISTEXT('December 2017'!A4264),0,'December 2017'!A4264))</f>
        <v>467806</v>
      </c>
      <c r="B2438">
        <f>IF(ISBLANK('December 2017'!G4264),"",IF(ISTEXT('December 2017'!G4264),0,'December 2017'!G4264))</f>
        <v>300</v>
      </c>
    </row>
    <row r="2439" spans="1:2" x14ac:dyDescent="0.35">
      <c r="A2439">
        <f>IF(ISBLANK('December 2017'!A4265),"",IF(ISTEXT('December 2017'!A4265),0,'December 2017'!A4265))</f>
        <v>467819</v>
      </c>
      <c r="B2439">
        <f>IF(ISBLANK('December 2017'!G4265),"",IF(ISTEXT('December 2017'!G4265),0,'December 2017'!G4265))</f>
        <v>50</v>
      </c>
    </row>
    <row r="2440" spans="1:2" x14ac:dyDescent="0.35">
      <c r="A2440">
        <f>IF(ISBLANK('December 2017'!A4266),"",IF(ISTEXT('December 2017'!A4266),0,'December 2017'!A4266))</f>
        <v>467820</v>
      </c>
      <c r="B2440">
        <f>IF(ISBLANK('December 2017'!G4266),"",IF(ISTEXT('December 2017'!G4266),0,'December 2017'!G4266))</f>
        <v>300</v>
      </c>
    </row>
    <row r="2441" spans="1:2" x14ac:dyDescent="0.35">
      <c r="A2441">
        <f>IF(ISBLANK('December 2017'!A4267),"",IF(ISTEXT('December 2017'!A4267),0,'December 2017'!A4267))</f>
        <v>467822</v>
      </c>
      <c r="B2441">
        <f>IF(ISBLANK('December 2017'!G4267),"",IF(ISTEXT('December 2017'!G4267),0,'December 2017'!G4267))</f>
        <v>300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2018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379E4E-9E3B-476D-B813-433E421EC30F}"/>
</file>

<file path=customXml/itemProps2.xml><?xml version="1.0" encoding="utf-8"?>
<ds:datastoreItem xmlns:ds="http://schemas.openxmlformats.org/officeDocument/2006/customXml" ds:itemID="{F54C5C86-C1CD-42E9-916C-5D69E314C1C8}"/>
</file>

<file path=customXml/itemProps3.xml><?xml version="1.0" encoding="utf-8"?>
<ds:datastoreItem xmlns:ds="http://schemas.openxmlformats.org/officeDocument/2006/customXml" ds:itemID="{363F53AD-F344-4763-BF72-F61B156017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December 2017</vt:lpstr>
      <vt:lpstr>hList_Frame_1</vt:lpstr>
      <vt:lpstr>'December 2017'!Print_Titles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03 Dec 17 General Account Check Register</dc:title>
  <dc:creator>Linda Riggs</dc:creator>
  <cp:lastModifiedBy>Linda Riggs</cp:lastModifiedBy>
  <dcterms:created xsi:type="dcterms:W3CDTF">2018-01-30T22:43:49Z</dcterms:created>
  <dcterms:modified xsi:type="dcterms:W3CDTF">2018-01-30T22:44:59Z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