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4895" windowHeight="10620"/>
  </bookViews>
  <sheets>
    <sheet name="January 2015" sheetId="1" r:id="rId1"/>
    <sheet name="hList_Frame_1" sheetId="2" state="hidden" r:id="rId2"/>
  </sheets>
  <definedNames>
    <definedName name="_xlnm.Print_Titles" localSheetId="0">'January 2015'!$1:$1</definedName>
  </definedNames>
  <calcPr calcId="145621"/>
</workbook>
</file>

<file path=xl/calcChain.xml><?xml version="1.0" encoding="utf-8"?>
<calcChain xmlns="http://schemas.openxmlformats.org/spreadsheetml/2006/main">
  <c r="B3245" i="2" l="1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E5612" i="1" s="1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L1826" i="1" s="1"/>
  <c r="A1150" i="2"/>
  <c r="B1149" i="2"/>
  <c r="A1149" i="2"/>
  <c r="B1148" i="2"/>
  <c r="A1148" i="2"/>
  <c r="B1147" i="2"/>
  <c r="A1147" i="2"/>
  <c r="B1146" i="2"/>
  <c r="P1782" i="1" s="1"/>
  <c r="A1146" i="2"/>
  <c r="B1145" i="2"/>
  <c r="A1145" i="2"/>
  <c r="B1144" i="2"/>
  <c r="A1144" i="2"/>
  <c r="B1143" i="2"/>
  <c r="A1143" i="2"/>
  <c r="B1142" i="2"/>
  <c r="L1778" i="1" s="1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P1732" i="1" s="1"/>
  <c r="A1108" i="2"/>
  <c r="B1107" i="2"/>
  <c r="A1107" i="2"/>
  <c r="B1106" i="2"/>
  <c r="A1106" i="2"/>
  <c r="B1105" i="2"/>
  <c r="A1105" i="2"/>
  <c r="B1104" i="2"/>
  <c r="N1716" i="1" s="1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L1698" i="1" s="1"/>
  <c r="A1096" i="2"/>
  <c r="B1095" i="2"/>
  <c r="A1095" i="2"/>
  <c r="B1094" i="2"/>
  <c r="N1692" i="1" s="1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N1669" i="1" s="1"/>
  <c r="A1080" i="2"/>
  <c r="B1079" i="2"/>
  <c r="A1079" i="2"/>
  <c r="B1078" i="2"/>
  <c r="A1078" i="2"/>
  <c r="B1077" i="2"/>
  <c r="A1077" i="2"/>
  <c r="B1076" i="2"/>
  <c r="J1653" i="1" s="1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N1634" i="1" s="1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L1609" i="1" s="1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N1604" i="1" s="1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K1587" i="1" s="1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L1567" i="1" s="1"/>
  <c r="A1036" i="2"/>
  <c r="B1035" i="2"/>
  <c r="A1035" i="2"/>
  <c r="B1034" i="2"/>
  <c r="L1560" i="1" s="1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L1537" i="1" s="1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L1523" i="1" s="1"/>
  <c r="A1010" i="2"/>
  <c r="B1009" i="2"/>
  <c r="A1009" i="2"/>
  <c r="B1008" i="2"/>
  <c r="N1510" i="1" s="1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N1481" i="1" s="1"/>
  <c r="A992" i="2"/>
  <c r="B991" i="2"/>
  <c r="A991" i="2"/>
  <c r="B990" i="2"/>
  <c r="A990" i="2"/>
  <c r="B989" i="2"/>
  <c r="A989" i="2"/>
  <c r="B988" i="2"/>
  <c r="J1465" i="1" s="1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J1444" i="1" s="1"/>
  <c r="A974" i="2"/>
  <c r="B973" i="2"/>
  <c r="A973" i="2"/>
  <c r="B972" i="2"/>
  <c r="N1437" i="1" s="1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L1411" i="1" s="1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L1406" i="1" s="1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L1289" i="1" s="1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L1273" i="1" s="1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L1253" i="1" s="1"/>
  <c r="A832" i="2"/>
  <c r="B831" i="2"/>
  <c r="A831" i="2"/>
  <c r="B830" i="2"/>
  <c r="A830" i="2"/>
  <c r="B829" i="2"/>
  <c r="A829" i="2"/>
  <c r="B828" i="2"/>
  <c r="L1248" i="1" s="1"/>
  <c r="A828" i="2"/>
  <c r="B827" i="2"/>
  <c r="A827" i="2"/>
  <c r="B826" i="2"/>
  <c r="A826" i="2"/>
  <c r="B825" i="2"/>
  <c r="A825" i="2"/>
  <c r="B824" i="2"/>
  <c r="A824" i="2"/>
  <c r="B823" i="2"/>
  <c r="A823" i="2"/>
  <c r="B822" i="2"/>
  <c r="N1230" i="1" s="1"/>
  <c r="A822" i="2"/>
  <c r="B821" i="2"/>
  <c r="A821" i="2"/>
  <c r="B820" i="2"/>
  <c r="N1225" i="1" s="1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J1182" i="1" s="1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K1148" i="1" s="1"/>
  <c r="A764" i="2"/>
  <c r="B763" i="2"/>
  <c r="A763" i="2"/>
  <c r="B762" i="2"/>
  <c r="L1143" i="1" s="1"/>
  <c r="A762" i="2"/>
  <c r="B761" i="2"/>
  <c r="A761" i="2"/>
  <c r="B760" i="2"/>
  <c r="A760" i="2"/>
  <c r="B759" i="2"/>
  <c r="A759" i="2"/>
  <c r="B758" i="2"/>
  <c r="A758" i="2"/>
  <c r="B757" i="2"/>
  <c r="A757" i="2"/>
  <c r="B756" i="2"/>
  <c r="N1128" i="1" s="1"/>
  <c r="A756" i="2"/>
  <c r="B755" i="2"/>
  <c r="A755" i="2"/>
  <c r="B754" i="2"/>
  <c r="A754" i="2"/>
  <c r="B753" i="2"/>
  <c r="A753" i="2"/>
  <c r="B752" i="2"/>
  <c r="L1123" i="1" s="1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L1107" i="1" s="1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L1078" i="1" s="1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L1064" i="1" s="1"/>
  <c r="A706" i="2"/>
  <c r="B705" i="2"/>
  <c r="A705" i="2"/>
  <c r="B704" i="2"/>
  <c r="A704" i="2"/>
  <c r="B703" i="2"/>
  <c r="A703" i="2"/>
  <c r="B702" i="2"/>
  <c r="P1038" i="1" s="1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L1022" i="1" s="1"/>
  <c r="A688" i="2"/>
  <c r="B687" i="2"/>
  <c r="A687" i="2"/>
  <c r="B686" i="2"/>
  <c r="A686" i="2"/>
  <c r="B685" i="2"/>
  <c r="A685" i="2"/>
  <c r="B684" i="2"/>
  <c r="L1008" i="1" s="1"/>
  <c r="A684" i="2"/>
  <c r="B683" i="2"/>
  <c r="A683" i="2"/>
  <c r="B682" i="2"/>
  <c r="A682" i="2"/>
  <c r="B681" i="2"/>
  <c r="A681" i="2"/>
  <c r="B680" i="2"/>
  <c r="N992" i="1" s="1"/>
  <c r="A680" i="2"/>
  <c r="B679" i="2"/>
  <c r="A679" i="2"/>
  <c r="B678" i="2"/>
  <c r="A678" i="2"/>
  <c r="B677" i="2"/>
  <c r="A677" i="2"/>
  <c r="B676" i="2"/>
  <c r="L987" i="1" s="1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L946" i="1" s="1"/>
  <c r="A642" i="2"/>
  <c r="B641" i="2"/>
  <c r="A641" i="2"/>
  <c r="B640" i="2"/>
  <c r="A640" i="2"/>
  <c r="B639" i="2"/>
  <c r="A639" i="2"/>
  <c r="B638" i="2"/>
  <c r="N937" i="1" s="1"/>
  <c r="A638" i="2"/>
  <c r="B637" i="2"/>
  <c r="A637" i="2"/>
  <c r="B636" i="2"/>
  <c r="A636" i="2"/>
  <c r="B635" i="2"/>
  <c r="A635" i="2"/>
  <c r="B634" i="2"/>
  <c r="A634" i="2"/>
  <c r="B633" i="2"/>
  <c r="A633" i="2"/>
  <c r="B632" i="2"/>
  <c r="L917" i="1" s="1"/>
  <c r="A632" i="2"/>
  <c r="B631" i="2"/>
  <c r="A631" i="2"/>
  <c r="B630" i="2"/>
  <c r="A630" i="2"/>
  <c r="B629" i="2"/>
  <c r="A629" i="2"/>
  <c r="B628" i="2"/>
  <c r="P901" i="1" s="1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L889" i="1" s="1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J865" i="1" s="1"/>
  <c r="A612" i="2"/>
  <c r="B611" i="2"/>
  <c r="A611" i="2"/>
  <c r="B610" i="2"/>
  <c r="A610" i="2"/>
  <c r="B609" i="2"/>
  <c r="A609" i="2"/>
  <c r="B608" i="2"/>
  <c r="O860" i="1" s="1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L835" i="1" s="1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L810" i="1" s="1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L806" i="1" s="1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P759" i="1" s="1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L742" i="1" s="1"/>
  <c r="A536" i="2"/>
  <c r="B535" i="2"/>
  <c r="A535" i="2"/>
  <c r="B534" i="2"/>
  <c r="L736" i="1" s="1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J639" i="1" s="1"/>
  <c r="A434" i="2"/>
  <c r="B433" i="2"/>
  <c r="A433" i="2"/>
  <c r="B432" i="2"/>
  <c r="A432" i="2"/>
  <c r="B431" i="2"/>
  <c r="A431" i="2"/>
  <c r="B430" i="2"/>
  <c r="A430" i="2"/>
  <c r="B429" i="2"/>
  <c r="A429" i="2"/>
  <c r="B428" i="2"/>
  <c r="L621" i="1" s="1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N592" i="1" s="1"/>
  <c r="A412" i="2"/>
  <c r="B411" i="2"/>
  <c r="A411" i="2"/>
  <c r="B410" i="2"/>
  <c r="N588" i="1" s="1"/>
  <c r="A410" i="2"/>
  <c r="B409" i="2"/>
  <c r="A409" i="2"/>
  <c r="B408" i="2"/>
  <c r="A408" i="2"/>
  <c r="B407" i="2"/>
  <c r="A407" i="2"/>
  <c r="B406" i="2"/>
  <c r="J571" i="1" s="1"/>
  <c r="A406" i="2"/>
  <c r="B405" i="2"/>
  <c r="A405" i="2"/>
  <c r="B404" i="2"/>
  <c r="A404" i="2"/>
  <c r="B403" i="2"/>
  <c r="A403" i="2"/>
  <c r="B402" i="2"/>
  <c r="N558" i="1" s="1"/>
  <c r="A402" i="2"/>
  <c r="B401" i="2"/>
  <c r="A401" i="2"/>
  <c r="B400" i="2"/>
  <c r="L554" i="1" s="1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L540" i="1" s="1"/>
  <c r="A368" i="2"/>
  <c r="B367" i="2"/>
  <c r="A367" i="2"/>
  <c r="B366" i="2"/>
  <c r="L508" i="1" s="1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N490" i="1" s="1"/>
  <c r="A356" i="2"/>
  <c r="B355" i="2"/>
  <c r="A355" i="2"/>
  <c r="B354" i="2"/>
  <c r="N484" i="1" s="1"/>
  <c r="A354" i="2"/>
  <c r="B353" i="2"/>
  <c r="A353" i="2"/>
  <c r="B352" i="2"/>
  <c r="A352" i="2"/>
  <c r="B351" i="2"/>
  <c r="A351" i="2"/>
  <c r="B350" i="2"/>
  <c r="A350" i="2"/>
  <c r="B349" i="2"/>
  <c r="A349" i="2"/>
  <c r="B348" i="2"/>
  <c r="L465" i="1" s="1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O449" i="1" s="1"/>
  <c r="A340" i="2"/>
  <c r="B339" i="2"/>
  <c r="A339" i="2"/>
  <c r="B338" i="2"/>
  <c r="P443" i="1" s="1"/>
  <c r="A338" i="2"/>
  <c r="B337" i="2"/>
  <c r="A337" i="2"/>
  <c r="B336" i="2"/>
  <c r="A336" i="2"/>
  <c r="B335" i="2"/>
  <c r="A335" i="2"/>
  <c r="B334" i="2"/>
  <c r="N430" i="1" s="1"/>
  <c r="A334" i="2"/>
  <c r="B333" i="2"/>
  <c r="A333" i="2"/>
  <c r="B332" i="2"/>
  <c r="N425" i="1" s="1"/>
  <c r="A332" i="2"/>
  <c r="B331" i="2"/>
  <c r="A331" i="2"/>
  <c r="B330" i="2"/>
  <c r="A330" i="2"/>
  <c r="B329" i="2"/>
  <c r="A329" i="2"/>
  <c r="B328" i="2"/>
  <c r="N412" i="1" s="1"/>
  <c r="A328" i="2"/>
  <c r="B327" i="2"/>
  <c r="A327" i="2"/>
  <c r="B326" i="2"/>
  <c r="A326" i="2"/>
  <c r="B325" i="2"/>
  <c r="A325" i="2"/>
  <c r="B324" i="2"/>
  <c r="H407" i="1" s="1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N182" i="1" s="1"/>
  <c r="A110" i="2"/>
  <c r="B109" i="2"/>
  <c r="A109" i="2"/>
  <c r="B108" i="2"/>
  <c r="N178" i="1" s="1"/>
  <c r="A108" i="2"/>
  <c r="B107" i="2"/>
  <c r="A107" i="2"/>
  <c r="B106" i="2"/>
  <c r="A106" i="2"/>
  <c r="B105" i="2"/>
  <c r="A105" i="2"/>
  <c r="B104" i="2"/>
  <c r="A104" i="2"/>
  <c r="B103" i="2"/>
  <c r="A103" i="2"/>
  <c r="B102" i="2"/>
  <c r="N161" i="1" s="1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L135" i="1" s="1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P87" i="1" s="1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P60" i="1" s="1"/>
  <c r="A36" i="2"/>
  <c r="B35" i="2"/>
  <c r="A35" i="2"/>
  <c r="B34" i="2"/>
  <c r="L56" i="1" s="1"/>
  <c r="A34" i="2"/>
  <c r="B33" i="2"/>
  <c r="A33" i="2"/>
  <c r="B32" i="2"/>
  <c r="A32" i="2"/>
  <c r="B31" i="2"/>
  <c r="A31" i="2"/>
  <c r="B30" i="2"/>
  <c r="N43" i="1" s="1"/>
  <c r="A30" i="2"/>
  <c r="B29" i="2"/>
  <c r="A29" i="2"/>
  <c r="B28" i="2"/>
  <c r="L37" i="1" s="1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B5612" i="1"/>
  <c r="L5609" i="1"/>
  <c r="P5600" i="1"/>
  <c r="N5596" i="1"/>
  <c r="L5592" i="1"/>
  <c r="N5588" i="1"/>
  <c r="N5584" i="1"/>
  <c r="L5580" i="1"/>
  <c r="N5576" i="1"/>
  <c r="L5572" i="1"/>
  <c r="N5565" i="1"/>
  <c r="L5560" i="1"/>
  <c r="N5553" i="1"/>
  <c r="N5549" i="1"/>
  <c r="N5545" i="1"/>
  <c r="N5541" i="1"/>
  <c r="P5536" i="1"/>
  <c r="P5532" i="1"/>
  <c r="N5528" i="1"/>
  <c r="P5524" i="1"/>
  <c r="N5520" i="1"/>
  <c r="N5516" i="1"/>
  <c r="L5512" i="1"/>
  <c r="N5506" i="1"/>
  <c r="N5502" i="1"/>
  <c r="K5498" i="1"/>
  <c r="L5490" i="1"/>
  <c r="N5479" i="1"/>
  <c r="N5475" i="1"/>
  <c r="N5471" i="1"/>
  <c r="N5462" i="1"/>
  <c r="N5456" i="1"/>
  <c r="N5451" i="1"/>
  <c r="N5446" i="1"/>
  <c r="P5441" i="1"/>
  <c r="N5437" i="1"/>
  <c r="L5433" i="1"/>
  <c r="N5425" i="1"/>
  <c r="L5421" i="1"/>
  <c r="N5417" i="1"/>
  <c r="J5413" i="1"/>
  <c r="L5406" i="1"/>
  <c r="N5402" i="1"/>
  <c r="J5398" i="1"/>
  <c r="L5394" i="1"/>
  <c r="L5390" i="1"/>
  <c r="N5385" i="1"/>
  <c r="L5380" i="1"/>
  <c r="L5372" i="1"/>
  <c r="P5361" i="1"/>
  <c r="N5357" i="1"/>
  <c r="L5352" i="1"/>
  <c r="N5336" i="1"/>
  <c r="L5332" i="1"/>
  <c r="P5326" i="1"/>
  <c r="N5322" i="1"/>
  <c r="P5318" i="1"/>
  <c r="H5314" i="1"/>
  <c r="N5302" i="1"/>
  <c r="L5298" i="1"/>
  <c r="I5290" i="1"/>
  <c r="N5286" i="1"/>
  <c r="N5275" i="1"/>
  <c r="L5271" i="1"/>
  <c r="N5263" i="1"/>
  <c r="N5258" i="1"/>
  <c r="L5254" i="1"/>
  <c r="N5249" i="1"/>
  <c r="L5245" i="1"/>
  <c r="L5237" i="1"/>
  <c r="J5232" i="1"/>
  <c r="L5227" i="1"/>
  <c r="L5216" i="1"/>
  <c r="P5212" i="1"/>
  <c r="N5208" i="1"/>
  <c r="L5204" i="1"/>
  <c r="L5200" i="1"/>
  <c r="N5185" i="1"/>
  <c r="O5180" i="1"/>
  <c r="M5176" i="1"/>
  <c r="N5172" i="1"/>
  <c r="L5166" i="1"/>
  <c r="L5162" i="1"/>
  <c r="N5156" i="1"/>
  <c r="N5151" i="1"/>
  <c r="N5145" i="1"/>
  <c r="P5140" i="1"/>
  <c r="L5136" i="1"/>
  <c r="L5130" i="1"/>
  <c r="P5118" i="1"/>
  <c r="L5114" i="1"/>
  <c r="H5107" i="1"/>
  <c r="L5081" i="1"/>
  <c r="N5073" i="1"/>
  <c r="O5066" i="1"/>
  <c r="N5062" i="1"/>
  <c r="L5057" i="1"/>
  <c r="P5049" i="1"/>
  <c r="L5045" i="1"/>
  <c r="P5039" i="1"/>
  <c r="J5035" i="1"/>
  <c r="L5031" i="1"/>
  <c r="N5023" i="1"/>
  <c r="N5019" i="1"/>
  <c r="P5011" i="1"/>
  <c r="N5007" i="1"/>
  <c r="N5003" i="1"/>
  <c r="L4999" i="1"/>
  <c r="P4995" i="1"/>
  <c r="P4991" i="1"/>
  <c r="P4987" i="1"/>
  <c r="P4983" i="1"/>
  <c r="N4979" i="1"/>
  <c r="N4975" i="1"/>
  <c r="K4971" i="1"/>
  <c r="L4966" i="1"/>
  <c r="P4962" i="1"/>
  <c r="L4958" i="1"/>
  <c r="N4954" i="1"/>
  <c r="L4949" i="1"/>
  <c r="J4941" i="1"/>
  <c r="L4937" i="1"/>
  <c r="P4928" i="1"/>
  <c r="N4924" i="1"/>
  <c r="L4920" i="1"/>
  <c r="N4911" i="1"/>
  <c r="L4907" i="1"/>
  <c r="N4898" i="1"/>
  <c r="L4894" i="1"/>
  <c r="N4890" i="1"/>
  <c r="L4886" i="1"/>
  <c r="L4882" i="1"/>
  <c r="P4878" i="1"/>
  <c r="N4874" i="1"/>
  <c r="N4870" i="1"/>
  <c r="P4866" i="1"/>
  <c r="P4862" i="1"/>
  <c r="P4858" i="1"/>
  <c r="N4854" i="1"/>
  <c r="L4847" i="1"/>
  <c r="N4843" i="1"/>
  <c r="L4839" i="1"/>
  <c r="L4835" i="1"/>
  <c r="N4830" i="1"/>
  <c r="L4825" i="1"/>
  <c r="P4820" i="1"/>
  <c r="L4816" i="1"/>
  <c r="N4811" i="1"/>
  <c r="L4806" i="1"/>
  <c r="L4802" i="1"/>
  <c r="L4797" i="1"/>
  <c r="L4793" i="1"/>
  <c r="P4788" i="1"/>
  <c r="N4784" i="1"/>
  <c r="P4780" i="1"/>
  <c r="N4776" i="1"/>
  <c r="N4772" i="1"/>
  <c r="P4759" i="1"/>
  <c r="N4755" i="1"/>
  <c r="L4750" i="1"/>
  <c r="L4746" i="1"/>
  <c r="H4742" i="1"/>
  <c r="N4726" i="1"/>
  <c r="N4722" i="1"/>
  <c r="P4717" i="1"/>
  <c r="L4713" i="1"/>
  <c r="L4694" i="1"/>
  <c r="N4652" i="1"/>
  <c r="L4647" i="1"/>
  <c r="N4640" i="1"/>
  <c r="N4636" i="1"/>
  <c r="P4626" i="1"/>
  <c r="N4622" i="1"/>
  <c r="L4617" i="1"/>
  <c r="P4608" i="1"/>
  <c r="L4604" i="1"/>
  <c r="N4594" i="1"/>
  <c r="L4589" i="1"/>
  <c r="M4585" i="1"/>
  <c r="N4581" i="1"/>
  <c r="N4577" i="1"/>
  <c r="L4573" i="1"/>
  <c r="N4563" i="1"/>
  <c r="N4559" i="1"/>
  <c r="N4554" i="1"/>
  <c r="L4544" i="1"/>
  <c r="L4537" i="1"/>
  <c r="N4521" i="1"/>
  <c r="L4517" i="1"/>
  <c r="J4513" i="1"/>
  <c r="L4508" i="1"/>
  <c r="L4502" i="1"/>
  <c r="K4488" i="1"/>
  <c r="J4466" i="1"/>
  <c r="N4455" i="1"/>
  <c r="L4451" i="1"/>
  <c r="L4445" i="1"/>
  <c r="N4432" i="1"/>
  <c r="L4424" i="1"/>
  <c r="N4419" i="1"/>
  <c r="N4415" i="1"/>
  <c r="P4411" i="1"/>
  <c r="N4407" i="1"/>
  <c r="L4403" i="1"/>
  <c r="P4399" i="1"/>
  <c r="J4395" i="1"/>
  <c r="J4391" i="1"/>
  <c r="P4365" i="1"/>
  <c r="R4360" i="1"/>
  <c r="L4356" i="1"/>
  <c r="K4350" i="1"/>
  <c r="L4329" i="1"/>
  <c r="J4269" i="1"/>
  <c r="N4264" i="1"/>
  <c r="N4260" i="1"/>
  <c r="P4256" i="1"/>
  <c r="N4251" i="1"/>
  <c r="N4247" i="1"/>
  <c r="L4242" i="1"/>
  <c r="L4237" i="1"/>
  <c r="L4233" i="1"/>
  <c r="N4228" i="1"/>
  <c r="N4224" i="1"/>
  <c r="N4220" i="1"/>
  <c r="L4215" i="1"/>
  <c r="L4205" i="1"/>
  <c r="L4191" i="1"/>
  <c r="N4185" i="1"/>
  <c r="P4176" i="1"/>
  <c r="N4172" i="1"/>
  <c r="N4158" i="1"/>
  <c r="L4153" i="1"/>
  <c r="L4148" i="1"/>
  <c r="L4144" i="1"/>
  <c r="N4140" i="1"/>
  <c r="H4136" i="1"/>
  <c r="N4132" i="1"/>
  <c r="L4127" i="1"/>
  <c r="N4116" i="1"/>
  <c r="L4111" i="1"/>
  <c r="L4107" i="1"/>
  <c r="N4091" i="1"/>
  <c r="L4087" i="1"/>
  <c r="P4080" i="1"/>
  <c r="P4076" i="1"/>
  <c r="P4072" i="1"/>
  <c r="L4068" i="1"/>
  <c r="L4062" i="1"/>
  <c r="O4058" i="1"/>
  <c r="N4054" i="1"/>
  <c r="L4049" i="1"/>
  <c r="N4045" i="1"/>
  <c r="L4041" i="1"/>
  <c r="L4036" i="1"/>
  <c r="L4029" i="1"/>
  <c r="N4025" i="1"/>
  <c r="L4021" i="1"/>
  <c r="J4016" i="1"/>
  <c r="J4012" i="1"/>
  <c r="N3863" i="1"/>
  <c r="P3859" i="1"/>
  <c r="J3854" i="1"/>
  <c r="P3848" i="1"/>
  <c r="N3844" i="1"/>
  <c r="P3840" i="1"/>
  <c r="P3836" i="1"/>
  <c r="N3832" i="1"/>
  <c r="N3826" i="1"/>
  <c r="L3818" i="1"/>
  <c r="N3811" i="1"/>
  <c r="N3807" i="1"/>
  <c r="L3803" i="1"/>
  <c r="L3793" i="1"/>
  <c r="L3788" i="1"/>
  <c r="L3780" i="1"/>
  <c r="L3774" i="1"/>
  <c r="P3765" i="1"/>
  <c r="N3761" i="1"/>
  <c r="N3751" i="1"/>
  <c r="L3747" i="1"/>
  <c r="L3742" i="1"/>
  <c r="J3737" i="1"/>
  <c r="N3729" i="1"/>
  <c r="N3725" i="1"/>
  <c r="P3721" i="1"/>
  <c r="L3717" i="1"/>
  <c r="L3710" i="1"/>
  <c r="N3698" i="1"/>
  <c r="J3693" i="1"/>
  <c r="L3686" i="1"/>
  <c r="L3665" i="1"/>
  <c r="N3653" i="1"/>
  <c r="N3649" i="1"/>
  <c r="J3645" i="1"/>
  <c r="N3639" i="1"/>
  <c r="N3635" i="1"/>
  <c r="P3631" i="1"/>
  <c r="R3627" i="1"/>
  <c r="R3623" i="1"/>
  <c r="J3619" i="1"/>
  <c r="L3615" i="1"/>
  <c r="L3595" i="1"/>
  <c r="L3588" i="1"/>
  <c r="P3584" i="1"/>
  <c r="L3580" i="1"/>
  <c r="P3572" i="1"/>
  <c r="N3568" i="1"/>
  <c r="L3563" i="1"/>
  <c r="L3559" i="1"/>
  <c r="L3555" i="1"/>
  <c r="L3539" i="1"/>
  <c r="N3527" i="1"/>
  <c r="P3505" i="1"/>
  <c r="L3501" i="1"/>
  <c r="L3496" i="1"/>
  <c r="J3492" i="1"/>
  <c r="L3488" i="1"/>
  <c r="J3483" i="1"/>
  <c r="L3478" i="1"/>
  <c r="P3472" i="1"/>
  <c r="L3468" i="1"/>
  <c r="L3461" i="1"/>
  <c r="P3453" i="1"/>
  <c r="N3449" i="1"/>
  <c r="P3444" i="1"/>
  <c r="N3440" i="1"/>
  <c r="P3436" i="1"/>
  <c r="N3432" i="1"/>
  <c r="N3424" i="1"/>
  <c r="L3420" i="1"/>
  <c r="N3416" i="1"/>
  <c r="L3411" i="1"/>
  <c r="P3407" i="1"/>
  <c r="N3403" i="1"/>
  <c r="L3399" i="1"/>
  <c r="L3392" i="1"/>
  <c r="L3345" i="1"/>
  <c r="L3341" i="1"/>
  <c r="L3328" i="1"/>
  <c r="L3315" i="1"/>
  <c r="J3310" i="1"/>
  <c r="L3306" i="1"/>
  <c r="L3302" i="1"/>
  <c r="L3298" i="1"/>
  <c r="L3291" i="1"/>
  <c r="L3285" i="1"/>
  <c r="L3278" i="1"/>
  <c r="P3270" i="1"/>
  <c r="L3264" i="1"/>
  <c r="L3251" i="1"/>
  <c r="N3246" i="1"/>
  <c r="L3241" i="1"/>
  <c r="N3236" i="1"/>
  <c r="N3232" i="1"/>
  <c r="P3228" i="1"/>
  <c r="L3224" i="1"/>
  <c r="J3220" i="1"/>
  <c r="N3181" i="1"/>
  <c r="L3176" i="1"/>
  <c r="L3168" i="1"/>
  <c r="L3157" i="1"/>
  <c r="L3153" i="1"/>
  <c r="L3144" i="1"/>
  <c r="J3138" i="1"/>
  <c r="N3133" i="1"/>
  <c r="N3129" i="1"/>
  <c r="N3125" i="1"/>
  <c r="J3121" i="1"/>
  <c r="L3090" i="1"/>
  <c r="N3081" i="1"/>
  <c r="P3075" i="1"/>
  <c r="L3070" i="1"/>
  <c r="P3065" i="1"/>
  <c r="N3061" i="1"/>
  <c r="L3057" i="1"/>
  <c r="N3051" i="1"/>
  <c r="J3047" i="1"/>
  <c r="N3042" i="1"/>
  <c r="P3031" i="1"/>
  <c r="L3027" i="1"/>
  <c r="L3018" i="1"/>
  <c r="N3008" i="1"/>
  <c r="L3000" i="1"/>
  <c r="L2996" i="1"/>
  <c r="N2992" i="1"/>
  <c r="L2987" i="1"/>
  <c r="N2978" i="1"/>
  <c r="P2972" i="1"/>
  <c r="L2968" i="1"/>
  <c r="N2958" i="1"/>
  <c r="L2954" i="1"/>
  <c r="N2948" i="1"/>
  <c r="N2944" i="1"/>
  <c r="J2940" i="1"/>
  <c r="N2935" i="1"/>
  <c r="N2930" i="1"/>
  <c r="L2926" i="1"/>
  <c r="P2914" i="1"/>
  <c r="P2910" i="1"/>
  <c r="N2906" i="1"/>
  <c r="N2902" i="1"/>
  <c r="N2897" i="1"/>
  <c r="P2893" i="1"/>
  <c r="L2889" i="1"/>
  <c r="N2885" i="1"/>
  <c r="L2881" i="1"/>
  <c r="N2877" i="1"/>
  <c r="N2873" i="1"/>
  <c r="L2868" i="1"/>
  <c r="L2860" i="1"/>
  <c r="N2855" i="1"/>
  <c r="N2850" i="1"/>
  <c r="L2839" i="1"/>
  <c r="R2833" i="1"/>
  <c r="L2829" i="1"/>
  <c r="M2825" i="1"/>
  <c r="N2817" i="1"/>
  <c r="L2811" i="1"/>
  <c r="N2800" i="1"/>
  <c r="L2796" i="1"/>
  <c r="N2788" i="1"/>
  <c r="J2784" i="1"/>
  <c r="L2776" i="1"/>
  <c r="L2771" i="1"/>
  <c r="N2767" i="1"/>
  <c r="J2763" i="1"/>
  <c r="P2749" i="1"/>
  <c r="L2745" i="1"/>
  <c r="R2741" i="1"/>
  <c r="L2737" i="1"/>
  <c r="O2733" i="1"/>
  <c r="L2729" i="1"/>
  <c r="N2720" i="1"/>
  <c r="L2716" i="1"/>
  <c r="N2712" i="1"/>
  <c r="N2706" i="1"/>
  <c r="L2702" i="1"/>
  <c r="L2697" i="1"/>
  <c r="L2688" i="1"/>
  <c r="J2658" i="1"/>
  <c r="P2653" i="1"/>
  <c r="L2649" i="1"/>
  <c r="L2639" i="1"/>
  <c r="N2631" i="1"/>
  <c r="O2627" i="1"/>
  <c r="J2623" i="1"/>
  <c r="N2619" i="1"/>
  <c r="H2615" i="1"/>
  <c r="L2611" i="1"/>
  <c r="P2607" i="1"/>
  <c r="N2603" i="1"/>
  <c r="L2597" i="1"/>
  <c r="L2592" i="1"/>
  <c r="J2587" i="1"/>
  <c r="N2545" i="1"/>
  <c r="N2539" i="1"/>
  <c r="L2534" i="1"/>
  <c r="N2528" i="1"/>
  <c r="L2524" i="1"/>
  <c r="N2518" i="1"/>
  <c r="N2513" i="1"/>
  <c r="L2508" i="1"/>
  <c r="L2503" i="1"/>
  <c r="N2498" i="1"/>
  <c r="L2494" i="1"/>
  <c r="N2490" i="1"/>
  <c r="L2485" i="1"/>
  <c r="I2480" i="1"/>
  <c r="L2475" i="1"/>
  <c r="L2471" i="1"/>
  <c r="N2465" i="1"/>
  <c r="N2461" i="1"/>
  <c r="L2456" i="1"/>
  <c r="N2451" i="1"/>
  <c r="L2446" i="1"/>
  <c r="P2440" i="1"/>
  <c r="P2436" i="1"/>
  <c r="N2432" i="1"/>
  <c r="L2428" i="1"/>
  <c r="N2424" i="1"/>
  <c r="N2420" i="1"/>
  <c r="N2416" i="1"/>
  <c r="N2406" i="1"/>
  <c r="N2402" i="1"/>
  <c r="N2398" i="1"/>
  <c r="L2394" i="1"/>
  <c r="P2390" i="1"/>
  <c r="L2386" i="1"/>
  <c r="J2379" i="1"/>
  <c r="L2375" i="1"/>
  <c r="J2371" i="1"/>
  <c r="P2367" i="1"/>
  <c r="L2363" i="1"/>
  <c r="P2358" i="1"/>
  <c r="N2354" i="1"/>
  <c r="N2349" i="1"/>
  <c r="L2345" i="1"/>
  <c r="P2341" i="1"/>
  <c r="N2337" i="1"/>
  <c r="P2333" i="1"/>
  <c r="L2329" i="1"/>
  <c r="N2325" i="1"/>
  <c r="N2321" i="1"/>
  <c r="N2317" i="1"/>
  <c r="L2312" i="1"/>
  <c r="L2305" i="1"/>
  <c r="L2301" i="1"/>
  <c r="N2297" i="1"/>
  <c r="L2293" i="1"/>
  <c r="L2289" i="1"/>
  <c r="L2285" i="1"/>
  <c r="N2281" i="1"/>
  <c r="P2276" i="1"/>
  <c r="N2272" i="1"/>
  <c r="H2268" i="1"/>
  <c r="P2263" i="1"/>
  <c r="L2259" i="1"/>
  <c r="N2255" i="1"/>
  <c r="J2251" i="1"/>
  <c r="N2247" i="1"/>
  <c r="L2243" i="1"/>
  <c r="J2239" i="1"/>
  <c r="L2217" i="1"/>
  <c r="N2212" i="1"/>
  <c r="N2208" i="1"/>
  <c r="P2200" i="1"/>
  <c r="N2196" i="1"/>
  <c r="L2190" i="1"/>
  <c r="L2185" i="1"/>
  <c r="L2171" i="1"/>
  <c r="N2167" i="1"/>
  <c r="N2163" i="1"/>
  <c r="J2159" i="1"/>
  <c r="L2154" i="1"/>
  <c r="N2150" i="1"/>
  <c r="N2145" i="1"/>
  <c r="L2136" i="1"/>
  <c r="J2132" i="1"/>
  <c r="L2061" i="1"/>
  <c r="P2055" i="1"/>
  <c r="L2051" i="1"/>
  <c r="L2046" i="1"/>
  <c r="L2039" i="1"/>
  <c r="P2033" i="1"/>
  <c r="P2029" i="1"/>
  <c r="N2025" i="1"/>
  <c r="N2020" i="1"/>
  <c r="J2016" i="1"/>
  <c r="L2009" i="1"/>
  <c r="L2000" i="1"/>
  <c r="L1988" i="1"/>
  <c r="J1970" i="1"/>
  <c r="P1965" i="1"/>
  <c r="J1961" i="1"/>
  <c r="L1945" i="1"/>
  <c r="P1938" i="1"/>
  <c r="J1934" i="1"/>
  <c r="L1929" i="1"/>
  <c r="N1925" i="1"/>
  <c r="P1919" i="1"/>
  <c r="N1914" i="1"/>
  <c r="L1910" i="1"/>
  <c r="J1906" i="1"/>
  <c r="L1890" i="1"/>
  <c r="N1883" i="1"/>
  <c r="L1878" i="1"/>
  <c r="N1866" i="1"/>
  <c r="J1861" i="1"/>
  <c r="N1854" i="1"/>
  <c r="N1850" i="1"/>
  <c r="N1846" i="1"/>
  <c r="N1842" i="1"/>
  <c r="L1838" i="1"/>
  <c r="P1830" i="1"/>
  <c r="L1791" i="1"/>
  <c r="J1787" i="1"/>
  <c r="J1771" i="1"/>
  <c r="L1736" i="1"/>
  <c r="L1728" i="1"/>
  <c r="N1724" i="1"/>
  <c r="L1720" i="1"/>
  <c r="L1712" i="1"/>
  <c r="L1708" i="1"/>
  <c r="N1702" i="1"/>
  <c r="N1687" i="1"/>
  <c r="L1681" i="1"/>
  <c r="N1673" i="1"/>
  <c r="P1661" i="1"/>
  <c r="N1657" i="1"/>
  <c r="N1648" i="1"/>
  <c r="N1644" i="1"/>
  <c r="O1640" i="1"/>
  <c r="L1626" i="1"/>
  <c r="L1622" i="1"/>
  <c r="N1613" i="1"/>
  <c r="L1595" i="1"/>
  <c r="N1591" i="1"/>
  <c r="N1580" i="1"/>
  <c r="L1576" i="1"/>
  <c r="L1572" i="1"/>
  <c r="L1555" i="1"/>
  <c r="N1551" i="1"/>
  <c r="P1541" i="1"/>
  <c r="L1533" i="1"/>
  <c r="N1527" i="1"/>
  <c r="N1504" i="1"/>
  <c r="J1499" i="1"/>
  <c r="L1485" i="1"/>
  <c r="N1477" i="1"/>
  <c r="N1473" i="1"/>
  <c r="N1469" i="1"/>
  <c r="N1461" i="1"/>
  <c r="J1457" i="1"/>
  <c r="L1433" i="1"/>
  <c r="J1429" i="1"/>
  <c r="L1331" i="1"/>
  <c r="K1325" i="1"/>
  <c r="P1293" i="1"/>
  <c r="L1284" i="1"/>
  <c r="L1280" i="1"/>
  <c r="N1268" i="1"/>
  <c r="N1264" i="1"/>
  <c r="L1260" i="1"/>
  <c r="L1240" i="1"/>
  <c r="J1234" i="1"/>
  <c r="G1221" i="1"/>
  <c r="L1203" i="1"/>
  <c r="N1178" i="1"/>
  <c r="G1174" i="1"/>
  <c r="N1152" i="1"/>
  <c r="L1139" i="1"/>
  <c r="P1132" i="1"/>
  <c r="L1117" i="1"/>
  <c r="N1111" i="1"/>
  <c r="L1096" i="1"/>
  <c r="L1092" i="1"/>
  <c r="H1083" i="1"/>
  <c r="L1046" i="1"/>
  <c r="N1042" i="1"/>
  <c r="N1034" i="1"/>
  <c r="P1030" i="1"/>
  <c r="P1026" i="1"/>
  <c r="N1000" i="1"/>
  <c r="L996" i="1"/>
  <c r="K980" i="1"/>
  <c r="J964" i="1"/>
  <c r="N930" i="1"/>
  <c r="L925" i="1"/>
  <c r="L921" i="1"/>
  <c r="O913" i="1"/>
  <c r="P909" i="1"/>
  <c r="N905" i="1"/>
  <c r="P897" i="1"/>
  <c r="P893" i="1"/>
  <c r="N880" i="1"/>
  <c r="N876" i="1"/>
  <c r="L871" i="1"/>
  <c r="L852" i="1"/>
  <c r="L846" i="1"/>
  <c r="P839" i="1"/>
  <c r="M829" i="1"/>
  <c r="L814" i="1"/>
  <c r="L776" i="1"/>
  <c r="N767" i="1"/>
  <c r="P763" i="1"/>
  <c r="L754" i="1"/>
  <c r="G748" i="1"/>
  <c r="L730" i="1"/>
  <c r="J721" i="1"/>
  <c r="R612" i="1"/>
  <c r="L608" i="1"/>
  <c r="N583" i="1"/>
  <c r="P579" i="1"/>
  <c r="N575" i="1"/>
  <c r="Q567" i="1"/>
  <c r="N563" i="1"/>
  <c r="L549" i="1"/>
  <c r="N545" i="1"/>
  <c r="J502" i="1"/>
  <c r="N497" i="1"/>
  <c r="P478" i="1"/>
  <c r="N474" i="1"/>
  <c r="L469" i="1"/>
  <c r="J461" i="1"/>
  <c r="N453" i="1"/>
  <c r="H439" i="1"/>
  <c r="N434" i="1"/>
  <c r="N421" i="1"/>
  <c r="K416" i="1"/>
  <c r="L400" i="1"/>
  <c r="J395" i="1"/>
  <c r="N173" i="1"/>
  <c r="N169" i="1"/>
  <c r="N165" i="1"/>
  <c r="N155" i="1"/>
  <c r="N151" i="1"/>
  <c r="J139" i="1"/>
  <c r="J129" i="1"/>
  <c r="N98" i="1"/>
  <c r="L91" i="1"/>
  <c r="J83" i="1"/>
  <c r="L71" i="1"/>
  <c r="N51" i="1"/>
  <c r="N47" i="1"/>
  <c r="N32" i="1"/>
  <c r="L28" i="1"/>
</calcChain>
</file>

<file path=xl/sharedStrings.xml><?xml version="1.0" encoding="utf-8"?>
<sst xmlns="http://schemas.openxmlformats.org/spreadsheetml/2006/main" count="15377" uniqueCount="2459">
  <si>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</si>
  <si>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</si>
  <si>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</si>
  <si>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</si>
  <si>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</si>
  <si>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</si>
  <si>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</si>
  <si>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</si>
  <si>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</si>
  <si>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</si>
  <si>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</si>
  <si>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</si>
  <si>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</si>
  <si>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</si>
  <si>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</si>
  <si>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</si>
  <si>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5401180</t>
  </si>
  <si>
    <t>AUTO/TRUCK MAINT. ITEMS</t>
  </si>
  <si>
    <t>PARTS</t>
  </si>
  <si>
    <t>INV# 5406053</t>
  </si>
  <si>
    <t>BOB BARKER CO</t>
  </si>
  <si>
    <t>CLOTHING AND APPAREL</t>
  </si>
  <si>
    <t>DETENTION SUPPLIES</t>
  </si>
  <si>
    <t>SHERIFF'S OFFICE</t>
  </si>
  <si>
    <t>JAIL OPS-ADMIN</t>
  </si>
  <si>
    <t>ECOLAB INC</t>
  </si>
  <si>
    <t>JANITORIAL SUPPLIES-GEN.</t>
  </si>
  <si>
    <t>JANITORIAL SUPPLIES</t>
  </si>
  <si>
    <t>JUVENILE PROBATION</t>
  </si>
  <si>
    <t>JUV DET -ADMIN</t>
  </si>
  <si>
    <t>MCKINNEY TIRE &amp; APPLIANCE</t>
  </si>
  <si>
    <t>CAFETERIA/KITCHEN EQUIP.</t>
  </si>
  <si>
    <t>ONE-TIME BUDGET NON-CAP</t>
  </si>
  <si>
    <t>UNALLOCATED</t>
  </si>
  <si>
    <t>CAPITAL REPLACEMENT</t>
  </si>
  <si>
    <t>MATTHEW BENDER &amp; CO</t>
  </si>
  <si>
    <t>PUBLICATIONS/AUDIOVISUALS</t>
  </si>
  <si>
    <t>DUES &amp; SUBSCRIPTIONS</t>
  </si>
  <si>
    <t>VETERAN SERVICES</t>
  </si>
  <si>
    <t>VETERAN - ADMIN</t>
  </si>
  <si>
    <t>HEIDENHEIMER, MARK</t>
  </si>
  <si>
    <t>001-86956-14</t>
  </si>
  <si>
    <t>COURT APPOINTED ATTORNEY</t>
  </si>
  <si>
    <t>INDIGENT DEFENSE</t>
  </si>
  <si>
    <t>IDCL1M</t>
  </si>
  <si>
    <t>POLLOCK PAPER DISTRIBUTORS</t>
  </si>
  <si>
    <t>PAPER/PLASTIC, DISPOSABLE</t>
  </si>
  <si>
    <t>SUPPLIES</t>
  </si>
  <si>
    <t>RODENBAUGH'S INC</t>
  </si>
  <si>
    <t>EQUIP MAINT-GENERAL EQUIP</t>
  </si>
  <si>
    <t>EQUIPMENT MAINTENANCE</t>
  </si>
  <si>
    <t>FACILITIES &amp; PARKS</t>
  </si>
  <si>
    <t>BUILD SUP-SHARED</t>
  </si>
  <si>
    <t>B06002</t>
  </si>
  <si>
    <t>THOMASON TIRE INC</t>
  </si>
  <si>
    <t>TIRES AND TUBES</t>
  </si>
  <si>
    <t>WEST PUBLISHING CORPORATION</t>
  </si>
  <si>
    <t>NON-DEPARTMENTAL</t>
  </si>
  <si>
    <t>MISC PROFESSIONAL SERVICE</t>
  </si>
  <si>
    <t>COMMUNICATION LINE LEASE</t>
  </si>
  <si>
    <t>BUDGET</t>
  </si>
  <si>
    <t>LAW LIBRARY-ADMIN</t>
  </si>
  <si>
    <t>LIBRARY BOOKS</t>
  </si>
  <si>
    <t>DISTRICT ATTORNEY</t>
  </si>
  <si>
    <t>DA-ADMIN</t>
  </si>
  <si>
    <t>LIBRARY UPDATES</t>
  </si>
  <si>
    <t>HOUSTON LAW REVIEW INC</t>
  </si>
  <si>
    <t>CULLEOKA WATER SUPPLY</t>
  </si>
  <si>
    <t>PUBLIC WORK</t>
  </si>
  <si>
    <t>UTILITY CONSTRUCTION</t>
  </si>
  <si>
    <t>PUBLIC WORKS</t>
  </si>
  <si>
    <t>R&amp;B - ADMIN</t>
  </si>
  <si>
    <t>GEBO CREDIT CORPORATION</t>
  </si>
  <si>
    <t>replaces ck 412320</t>
  </si>
  <si>
    <t>MAJOR ROAD CONSTRUCTION</t>
  </si>
  <si>
    <t>INV# 0267136</t>
  </si>
  <si>
    <t>INV# 8904315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</si>
  <si>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</si>
  <si>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</si>
  <si>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</si>
  <si>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</si>
  <si>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</si>
  <si>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</si>
  <si>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FOOD SUPPLIES</t>
  </si>
  <si>
    <t>ROMCO EQUIPMENT CO</t>
  </si>
  <si>
    <t>EQUIP MAINT-AGRI/AUTO/IND</t>
  </si>
  <si>
    <t>HEAVY EQUIPMENT REPAIR</t>
  </si>
  <si>
    <t>IBM</t>
  </si>
  <si>
    <t>DP SERV/SOFTWARE PURCHASE</t>
  </si>
  <si>
    <t>SOFTWARE MAINTENANCE</t>
  </si>
  <si>
    <t>ALFORD INSURANCE AGENCY</t>
  </si>
  <si>
    <t>FINANCIAL/ACCOUNTANCY SER</t>
  </si>
  <si>
    <t>NOTARY BONDS</t>
  </si>
  <si>
    <t>SPECIAL DELIVERY SERVICE</t>
  </si>
  <si>
    <t>SUPPORT SERVICES - SHARED</t>
  </si>
  <si>
    <t>WHITE, JAMES</t>
  </si>
  <si>
    <t>MISCELLANEOUS SERVICES</t>
  </si>
  <si>
    <t>CONTRACT LABOR</t>
  </si>
  <si>
    <t>CULTURE &amp; RECREATION</t>
  </si>
  <si>
    <t>OPEN SPACE-ADMIN</t>
  </si>
  <si>
    <t>C-C TROPHY &amp; ENGRAVING INC</t>
  </si>
  <si>
    <t>SERVICE AWARDS</t>
  </si>
  <si>
    <t>HUMAN RESOURCES</t>
  </si>
  <si>
    <t>HR - SHARED</t>
  </si>
  <si>
    <t>EMBOSSING AND ENGRAVING</t>
  </si>
  <si>
    <t>BADGES/IDENTIFICATION EQ.</t>
  </si>
  <si>
    <t>CSCD</t>
  </si>
  <si>
    <t>CSCD-BASIC SUPERVISION</t>
  </si>
  <si>
    <t>GT196E</t>
  </si>
  <si>
    <t>GUARDIAN POWER CLEANING</t>
  </si>
  <si>
    <t>VENT-A-HOOD CERTIFICATION</t>
  </si>
  <si>
    <t>B21001</t>
  </si>
  <si>
    <t>QUILLIN, KIM</t>
  </si>
  <si>
    <t>TRAVEL ADVANCES</t>
  </si>
  <si>
    <t>KEMP, STACEY</t>
  </si>
  <si>
    <t>BARNETT, SUSAN</t>
  </si>
  <si>
    <t>GA1-0172-2014</t>
  </si>
  <si>
    <t>IDPRBO</t>
  </si>
  <si>
    <t>GA1-0189-14</t>
  </si>
  <si>
    <t>GOVERNMENTAL ACCOUNTING</t>
  </si>
  <si>
    <t>COUNTY AUDITOR</t>
  </si>
  <si>
    <t>AUDITOR - ADMIN</t>
  </si>
  <si>
    <t>OFFICE DEPOT</t>
  </si>
  <si>
    <t>COMPUTER SUPPLIES</t>
  </si>
  <si>
    <t>OFFICE SUPPLIES</t>
  </si>
  <si>
    <t>BUDGET - ADMIN</t>
  </si>
  <si>
    <t>CONSTABLES</t>
  </si>
  <si>
    <t>C3-ADMIN</t>
  </si>
  <si>
    <t>COUNTY CLERK</t>
  </si>
  <si>
    <t>CCLC-ADMIN</t>
  </si>
  <si>
    <t>COUNTY CLERK-ADMIN</t>
  </si>
  <si>
    <t>DISTRICT CLERK</t>
  </si>
  <si>
    <t>DIST CLERK-ADMIN</t>
  </si>
  <si>
    <t>DISTRICT COURTS</t>
  </si>
  <si>
    <t>DIST CT-SHARED</t>
  </si>
  <si>
    <t>HR - ADMIN</t>
  </si>
  <si>
    <t>TAX ASSESSOR/COLLECTOR</t>
  </si>
  <si>
    <t>TAX A/C - ADMIN</t>
  </si>
  <si>
    <t>COMPUTER HARDWARE&amp;PERIPHE</t>
  </si>
  <si>
    <t>IR:PRINTER/PLOTTER/ACCESS</t>
  </si>
  <si>
    <t>CENTRAL SUPPLY</t>
  </si>
  <si>
    <t>MEDICAL EXAMINER</t>
  </si>
  <si>
    <t>ME-ADMIN</t>
  </si>
  <si>
    <t>OFFICE SUPPLIES (GENERAL)</t>
  </si>
  <si>
    <t>HOMELAND SECURITY</t>
  </si>
  <si>
    <t>GRANT-BIOTERRORISM</t>
  </si>
  <si>
    <t>GT194E</t>
  </si>
  <si>
    <t>GRANT-CITY READINESS INT</t>
  </si>
  <si>
    <t>GT195E</t>
  </si>
  <si>
    <t>HEALTHCARE SERVICES</t>
  </si>
  <si>
    <t>GRANT-IMMUN OUTREACH</t>
  </si>
  <si>
    <t>GT064G</t>
  </si>
  <si>
    <t>ADMINISTRATIVE SERVICES</t>
  </si>
  <si>
    <t>ADMINISTRATIVE SERV-ADMIN</t>
  </si>
  <si>
    <t>ANIMAL SHELTER</t>
  </si>
  <si>
    <t>ANIMAL SHELTER-ADMIN</t>
  </si>
  <si>
    <t>C1-ADMIN</t>
  </si>
  <si>
    <t>C4-ADMIN</t>
  </si>
  <si>
    <t>CCLC - COLLECTIONS</t>
  </si>
  <si>
    <t>COUNTY COURTS</t>
  </si>
  <si>
    <t>CCL3-ADMIN</t>
  </si>
  <si>
    <t>CCL5-ADMIN</t>
  </si>
  <si>
    <t>CCL6-ADMIN</t>
  </si>
  <si>
    <t>DEVELOPMENT SERVICES</t>
  </si>
  <si>
    <t>DEV SERV-ADMIN</t>
  </si>
  <si>
    <t>JURY MGMT-ADMIN</t>
  </si>
  <si>
    <t>366TH DC-ADMIN</t>
  </si>
  <si>
    <t>429TH DC-ADMIN</t>
  </si>
  <si>
    <t>EQUIP SERV-ADMIN</t>
  </si>
  <si>
    <t>BUILD SUP - ADMIN</t>
  </si>
  <si>
    <t>CONST &amp; PROJ - ADMIN</t>
  </si>
  <si>
    <t>HL SEC - ADMIN</t>
  </si>
  <si>
    <t>INFORMATION TECHNOLOGY</t>
  </si>
  <si>
    <t>IT-ADMIN</t>
  </si>
  <si>
    <t>JUSTICES OF THE PEACE</t>
  </si>
  <si>
    <t>JP1-ADMIN</t>
  </si>
  <si>
    <t>JP2-ADMIN</t>
  </si>
  <si>
    <t>JP3-1-ADMIN</t>
  </si>
  <si>
    <t>JP3-2 ADMIN</t>
  </si>
  <si>
    <t>JP4-ADMIN</t>
  </si>
  <si>
    <t>MYERS PARK</t>
  </si>
  <si>
    <t>MYERS-ADMIN</t>
  </si>
  <si>
    <t>PURCHASING</t>
  </si>
  <si>
    <t>PURCHASING - ADMIN</t>
  </si>
  <si>
    <t>SO-ADMIN</t>
  </si>
  <si>
    <t>INDIGENT HC-ADMIN</t>
  </si>
  <si>
    <t>INV #746216338001</t>
  </si>
  <si>
    <t>INV #746216505001</t>
  </si>
  <si>
    <t>CSCD-CCP-COMM CORR FAC</t>
  </si>
  <si>
    <t>GT197E</t>
  </si>
  <si>
    <t>ELECTION SUPPLIES</t>
  </si>
  <si>
    <t>ELECTIONS</t>
  </si>
  <si>
    <t>ELECTIONS-ADMIN</t>
  </si>
  <si>
    <t>CCL2-ADMIN</t>
  </si>
  <si>
    <t>PASSPORT</t>
  </si>
  <si>
    <t>JUV PROB-ADMIN</t>
  </si>
  <si>
    <t>CREDIT MEMO #750729920001</t>
  </si>
  <si>
    <t>INV #741545646001</t>
  </si>
  <si>
    <t>INV #749681727001</t>
  </si>
  <si>
    <t>INV #750249809001</t>
  </si>
  <si>
    <t>GRANT - UASI 2013</t>
  </si>
  <si>
    <t>GT088J</t>
  </si>
  <si>
    <t>DEPT OF INFORMATION RESOURCES</t>
  </si>
  <si>
    <t>COMMUNICATION/MEDIA SERV.</t>
  </si>
  <si>
    <t>PHONE/MEDIA SERVICE</t>
  </si>
  <si>
    <t>TELECOM - SHARED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</si>
  <si>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</si>
  <si>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</si>
  <si>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</si>
  <si>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</si>
  <si>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</si>
  <si>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</si>
  <si>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002-87204-14</t>
  </si>
  <si>
    <t>IDCL4M</t>
  </si>
  <si>
    <t>004-86889-14</t>
  </si>
  <si>
    <t>PLANO CITY OF</t>
  </si>
  <si>
    <t>DFW COMMUNICATIONS INC</t>
  </si>
  <si>
    <t>SOUND SYSTEMS/COMPONENTS</t>
  </si>
  <si>
    <t>EQUIP MAINT-PC/OFFC/RADIO</t>
  </si>
  <si>
    <t>PRE-PAID LEGAL SERVICES INC</t>
  </si>
  <si>
    <t>PRE-PAID LEGAL</t>
  </si>
  <si>
    <t>HR - EMP PAID BENEFITS</t>
  </si>
  <si>
    <t>HERRINGTON, ROBERT J</t>
  </si>
  <si>
    <t>366-82975-14</t>
  </si>
  <si>
    <t>ID366F</t>
  </si>
  <si>
    <t>003-84448-13</t>
  </si>
  <si>
    <t>IDCL3M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</si>
  <si>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</si>
  <si>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</si>
  <si>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</si>
  <si>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</si>
  <si>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</si>
  <si>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</si>
  <si>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</si>
  <si>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</si>
  <si>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</si>
  <si>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</si>
  <si>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</si>
  <si>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</si>
  <si>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</si>
  <si>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</si>
  <si>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</si>
  <si>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</si>
  <si>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ANIMAL CARE</t>
  </si>
  <si>
    <t>BUILDING MAINT. &amp; REPAIR</t>
  </si>
  <si>
    <t>EAST TEXAS MEDICAL CENTER</t>
  </si>
  <si>
    <t>PO# 181531</t>
  </si>
  <si>
    <t>FIRETROL</t>
  </si>
  <si>
    <t>BUILDING MAINTENANCE</t>
  </si>
  <si>
    <t>FAC-JJAEP FACILITY</t>
  </si>
  <si>
    <t>U41018</t>
  </si>
  <si>
    <t>MCKINNEY CHAMBER OF COMMERCE</t>
  </si>
  <si>
    <t>ADVERTISING</t>
  </si>
  <si>
    <t>TJA GOLF TOURNAMENT</t>
  </si>
  <si>
    <t>EDUCATION &amp; CONFERENCE</t>
  </si>
  <si>
    <t>BAUER, GAYLE</t>
  </si>
  <si>
    <t>IN-HOUSE TRAINING</t>
  </si>
  <si>
    <t>SO-LEOSE</t>
  </si>
  <si>
    <t>GT049B</t>
  </si>
  <si>
    <t>GT195G</t>
  </si>
  <si>
    <t>ROPER'S WRECKER SERVICE</t>
  </si>
  <si>
    <t>AEONICS INC</t>
  </si>
  <si>
    <t>UNUM LIFE INSURANCE COMPANY OF</t>
  </si>
  <si>
    <t>LONG-TERM CARE</t>
  </si>
  <si>
    <t>RISK MGMT-HEALTH INS</t>
  </si>
  <si>
    <t>PATTON, BRUCE N</t>
  </si>
  <si>
    <t>199-82844-14</t>
  </si>
  <si>
    <t>ID199F</t>
  </si>
  <si>
    <t>199-82845-14</t>
  </si>
  <si>
    <t>416-82194-14</t>
  </si>
  <si>
    <t>ID416F</t>
  </si>
  <si>
    <t>SOUTHWEST INTERNATIONAL TRUCKS</t>
  </si>
  <si>
    <t>INV# 93740</t>
  </si>
  <si>
    <t>INV# 94153</t>
  </si>
  <si>
    <t>INV# MP118829</t>
  </si>
  <si>
    <t>INV# MP119470</t>
  </si>
  <si>
    <t>INV# MP119479</t>
  </si>
  <si>
    <t>INV# MP119901</t>
  </si>
  <si>
    <t>AUTO &amp; TRUCK ACCESSORIES</t>
  </si>
  <si>
    <t>HOSE-EXCPT AUTO/FIRE/WELD</t>
  </si>
  <si>
    <t>INV# MP120114</t>
  </si>
  <si>
    <t>INV# MP120214</t>
  </si>
  <si>
    <t>INV# MP120240</t>
  </si>
  <si>
    <t>PETRAZIO, JOEL K</t>
  </si>
  <si>
    <t>004-87424-14</t>
  </si>
  <si>
    <t>004-87636-14</t>
  </si>
  <si>
    <t>TX WORKFORCE COMMISSION</t>
  </si>
  <si>
    <t>TEC REIMBURSEMENTS</t>
  </si>
  <si>
    <t>RISK MGMNT - UNEMPL INS</t>
  </si>
  <si>
    <t>HOMEWARD BOUND INC</t>
  </si>
  <si>
    <t>CONSULTANTS</t>
  </si>
  <si>
    <t>CSCD-TAIP</t>
  </si>
  <si>
    <t>GT201C</t>
  </si>
  <si>
    <t>QUESTCARE MEDICAL SERVICE</t>
  </si>
  <si>
    <t>OUTPATIENT HEALTHCARE</t>
  </si>
  <si>
    <t>STOFFELS &amp; ASSOCIATES INC</t>
  </si>
  <si>
    <t>SUBSTITUTE COURT REPORTER</t>
  </si>
  <si>
    <t>COUNTY COURT-SHARED</t>
  </si>
  <si>
    <t>CRCL3R</t>
  </si>
  <si>
    <t>EXPERIAN</t>
  </si>
  <si>
    <t>PRE-EMPLY CREDIT CHECK</t>
  </si>
  <si>
    <t>RCC CONSULTANTS INC</t>
  </si>
  <si>
    <t>RADIO/TV/ELECTRON TEST EQ</t>
  </si>
  <si>
    <t>PRECISION DELTA CORP</t>
  </si>
  <si>
    <t>POLICE EQUIPMENT/SUPPLIES</t>
  </si>
  <si>
    <t>ARMS TRAINING/QUALIFYING</t>
  </si>
  <si>
    <t>HOME DEPOT-LOCAL</t>
  </si>
  <si>
    <t>MINIMUM SECURITY</t>
  </si>
  <si>
    <t>PLASTILITE CORP</t>
  </si>
  <si>
    <t>TOXICOLOGY SUPPLIES</t>
  </si>
  <si>
    <t>OVERHEAD DOOR</t>
  </si>
  <si>
    <t>BUILDER'S SUPPLIES</t>
  </si>
  <si>
    <t>Y01000</t>
  </si>
  <si>
    <t>TAE4HA</t>
  </si>
  <si>
    <t>CONSERVATION</t>
  </si>
  <si>
    <t>EXTENSION OFFICE - ADMIN</t>
  </si>
  <si>
    <t>CROSS CULTURAL CONCEPTS</t>
  </si>
  <si>
    <t>296-82812-13</t>
  </si>
  <si>
    <t>INTERPRETER</t>
  </si>
  <si>
    <t>ID296O</t>
  </si>
  <si>
    <t>005-87889-13</t>
  </si>
  <si>
    <t>IDCL5N</t>
  </si>
  <si>
    <t>401-05164-14</t>
  </si>
  <si>
    <t>ID401N</t>
  </si>
  <si>
    <t>401-54806-14</t>
  </si>
  <si>
    <t>ID401O</t>
  </si>
  <si>
    <t>401-82981-14</t>
  </si>
  <si>
    <t>416-30041-14</t>
  </si>
  <si>
    <t>ID416A</t>
  </si>
  <si>
    <t>417-70026-15</t>
  </si>
  <si>
    <t>ID417O</t>
  </si>
  <si>
    <t>417-70134-13,417-70227-14</t>
  </si>
  <si>
    <t>417-70409-07</t>
  </si>
  <si>
    <t>417-70656-13</t>
  </si>
  <si>
    <t>417-70681-12</t>
  </si>
  <si>
    <t>IDCL2O</t>
  </si>
  <si>
    <t>HIGGINS, JERRY</t>
  </si>
  <si>
    <t>TRAVEL REIMBURSEMENT</t>
  </si>
  <si>
    <t>STEWART, JOSE A</t>
  </si>
  <si>
    <t>002-80008-15</t>
  </si>
  <si>
    <t>002-82562-14</t>
  </si>
  <si>
    <t>002-86434-14</t>
  </si>
  <si>
    <t>IDCL2M</t>
  </si>
  <si>
    <t>004-85955-11</t>
  </si>
  <si>
    <t>004-87681-14</t>
  </si>
  <si>
    <t>IDCL4N</t>
  </si>
  <si>
    <t>004-88347-14</t>
  </si>
  <si>
    <t>HAYNES, DAVID K</t>
  </si>
  <si>
    <t>001-84891-14</t>
  </si>
  <si>
    <t>003-84259-13</t>
  </si>
  <si>
    <t>MISCELLANEOUS</t>
  </si>
  <si>
    <t>003-85377-13</t>
  </si>
  <si>
    <t>IDCL3N</t>
  </si>
  <si>
    <t>003-85949-14</t>
  </si>
  <si>
    <t>003-86497-14</t>
  </si>
  <si>
    <t>380-82028-12</t>
  </si>
  <si>
    <t>ID380F</t>
  </si>
  <si>
    <t>380-82029-12</t>
  </si>
  <si>
    <t>005-87498-14</t>
  </si>
  <si>
    <t>IDCL5M</t>
  </si>
  <si>
    <t>380-82798-12</t>
  </si>
  <si>
    <t>ID380P</t>
  </si>
  <si>
    <t>NO CHG FILED</t>
  </si>
  <si>
    <t>LEYKO, MARTIN M</t>
  </si>
  <si>
    <t>MH-1113-2014</t>
  </si>
  <si>
    <t>LEGAL EXPENSE</t>
  </si>
  <si>
    <t>PROBATE/MENTAL CLERKS</t>
  </si>
  <si>
    <t>IDMENO</t>
  </si>
  <si>
    <t>MH-1114-2014</t>
  </si>
  <si>
    <t>MH-1115-2014</t>
  </si>
  <si>
    <t>MH-1117-2014</t>
  </si>
  <si>
    <t>MH-1118-2014</t>
  </si>
  <si>
    <t>MH-1119-2014</t>
  </si>
  <si>
    <t>MH-1120-2014</t>
  </si>
  <si>
    <t>MH-1121-2014</t>
  </si>
  <si>
    <t>MH-1122-2014</t>
  </si>
  <si>
    <t>MH-1123-2014</t>
  </si>
  <si>
    <t>MH-1124-2014</t>
  </si>
  <si>
    <t>MH-1125-2014</t>
  </si>
  <si>
    <t>MH-1126-2014</t>
  </si>
  <si>
    <t>MH-1128-2014</t>
  </si>
  <si>
    <t>MH-1129-2014</t>
  </si>
  <si>
    <t>MH-1130-2014</t>
  </si>
  <si>
    <t>MH-1131-2014</t>
  </si>
  <si>
    <t>MH-1132-2014</t>
  </si>
  <si>
    <t>MH-1133-2014</t>
  </si>
  <si>
    <t>MH-1134-2014</t>
  </si>
  <si>
    <t>MH-1135-2014</t>
  </si>
  <si>
    <t>MH-1137-2014</t>
  </si>
  <si>
    <t>MH-1138-2014</t>
  </si>
  <si>
    <t>MH-1139-2014</t>
  </si>
  <si>
    <t>MH-1140-2014</t>
  </si>
  <si>
    <t>MH-1141-2014</t>
  </si>
  <si>
    <t>MH-1142-2014</t>
  </si>
  <si>
    <t>MH-1143-2014</t>
  </si>
  <si>
    <t>MH-1144-2014</t>
  </si>
  <si>
    <t>MH-1147-2014</t>
  </si>
  <si>
    <t>MH-1148-2014</t>
  </si>
  <si>
    <t>MH-1149-2014</t>
  </si>
  <si>
    <t>MH-1150-2014</t>
  </si>
  <si>
    <t>MH-1151-2014</t>
  </si>
  <si>
    <t>MH-1152-2014</t>
  </si>
  <si>
    <t>MH-1153-2014</t>
  </si>
  <si>
    <t>MH-1154-2014</t>
  </si>
  <si>
    <t>MH-1155-2014</t>
  </si>
  <si>
    <t>MH-1156-2014</t>
  </si>
  <si>
    <t>MH-1157-2014</t>
  </si>
  <si>
    <t>MH-1158-2014</t>
  </si>
  <si>
    <t>MH-1159-2014</t>
  </si>
  <si>
    <t>MH-1160-2014</t>
  </si>
  <si>
    <t>MH-1161-2014</t>
  </si>
  <si>
    <t>MH-1163-2014</t>
  </si>
  <si>
    <t>MH-1164-2014</t>
  </si>
  <si>
    <t>MH-1165-2014</t>
  </si>
  <si>
    <t>MH-1166-2014</t>
  </si>
  <si>
    <t>MH-1167-2014</t>
  </si>
  <si>
    <t>MH-1168-2014</t>
  </si>
  <si>
    <t>MH-1169-2014</t>
  </si>
  <si>
    <t>MH-1170-2014</t>
  </si>
  <si>
    <t>MH-1171-2014</t>
  </si>
  <si>
    <t>MH-1172-2014</t>
  </si>
  <si>
    <t>MH-1173-2014</t>
  </si>
  <si>
    <t>MH-1174-2014</t>
  </si>
  <si>
    <t>MH-1176-2014</t>
  </si>
  <si>
    <t>MH-1177-2014</t>
  </si>
  <si>
    <t>MH-1178-2014</t>
  </si>
  <si>
    <t>MH-1179-2014</t>
  </si>
  <si>
    <t>MH-1180-2014</t>
  </si>
  <si>
    <t>MH-1181-2014</t>
  </si>
  <si>
    <t>MH-1182-2014</t>
  </si>
  <si>
    <t>MH-1183-2014</t>
  </si>
  <si>
    <t>MH-1184-2014</t>
  </si>
  <si>
    <t>MH-1185-2014</t>
  </si>
  <si>
    <t>MH-1186-2014</t>
  </si>
  <si>
    <t>MH-1187-2014</t>
  </si>
  <si>
    <t>MH-1188-2014</t>
  </si>
  <si>
    <t>MH-1189-2014</t>
  </si>
  <si>
    <t>MH-1190-2014</t>
  </si>
  <si>
    <t>MH-1191-2014</t>
  </si>
  <si>
    <t>MH-1192-2014</t>
  </si>
  <si>
    <t>MH-1193-2014</t>
  </si>
  <si>
    <t>MH-1194-2014</t>
  </si>
  <si>
    <t>MH-1195-2014</t>
  </si>
  <si>
    <t>MH-1196-2014</t>
  </si>
  <si>
    <t>MH-1197-2014</t>
  </si>
  <si>
    <t>MH-1198-2014</t>
  </si>
  <si>
    <t>WEAVER, RICHARD "RICK"</t>
  </si>
  <si>
    <t>004-80727-14</t>
  </si>
  <si>
    <t>IDCL4Z</t>
  </si>
  <si>
    <t>199-82198-14</t>
  </si>
  <si>
    <t>ID199Z</t>
  </si>
  <si>
    <t>199-82767-14</t>
  </si>
  <si>
    <t>366-04794-14</t>
  </si>
  <si>
    <t>ID366Z</t>
  </si>
  <si>
    <t>401-80633-14</t>
  </si>
  <si>
    <t>ID401Z</t>
  </si>
  <si>
    <t>401-81128-13</t>
  </si>
  <si>
    <t>FARMERSVILLE CITY OF</t>
  </si>
  <si>
    <t>ELECTRIC SERVICE</t>
  </si>
  <si>
    <t>B14002</t>
  </si>
  <si>
    <t>ADAMS, GLENN PC</t>
  </si>
  <si>
    <t>005-86847-14</t>
  </si>
  <si>
    <t>002-82679-14</t>
  </si>
  <si>
    <t>005-88477-14</t>
  </si>
  <si>
    <t>TX COUNTY/DISTRICT RETIREMENT</t>
  </si>
  <si>
    <t>TCDRS EMPLOYEE PAID</t>
  </si>
  <si>
    <t>TCDRS EMPLOYER PAID</t>
  </si>
  <si>
    <t>TCDRS BENEFIT PAYABLE</t>
  </si>
  <si>
    <t>WALPOLE, DERIC KING</t>
  </si>
  <si>
    <t>366-80874-13</t>
  </si>
  <si>
    <t>401-82897-13</t>
  </si>
  <si>
    <t>ID401F</t>
  </si>
  <si>
    <t>366th DC-DRUG COURT PROG</t>
  </si>
  <si>
    <t>COLLIN COUNTY UNITED WAY INC</t>
  </si>
  <si>
    <t>PAYROLL AP 1/9/15</t>
  </si>
  <si>
    <t>UNITED WAY</t>
  </si>
  <si>
    <t>PAYROLL A/P 1/23/15</t>
  </si>
  <si>
    <t>DOUGLAS, TERRY</t>
  </si>
  <si>
    <t>BOONE, DARLA</t>
  </si>
  <si>
    <t>SERA, GENE T</t>
  </si>
  <si>
    <t>005-83267-14</t>
  </si>
  <si>
    <t>004-81198-13</t>
  </si>
  <si>
    <t>004-85620-13</t>
  </si>
  <si>
    <t>004-85621-13</t>
  </si>
  <si>
    <t>004-88428-14</t>
  </si>
  <si>
    <t>HULTKRANTZ, ROBERT O</t>
  </si>
  <si>
    <t>199-83138-11</t>
  </si>
  <si>
    <t>199-83139-11</t>
  </si>
  <si>
    <t>199-83140-11</t>
  </si>
  <si>
    <t>199-83141-11</t>
  </si>
  <si>
    <t>199-83142-11</t>
  </si>
  <si>
    <t>296-81774-14</t>
  </si>
  <si>
    <t>ID219Z</t>
  </si>
  <si>
    <t>380-81704-14</t>
  </si>
  <si>
    <t>ID380Z</t>
  </si>
  <si>
    <t>417-70032-13</t>
  </si>
  <si>
    <t>JUVENILE COURT-IND DEF</t>
  </si>
  <si>
    <t>ID417J</t>
  </si>
  <si>
    <t>417-70039-14</t>
  </si>
  <si>
    <t>417-70041-14</t>
  </si>
  <si>
    <t>417-70049-14</t>
  </si>
  <si>
    <t>417-70090-14</t>
  </si>
  <si>
    <t>417-70099-13</t>
  </si>
  <si>
    <t>417-70167-14</t>
  </si>
  <si>
    <t>417-70336-14</t>
  </si>
  <si>
    <t>417-70444-14</t>
  </si>
  <si>
    <t>417-70566-13</t>
  </si>
  <si>
    <t>417-70574-14</t>
  </si>
  <si>
    <t>417-70608-12</t>
  </si>
  <si>
    <t>417-70612-14</t>
  </si>
  <si>
    <t>417-70617-14</t>
  </si>
  <si>
    <t>417-70636-14</t>
  </si>
  <si>
    <t>417-70637-14</t>
  </si>
  <si>
    <t>417-70638-14</t>
  </si>
  <si>
    <t>417-70639-14</t>
  </si>
  <si>
    <t>417-70640-14</t>
  </si>
  <si>
    <t>001-82122-12</t>
  </si>
  <si>
    <t>IDCL1Z</t>
  </si>
  <si>
    <t>GRECO, JOSEPH</t>
  </si>
  <si>
    <t>366-80834-13</t>
  </si>
  <si>
    <t>HELDT, HOLLY</t>
  </si>
  <si>
    <t>COLLEGE EDUCATION REIMB</t>
  </si>
  <si>
    <t>GRAYSON COLLIN ELECTRIC COOP</t>
  </si>
  <si>
    <t>POWER1</t>
  </si>
  <si>
    <t>ENGLAND, CAROLYN</t>
  </si>
  <si>
    <t>DIST CT - COURT REPORTER</t>
  </si>
  <si>
    <t>CR417R</t>
  </si>
  <si>
    <t>DALLAS COUNTY CONSTABLE PCT 2</t>
  </si>
  <si>
    <t>SER FEE SMALL CLAIMS PETI</t>
  </si>
  <si>
    <t>MCSAV</t>
  </si>
  <si>
    <t>SHIPMAN COMMUNICATIONS</t>
  </si>
  <si>
    <t>IR:RADIO EQUIP/ACCESSORIE</t>
  </si>
  <si>
    <t>EQUIPMENT MAINTENANCE,REC</t>
  </si>
  <si>
    <t>TAX ASSESSOR COLLECTOR</t>
  </si>
  <si>
    <t>REAL ESTATE TAXES</t>
  </si>
  <si>
    <t>FAC-PARK PLAZA</t>
  </si>
  <si>
    <t>UNITED PARCEL SERVICE</t>
  </si>
  <si>
    <t>MCDERMITT, DONALD R</t>
  </si>
  <si>
    <t>GREEVES, SPENCER C</t>
  </si>
  <si>
    <t>002-81487-14</t>
  </si>
  <si>
    <t>003-85757-14</t>
  </si>
  <si>
    <t>001-84961-14</t>
  </si>
  <si>
    <t>JAMES PUBLISHING INC</t>
  </si>
  <si>
    <t>DATA FLEX BUSINESS PRODUCTS</t>
  </si>
  <si>
    <t>PRINTING &amp; SILK SCREENING</t>
  </si>
  <si>
    <t>PRINTED MATERIALS</t>
  </si>
  <si>
    <t>SHAW, KYLE K</t>
  </si>
  <si>
    <t>416-82729-14</t>
  </si>
  <si>
    <t>416-82730-14</t>
  </si>
  <si>
    <t>002-85486-14</t>
  </si>
  <si>
    <t>002-87308-13</t>
  </si>
  <si>
    <t>005-82406-14</t>
  </si>
  <si>
    <t>005-86609-14</t>
  </si>
  <si>
    <t>TX CRIMINAL DEFENSE LAWYERS</t>
  </si>
  <si>
    <t>MOTOROLA TRUNKED USER GROUP(MTUG)</t>
  </si>
  <si>
    <t>TDCAA</t>
  </si>
  <si>
    <t>MAUN, KENNETH L</t>
  </si>
  <si>
    <t>k maun-austin, tx 2014</t>
  </si>
  <si>
    <t>PETERSON, KATHY B</t>
  </si>
  <si>
    <t>MAGNATAG</t>
  </si>
  <si>
    <t>CYPP PROPERTIES LTD</t>
  </si>
  <si>
    <t>SPACE RENT</t>
  </si>
  <si>
    <t>GRANT-WIC PROGRAM</t>
  </si>
  <si>
    <t>GT202E</t>
  </si>
  <si>
    <t>AT&amp;T</t>
  </si>
  <si>
    <t>RADIO &amp; TELECOMMUNICATION</t>
  </si>
  <si>
    <t>COOPER, JOHN</t>
  </si>
  <si>
    <t>CONST &amp; PROJ - SHARED</t>
  </si>
  <si>
    <t>REEVES, SUE</t>
  </si>
  <si>
    <t>CRCL1R</t>
  </si>
  <si>
    <t>ED BROWN DISTRIBUTORS</t>
  </si>
  <si>
    <t>FAC-ANIMAL SHELTER</t>
  </si>
  <si>
    <t>B18001</t>
  </si>
  <si>
    <t>B03001</t>
  </si>
  <si>
    <t>inv#14101901</t>
  </si>
  <si>
    <t>GORE, KEITH</t>
  </si>
  <si>
    <t>001-86087-14</t>
  </si>
  <si>
    <t>003-81328-13</t>
  </si>
  <si>
    <t>004-80038-15</t>
  </si>
  <si>
    <t>004-80039-15</t>
  </si>
  <si>
    <t>004-80040-15</t>
  </si>
  <si>
    <t>004-80041-15</t>
  </si>
  <si>
    <t>GT DISTRIBUTORS INC</t>
  </si>
  <si>
    <t>AUTOMOTIVE EQUIPMENT</t>
  </si>
  <si>
    <t>R44041</t>
  </si>
  <si>
    <t>R44042</t>
  </si>
  <si>
    <t>R44048</t>
  </si>
  <si>
    <t>R44037</t>
  </si>
  <si>
    <t>R44038</t>
  </si>
  <si>
    <t>R44039</t>
  </si>
  <si>
    <t>R44040</t>
  </si>
  <si>
    <t>R44045</t>
  </si>
  <si>
    <t>R44049</t>
  </si>
  <si>
    <t>R44051</t>
  </si>
  <si>
    <t>R44052</t>
  </si>
  <si>
    <t>R44053</t>
  </si>
  <si>
    <t>R44054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</si>
  <si>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</si>
  <si>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</si>
  <si>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</si>
  <si>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</si>
  <si>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</si>
  <si>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</si>
  <si>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003-85399-13</t>
  </si>
  <si>
    <t>TRIAL COSTS</t>
  </si>
  <si>
    <t>INTOXILIZER TECHNICIAN</t>
  </si>
  <si>
    <t>BREATHALYZER PROGRAM</t>
  </si>
  <si>
    <t>NATIONAL ASSN FOR COURT MANAGE</t>
  </si>
  <si>
    <t>CELINA CITY OF</t>
  </si>
  <si>
    <t>VAUGHAN, MICHAEL</t>
  </si>
  <si>
    <t>PROBATE-ADMIN</t>
  </si>
  <si>
    <t>CROWDER LAW FIRM, P C</t>
  </si>
  <si>
    <t>004-88102-14</t>
  </si>
  <si>
    <t>199-30109-13</t>
  </si>
  <si>
    <t>ID199A</t>
  </si>
  <si>
    <t>380-82201-13</t>
  </si>
  <si>
    <t>ID296F</t>
  </si>
  <si>
    <t>416-52942-13</t>
  </si>
  <si>
    <t>002-83954-14</t>
  </si>
  <si>
    <t>ROUTT, CHRISTOPHER A</t>
  </si>
  <si>
    <t>004-86044-14</t>
  </si>
  <si>
    <t>IDCL4Y</t>
  </si>
  <si>
    <t>380-81994-13</t>
  </si>
  <si>
    <t>416-82429-10</t>
  </si>
  <si>
    <t>001-85376-14</t>
  </si>
  <si>
    <t>003-81616-14</t>
  </si>
  <si>
    <t>IDCL3Z</t>
  </si>
  <si>
    <t>004-83415-14</t>
  </si>
  <si>
    <t>199-80040-11</t>
  </si>
  <si>
    <t>219-82609-14</t>
  </si>
  <si>
    <t>296-80038-14</t>
  </si>
  <si>
    <t>296-81551-14</t>
  </si>
  <si>
    <t>MORRIS, PATSY</t>
  </si>
  <si>
    <t>UNIVERSITY OF TX AT AUSTIN</t>
  </si>
  <si>
    <t>SMITH, CHAD</t>
  </si>
  <si>
    <t>meal only</t>
  </si>
  <si>
    <t>HALE, BILL</t>
  </si>
  <si>
    <t>FALEFIA, JEFF</t>
  </si>
  <si>
    <t>SHERWIN WILLIAMS</t>
  </si>
  <si>
    <t>JOHNSON-BURKS SUPPLY CO, INC</t>
  </si>
  <si>
    <t>BUILDING SUPPLIES</t>
  </si>
  <si>
    <t>B03002</t>
  </si>
  <si>
    <t>PAINTS/PROTECTIVE COATING</t>
  </si>
  <si>
    <t>FACILITIES WAREHOUSE</t>
  </si>
  <si>
    <t>TAPE-NOT DP/MEASURE/OPTIC</t>
  </si>
  <si>
    <t>B15001</t>
  </si>
  <si>
    <t>PLUMBING EQUIP./SUPPLIES</t>
  </si>
  <si>
    <t>VAUGHAN, CHERYL</t>
  </si>
  <si>
    <t>199-30035-14</t>
  </si>
  <si>
    <t>MEDIATOR COSTS</t>
  </si>
  <si>
    <t>199MC</t>
  </si>
  <si>
    <t>199-30042-14</t>
  </si>
  <si>
    <t>199-30049-13</t>
  </si>
  <si>
    <t>199-30079-14</t>
  </si>
  <si>
    <t>199-30127-12</t>
  </si>
  <si>
    <t>416-30011-14</t>
  </si>
  <si>
    <t>416MC</t>
  </si>
  <si>
    <t>LIFEPATH SYSTEMS</t>
  </si>
  <si>
    <t>MHMR PAYMENTS</t>
  </si>
  <si>
    <t>MHMR</t>
  </si>
  <si>
    <t>COUNSELING SERVICES</t>
  </si>
  <si>
    <t>STEELE, APRIL</t>
  </si>
  <si>
    <t>199-30055-14</t>
  </si>
  <si>
    <t>199-51670-11</t>
  </si>
  <si>
    <t>417-30007-14</t>
  </si>
  <si>
    <t>ID417A</t>
  </si>
  <si>
    <t>417MC</t>
  </si>
  <si>
    <t>417-30036-14</t>
  </si>
  <si>
    <t>001-82678-14</t>
  </si>
  <si>
    <t>ROBINSON FENCE COMPANY</t>
  </si>
  <si>
    <t>ROADSIDE/GROUND/PARK SERV</t>
  </si>
  <si>
    <t>PARKER FIRM</t>
  </si>
  <si>
    <t>199-30139-14</t>
  </si>
  <si>
    <t>296-30013-14</t>
  </si>
  <si>
    <t>ID296A</t>
  </si>
  <si>
    <t>296-30019-13</t>
  </si>
  <si>
    <t>296-30115-13</t>
  </si>
  <si>
    <t>296-30130-14</t>
  </si>
  <si>
    <t>296-55011-14</t>
  </si>
  <si>
    <t>416-30034-14</t>
  </si>
  <si>
    <t>CUSTER MCDERMOTT ANIMAL HOSPITAL</t>
  </si>
  <si>
    <t>STERICYCLE INC</t>
  </si>
  <si>
    <t>WASTE TRAP MAINTENANCE</t>
  </si>
  <si>
    <t>AUTOPSY SERVICES</t>
  </si>
  <si>
    <t>LAB SUPPLIES</t>
  </si>
  <si>
    <t>OLMSTED-KIRK EQUIP. &amp; SUPPLY</t>
  </si>
  <si>
    <t>PLASTICS &amp; FORMING EQUIP.</t>
  </si>
  <si>
    <t>PPANCT</t>
  </si>
  <si>
    <t>VARGHESE, GEORGE</t>
  </si>
  <si>
    <t>ISMAIL, SHAHID S</t>
  </si>
  <si>
    <t>004-88196-14</t>
  </si>
  <si>
    <t>006-82520-14</t>
  </si>
  <si>
    <t>IDCL6M</t>
  </si>
  <si>
    <t>006-85106-12</t>
  </si>
  <si>
    <t>366-81661-14</t>
  </si>
  <si>
    <t>ID366N</t>
  </si>
  <si>
    <t>AMERICAN HERITAGE LIFE INS CO</t>
  </si>
  <si>
    <t>OTHER INSURANCE PREMIUMS</t>
  </si>
  <si>
    <t>VALIC</t>
  </si>
  <si>
    <t>VALIC PROGRAM PAYABLE</t>
  </si>
  <si>
    <t>GALLS INC</t>
  </si>
  <si>
    <t>TACTICAL SUPPLIES</t>
  </si>
  <si>
    <t>INTERNAL REVENUE SERVICE</t>
  </si>
  <si>
    <t>PS FICA WITHHOLDING PBLE</t>
  </si>
  <si>
    <t>PS MEDICARE WTHHLDNG PBLE</t>
  </si>
  <si>
    <t>PS WITHHOLDING PAYABLE</t>
  </si>
  <si>
    <t>COLLEGE OF AMERICAN PATHOLOGIST</t>
  </si>
  <si>
    <t>TIMBERLAKE &amp; DICKSON INC</t>
  </si>
  <si>
    <t>FAC-CENTRAL PLANT</t>
  </si>
  <si>
    <t>KEY, PAUL PC</t>
  </si>
  <si>
    <t>001-86168-14</t>
  </si>
  <si>
    <t>001-87284-14</t>
  </si>
  <si>
    <t>001-87494-14</t>
  </si>
  <si>
    <t>005-82407-14</t>
  </si>
  <si>
    <t>IDCL5Z</t>
  </si>
  <si>
    <t>005-82408-14</t>
  </si>
  <si>
    <t>005-87318-14</t>
  </si>
  <si>
    <t>006-85093-14</t>
  </si>
  <si>
    <t>IDCL6Y</t>
  </si>
  <si>
    <t>006-85852-13</t>
  </si>
  <si>
    <t>296-81102-14</t>
  </si>
  <si>
    <t>IDCL1N</t>
  </si>
  <si>
    <t>005-86887-14</t>
  </si>
  <si>
    <t>005-87980-14</t>
  </si>
  <si>
    <t>006-87165-14</t>
  </si>
  <si>
    <t>IDCL6Z</t>
  </si>
  <si>
    <t>006-87167-14</t>
  </si>
  <si>
    <t>006-87811-14</t>
  </si>
  <si>
    <t>UNITED HEALTHCARE</t>
  </si>
  <si>
    <t>UHC 3214 RETIREE CLAIMS</t>
  </si>
  <si>
    <t>INSURANCE ADMIN FEES</t>
  </si>
  <si>
    <t>HOWARD, JODY (MRS. LD HOWARD)</t>
  </si>
  <si>
    <t>NORTH TX HEART CENTER</t>
  </si>
  <si>
    <t>BAUER, TERRI L</t>
  </si>
  <si>
    <t>HUMAN SERVICES</t>
  </si>
  <si>
    <t>SHI-GOVERNMENT SOLUTIONS</t>
  </si>
  <si>
    <t>UNDERWOOD, WILLIAM H</t>
  </si>
  <si>
    <t>001-85067-14</t>
  </si>
  <si>
    <t>004-87820-14</t>
  </si>
  <si>
    <t>003-86176-14</t>
  </si>
  <si>
    <t>006-81503-14</t>
  </si>
  <si>
    <t>003-86504-14</t>
  </si>
  <si>
    <t>GLAXO SMITH KLINE</t>
  </si>
  <si>
    <t>DRUGS/PHARMACEUTICALS/BIO</t>
  </si>
  <si>
    <t>IMMUNIZATION CLINIC</t>
  </si>
  <si>
    <t>JOHNSON, WM RANDELL  ATTORNEY</t>
  </si>
  <si>
    <t>401-82816-14</t>
  </si>
  <si>
    <t>003-83480-13</t>
  </si>
  <si>
    <t>003-85365-14</t>
  </si>
  <si>
    <t>006-88552-14</t>
  </si>
  <si>
    <t>PRODUCTIVITY CENTER INC</t>
  </si>
  <si>
    <t>WHITE EAGLE WATER SYSTEMS</t>
  </si>
  <si>
    <t>OSSF PERMIT #2014-2267</t>
  </si>
  <si>
    <t>PUBLIC SAFETY</t>
  </si>
  <si>
    <t>CASA OF COLLIN COUNTY</t>
  </si>
  <si>
    <t>FAMILY PROTECTION FEE</t>
  </si>
  <si>
    <t>CASA</t>
  </si>
  <si>
    <t>ROCKWALL CONTROLS COMPANY INC.</t>
  </si>
  <si>
    <t>HVAC MAINTENANCE</t>
  </si>
  <si>
    <t>FRIZELL, MICKY L</t>
  </si>
  <si>
    <t>THORNHILL, BENNIE</t>
  </si>
  <si>
    <t>INMATE TRANSPORT</t>
  </si>
  <si>
    <t>COUNTY PROGRESS</t>
  </si>
  <si>
    <t>GRAINGER</t>
  </si>
  <si>
    <t>HVAC SUPPLIES</t>
  </si>
  <si>
    <t>HAND TOOLS-NOT CLASSIFIED</t>
  </si>
  <si>
    <t>SMALL TOOLS</t>
  </si>
  <si>
    <t>INFIRMARY SERVICES</t>
  </si>
  <si>
    <t>INMATE HEALTH</t>
  </si>
  <si>
    <t>BUTCHER/MEAT PROC. EQUIP.</t>
  </si>
  <si>
    <t>ELECTRICAL EQUIP/SUPPLIES</t>
  </si>
  <si>
    <t>MEDICAL COSTS</t>
  </si>
  <si>
    <t>SYMBOLARTS</t>
  </si>
  <si>
    <t>UNIFORMS</t>
  </si>
  <si>
    <t>O'REILLY AUTOMOTIVE</t>
  </si>
  <si>
    <t>INV# 0333-415081</t>
  </si>
  <si>
    <t>INV# 2280-262536</t>
  </si>
  <si>
    <t>AUTO SHOP EQUIP./SUPPLIES</t>
  </si>
  <si>
    <t>INV# 0333-417472</t>
  </si>
  <si>
    <t>INV# 0333-420318</t>
  </si>
  <si>
    <t>INV# 0333-420479</t>
  </si>
  <si>
    <t>INV# 0333-420583</t>
  </si>
  <si>
    <t>INV# 0333-420596</t>
  </si>
  <si>
    <t>INV# 0333-420699</t>
  </si>
  <si>
    <t>INV# 0333-420700</t>
  </si>
  <si>
    <t>INV# 0333-421110</t>
  </si>
  <si>
    <t>LANDERS, TAMMY</t>
  </si>
  <si>
    <t>416-82961-13</t>
  </si>
  <si>
    <t>REPORTERS RECORDS</t>
  </si>
  <si>
    <t>ID416P</t>
  </si>
  <si>
    <t>GOELLER, J MATTHEW</t>
  </si>
  <si>
    <t>003-87641-14</t>
  </si>
  <si>
    <t>005-84926-14</t>
  </si>
  <si>
    <t>005-85174-14</t>
  </si>
  <si>
    <t>006-84368-14</t>
  </si>
  <si>
    <t>IDCL6N</t>
  </si>
  <si>
    <t>219-80318-14</t>
  </si>
  <si>
    <t>219-80721-14</t>
  </si>
  <si>
    <t>219-81982-14</t>
  </si>
  <si>
    <t>401-81984-14</t>
  </si>
  <si>
    <t>401-82336-14</t>
  </si>
  <si>
    <t>417-30053-13</t>
  </si>
  <si>
    <t>417-70513-14</t>
  </si>
  <si>
    <t>JOHN E REID &amp; ASSOCIATES INC</t>
  </si>
  <si>
    <t>LYNN PEAVY CO.</t>
  </si>
  <si>
    <t>INVESTIGATION EXPENSE</t>
  </si>
  <si>
    <t>CDW-G</t>
  </si>
  <si>
    <t>IT - SHARED</t>
  </si>
  <si>
    <t>MARTIN EAGLE OIL CO INC</t>
  </si>
  <si>
    <t>FUEL/OIL/GREASE/LUBRICANT</t>
  </si>
  <si>
    <t>FUEL</t>
  </si>
  <si>
    <t>FUEL - GAS</t>
  </si>
  <si>
    <t>ULINE INC</t>
  </si>
  <si>
    <t>HARDWARE: SHELF &amp; ALLIED</t>
  </si>
  <si>
    <t>GARDERE WYNNE SEWELL LLP</t>
  </si>
  <si>
    <t>GWSG</t>
  </si>
  <si>
    <t>COSERV ELECTRIC</t>
  </si>
  <si>
    <t>MANAGEMENT SERVICES</t>
  </si>
  <si>
    <t>ARMA INTERNATIONAL</t>
  </si>
  <si>
    <t>REC-ADMIN</t>
  </si>
  <si>
    <t>NEAL, RODNEY</t>
  </si>
  <si>
    <t>MCCRAW, JOHN L JR</t>
  </si>
  <si>
    <t>VISITING JUDGES</t>
  </si>
  <si>
    <t>CCL01V</t>
  </si>
  <si>
    <t>WOOD AND ASSOCIATES POLYGRAPH</t>
  </si>
  <si>
    <t>HOLT CAT</t>
  </si>
  <si>
    <t>INV# PCMD0011773</t>
  </si>
  <si>
    <t>INV# PCMD0011775</t>
  </si>
  <si>
    <t>INV# PIMD0031472</t>
  </si>
  <si>
    <t>INV# PIMI0317422.</t>
  </si>
  <si>
    <t>ROAD EQUIP:EARTH HANDLING</t>
  </si>
  <si>
    <t>ROAD EQUIPMENT</t>
  </si>
  <si>
    <t>R75003</t>
  </si>
  <si>
    <t>GEORGE P BANE INC</t>
  </si>
  <si>
    <t>AGRI. IMPLEMENTS &amp; PARTS</t>
  </si>
  <si>
    <t>LAWN &amp; GROUNDS EQUIPMENT</t>
  </si>
  <si>
    <t>TOLEDO ENTERPRISES</t>
  </si>
  <si>
    <t>366-82853-11</t>
  </si>
  <si>
    <t>ID366O</t>
  </si>
  <si>
    <t>ID380O</t>
  </si>
  <si>
    <t>D'AMORE, ANGELA</t>
  </si>
  <si>
    <t>006-83105-14</t>
  </si>
  <si>
    <t>366-81576-14</t>
  </si>
  <si>
    <t>417-70021-15</t>
  </si>
  <si>
    <t>417-70022-15</t>
  </si>
  <si>
    <t>417-70023-15</t>
  </si>
  <si>
    <t>417-70024-15</t>
  </si>
  <si>
    <t>417-70025-15</t>
  </si>
  <si>
    <t>417-70300-14</t>
  </si>
  <si>
    <t>ING LIFE INSURANCE &amp; ANNUITY CO</t>
  </si>
  <si>
    <t>OPTIONAL LIFE PREMIUMS</t>
  </si>
  <si>
    <t>TX COMMISSION ON ENVIRONMENTAL</t>
  </si>
  <si>
    <t>ID 0046201409 FY15 Q1</t>
  </si>
  <si>
    <t>TX COM ENVIRNMTAL QUALITY</t>
  </si>
  <si>
    <t>ID 0046201410 FY15 Q1</t>
  </si>
  <si>
    <t>ID 0046201411 FY15 Q1</t>
  </si>
  <si>
    <t>PROSPER TOWN OF</t>
  </si>
  <si>
    <t>TX JUSTICE COURT JUDGES</t>
  </si>
  <si>
    <t>GOVERNMENTAL COLLECTORS ASSN OF TX</t>
  </si>
  <si>
    <t>FANNIN COUNTY CLERK</t>
  </si>
  <si>
    <t>HARTNETT LAW FIRM</t>
  </si>
  <si>
    <t>GA1-0161-14</t>
  </si>
  <si>
    <t>GA1-0162-14</t>
  </si>
  <si>
    <t>LAKATOS, PAMELA J</t>
  </si>
  <si>
    <t>004-87219-14</t>
  </si>
  <si>
    <t>199-82664-14</t>
  </si>
  <si>
    <t>199-82665-14</t>
  </si>
  <si>
    <t>219-82682-14</t>
  </si>
  <si>
    <t>ID219F</t>
  </si>
  <si>
    <t>SENTINEL OFFENDER SERVICES, LLC</t>
  </si>
  <si>
    <t>MONITORING SERVICES</t>
  </si>
  <si>
    <t>PTR-ADMIN</t>
  </si>
  <si>
    <t>GT196C</t>
  </si>
  <si>
    <t>MELISSA CITY OF</t>
  </si>
  <si>
    <t>TISSUE TECHNIQUES PATHOLOGY LABS</t>
  </si>
  <si>
    <t>HISTOLOGY SUPPLIES</t>
  </si>
  <si>
    <t>WYLIE CITY OF</t>
  </si>
  <si>
    <t>HENSLEE, KEITH</t>
  </si>
  <si>
    <t>meal per diem only</t>
  </si>
  <si>
    <t>ANNA CITY OF</t>
  </si>
  <si>
    <t>TX RADIOLOGY ASSOCIATES</t>
  </si>
  <si>
    <t>MCKINNEY CITY OF EMS BILLING</t>
  </si>
  <si>
    <t>DENISON GLASS &amp; MIRROR INC.</t>
  </si>
  <si>
    <t>HAYWOOD, KATHERYN HEATHER</t>
  </si>
  <si>
    <t>004-87338-14</t>
  </si>
  <si>
    <t>366-03687-14</t>
  </si>
  <si>
    <t>ID296Z</t>
  </si>
  <si>
    <t>001-88448-14</t>
  </si>
  <si>
    <t>002-83610-14</t>
  </si>
  <si>
    <t>MERIDIAN OFFICE SYSTEMS INC</t>
  </si>
  <si>
    <t>COPY SUPPLIES/CHEMICALS</t>
  </si>
  <si>
    <t>PRESTO PRINTING</t>
  </si>
  <si>
    <t>PRINTING&amp;RELATED SERVICES</t>
  </si>
  <si>
    <t>COMMISSIONERS COURT</t>
  </si>
  <si>
    <t>PRECINCT 1</t>
  </si>
  <si>
    <t>MHC KENWORTH DALLAS</t>
  </si>
  <si>
    <t>UNITED SITE SERVICES</t>
  </si>
  <si>
    <t>BUILDINGS, FABRICATED</t>
  </si>
  <si>
    <t>EQUIPMENT RENTAL</t>
  </si>
  <si>
    <t>TYLER, KRISTI</t>
  </si>
  <si>
    <t>417-70477-14</t>
  </si>
  <si>
    <t>ALLEN CITY OF</t>
  </si>
  <si>
    <t>MISCELLANEOUS:NOT ITEMIZE</t>
  </si>
  <si>
    <t>GRANT AWARDS</t>
  </si>
  <si>
    <t>SPEC PROJ-OPEN SPACE PROJ</t>
  </si>
  <si>
    <t>07PG36</t>
  </si>
  <si>
    <t>TERRELL, BRENDA</t>
  </si>
  <si>
    <t>PARKER, ARTHUR G JR</t>
  </si>
  <si>
    <t>SECURITY SERVICE</t>
  </si>
  <si>
    <t>TX CORRECTIONAL INDUSTRIES</t>
  </si>
  <si>
    <t>LOWRY CROSSING CITY OF</t>
  </si>
  <si>
    <t>BARBIERI, HEATHER JEAN</t>
  </si>
  <si>
    <t>004-84763-14</t>
  </si>
  <si>
    <t>004-86668-14</t>
  </si>
  <si>
    <t>004-87167-13</t>
  </si>
  <si>
    <t>006-80370-12</t>
  </si>
  <si>
    <t>006-88055-13</t>
  </si>
  <si>
    <t>ZEE MEDICAL INC</t>
  </si>
  <si>
    <t>SAFETY SUPPLIES</t>
  </si>
  <si>
    <t>VERIZON</t>
  </si>
  <si>
    <t>HEDLUND, DAWN</t>
  </si>
  <si>
    <t>004-88333-14</t>
  </si>
  <si>
    <t>004-88334-14</t>
  </si>
  <si>
    <t>296-80065-14</t>
  </si>
  <si>
    <t>RICHTER, JEFF</t>
  </si>
  <si>
    <t>296-82649-12</t>
  </si>
  <si>
    <t>LINDLEY, JANE</t>
  </si>
  <si>
    <t>401-82359-13</t>
  </si>
  <si>
    <t>ID401P</t>
  </si>
  <si>
    <t>CR380R</t>
  </si>
  <si>
    <t>219-80012-13</t>
  </si>
  <si>
    <t>CRAFT, CHRIS</t>
  </si>
  <si>
    <t>SUNG, YOUNG</t>
  </si>
  <si>
    <t>002-83317-14</t>
  </si>
  <si>
    <t>IDCL2N</t>
  </si>
  <si>
    <t>COLLIN INTERVENTION TO YOUTH</t>
  </si>
  <si>
    <t>CITY HOUSE</t>
  </si>
  <si>
    <t>STRICKLAND, STEPHANIE</t>
  </si>
  <si>
    <t>LUCAS CITY OF</t>
  </si>
  <si>
    <t>DISTRICT 4 TEAFCS</t>
  </si>
  <si>
    <t>VERIZON WIRELESS</t>
  </si>
  <si>
    <t>MCKINNEY UTILITY CITY OF</t>
  </si>
  <si>
    <t>B17001</t>
  </si>
  <si>
    <t>B15002</t>
  </si>
  <si>
    <t>B10001</t>
  </si>
  <si>
    <t>FAC-HEALTH ANNEX</t>
  </si>
  <si>
    <t>B07001</t>
  </si>
  <si>
    <t>COOPERS COPIES &amp; PRINTING</t>
  </si>
  <si>
    <t>SO-DRUG FORFEITURE</t>
  </si>
  <si>
    <t>A-1 LITTLE JOHN PORTABLE TOILETS</t>
  </si>
  <si>
    <t>TX GENERAL LAND OFFICE</t>
  </si>
  <si>
    <t>NATURAL GAS</t>
  </si>
  <si>
    <t>INDIGENT HEALTHCARE SOLUTIONS LTD</t>
  </si>
  <si>
    <t>LONE STAR UNIFORMS INC</t>
  </si>
  <si>
    <t>INMATE TRANS-ADMIN</t>
  </si>
  <si>
    <t>PATROL SUPPLIES</t>
  </si>
  <si>
    <t>DELL MARKETING LP</t>
  </si>
  <si>
    <t>BIEDERMAN, HUNTER</t>
  </si>
  <si>
    <t>002-87602-14</t>
  </si>
  <si>
    <t>IDCL2Z</t>
  </si>
  <si>
    <t>005-86459-13</t>
  </si>
  <si>
    <t>IDCL5Y</t>
  </si>
  <si>
    <t>366-81525-08</t>
  </si>
  <si>
    <t>ID219N</t>
  </si>
  <si>
    <t>366-82480-10</t>
  </si>
  <si>
    <t>BARNETT, JERRY</t>
  </si>
  <si>
    <t>GRANT-TUBERCULOSIS PROGRM</t>
  </si>
  <si>
    <t>GT065G</t>
  </si>
  <si>
    <t>REEDY, JULIE C</t>
  </si>
  <si>
    <t>GA1-0117-14</t>
  </si>
  <si>
    <t>JARVIS, DONALD L</t>
  </si>
  <si>
    <t>001-86760-14</t>
  </si>
  <si>
    <t>AMERICAN CASTING &amp; MANUFACTURING</t>
  </si>
  <si>
    <t>ELECTRICAL CABLES &amp; WIRES</t>
  </si>
  <si>
    <t>PLANO OFFICE SUPPLY</t>
  </si>
  <si>
    <t>FURNITURE, OFFICE</t>
  </si>
  <si>
    <t>METALS:BARS/PLATES/SHEETS</t>
  </si>
  <si>
    <t>BUILDING IMPROVEMENTS</t>
  </si>
  <si>
    <t>FAC-JUSTICE CENTER</t>
  </si>
  <si>
    <t>S41012</t>
  </si>
  <si>
    <t>ROSENTHAL, JEREMY</t>
  </si>
  <si>
    <t>199-82532-14</t>
  </si>
  <si>
    <t>199-82873-14</t>
  </si>
  <si>
    <t>KLECKNER, DAVID MARION</t>
  </si>
  <si>
    <t>417-54338-07</t>
  </si>
  <si>
    <t>003-84219-14</t>
  </si>
  <si>
    <t>005-86894-14</t>
  </si>
  <si>
    <t>380-81291-14</t>
  </si>
  <si>
    <t>380-81292-14</t>
  </si>
  <si>
    <t>380-81473-14</t>
  </si>
  <si>
    <t>380-82119-13</t>
  </si>
  <si>
    <t>380-82120-13</t>
  </si>
  <si>
    <t>416-81521-13</t>
  </si>
  <si>
    <t>AMERICAN ACADEMY OF PEDIATRICS</t>
  </si>
  <si>
    <t>FAIRWAY SUPPLY INC</t>
  </si>
  <si>
    <t>TIGER DIRECT INC</t>
  </si>
  <si>
    <t>PHO, LUAN Q  MD PA</t>
  </si>
  <si>
    <t>PHYSICIAN SERVICES</t>
  </si>
  <si>
    <t>HAWKES, ANDREW G</t>
  </si>
  <si>
    <t>WESTERFELD, ANDREA</t>
  </si>
  <si>
    <t>a westerfeld-dallas, tx</t>
  </si>
  <si>
    <t>EDWARDS, JENNIFER LCSW LSOTP</t>
  </si>
  <si>
    <t>CSCD-DP-SC SEX OFFENDER</t>
  </si>
  <si>
    <t>GT199C</t>
  </si>
  <si>
    <t>WEATHERALL FAMILY FUNERAL SVC LLC</t>
  </si>
  <si>
    <t>EVIDENT INC</t>
  </si>
  <si>
    <t>LEVONIUS, CRYSTAL</t>
  </si>
  <si>
    <t>TIDWELL, JERRY</t>
  </si>
  <si>
    <t>002-87989-13</t>
  </si>
  <si>
    <t>002-82173-14</t>
  </si>
  <si>
    <t>001-84557-07</t>
  </si>
  <si>
    <t>001-86318-14</t>
  </si>
  <si>
    <t>FRATTER, MARC J</t>
  </si>
  <si>
    <t>366-81123-13</t>
  </si>
  <si>
    <t>366-81125-13</t>
  </si>
  <si>
    <t>417-70364-14</t>
  </si>
  <si>
    <t>417-70522-14</t>
  </si>
  <si>
    <t>ID417Z</t>
  </si>
  <si>
    <t>417-70634-14</t>
  </si>
  <si>
    <t>001-80455-14</t>
  </si>
  <si>
    <t>002-86902-14</t>
  </si>
  <si>
    <t>002-86903-14</t>
  </si>
  <si>
    <t>296-81780-14</t>
  </si>
  <si>
    <t>366-82982-11</t>
  </si>
  <si>
    <t>ID366P</t>
  </si>
  <si>
    <t>380-81232-08</t>
  </si>
  <si>
    <t>380-82267-10</t>
  </si>
  <si>
    <t>416-81335-13</t>
  </si>
  <si>
    <t>HAMILTON, HEATHER</t>
  </si>
  <si>
    <t>FRISCO CITY OF</t>
  </si>
  <si>
    <t>MILLER, MEGHAN E</t>
  </si>
  <si>
    <t>219-81657-14</t>
  </si>
  <si>
    <t>199-30044-13</t>
  </si>
  <si>
    <t>296-30121-13</t>
  </si>
  <si>
    <t>296-82936-13</t>
  </si>
  <si>
    <t>366-82181-14</t>
  </si>
  <si>
    <t>417-30067-14</t>
  </si>
  <si>
    <t>417-70014-15</t>
  </si>
  <si>
    <t>417-70327-14</t>
  </si>
  <si>
    <t>417-70460-14</t>
  </si>
  <si>
    <t>429-82099-10</t>
  </si>
  <si>
    <t>ID296N</t>
  </si>
  <si>
    <t>004-85408-14</t>
  </si>
  <si>
    <t>004-85799-14</t>
  </si>
  <si>
    <t>004-86002-14</t>
  </si>
  <si>
    <t>004-88019-14</t>
  </si>
  <si>
    <t>MOLTZ, ZAN  ATTORNEY AT LAW</t>
  </si>
  <si>
    <t>001-81990-14</t>
  </si>
  <si>
    <t>003-82755-14</t>
  </si>
  <si>
    <t>003-82756-14</t>
  </si>
  <si>
    <t>003-88042-14</t>
  </si>
  <si>
    <t>003-88043-14</t>
  </si>
  <si>
    <t>001-85404-14</t>
  </si>
  <si>
    <t>296-81819-14</t>
  </si>
  <si>
    <t>296-81820-14</t>
  </si>
  <si>
    <t>005-84750-14</t>
  </si>
  <si>
    <t>FASTENAL</t>
  </si>
  <si>
    <t>APAC-TEXAS, INC.</t>
  </si>
  <si>
    <t>ROAD MAINTENANCE</t>
  </si>
  <si>
    <t>BIARD, WEBB</t>
  </si>
  <si>
    <t>CCL05V</t>
  </si>
  <si>
    <t>TATUM, JOHN</t>
  </si>
  <si>
    <t>199-80748-13</t>
  </si>
  <si>
    <t>ID199P</t>
  </si>
  <si>
    <t>366-82370-14</t>
  </si>
  <si>
    <t>GILLESPIE, NICOLE</t>
  </si>
  <si>
    <t>HICKORY CREEK SPECIAL UTILITY</t>
  </si>
  <si>
    <t>LEXIS-NEXIS ONLINE</t>
  </si>
  <si>
    <t>PRECINCT 4</t>
  </si>
  <si>
    <t>RODRIGUEZ, ROBYN M</t>
  </si>
  <si>
    <t>CRCL4R</t>
  </si>
  <si>
    <t>CR429R</t>
  </si>
  <si>
    <t>PO #184064</t>
  </si>
  <si>
    <t>CRAUX</t>
  </si>
  <si>
    <t>BEATY, MISTY</t>
  </si>
  <si>
    <t>GRIFFIN, JOHN D</t>
  </si>
  <si>
    <t>CURTIS, SHARON</t>
  </si>
  <si>
    <t>003-83616-14</t>
  </si>
  <si>
    <t>003-84969-14</t>
  </si>
  <si>
    <t>MATTHEWS SHIELS PEARCE KNOTT</t>
  </si>
  <si>
    <t>MCSMJ</t>
  </si>
  <si>
    <t>MCSJTC</t>
  </si>
  <si>
    <t>MCSPM</t>
  </si>
  <si>
    <t>MCSRK</t>
  </si>
  <si>
    <t>MCSDJC</t>
  </si>
  <si>
    <t>MCSSRD</t>
  </si>
  <si>
    <t>MCSKP</t>
  </si>
  <si>
    <t>MCSAFC</t>
  </si>
  <si>
    <t>MCSDAJ</t>
  </si>
  <si>
    <t>MCSAN</t>
  </si>
  <si>
    <t>MCSSOP</t>
  </si>
  <si>
    <t>MCSMD</t>
  </si>
  <si>
    <t>MCSNBL</t>
  </si>
  <si>
    <t>MCSLT</t>
  </si>
  <si>
    <t>MCSLAB</t>
  </si>
  <si>
    <t>MCSKH</t>
  </si>
  <si>
    <t>MCSSCV</t>
  </si>
  <si>
    <t>MCSAMY</t>
  </si>
  <si>
    <t>MCSNJH</t>
  </si>
  <si>
    <t>MCSSEB</t>
  </si>
  <si>
    <t>MCSDLJ</t>
  </si>
  <si>
    <t>MCSPEL</t>
  </si>
  <si>
    <t>MCSBSE</t>
  </si>
  <si>
    <t>MCSJMB</t>
  </si>
  <si>
    <t>MCSRW</t>
  </si>
  <si>
    <t>MCSSD</t>
  </si>
  <si>
    <t>MCSJI</t>
  </si>
  <si>
    <t>MCSUSC</t>
  </si>
  <si>
    <t>MCSWW</t>
  </si>
  <si>
    <t>MCSSBP</t>
  </si>
  <si>
    <t>MCSACE</t>
  </si>
  <si>
    <t>MCSRML</t>
  </si>
  <si>
    <t>MCSJST</t>
  </si>
  <si>
    <t>MCSLMR</t>
  </si>
  <si>
    <t>MCSLDT</t>
  </si>
  <si>
    <t>MSCBBB</t>
  </si>
  <si>
    <t>MCSMIS</t>
  </si>
  <si>
    <t>MCSDPA</t>
  </si>
  <si>
    <t>MCSDB</t>
  </si>
  <si>
    <t>GT196D</t>
  </si>
  <si>
    <t>MCSCJ</t>
  </si>
  <si>
    <t>MCSHMS</t>
  </si>
  <si>
    <t>MCSDWS</t>
  </si>
  <si>
    <t>MCSRAH</t>
  </si>
  <si>
    <t>MCSAH4</t>
  </si>
  <si>
    <t>MCSJMC</t>
  </si>
  <si>
    <t>MCSCJH</t>
  </si>
  <si>
    <t>MCSGO</t>
  </si>
  <si>
    <t>MCSABE</t>
  </si>
  <si>
    <t>MCSJFL</t>
  </si>
  <si>
    <t>MCSRSG</t>
  </si>
  <si>
    <t>DUNBAR ARMORED INC</t>
  </si>
  <si>
    <t>SECURITY/FIRE/SAFETY SERV</t>
  </si>
  <si>
    <t>ARMORED CAR SERVICES</t>
  </si>
  <si>
    <t>BABY, BIRTH &amp; YOU</t>
  </si>
  <si>
    <t>WADAS, DERK</t>
  </si>
  <si>
    <t>003-81757-14</t>
  </si>
  <si>
    <t>003-82560-12</t>
  </si>
  <si>
    <t>LEWIS, JOHNNIE G</t>
  </si>
  <si>
    <t>JP-SHARED</t>
  </si>
  <si>
    <t>JP2VJ</t>
  </si>
  <si>
    <t>NATIONWIDE RETIREMENT SOLUTIONS</t>
  </si>
  <si>
    <t>NACO PROGRAM PAYABLE</t>
  </si>
  <si>
    <t>DOWDY, TIMOTHY DALE</t>
  </si>
  <si>
    <t>NATIONAL ASSOCIATION FOR</t>
  </si>
  <si>
    <t>296TH DC-ADMIN</t>
  </si>
  <si>
    <t>FAIRVIEW, TOWN OF</t>
  </si>
  <si>
    <t>ATMOS ENERGY</t>
  </si>
  <si>
    <t>B14004</t>
  </si>
  <si>
    <t>ELESPC</t>
  </si>
  <si>
    <t>RICHARDSON, PAUL</t>
  </si>
  <si>
    <t>003-84073-13</t>
  </si>
  <si>
    <t>006-87111-14</t>
  </si>
  <si>
    <t>RODGERS, BARRY</t>
  </si>
  <si>
    <t>PERSONNEL, TEMPORARY</t>
  </si>
  <si>
    <t>NUMBER 1 ALTERATIONS</t>
  </si>
  <si>
    <t>TX STATE UNIVERSITY - SAN MARCOS</t>
  </si>
  <si>
    <t>GARNETT, AUDREY</t>
  </si>
  <si>
    <t>006-84466-07</t>
  </si>
  <si>
    <t>MEDICAL CENTER OF MCKINNEY</t>
  </si>
  <si>
    <t>FITTS AND CASTLEMAN</t>
  </si>
  <si>
    <t>002-83131-14</t>
  </si>
  <si>
    <t>005-81815-12</t>
  </si>
  <si>
    <t>199-30037-13</t>
  </si>
  <si>
    <t>199-30080-14</t>
  </si>
  <si>
    <t>199-30116-13</t>
  </si>
  <si>
    <t>199-30116-14</t>
  </si>
  <si>
    <t>296-80920-14</t>
  </si>
  <si>
    <t>416-30053-14</t>
  </si>
  <si>
    <t>416-30068-13</t>
  </si>
  <si>
    <t>416-30086-13</t>
  </si>
  <si>
    <t>416-30146-14</t>
  </si>
  <si>
    <t>416-30160-14</t>
  </si>
  <si>
    <t>003-86770-14</t>
  </si>
  <si>
    <t>MENSER, ODIS W  (WES)</t>
  </si>
  <si>
    <t>BARNES &amp; NOBLE.COM</t>
  </si>
  <si>
    <t>GT194G</t>
  </si>
  <si>
    <t>PAELLA INDUSTRIAL PARTNERS</t>
  </si>
  <si>
    <t>SALINAS, NORMA R</t>
  </si>
  <si>
    <t>SAMARITAN INN</t>
  </si>
  <si>
    <t>BARDIN, TYRA</t>
  </si>
  <si>
    <t>GT196B</t>
  </si>
  <si>
    <t>UNITED STATES POSTAL SER/NEOPOST</t>
  </si>
  <si>
    <t>POSTAGE</t>
  </si>
  <si>
    <t>OFFICE MACHINES</t>
  </si>
  <si>
    <t>DAVIS, RICHARD D</t>
  </si>
  <si>
    <t>CCL06V</t>
  </si>
  <si>
    <t>BUSH, ROY MICHAEL</t>
  </si>
  <si>
    <t>TELECOM - ADMIN</t>
  </si>
  <si>
    <t>FRISCO CITY OF/UTILITY DEPT</t>
  </si>
  <si>
    <t>PRACTICAL PARENT EDUCATION</t>
  </si>
  <si>
    <t>HOPE'S DOOR</t>
  </si>
  <si>
    <t>CORRECTIONS SOFTWARE SOLUTIONS LP</t>
  </si>
  <si>
    <t>BARCO PRODUCTS CO</t>
  </si>
  <si>
    <t>PARK/PLAY/SWIM POOL EQUPT</t>
  </si>
  <si>
    <t>LABORATORY CORPORATION OF AMERICA</t>
  </si>
  <si>
    <t>LAB SERVICES</t>
  </si>
  <si>
    <t>SHEPHERD, DAYNE</t>
  </si>
  <si>
    <t>LOPEZ-CARR, DEBBIE</t>
  </si>
  <si>
    <t>219-82421-14</t>
  </si>
  <si>
    <t>219-82763-14</t>
  </si>
  <si>
    <t>006-85346-14</t>
  </si>
  <si>
    <t>001-84145-13</t>
  </si>
  <si>
    <t>IDCL1Y</t>
  </si>
  <si>
    <t>KROGER #488</t>
  </si>
  <si>
    <t>GT202D</t>
  </si>
  <si>
    <t>ENDERBY GAS</t>
  </si>
  <si>
    <t>PROFILES INTERNATIONAL INC</t>
  </si>
  <si>
    <t>PRE-EMPLOYMENT EXAM</t>
  </si>
  <si>
    <t>SACHSE CITY OF</t>
  </si>
  <si>
    <t>TEXOMA NEUROLOGY ASSOCIATES</t>
  </si>
  <si>
    <t>WEBB, CLAUDIA</t>
  </si>
  <si>
    <t>CCL4-ADMIN</t>
  </si>
  <si>
    <t>WONG, TONY Y</t>
  </si>
  <si>
    <t>JOHN DEERE LANDSCAPES</t>
  </si>
  <si>
    <t>SEED/SOD/SOIL/INOCULANTS</t>
  </si>
  <si>
    <t>JONES, DANNY R</t>
  </si>
  <si>
    <t>NORTH FARMERSVILLE WATER CORP</t>
  </si>
  <si>
    <t>TRIGO, CHRISELDA M</t>
  </si>
  <si>
    <t>ERICKSON, KATHY JANE</t>
  </si>
  <si>
    <t>RICHARDSON, JONATHAN MARK</t>
  </si>
  <si>
    <t>JESKE CONSTRUCTION CO</t>
  </si>
  <si>
    <t>PW/CONSTRUCT/RELATED SERV</t>
  </si>
  <si>
    <t>BRIDGE CONSTRUCTION</t>
  </si>
  <si>
    <t>ENG-ROAD/BRIDGE CONST</t>
  </si>
  <si>
    <t>07103</t>
  </si>
  <si>
    <t>RICHARDSON CITY OF</t>
  </si>
  <si>
    <t>AVVENTURA PROPERTIES LLC</t>
  </si>
  <si>
    <t>ALBIN YATES BALIUS ROACH PLLC</t>
  </si>
  <si>
    <t>219-30038-14</t>
  </si>
  <si>
    <t>ID219A</t>
  </si>
  <si>
    <t>199-80936-14</t>
  </si>
  <si>
    <t>417-70347-13</t>
  </si>
  <si>
    <t>STATE BAR OF TX - SALES</t>
  </si>
  <si>
    <t>TYLER TECHNOLOGIES</t>
  </si>
  <si>
    <t>PAYMENT SERVICE FEES</t>
  </si>
  <si>
    <t>KEARNEY, JAN</t>
  </si>
  <si>
    <t>SKIPWORTH, CAREN</t>
  </si>
  <si>
    <t>c skipworth-georgetown,tx</t>
  </si>
  <si>
    <t>SULLIVAN, JOHN MICHAEL</t>
  </si>
  <si>
    <t>004-87657-14</t>
  </si>
  <si>
    <t>HILL, CAROLYN A</t>
  </si>
  <si>
    <t>417-70594-14</t>
  </si>
  <si>
    <t>417-70629-14</t>
  </si>
  <si>
    <t>WIGGINS, BROOKE M</t>
  </si>
  <si>
    <t>AMERICAN MESSAGING</t>
  </si>
  <si>
    <t>PAGER LEASE</t>
  </si>
  <si>
    <t>VECERA, SHERI J CSR/RPR</t>
  </si>
  <si>
    <t>199-80148-14</t>
  </si>
  <si>
    <t>ID199O</t>
  </si>
  <si>
    <t>MCMASTER-CARR</t>
  </si>
  <si>
    <t>AT&amp;T TELECONFERENCE SERVICES</t>
  </si>
  <si>
    <t>GILL, DENNIS R</t>
  </si>
  <si>
    <t>MWI VETERINARY SUPPLY</t>
  </si>
  <si>
    <t>VETERINARY EQUIP/SUPPLIES</t>
  </si>
  <si>
    <t>ANIMALS/BEES/POULTRY</t>
  </si>
  <si>
    <t>HOMFELD, TRACY R</t>
  </si>
  <si>
    <t>ENG - ADMIN</t>
  </si>
  <si>
    <t>TX MUNICIPAL POLICE ASSOCIATION</t>
  </si>
  <si>
    <t>SHERIFF ASSC DUES - STATE</t>
  </si>
  <si>
    <t>MASTERFILES INC</t>
  </si>
  <si>
    <t>BAKER DISTRIBUTING COMPANY</t>
  </si>
  <si>
    <t>JOHNSON CONTROLS</t>
  </si>
  <si>
    <t>HVAC MAINTENANCE CONTRACT</t>
  </si>
  <si>
    <t>GARRATT-CALLAHAN CO</t>
  </si>
  <si>
    <t>WATER/SEWAGE TREATMENT EQ</t>
  </si>
  <si>
    <t>ROSE CONTRACTING</t>
  </si>
  <si>
    <t>BANK OF NEW YORK MELLON</t>
  </si>
  <si>
    <t>FISCAL SERVICES</t>
  </si>
  <si>
    <t>DEBT SERVICE</t>
  </si>
  <si>
    <t>DBL212</t>
  </si>
  <si>
    <t>DBU231</t>
  </si>
  <si>
    <t>LIQUID ENVIRONMENTAL SOLUTIONS LLC</t>
  </si>
  <si>
    <t>MEDICAL PROTECTIVE CO</t>
  </si>
  <si>
    <t>RISK MGMT - LIABILITY INS</t>
  </si>
  <si>
    <t>RODRIGUEZ, ANGELICA S</t>
  </si>
  <si>
    <t>COLLIN COUNTY DEPUTY SHERIFF'S ASSO</t>
  </si>
  <si>
    <t>SHERIFF ASSC DUES - LOCAL</t>
  </si>
  <si>
    <t>ARIAS, KAREN R   PLLC</t>
  </si>
  <si>
    <t>001-86115-14</t>
  </si>
  <si>
    <t>004-87221-13</t>
  </si>
  <si>
    <t>SELF, KEITH A   (COUNTY JUDGE)</t>
  </si>
  <si>
    <t>k self-austin, tx</t>
  </si>
  <si>
    <t>COUNTY JUDGE - ADMIN</t>
  </si>
  <si>
    <t>JUDGE1</t>
  </si>
  <si>
    <t>k self-austin, tx 2015</t>
  </si>
  <si>
    <t>HEALTHTEXAS PROVIDER NETWORK</t>
  </si>
  <si>
    <t>BURLESON, TROY P  PC</t>
  </si>
  <si>
    <t>005-87315-14</t>
  </si>
  <si>
    <t>380-81066-14</t>
  </si>
  <si>
    <t>401-04834-14</t>
  </si>
  <si>
    <t>TX DEPARTMENT OF STATE HEALTH SVCS</t>
  </si>
  <si>
    <t>SUB ABUSE-ADMIN</t>
  </si>
  <si>
    <t>TEMPERATURE CONTROL SYSTEMS</t>
  </si>
  <si>
    <t>XXXXXXX</t>
  </si>
  <si>
    <t>CHILD SUPPORT PAYABLE</t>
  </si>
  <si>
    <t>HERITAGE FOOD SERVICE GROUP INC</t>
  </si>
  <si>
    <t>A&amp;W WINDOW CLEANING LLC</t>
  </si>
  <si>
    <t>WINDOW CLEANING</t>
  </si>
  <si>
    <t>B20001</t>
  </si>
  <si>
    <t>HCF001</t>
  </si>
  <si>
    <t>KING, EDWIN V</t>
  </si>
  <si>
    <t>380-80944-11</t>
  </si>
  <si>
    <t>380-80945-11</t>
  </si>
  <si>
    <t>DOUGLASS DISTRIBUTING</t>
  </si>
  <si>
    <t>NORTH TX CRIME COMMISSION</t>
  </si>
  <si>
    <t>PRENTICE, EILEEN</t>
  </si>
  <si>
    <t>AMERICAN SCREENING CORP</t>
  </si>
  <si>
    <t>KEY GOVERNMENT FINANCE INC</t>
  </si>
  <si>
    <t>THORNTON, JOEL</t>
  </si>
  <si>
    <t>TOOL ALLOWANCE</t>
  </si>
  <si>
    <t>CHIANG PATEL YERBY &amp;</t>
  </si>
  <si>
    <t>CONSULTING SERVICES</t>
  </si>
  <si>
    <t>070020</t>
  </si>
  <si>
    <t>PATHOLOGISTS BIO-MED LAB</t>
  </si>
  <si>
    <t>EWING, LAURIE</t>
  </si>
  <si>
    <t>GARNER FIRM  PC</t>
  </si>
  <si>
    <t>002-81813-14</t>
  </si>
  <si>
    <t>366-81806-14</t>
  </si>
  <si>
    <t>366-82651-14</t>
  </si>
  <si>
    <t>002-85536-13</t>
  </si>
  <si>
    <t>003-85983-14</t>
  </si>
  <si>
    <t>TINAJERO, KRISTEN O'BRIEN</t>
  </si>
  <si>
    <t>005-86528-14</t>
  </si>
  <si>
    <t>219-82386-13</t>
  </si>
  <si>
    <t>199-82713-14</t>
  </si>
  <si>
    <t>219-82444-14</t>
  </si>
  <si>
    <t>ID219Y</t>
  </si>
  <si>
    <t>001-87923-14</t>
  </si>
  <si>
    <t>004-80121-15</t>
  </si>
  <si>
    <t>004-85638-13</t>
  </si>
  <si>
    <t>JONES, LASHUNIA</t>
  </si>
  <si>
    <t>HARTFORD</t>
  </si>
  <si>
    <t>HARTFORD PROGRAM PAYABLE</t>
  </si>
  <si>
    <t>RECOVERY HEALTHCARE CORPORATION</t>
  </si>
  <si>
    <t>ALCOHOL/DRUG MONITORING</t>
  </si>
  <si>
    <t>GRANT - TVC VET'S COURT</t>
  </si>
  <si>
    <t>GT192A</t>
  </si>
  <si>
    <t>CCL2 - DRUG COURT PROGRAM</t>
  </si>
  <si>
    <t>LEBO, TONYA M</t>
  </si>
  <si>
    <t>199-81948-14,199-81949-14</t>
  </si>
  <si>
    <t>CR199R</t>
  </si>
  <si>
    <t>CRCAC</t>
  </si>
  <si>
    <t>SHEPHERD LAW FIRM</t>
  </si>
  <si>
    <t>SLLEG</t>
  </si>
  <si>
    <t>SLETJ</t>
  </si>
  <si>
    <t>CROSS COUNTRY EDUCATION</t>
  </si>
  <si>
    <t>BRYANT RECORDING &amp; VIDEO</t>
  </si>
  <si>
    <t>CRPBR</t>
  </si>
  <si>
    <t>FEDERAL EXPRESS</t>
  </si>
  <si>
    <t>SCHINDLER CORP</t>
  </si>
  <si>
    <t>ELEVATOR MAINTENANCE</t>
  </si>
  <si>
    <t>LUGO, CHRISTINE</t>
  </si>
  <si>
    <t>199-30029-14</t>
  </si>
  <si>
    <t>199-30129-13</t>
  </si>
  <si>
    <t>199-30145-14</t>
  </si>
  <si>
    <t>296-30133-13</t>
  </si>
  <si>
    <t>417-30076-13</t>
  </si>
  <si>
    <t>TX EXCAVATION SAFETY SYSTEMS INC</t>
  </si>
  <si>
    <t>ESRI-ENVIRONMENTAL SYSTEMS</t>
  </si>
  <si>
    <t>COMPUTER SOFTWARE</t>
  </si>
  <si>
    <t>GIS-ADMIN</t>
  </si>
  <si>
    <t>R06501</t>
  </si>
  <si>
    <t>FISHER, JEANNIE (DIANE)</t>
  </si>
  <si>
    <t>INFAX INC</t>
  </si>
  <si>
    <t>PIERCE, LAWRENCE S. MD</t>
  </si>
  <si>
    <t>LOUGHMILLER, HIGGINS  PC</t>
  </si>
  <si>
    <t>401-51076-13</t>
  </si>
  <si>
    <t>417-30016-14</t>
  </si>
  <si>
    <t>001-86222-14</t>
  </si>
  <si>
    <t>001-86224-14</t>
  </si>
  <si>
    <t>003-86803-14</t>
  </si>
  <si>
    <t>003-87191-14</t>
  </si>
  <si>
    <t>005-84369-14</t>
  </si>
  <si>
    <t>GARZA, JOHN</t>
  </si>
  <si>
    <t>GRANICUS INC</t>
  </si>
  <si>
    <t>MONETA CONSTRUCTION</t>
  </si>
  <si>
    <t>TRISTAR RISK MANAGEMENT</t>
  </si>
  <si>
    <t>TRISTAR RISK MGMT.</t>
  </si>
  <si>
    <t>RISK MGMT-WORKERS' COMP</t>
  </si>
  <si>
    <t>MYERS TIRE SUPPLY</t>
  </si>
  <si>
    <t>REYNOLDS COMPANY</t>
  </si>
  <si>
    <t>BARLOW, W CRAIG</t>
  </si>
  <si>
    <t>296-82197-14</t>
  </si>
  <si>
    <t>COMPTON, KRISTI</t>
  </si>
  <si>
    <t>199-04166-14</t>
  </si>
  <si>
    <t>PSYCHOLOGICAL EVALUATIONS</t>
  </si>
  <si>
    <t>296-81223-14</t>
  </si>
  <si>
    <t>001-86658-14</t>
  </si>
  <si>
    <t>401-04933-14</t>
  </si>
  <si>
    <t>416-82731,732,734-14</t>
  </si>
  <si>
    <t>296-04917-14</t>
  </si>
  <si>
    <t>380-81195-11</t>
  </si>
  <si>
    <t>380-81233-14</t>
  </si>
  <si>
    <t>A GLOBAL LINK INC</t>
  </si>
  <si>
    <t>199-81949-14,199-81948-14</t>
  </si>
  <si>
    <t>COLD SPRINGS ANIMAL HOSPITAL</t>
  </si>
  <si>
    <t>HILTI INC</t>
  </si>
  <si>
    <t>GORDON-DARBY INC (GDI TIMS)</t>
  </si>
  <si>
    <t>COOPER, JOHN MORRISON</t>
  </si>
  <si>
    <t>004-85758-14</t>
  </si>
  <si>
    <t>001-84515-13</t>
  </si>
  <si>
    <t>004-84952-14</t>
  </si>
  <si>
    <t>MIDWAY AUTO SUPPLY</t>
  </si>
  <si>
    <t>BANOWSKY &amp; LEVINE</t>
  </si>
  <si>
    <t>BLGTC</t>
  </si>
  <si>
    <t>KELLER &amp; STARK</t>
  </si>
  <si>
    <t>416-30009-14</t>
  </si>
  <si>
    <t>CAMPBELL, DENISE L</t>
  </si>
  <si>
    <t>416-80879-11</t>
  </si>
  <si>
    <t>ID416N</t>
  </si>
  <si>
    <t>219-82757-14</t>
  </si>
  <si>
    <t>366-80086-14</t>
  </si>
  <si>
    <t>366-80087-14</t>
  </si>
  <si>
    <t>366-80634-14</t>
  </si>
  <si>
    <t>LANGUAGE LINE SERVICES INC</t>
  </si>
  <si>
    <t>HAWK, PHILLIP MICHAEL</t>
  </si>
  <si>
    <t>199-80120-14</t>
  </si>
  <si>
    <t>JAMES ENTERPRISE</t>
  </si>
  <si>
    <t>LEASE-900 PARK PLAZA</t>
  </si>
  <si>
    <t>T41502</t>
  </si>
  <si>
    <t>WASTE MANAGEMENT</t>
  </si>
  <si>
    <t>TRASH DISPOSAL</t>
  </si>
  <si>
    <t>INNOVATIVE INVESTIGATIVE RESOURCES</t>
  </si>
  <si>
    <t>416-82962-13</t>
  </si>
  <si>
    <t>STATE BAR COLLEGE</t>
  </si>
  <si>
    <t>INTERNATIONAL PRINT &amp; PACKAGING INC</t>
  </si>
  <si>
    <t>DOCKET SUPPLIES</t>
  </si>
  <si>
    <t>PEVETO, ANDREW STAFFORD</t>
  </si>
  <si>
    <t>003-82967-14</t>
  </si>
  <si>
    <t>006-82448-14</t>
  </si>
  <si>
    <t>TAX ASSESSOR COLLECTOR ASSN OF TX</t>
  </si>
  <si>
    <t>SCHAUMBURG, KENT</t>
  </si>
  <si>
    <t>VEST, WILLIAM</t>
  </si>
  <si>
    <t>ALLEN, JESSIE R</t>
  </si>
  <si>
    <t>003-87545-14</t>
  </si>
  <si>
    <t>003-87546-14</t>
  </si>
  <si>
    <t>003-88751-14</t>
  </si>
  <si>
    <t>005-80254-14</t>
  </si>
  <si>
    <t>005-84590-14</t>
  </si>
  <si>
    <t>005-87405-13</t>
  </si>
  <si>
    <t>006-85217-14</t>
  </si>
  <si>
    <t>006-87937-14</t>
  </si>
  <si>
    <t>005-85514-14</t>
  </si>
  <si>
    <t>OFFICE OF CONFERENCES &amp;</t>
  </si>
  <si>
    <t>COLLIN COUNTY COMMUNITY COLLEGE</t>
  </si>
  <si>
    <t>ERGON ASPHALT &amp; EMULSIONS, INC</t>
  </si>
  <si>
    <t>ARREOLA, JAVIER C</t>
  </si>
  <si>
    <t>MAYER, KIMBERLY A</t>
  </si>
  <si>
    <t>417-70561-14</t>
  </si>
  <si>
    <t>MYBINDING.COM</t>
  </si>
  <si>
    <t>TX ASSN OF WIC DIRECTOR/TALWD</t>
  </si>
  <si>
    <t>SOLOMON, AMANDA</t>
  </si>
  <si>
    <t>199-30073-14</t>
  </si>
  <si>
    <t>199-30144-14</t>
  </si>
  <si>
    <t>296-30003-14</t>
  </si>
  <si>
    <t>003-83264-14</t>
  </si>
  <si>
    <t>003-84490-14</t>
  </si>
  <si>
    <t>219-80712-12</t>
  </si>
  <si>
    <t>219-82260-14</t>
  </si>
  <si>
    <t>HARRIS, BRAD</t>
  </si>
  <si>
    <t>LEXISNEXIS MATTHEW BENDER</t>
  </si>
  <si>
    <t>PEARSON, SHARON</t>
  </si>
  <si>
    <t>417-30050-14</t>
  </si>
  <si>
    <t>417-50094-13</t>
  </si>
  <si>
    <t>KITCHENS, MARRIAN</t>
  </si>
  <si>
    <t>SPARTAN PSYCHOLOGICAL CONSULTING</t>
  </si>
  <si>
    <t>RBS WORLDPAY</t>
  </si>
  <si>
    <t>TX DEPT OF LICENSING &amp; REGULAT</t>
  </si>
  <si>
    <t>ELEVATOR STATE INSPECTION</t>
  </si>
  <si>
    <t>BOILER MAINTENANCE</t>
  </si>
  <si>
    <t>FARKAS, ANDREW L   PC</t>
  </si>
  <si>
    <t>004-81143-13</t>
  </si>
  <si>
    <t>296-81546-12</t>
  </si>
  <si>
    <t>005-86239-13</t>
  </si>
  <si>
    <t>006-82608-13</t>
  </si>
  <si>
    <t>296-82232-14</t>
  </si>
  <si>
    <t>380-80504-14</t>
  </si>
  <si>
    <t>006-83210-14</t>
  </si>
  <si>
    <t>DIAZ, MICHAEL G</t>
  </si>
  <si>
    <t>004-83959-13</t>
  </si>
  <si>
    <t>416-80333-14</t>
  </si>
  <si>
    <t>ID416Z</t>
  </si>
  <si>
    <t>005-87438-14</t>
  </si>
  <si>
    <t>005-88192-14</t>
  </si>
  <si>
    <t>219-81569-14</t>
  </si>
  <si>
    <t>UNFILED</t>
  </si>
  <si>
    <t>GROSS, MARK</t>
  </si>
  <si>
    <t>NAHAS, CYNDI M</t>
  </si>
  <si>
    <t>417-70094-14</t>
  </si>
  <si>
    <t>417-70487-14</t>
  </si>
  <si>
    <t>417-70498-14</t>
  </si>
  <si>
    <t>417-70597-13</t>
  </si>
  <si>
    <t>417-70641-14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</si>
  <si>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</si>
  <si>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</si>
  <si>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</si>
  <si>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</si>
  <si>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</si>
  <si>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</si>
  <si>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366-80132-14</t>
  </si>
  <si>
    <t>WITNESS COSTS</t>
  </si>
  <si>
    <t>219-80749-14</t>
  </si>
  <si>
    <t>MARTINEZ, OSCAR</t>
  </si>
  <si>
    <t>mileage and meal only</t>
  </si>
  <si>
    <t>MARQUEZ, LORRAINE</t>
  </si>
  <si>
    <t>VELA PRIVATE INVESTIGATIVE SERVICES</t>
  </si>
  <si>
    <t>199-81868-12</t>
  </si>
  <si>
    <t>199-81869-12</t>
  </si>
  <si>
    <t>RELIABLE TRASH REMOVAL</t>
  </si>
  <si>
    <t>R B EVERETT &amp; COMPANY</t>
  </si>
  <si>
    <t>GOHEEN, MATTHEW J</t>
  </si>
  <si>
    <t>002-80052-14</t>
  </si>
  <si>
    <t>416-81668-14</t>
  </si>
  <si>
    <t>001-86444-14</t>
  </si>
  <si>
    <t>BENAVIDES, ALMA</t>
  </si>
  <si>
    <t>199-30012-14</t>
  </si>
  <si>
    <t>199-30049-14</t>
  </si>
  <si>
    <t>219-50634-07</t>
  </si>
  <si>
    <t>ID219O</t>
  </si>
  <si>
    <t>296-30079-13</t>
  </si>
  <si>
    <t>296MC</t>
  </si>
  <si>
    <t>296-30093-13</t>
  </si>
  <si>
    <t>366-50281-06</t>
  </si>
  <si>
    <t>366-51245-07</t>
  </si>
  <si>
    <t>416-30081-14</t>
  </si>
  <si>
    <t>416-30113-14</t>
  </si>
  <si>
    <t>416-30137-12</t>
  </si>
  <si>
    <t>417-30052-14</t>
  </si>
  <si>
    <t>417-30101-13</t>
  </si>
  <si>
    <t>417-30112-14</t>
  </si>
  <si>
    <t>417-30117-14</t>
  </si>
  <si>
    <t>417-30126-14</t>
  </si>
  <si>
    <t>417-30138-13</t>
  </si>
  <si>
    <t>TRANSOURCE / HARLAND CLARKE</t>
  </si>
  <si>
    <t>MENTAL HEALTH AMERICA</t>
  </si>
  <si>
    <t>TX HEALTH PRESBY HOSPITAL DALLAS</t>
  </si>
  <si>
    <t>CCSO #14-071327</t>
  </si>
  <si>
    <t>SPINDLEMEDIA INC</t>
  </si>
  <si>
    <t>COMPUTER EQUIPMENT</t>
  </si>
  <si>
    <t>S31002</t>
  </si>
  <si>
    <t>DAVIS, CASEY</t>
  </si>
  <si>
    <t>004-85273-11</t>
  </si>
  <si>
    <t>006-80419-14</t>
  </si>
  <si>
    <t>006-88361-12</t>
  </si>
  <si>
    <t>MILLER, STEPHEN H</t>
  </si>
  <si>
    <t>002-83726-14</t>
  </si>
  <si>
    <t>002-87705-14</t>
  </si>
  <si>
    <t>401-81497-14</t>
  </si>
  <si>
    <t>401-82793-14</t>
  </si>
  <si>
    <t>002-84405-14</t>
  </si>
  <si>
    <t>002-84521-14</t>
  </si>
  <si>
    <t>PFISTER BORSERINE &amp; ASSOCIATES PLLC</t>
  </si>
  <si>
    <t>199-30060-14</t>
  </si>
  <si>
    <t>CONVERGINT TECHNOLOGIES</t>
  </si>
  <si>
    <t>D&amp;L FARM AND HOME</t>
  </si>
  <si>
    <t>KIRBY SMITH MACHINERY-DALLAS</t>
  </si>
  <si>
    <t>SYSCO FOOD SERVICES OF DALLAS INC</t>
  </si>
  <si>
    <t>ABRASIVES</t>
  </si>
  <si>
    <t>BARBER/BEAUTY SHOP EQUIP.</t>
  </si>
  <si>
    <t>FOODS, DAIRY PROD., FRESH</t>
  </si>
  <si>
    <t>GINYARD, LATRESTA   CSR</t>
  </si>
  <si>
    <t>PEARSON, MAJOR</t>
  </si>
  <si>
    <t>STRIPE-A-ZONE INC</t>
  </si>
  <si>
    <t>CONSTRUCTION SERVICES,GEN</t>
  </si>
  <si>
    <t>FAC-JUV DETENTION</t>
  </si>
  <si>
    <t>07JUV</t>
  </si>
  <si>
    <t>CW NIELSEN MFG CORP</t>
  </si>
  <si>
    <t>CREATIVE COUNSELING</t>
  </si>
  <si>
    <t>HUGHES, ROBERT</t>
  </si>
  <si>
    <t>b hughes-tyler, tx</t>
  </si>
  <si>
    <t>COLLIN COUNTY CHILDREN'S</t>
  </si>
  <si>
    <t>CHILD ADVOCACY CENTER</t>
  </si>
  <si>
    <t>WELLS FARGO INSURANCE SERVICES USA</t>
  </si>
  <si>
    <t>MORA, PATRICE</t>
  </si>
  <si>
    <t>PLANO CITY OF (UTILITY DEPT)</t>
  </si>
  <si>
    <t>GLAZIER FOODS CO</t>
  </si>
  <si>
    <t>CONCESSION SUPPLIES</t>
  </si>
  <si>
    <t>CELLEBRITE USA CORP</t>
  </si>
  <si>
    <t>MCCLUNG, ROBBIE</t>
  </si>
  <si>
    <t>199-80951-14</t>
  </si>
  <si>
    <t>380-81539-13</t>
  </si>
  <si>
    <t>380-81540-13</t>
  </si>
  <si>
    <t>380-81836-14</t>
  </si>
  <si>
    <t>Details not available</t>
  </si>
  <si>
    <t>MUR061</t>
  </si>
  <si>
    <t>SPURGIN &amp; ASSOCIATES ARCHITECT</t>
  </si>
  <si>
    <t>PROFESSIONAL PERSONNEL</t>
  </si>
  <si>
    <t>MCKINNEY CITY OF</t>
  </si>
  <si>
    <t>PRINCETON CITY OF</t>
  </si>
  <si>
    <t>CONT ELECTIONS-CONTRACT</t>
  </si>
  <si>
    <t>EAGLE BRUSH &amp; CHEMICAL CO INC</t>
  </si>
  <si>
    <t>#01925</t>
  </si>
  <si>
    <t>#50643.</t>
  </si>
  <si>
    <t>LAB EQUIP.-CHEM./ENVIRON.</t>
  </si>
  <si>
    <t>TU, MARIA</t>
  </si>
  <si>
    <t>219-81534-14</t>
  </si>
  <si>
    <t>002-86049-14</t>
  </si>
  <si>
    <t>380-80083-11</t>
  </si>
  <si>
    <t>380-81753-14</t>
  </si>
  <si>
    <t>401-82596-14</t>
  </si>
  <si>
    <t>005-88476-14</t>
  </si>
  <si>
    <t>006-88627-12</t>
  </si>
  <si>
    <t>417-70483-14</t>
  </si>
  <si>
    <t>417-70516-14</t>
  </si>
  <si>
    <t>417-70579-14</t>
  </si>
  <si>
    <t>PARKER CITY OF</t>
  </si>
  <si>
    <t>NOR TEX EXPRESS LUBE</t>
  </si>
  <si>
    <t>MID-ATLANTIC CORRECTIONAL SUPPLY</t>
  </si>
  <si>
    <t>KELLOGG, TONYA</t>
  </si>
  <si>
    <t>STATE BAR OF TX MCLE DEPT</t>
  </si>
  <si>
    <t>APPLIED CONCEPTS INC</t>
  </si>
  <si>
    <t>HUDSON, STEPHANIE DUECKER    PLLC</t>
  </si>
  <si>
    <t>004-85104-13</t>
  </si>
  <si>
    <t>004-87573-14</t>
  </si>
  <si>
    <t>AMON, JERRY</t>
  </si>
  <si>
    <t>SAFARILAND LLC</t>
  </si>
  <si>
    <t>LEXISNEXIS RISK DATA MANAGEMENT INC</t>
  </si>
  <si>
    <t>SKIP TRACING SERVICES</t>
  </si>
  <si>
    <t>C2-ADMIN</t>
  </si>
  <si>
    <t>ABSCONDERS SEARCH FEE</t>
  </si>
  <si>
    <t>MINTER, VICKY M</t>
  </si>
  <si>
    <t>DE LA GARZA LAW FIRM  PC</t>
  </si>
  <si>
    <t>CONYERS, AMMON</t>
  </si>
  <si>
    <t>PERFORMANCE ORTHOPAEDICS &amp; SPORTS</t>
  </si>
  <si>
    <t>SOLLEY, RHONDA</t>
  </si>
  <si>
    <t>DUKE, BROCK HAYDN</t>
  </si>
  <si>
    <t>003-83582-14</t>
  </si>
  <si>
    <t>003-85406-14</t>
  </si>
  <si>
    <t>004-83723-13</t>
  </si>
  <si>
    <t>004-85378-14</t>
  </si>
  <si>
    <t>MCCRAW, PIPER P.C.</t>
  </si>
  <si>
    <t>003-83686-13</t>
  </si>
  <si>
    <t>003-84985-13</t>
  </si>
  <si>
    <t>219-80478-12</t>
  </si>
  <si>
    <t>ID219P</t>
  </si>
  <si>
    <t>380-81759-14</t>
  </si>
  <si>
    <t>HUNT, JOHN</t>
  </si>
  <si>
    <t>LEDBETTER, MARK</t>
  </si>
  <si>
    <t>003-81723-14</t>
  </si>
  <si>
    <t>003-86207-14</t>
  </si>
  <si>
    <t>401-81634-14</t>
  </si>
  <si>
    <t>RELIA STAR LIFE INSURANCE COMPANY</t>
  </si>
  <si>
    <t>TALLENT ROOFING INC</t>
  </si>
  <si>
    <t>ORACLE AMERICA, INC</t>
  </si>
  <si>
    <t>RODGERS, MICHAEL H</t>
  </si>
  <si>
    <t>401-03259-14</t>
  </si>
  <si>
    <t>DEAN, KEITH</t>
  </si>
  <si>
    <t>VJCAC</t>
  </si>
  <si>
    <t>COLLINS, MARA</t>
  </si>
  <si>
    <t>HEALTH IMAGING PARTNERS LLC</t>
  </si>
  <si>
    <t>GRANT- TB FEDERAL</t>
  </si>
  <si>
    <t>GT100F</t>
  </si>
  <si>
    <t>SPENCER, WESLEY DAVID</t>
  </si>
  <si>
    <t>004-88330-13</t>
  </si>
  <si>
    <t>002-81115-14</t>
  </si>
  <si>
    <t>219-82067-14</t>
  </si>
  <si>
    <t>219-82083-14</t>
  </si>
  <si>
    <t>001-85182-14</t>
  </si>
  <si>
    <t>001-85296-14</t>
  </si>
  <si>
    <t>001-85509-14</t>
  </si>
  <si>
    <t>219-82942-14</t>
  </si>
  <si>
    <t>219-82943-14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</si>
  <si>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</si>
  <si>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</si>
  <si>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</si>
  <si>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</si>
  <si>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</si>
  <si>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</si>
  <si>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NORTH STAR DIAGNOSTIC IMAGING PLANO</t>
  </si>
  <si>
    <t>JAMES, KIM</t>
  </si>
  <si>
    <t>GT202C</t>
  </si>
  <si>
    <t>ADAMS, L SHERYL</t>
  </si>
  <si>
    <t>199-81185-12</t>
  </si>
  <si>
    <t>003-81623-13</t>
  </si>
  <si>
    <t>003-85240-14</t>
  </si>
  <si>
    <t>004-85927-14</t>
  </si>
  <si>
    <t>SMU LAW REVIEW ASSOC</t>
  </si>
  <si>
    <t>MURPHY CITY OF</t>
  </si>
  <si>
    <t>AVERY, TIMOTHY WILLIAM</t>
  </si>
  <si>
    <t>003-85589-14</t>
  </si>
  <si>
    <t>005-81570-14</t>
  </si>
  <si>
    <t>005-88171-14</t>
  </si>
  <si>
    <t>006-87349-14</t>
  </si>
  <si>
    <t>CHESLEY &amp; PERALES PC</t>
  </si>
  <si>
    <t>417-30129-14</t>
  </si>
  <si>
    <t>417-70151-14</t>
  </si>
  <si>
    <t>417-70424-14</t>
  </si>
  <si>
    <t>417-70529-14</t>
  </si>
  <si>
    <t>417-70548-13</t>
  </si>
  <si>
    <t>417-70587-13</t>
  </si>
  <si>
    <t>417-70588-13</t>
  </si>
  <si>
    <t>417-70675-13</t>
  </si>
  <si>
    <t>002-84572-14</t>
  </si>
  <si>
    <t>002-84774-14</t>
  </si>
  <si>
    <t>002-87332-14</t>
  </si>
  <si>
    <t>401-82495-14</t>
  </si>
  <si>
    <t>003-85352-14</t>
  </si>
  <si>
    <t>417-70017-15</t>
  </si>
  <si>
    <t>417-70018-15</t>
  </si>
  <si>
    <t>417-70628-14</t>
  </si>
  <si>
    <t>CURTCO INC</t>
  </si>
  <si>
    <t>JONES MCCLURE PUBLISHING</t>
  </si>
  <si>
    <t>GARCIA, JESSICA</t>
  </si>
  <si>
    <t>BENDER, JAY JUDGE</t>
  </si>
  <si>
    <t>CEDER, CARL</t>
  </si>
  <si>
    <t>005-83396-14</t>
  </si>
  <si>
    <t>CISCO WEBEX LLC</t>
  </si>
  <si>
    <t>MCCI, LLC</t>
  </si>
  <si>
    <t>RECORDS - ADMIN</t>
  </si>
  <si>
    <t>TRAINING</t>
  </si>
  <si>
    <t>TX AGRILIFE EXTENSION SERVICE</t>
  </si>
  <si>
    <t>LIM, DANA</t>
  </si>
  <si>
    <t>006-85427-14</t>
  </si>
  <si>
    <t>ROSENTHAL &amp; WADAS  PLLC</t>
  </si>
  <si>
    <t>004-85929-14</t>
  </si>
  <si>
    <t>004-88612-10</t>
  </si>
  <si>
    <t>003-84725-14</t>
  </si>
  <si>
    <t>004-83598-14</t>
  </si>
  <si>
    <t>004-86399-14</t>
  </si>
  <si>
    <t>005-86797-14</t>
  </si>
  <si>
    <t>001-86833-14</t>
  </si>
  <si>
    <t>004-84953-14</t>
  </si>
  <si>
    <t>004-86688-13</t>
  </si>
  <si>
    <t>SCANLON, MARY ALICE</t>
  </si>
  <si>
    <t>006-86254-14</t>
  </si>
  <si>
    <t>296-82906-14</t>
  </si>
  <si>
    <t>417-30141-13</t>
  </si>
  <si>
    <t>417-70014-14</t>
  </si>
  <si>
    <t>417-70067-13</t>
  </si>
  <si>
    <t>417-70186-14</t>
  </si>
  <si>
    <t>417-70267-12</t>
  </si>
  <si>
    <t>417-70352-14</t>
  </si>
  <si>
    <t>417-70443-14</t>
  </si>
  <si>
    <t>417-70595-14</t>
  </si>
  <si>
    <t>417-70611-14</t>
  </si>
  <si>
    <t>417-70613-14</t>
  </si>
  <si>
    <t>006-87625-11</t>
  </si>
  <si>
    <t>006-87837-13</t>
  </si>
  <si>
    <t>199-80155-12</t>
  </si>
  <si>
    <t>TASC INC</t>
  </si>
  <si>
    <t>1ST CHOICE TOWING</t>
  </si>
  <si>
    <t>RENT/LEASE EQUIP W/OPERAT</t>
  </si>
  <si>
    <t>FRANCO INTERPRETING &amp; TRANSLATING</t>
  </si>
  <si>
    <t>CCL03I</t>
  </si>
  <si>
    <t>417-70633-12</t>
  </si>
  <si>
    <t>417-70017-15,417-70018-15</t>
  </si>
  <si>
    <t>EDGETT LAW FIRM, PC THE</t>
  </si>
  <si>
    <t>003-81658-14</t>
  </si>
  <si>
    <t>003-83591-13</t>
  </si>
  <si>
    <t>003-86723-14</t>
  </si>
  <si>
    <t>003-86724-14</t>
  </si>
  <si>
    <t>WEBB, DUNCAN</t>
  </si>
  <si>
    <t>d webb-arlington, tx</t>
  </si>
  <si>
    <t>SMITH, MICHAEL</t>
  </si>
  <si>
    <t>ANGELINO, JAMES S</t>
  </si>
  <si>
    <t>416-80765-13</t>
  </si>
  <si>
    <t>SOUTHERN TIRE MART LLC</t>
  </si>
  <si>
    <t>GARDNER, JEFFREY W</t>
  </si>
  <si>
    <t>416-81620-07</t>
  </si>
  <si>
    <t>JOPLIN PRIVATE INVESTIGATIONS</t>
  </si>
  <si>
    <t>401-80028-14</t>
  </si>
  <si>
    <t>380-80209-14</t>
  </si>
  <si>
    <t>CROWSON, KELLY H</t>
  </si>
  <si>
    <t>002-82971-14</t>
  </si>
  <si>
    <t>SMART START INC</t>
  </si>
  <si>
    <t>BEAL, BARBARA J</t>
  </si>
  <si>
    <t>b beal-ft worth, tx 2014</t>
  </si>
  <si>
    <t>BROWN, ELIJAH</t>
  </si>
  <si>
    <t>005-84966-14</t>
  </si>
  <si>
    <t>005-84967-14</t>
  </si>
  <si>
    <t>005-85782-14</t>
  </si>
  <si>
    <t>005-86499-14</t>
  </si>
  <si>
    <t>380-82037-14</t>
  </si>
  <si>
    <t>380-82265-14</t>
  </si>
  <si>
    <t>1ST RUN COMPUTER SERVICES INC</t>
  </si>
  <si>
    <t>IR:COMP SYS-IMAGING PURPO</t>
  </si>
  <si>
    <t>STAPLES TECHNOLOGY SOLUTIONS</t>
  </si>
  <si>
    <t>FAX SUPPLIES</t>
  </si>
  <si>
    <t>COMPUTERS/DP/WP:LEASE/PUR</t>
  </si>
  <si>
    <t>CHILD PROTECTIVE SERVICES BOARD</t>
  </si>
  <si>
    <t>CPS</t>
  </si>
  <si>
    <t>BAKER, RUSS</t>
  </si>
  <si>
    <t>001-83662-14</t>
  </si>
  <si>
    <t>002-83328-13</t>
  </si>
  <si>
    <t>002-83329-13</t>
  </si>
  <si>
    <t>003-84403-14</t>
  </si>
  <si>
    <t>004-86212-14</t>
  </si>
  <si>
    <t>003-82587-14</t>
  </si>
  <si>
    <t>005-80198-15</t>
  </si>
  <si>
    <t>HANKS, DAVID T  MD</t>
  </si>
  <si>
    <t>ABLES, STEPHANIE</t>
  </si>
  <si>
    <t>VAN DYKE, JASON LEE</t>
  </si>
  <si>
    <t>001-85616-14</t>
  </si>
  <si>
    <t>416-82355-10</t>
  </si>
  <si>
    <t>416-83012-14</t>
  </si>
  <si>
    <t>003-86783-14</t>
  </si>
  <si>
    <t>CALL ONE, INC</t>
  </si>
  <si>
    <t>PHONE EQUIPMENT</t>
  </si>
  <si>
    <t>BILINGUAL BUSINESS COMMUNICATIONS</t>
  </si>
  <si>
    <t>IDCL4O</t>
  </si>
  <si>
    <t>DICKINSON, NATHAN</t>
  </si>
  <si>
    <t>EVANS, CONNIE</t>
  </si>
  <si>
    <t>FIRST STEP COUNSELING</t>
  </si>
  <si>
    <t>SIERRA INVESTIGATIONS</t>
  </si>
  <si>
    <t>417-70731-13</t>
  </si>
  <si>
    <t>BENJAMIN FOODS</t>
  </si>
  <si>
    <t>TX COMMISSION LAW ENFORCEMENT</t>
  </si>
  <si>
    <t>AYERS, ALLEN</t>
  </si>
  <si>
    <t>006-85787-14</t>
  </si>
  <si>
    <t>CITIBANK (MASTERCARD)</t>
  </si>
  <si>
    <t>AAMRO</t>
  </si>
  <si>
    <t>AGILE ALLIANCE</t>
  </si>
  <si>
    <t>AIRGAS CENTRAL</t>
  </si>
  <si>
    <t>GROUNDS MAINTENANCE</t>
  </si>
  <si>
    <t>AMER SOC CIVIL ENGINEE</t>
  </si>
  <si>
    <t>AMERICAN AIRLINES</t>
  </si>
  <si>
    <t>APPLEBEES 802298080229</t>
  </si>
  <si>
    <t>ARTA TRAVEL 1349250612</t>
  </si>
  <si>
    <t>ARTA TRAVEL 1375240265</t>
  </si>
  <si>
    <t>DA LEOSE - ADMIN</t>
  </si>
  <si>
    <t>GT049A</t>
  </si>
  <si>
    <t>ARTA TRAVEL 1375240465</t>
  </si>
  <si>
    <t>ARTA TRAVEL 1375240765</t>
  </si>
  <si>
    <t>ARTA TRAVEL 7511473263</t>
  </si>
  <si>
    <t>ARTA TRAVEL 7511473423</t>
  </si>
  <si>
    <t>BEST BUY MHT  00001966</t>
  </si>
  <si>
    <t>BESTBUYCOM681523030499</t>
  </si>
  <si>
    <t>BUSHS CHICKEN - BELLME</t>
  </si>
  <si>
    <t>COLLIN CO,TX CLK M VIT</t>
  </si>
  <si>
    <t>PERMITS</t>
  </si>
  <si>
    <t>COLLIN COLLEGE</t>
  </si>
  <si>
    <t>SEMINAR REG (GRANT ONLY)</t>
  </si>
  <si>
    <t>COLLIN COUNTY COURTHOU</t>
  </si>
  <si>
    <t>BUSINESS MEALS</t>
  </si>
  <si>
    <t>PRECINCT 3</t>
  </si>
  <si>
    <t>COMEDYDEFENSIVEDRIVING</t>
  </si>
  <si>
    <t>COTTON PATCH CAFE 75</t>
  </si>
  <si>
    <t>DENNY'S #8171</t>
  </si>
  <si>
    <t>DICE INC</t>
  </si>
  <si>
    <t>ELLIOTT ELECTRIC SUPPL</t>
  </si>
  <si>
    <t>EXTENSION CONFERENCE S</t>
  </si>
  <si>
    <t>FERGUSON ENT #63</t>
  </si>
  <si>
    <t>FERGUSON WTRWRKS #1232</t>
  </si>
  <si>
    <t>FUDDRUCKER'S  #665</t>
  </si>
  <si>
    <t>DA SERV FEE</t>
  </si>
  <si>
    <t>GEBO'S</t>
  </si>
  <si>
    <t>GREEK ISLES GRILLE</t>
  </si>
  <si>
    <t>PLANNING BOARD EXPENSES</t>
  </si>
  <si>
    <t>GROOM AND SONS HARDWAR</t>
  </si>
  <si>
    <t>HILTON HOTELS</t>
  </si>
  <si>
    <t>HITT MARKING DEVICES</t>
  </si>
  <si>
    <t>IHOP 3017     00030171</t>
  </si>
  <si>
    <t>IN  AMERICAN SCREENING</t>
  </si>
  <si>
    <t>IN  GLENN SHEPARD SEMI</t>
  </si>
  <si>
    <t>INREACH LLC ONLINE CLE</t>
  </si>
  <si>
    <t>INTERSTATE BATTERY</t>
  </si>
  <si>
    <t>JD'S LOCK SHOP 2</t>
  </si>
  <si>
    <t>JOHNSON BURKS SUPPLY C</t>
  </si>
  <si>
    <t>B12001</t>
  </si>
  <si>
    <t>LAQUINTA INNS</t>
  </si>
  <si>
    <t>LEATHER FACTORY 27</t>
  </si>
  <si>
    <t>FARM MUS-ADMIN</t>
  </si>
  <si>
    <t>LOWES #00505</t>
  </si>
  <si>
    <t>LOWES #02825</t>
  </si>
  <si>
    <t>GROUNDS MAINT SUPPLIES</t>
  </si>
  <si>
    <t>MANAGEMENT CONCEPTS</t>
  </si>
  <si>
    <t>MCDONALD'S F11477</t>
  </si>
  <si>
    <t>MCDONALD'S F2259</t>
  </si>
  <si>
    <t>MCDONALD'S F27736</t>
  </si>
  <si>
    <t>MCDONALD'S F2803</t>
  </si>
  <si>
    <t>MCDONALD'S F5250</t>
  </si>
  <si>
    <t>MCDONALD'S F6704</t>
  </si>
  <si>
    <t>MCDONALD'S M7194 OF</t>
  </si>
  <si>
    <t>NEHA</t>
  </si>
  <si>
    <t>NIGP</t>
  </si>
  <si>
    <t>NORTEX HYDRAULICS</t>
  </si>
  <si>
    <t>NORTH CENTRAL PHARMACY</t>
  </si>
  <si>
    <t>MEDICAL SUPPLIES</t>
  </si>
  <si>
    <t>NORTHERN TOOL EQUIP</t>
  </si>
  <si>
    <t>PAYPAL  CLASSENBUCK</t>
  </si>
  <si>
    <t>PESI INC</t>
  </si>
  <si>
    <t>PLANO CHAMBER OF COMME</t>
  </si>
  <si>
    <t>PLUMBERS CONTINUING ED</t>
  </si>
  <si>
    <t>FIRE MARSHAL</t>
  </si>
  <si>
    <t>FIRE MARSHAL-ADMIN</t>
  </si>
  <si>
    <t>PROFESSIONAL BONDSMEN</t>
  </si>
  <si>
    <t>PROJECT MANAGEMENT INS</t>
  </si>
  <si>
    <t>PROJECT MGMT INSTITUTE</t>
  </si>
  <si>
    <t>PURVIS INDUSTRIES</t>
  </si>
  <si>
    <t>RAMADA INNS</t>
  </si>
  <si>
    <t>ANIMAL CONTROL-ADMIN</t>
  </si>
  <si>
    <t>SAFARILAND, LLC</t>
  </si>
  <si>
    <t>SAMSCLUB #4906</t>
  </si>
  <si>
    <t>SHSU WEB PAY</t>
  </si>
  <si>
    <t>SONIC DRIVE IN #2704</t>
  </si>
  <si>
    <t>SONIC DRIVE IN #3202</t>
  </si>
  <si>
    <t>SOUTHWEST AIRLINES</t>
  </si>
  <si>
    <t>SP   ADONIT</t>
  </si>
  <si>
    <t>219TH DC-ADMIN</t>
  </si>
  <si>
    <t>SUBWAY        00141374</t>
  </si>
  <si>
    <t>SUPER 1 FOODS 641</t>
  </si>
  <si>
    <t>SUPERSHUTTLE EXECUCARD</t>
  </si>
  <si>
    <t>TACO BELL 000200029132</t>
  </si>
  <si>
    <t>TACO BELL 000300036806</t>
  </si>
  <si>
    <t>TEXAS ACADEMY OF ANIMA</t>
  </si>
  <si>
    <t>TEXAS FLOODPLA00 OF 00</t>
  </si>
  <si>
    <t>TEXAS PUBLIC POLICY</t>
  </si>
  <si>
    <t>TEXAS PUBLIC PURCHASIN</t>
  </si>
  <si>
    <t>TEXAS TOOL TRADER</t>
  </si>
  <si>
    <t>THE HOME DEPOT 528</t>
  </si>
  <si>
    <t>TRACTOR SUPPLY #566</t>
  </si>
  <si>
    <t>TX BRD PLUMBING EX</t>
  </si>
  <si>
    <t>TX DISTRICT &amp; COUNTY A</t>
  </si>
  <si>
    <t>TYLER USER CONFERENCE</t>
  </si>
  <si>
    <t>UNIVERSITY HOTEL SHSU</t>
  </si>
  <si>
    <t>C1-LEOSE</t>
  </si>
  <si>
    <t>GT049C</t>
  </si>
  <si>
    <t>WAFFLE HOUSE 1186</t>
  </si>
  <si>
    <t>WEB</t>
  </si>
  <si>
    <t>WESTIN</t>
  </si>
  <si>
    <t>WHATABURGER  722</t>
  </si>
  <si>
    <t>WHATABURGER 1006</t>
  </si>
  <si>
    <t>ZAGG INC</t>
  </si>
  <si>
    <t>DALLAS CITY OF</t>
  </si>
  <si>
    <t>CANNON, CRYSTAL CHILTON</t>
  </si>
  <si>
    <t>CR219R</t>
  </si>
  <si>
    <t>BERRY, DORIS E</t>
  </si>
  <si>
    <t>006-86370-14</t>
  </si>
  <si>
    <t>HI-LINE TOOL CO</t>
  </si>
  <si>
    <t>MONGE, JULIE</t>
  </si>
  <si>
    <t>ROYSE CITY CITY OF</t>
  </si>
  <si>
    <t>GILL, SHERRILLE</t>
  </si>
  <si>
    <t>CORLEY, DANIEL C   PHD</t>
  </si>
  <si>
    <t>CCL1 - DRUG COURT PROGRAM</t>
  </si>
  <si>
    <t>KNOWLES PUBLISHING INC</t>
  </si>
  <si>
    <t>KOPP, KRISTEN</t>
  </si>
  <si>
    <t>B &amp; H PHOTO &amp; ELECTRONICS CORP.</t>
  </si>
  <si>
    <t>PHOTO SUPPLIES</t>
  </si>
  <si>
    <t>LEA, KRISTOFFER</t>
  </si>
  <si>
    <t>LONE STAR OVERNIGHT</t>
  </si>
  <si>
    <t>WADDILL, HAROLD DAVID</t>
  </si>
  <si>
    <t>002-85941-14</t>
  </si>
  <si>
    <t>003-86607-14</t>
  </si>
  <si>
    <t>006-83003-14</t>
  </si>
  <si>
    <t>296-82003-14</t>
  </si>
  <si>
    <t>BLACKMON, HOWARD B JR</t>
  </si>
  <si>
    <t>296-82647-13</t>
  </si>
  <si>
    <t>GORE &amp; DODD PC</t>
  </si>
  <si>
    <t>417-70130-14</t>
  </si>
  <si>
    <t>417-70132-13</t>
  </si>
  <si>
    <t>417-70406-14</t>
  </si>
  <si>
    <t>417-70699-13</t>
  </si>
  <si>
    <t>001-86360-14</t>
  </si>
  <si>
    <t>417-70427-14</t>
  </si>
  <si>
    <t>RODEN, JANE</t>
  </si>
  <si>
    <t>CCL03V</t>
  </si>
  <si>
    <t>DANIEL, TERRI</t>
  </si>
  <si>
    <t>001-84141-14</t>
  </si>
  <si>
    <t>001-88321-14</t>
  </si>
  <si>
    <t>003-82744-14</t>
  </si>
  <si>
    <t>003-84792-14</t>
  </si>
  <si>
    <t>003-87376-14</t>
  </si>
  <si>
    <t>417-70002-15</t>
  </si>
  <si>
    <t>417-70003-15</t>
  </si>
  <si>
    <t>417-70004-15</t>
  </si>
  <si>
    <t>LOWES HOME CENTERS INC</t>
  </si>
  <si>
    <t>CORRECTIONAL HEALTHCARE</t>
  </si>
  <si>
    <t>FRANKLIN, RICHARD K</t>
  </si>
  <si>
    <t>401-81972-14</t>
  </si>
  <si>
    <t>HANES GEO COMPONENTS</t>
  </si>
  <si>
    <t>ALLIANCE GEOTECHNICAL GROUP INC</t>
  </si>
  <si>
    <t>PROPERTY DAMAGE CLAIMS</t>
  </si>
  <si>
    <t>ARCHITECTURAL&amp;ENGINEERING</t>
  </si>
  <si>
    <t>HOMICIDE INVESTIGATORS OF TX</t>
  </si>
  <si>
    <t>ALLMARK IMPRESSIONS LTD</t>
  </si>
  <si>
    <t>RADIOLOGY ASSOCIATES OF NORTH TX PA</t>
  </si>
  <si>
    <t>METROPLEX CONTROL SYSTEMS INC</t>
  </si>
  <si>
    <t>SECURITY/FIRE ALARM SYS</t>
  </si>
  <si>
    <t>GALLAGHER, MATTHEW</t>
  </si>
  <si>
    <t>001-85183-14</t>
  </si>
  <si>
    <t>004-86540-12</t>
  </si>
  <si>
    <t>006-86387-14</t>
  </si>
  <si>
    <t>AG P0WER INC</t>
  </si>
  <si>
    <t>FLOOR MAINT MACHINE/PARTS</t>
  </si>
  <si>
    <t>R44034</t>
  </si>
  <si>
    <t>INV# 2346117</t>
  </si>
  <si>
    <t>INV# 2346206.</t>
  </si>
  <si>
    <t>VOYLES, BRADLEY</t>
  </si>
  <si>
    <t>001-85264-14</t>
  </si>
  <si>
    <t>004-80723-14</t>
  </si>
  <si>
    <t>004-87485-14</t>
  </si>
  <si>
    <t>005-86904-14</t>
  </si>
  <si>
    <t>296-82921-14</t>
  </si>
  <si>
    <t>296-82922-14</t>
  </si>
  <si>
    <t>296-83003-14</t>
  </si>
  <si>
    <t>URBAN RECORDERS ALLIANCE</t>
  </si>
  <si>
    <t>GRAYBAR ELECTRIC</t>
  </si>
  <si>
    <t>NATIONAL ASSN OF FLEET</t>
  </si>
  <si>
    <t>XEROX CORPORATION</t>
  </si>
  <si>
    <t>COPIER-RENTAL</t>
  </si>
  <si>
    <t>ISI COMMERCIAL REFRIGERATION</t>
  </si>
  <si>
    <t>S41013</t>
  </si>
  <si>
    <t>GRAHAM, CHRISTOPHER LAUREN</t>
  </si>
  <si>
    <t>366-82551-14</t>
  </si>
  <si>
    <t>380-82812-14</t>
  </si>
  <si>
    <t>PEACHTREE DATA INC</t>
  </si>
  <si>
    <t>JURY EXPENSE</t>
  </si>
  <si>
    <t>GREENWAY MEDICAL TECHNOLOGIES INC</t>
  </si>
  <si>
    <t>TX FLOODPLAIN MGMT ASSOC</t>
  </si>
  <si>
    <t>SPEC PROJ - ADMIN</t>
  </si>
  <si>
    <t>PANTOJA, ROXANA</t>
  </si>
  <si>
    <t>JOSH, WEI</t>
  </si>
  <si>
    <t>006-86251-14</t>
  </si>
  <si>
    <t>G&amp;K SERVICES INC</t>
  </si>
  <si>
    <t>FLOOR COVERING</t>
  </si>
  <si>
    <t>RENTAL OR LEASE SERVICES</t>
  </si>
  <si>
    <t>JAMES JANITORIAL SVCS</t>
  </si>
  <si>
    <t>CLEANING SERVICE</t>
  </si>
  <si>
    <t>FAC-FRISCO WIC FACILITY</t>
  </si>
  <si>
    <t>MELTON &amp; KIM PLLC</t>
  </si>
  <si>
    <t>003-81144-12</t>
  </si>
  <si>
    <t>ROBERTS, DIANE</t>
  </si>
  <si>
    <t>INFINITY SUPPLY &amp; SERVICE INC</t>
  </si>
  <si>
    <t>PROGRESSIVE WASTE SOLUTIONS INC</t>
  </si>
  <si>
    <t>BMC SOFTWARE INC</t>
  </si>
  <si>
    <t>MENEFEE, PATRICK</t>
  </si>
  <si>
    <t>GRACE TO CHANGE LLC</t>
  </si>
  <si>
    <t>BOWERS, GREG</t>
  </si>
  <si>
    <t>RENTERIA, ARTHUR</t>
  </si>
  <si>
    <t>UNITED STATES TREASURY</t>
  </si>
  <si>
    <t>199-82528-14</t>
  </si>
  <si>
    <t>THIBODEAUX, KENDRA</t>
  </si>
  <si>
    <t>CRAG</t>
  </si>
  <si>
    <t>OFFICE PERKS INC</t>
  </si>
  <si>
    <t>AIRGAS USA LLC</t>
  </si>
  <si>
    <t>EQUIPMENT MAINT SUPPLIES</t>
  </si>
  <si>
    <t>LONE STAR PRODUCTS &amp; EQUIPMENT LLC</t>
  </si>
  <si>
    <t>DOUBLE D INTERNATIONAL FOOD CO INC</t>
  </si>
  <si>
    <t>DSE HOCKEY CLUB LP</t>
  </si>
  <si>
    <t>REAL PROPERTY RENTAL/LEAS</t>
  </si>
  <si>
    <t>BAYLOR MEDICAL CENTER AT MCKINNEY</t>
  </si>
  <si>
    <t>ANDOR, JOSHUA</t>
  </si>
  <si>
    <t>366-82187-14</t>
  </si>
  <si>
    <t>366-82188-14</t>
  </si>
  <si>
    <t>366-82189-14</t>
  </si>
  <si>
    <t>003-85627-13</t>
  </si>
  <si>
    <t>003-87065-14</t>
  </si>
  <si>
    <t>004-80078-14</t>
  </si>
  <si>
    <t>004-86416-14</t>
  </si>
  <si>
    <t>004-86740-14</t>
  </si>
  <si>
    <t>006-83280-14</t>
  </si>
  <si>
    <t>296-54259-10</t>
  </si>
  <si>
    <t>366-80723-14</t>
  </si>
  <si>
    <t>ID296Y</t>
  </si>
  <si>
    <t>366-82017-12</t>
  </si>
  <si>
    <t>366-82420-11</t>
  </si>
  <si>
    <t>380-04936-14</t>
  </si>
  <si>
    <t>380-82200-14</t>
  </si>
  <si>
    <t>001-87823-14</t>
  </si>
  <si>
    <t>001-88065-14</t>
  </si>
  <si>
    <t>006-86794-14</t>
  </si>
  <si>
    <t>MCKINNEY EMERGENCY PHYSICIANS</t>
  </si>
  <si>
    <t>ENTERPRISE HOLDINGS INC</t>
  </si>
  <si>
    <t>LEASE VEHICLES</t>
  </si>
  <si>
    <t>GRANT - IRS TASK FORCE</t>
  </si>
  <si>
    <t>GT147D</t>
  </si>
  <si>
    <t>SHUPE, JAMES</t>
  </si>
  <si>
    <t>MCCULLOUGH, TAMI</t>
  </si>
  <si>
    <t>FILEX SYSTEMS INC</t>
  </si>
  <si>
    <t>TX PRISONER TRANSPORTATION DIVISION</t>
  </si>
  <si>
    <t>AUTO. MAJOR TRANSPORT EQ.</t>
  </si>
  <si>
    <t>BROWN, JODI L</t>
  </si>
  <si>
    <t>003-88154-14</t>
  </si>
  <si>
    <t>003-88156-14</t>
  </si>
  <si>
    <t>003-88157-14</t>
  </si>
  <si>
    <t>006-87106-14</t>
  </si>
  <si>
    <t>HEALTH TX PROVIDER NETWORK</t>
  </si>
  <si>
    <t>replaces ck 412512</t>
  </si>
  <si>
    <t>STARR &amp; ASSOCIATES PC</t>
  </si>
  <si>
    <t>005-88316-13</t>
  </si>
  <si>
    <t>003-87807-14</t>
  </si>
  <si>
    <t>FANNIN COUNTY ELECTRIC C0-OP</t>
  </si>
  <si>
    <t>ALPHAGRAPHICS ADDISON</t>
  </si>
  <si>
    <t>199TH DC-ADMIN</t>
  </si>
  <si>
    <t>380TH DC-ADMIN</t>
  </si>
  <si>
    <t>416TH DC-ADMIN</t>
  </si>
  <si>
    <t>BOB JARVIS LAW FIRM</t>
  </si>
  <si>
    <t>001-86543-14</t>
  </si>
  <si>
    <t>TARRANT, TAMARA</t>
  </si>
  <si>
    <t>FERGUSON, BETH ALYSE</t>
  </si>
  <si>
    <t>GRANT-IND DEF DISCRETIONY</t>
  </si>
  <si>
    <t>GT173B</t>
  </si>
  <si>
    <t>NETWORKFLEET INC</t>
  </si>
  <si>
    <t>BRACAMONTE, LARA ELIZABETH</t>
  </si>
  <si>
    <t>219-80991-14</t>
  </si>
  <si>
    <t>380-80801-14</t>
  </si>
  <si>
    <t>380-82809-13</t>
  </si>
  <si>
    <t>417-70148-14</t>
  </si>
  <si>
    <t>417-70178-13</t>
  </si>
  <si>
    <t>417-70598-14</t>
  </si>
  <si>
    <t>417-70599-14</t>
  </si>
  <si>
    <t>DEEDS, JULIE</t>
  </si>
  <si>
    <t>JANPAK INC</t>
  </si>
  <si>
    <t>GLOVE PLANET LLC</t>
  </si>
  <si>
    <t>HOSPITAL SUNDRIES</t>
  </si>
  <si>
    <t>JUSTICE OF THE PEACE PCT 3-1</t>
  </si>
  <si>
    <t>DISH NETWORK LLC</t>
  </si>
  <si>
    <t>PURVIS BEARING SERVICE</t>
  </si>
  <si>
    <t>BELTS:CONVEYOR/ELEVATOR/V</t>
  </si>
  <si>
    <t>MOORE MEDICAL LLC</t>
  </si>
  <si>
    <t>EMP CLNC-ADMIN</t>
  </si>
  <si>
    <t>TX FEDERATION OF ANIMAL CARE SVCS</t>
  </si>
  <si>
    <t>CURRAN, MICHAEL D</t>
  </si>
  <si>
    <t>219-81793-14</t>
  </si>
  <si>
    <t>219-82357-14</t>
  </si>
  <si>
    <t>219-82536-14</t>
  </si>
  <si>
    <t>219-82666-14</t>
  </si>
  <si>
    <t>219-82667-14</t>
  </si>
  <si>
    <t>005-88105-14</t>
  </si>
  <si>
    <t>006-88750-14</t>
  </si>
  <si>
    <t>219-82944-14</t>
  </si>
  <si>
    <t>296-80270-14</t>
  </si>
  <si>
    <t>417-70008-15</t>
  </si>
  <si>
    <t>417-70051-14</t>
  </si>
  <si>
    <t>417-70254-14</t>
  </si>
  <si>
    <t>417-70317-14</t>
  </si>
  <si>
    <t>417-70366-14</t>
  </si>
  <si>
    <t>417-70436-14</t>
  </si>
  <si>
    <t>417-70499-14</t>
  </si>
  <si>
    <t>417-70606-14</t>
  </si>
  <si>
    <t>417-70607-14</t>
  </si>
  <si>
    <t>417-70608-14</t>
  </si>
  <si>
    <t>417-70632-14</t>
  </si>
  <si>
    <t>417-70633-14</t>
  </si>
  <si>
    <t>417-70635-14</t>
  </si>
  <si>
    <t>001-86071-13</t>
  </si>
  <si>
    <t>MCDANIEL, DANNY R</t>
  </si>
  <si>
    <t>005-86679-14</t>
  </si>
  <si>
    <t>005-87584-14</t>
  </si>
  <si>
    <t>005-87963-14</t>
  </si>
  <si>
    <t>006-80675-14</t>
  </si>
  <si>
    <t>006-85122-14</t>
  </si>
  <si>
    <t>401-80298-13</t>
  </si>
  <si>
    <t>401-82566-14</t>
  </si>
  <si>
    <t>417-70521-14</t>
  </si>
  <si>
    <t>417-70686-13</t>
  </si>
  <si>
    <t>006-87616-14</t>
  </si>
  <si>
    <t>199-00018-15</t>
  </si>
  <si>
    <t>417-70214-13</t>
  </si>
  <si>
    <t>417-70410-14</t>
  </si>
  <si>
    <t>HILL, CHRIS</t>
  </si>
  <si>
    <t>c hill-austin, tx</t>
  </si>
  <si>
    <t>CANON SOLUTIONS AMERICA INC</t>
  </si>
  <si>
    <t>VITZ, WILLIAM A "TONY"</t>
  </si>
  <si>
    <t>003-86819-13</t>
  </si>
  <si>
    <t>MARTIN MARIETTA MATERIALS INC</t>
  </si>
  <si>
    <t>ROAD MATERIAL-NOT ASPHALT</t>
  </si>
  <si>
    <t>ROAD MATERIALS</t>
  </si>
  <si>
    <t>BINKLEY &amp; BARFIELD C&amp;P INC</t>
  </si>
  <si>
    <t>070028</t>
  </si>
  <si>
    <t>FRY, JAMES R PC</t>
  </si>
  <si>
    <t>SANTAELLA SURGICAL SERVICES</t>
  </si>
  <si>
    <t>THIER, KAREN</t>
  </si>
  <si>
    <t>TRUCKGADGETS.COM LLC</t>
  </si>
  <si>
    <t>GRIGG, SCOTT</t>
  </si>
  <si>
    <t>ORTEGON, ROBERT</t>
  </si>
  <si>
    <t>PITNEY BOWES INC</t>
  </si>
  <si>
    <t>SEPEDA, NORMA JANETTE</t>
  </si>
  <si>
    <t>n sepeda-ftworth, tx</t>
  </si>
  <si>
    <t>HARLEY DAVIDSON OF DALLAS</t>
  </si>
  <si>
    <t>WORLD DATA CORPORATION</t>
  </si>
  <si>
    <t>EATON, SAMANTHA</t>
  </si>
  <si>
    <t>Employee ID 009518</t>
  </si>
  <si>
    <t>PRINT RIGHT ENTERPRISES LLC</t>
  </si>
  <si>
    <t>MURLEY PLUMBING</t>
  </si>
  <si>
    <t>CONSTRUCTION SERVICES,TRA</t>
  </si>
  <si>
    <t>NORTH STAR MRI OF FRISCO</t>
  </si>
  <si>
    <t>DODSON, JOANN</t>
  </si>
  <si>
    <t>296-30009-13</t>
  </si>
  <si>
    <t>296-30124-14</t>
  </si>
  <si>
    <t>ASSOCIATED SUPPLY CO INC (ASCO)</t>
  </si>
  <si>
    <t>INV# C74338</t>
  </si>
  <si>
    <t>DUNCAN, SARAH</t>
  </si>
  <si>
    <t>401-82143-13</t>
  </si>
  <si>
    <t>416-80068-14</t>
  </si>
  <si>
    <t>WEX BANK</t>
  </si>
  <si>
    <t>O'TOOLE, JON</t>
  </si>
  <si>
    <t>004-86525-14</t>
  </si>
  <si>
    <t>ARNOLD, F LILES</t>
  </si>
  <si>
    <t>APPLE GLASS AND MIRROR</t>
  </si>
  <si>
    <t>AUTO &amp; EQUIP GLASS REPAIR</t>
  </si>
  <si>
    <t>ESTRADA, PEDRO</t>
  </si>
  <si>
    <t>MCQUESTION, MARY</t>
  </si>
  <si>
    <t>TOYE, KERI</t>
  </si>
  <si>
    <t>BRIDGES, JEFFREY M</t>
  </si>
  <si>
    <t>HOKE, GARY</t>
  </si>
  <si>
    <t>MARILEE SPECIAL UTILITY DISTRICT</t>
  </si>
  <si>
    <t>TEXAS INDUSTRIAL ELECTRICAL SUPPLY</t>
  </si>
  <si>
    <t>TILLERY, TAYLOR J  DVM  PLLC</t>
  </si>
  <si>
    <t>PEALE, LALON CRAWFORD</t>
  </si>
  <si>
    <t>401-82383-14</t>
  </si>
  <si>
    <t>DATA SHREDDING SVCS OF TX INC II</t>
  </si>
  <si>
    <t>SHREDDING SERVICE</t>
  </si>
  <si>
    <t>HOBART SERVICE</t>
  </si>
  <si>
    <t>MELSHEIMER, ERIN PLLC</t>
  </si>
  <si>
    <t>199-82335-11</t>
  </si>
  <si>
    <t>296-82032-12</t>
  </si>
  <si>
    <t>296-82033-12</t>
  </si>
  <si>
    <t>199-82044-12</t>
  </si>
  <si>
    <t>380-81995-13</t>
  </si>
  <si>
    <t>001-85579-14</t>
  </si>
  <si>
    <t>FIRST CHOICE POWER</t>
  </si>
  <si>
    <t>KNAPP LAW FIRM</t>
  </si>
  <si>
    <t>003-86843-14</t>
  </si>
  <si>
    <t>199-54344-02</t>
  </si>
  <si>
    <t>199-82867-14</t>
  </si>
  <si>
    <t>JUSTICE WORKS LLC</t>
  </si>
  <si>
    <t>KERVIN, SHELBY E</t>
  </si>
  <si>
    <t>HIGHLAND WHOLESALE FOODS INC</t>
  </si>
  <si>
    <t>QUESTMARK INFORMATION MGMT INC</t>
  </si>
  <si>
    <t>BAGLEY, BRIAN</t>
  </si>
  <si>
    <t>005-81987-14</t>
  </si>
  <si>
    <t>001-86362-14</t>
  </si>
  <si>
    <t>002-80155-10</t>
  </si>
  <si>
    <t>005-84082-14</t>
  </si>
  <si>
    <t>005-85737-14</t>
  </si>
  <si>
    <t>CHAMBERS, SAMANTHA</t>
  </si>
  <si>
    <t>001-85064-14</t>
  </si>
  <si>
    <t>003-86256-14</t>
  </si>
  <si>
    <t>WEST, LISA M</t>
  </si>
  <si>
    <t>FORENSIC FLUIDS LABORATORIES INC</t>
  </si>
  <si>
    <t>DOUGLAS EQUIPMENT</t>
  </si>
  <si>
    <t>DRYTEC MOISTURE PROTECTION</t>
  </si>
  <si>
    <t>FAC-SERVICE CENTER</t>
  </si>
  <si>
    <t>S41017</t>
  </si>
  <si>
    <t>WATTS, J B JR</t>
  </si>
  <si>
    <t>WADE, YOSHUA</t>
  </si>
  <si>
    <t>ASSOCIATED BAG CO</t>
  </si>
  <si>
    <t>BAGS/TIES/EROSION EQUIP.</t>
  </si>
  <si>
    <t>MCOSKER, DANIELE</t>
  </si>
  <si>
    <t>CEBALLOS, LUIS</t>
  </si>
  <si>
    <t>WYNNE, LINDSEY</t>
  </si>
  <si>
    <t>FINLEY &amp; ASSOCIATES</t>
  </si>
  <si>
    <t>380-82256-14</t>
  </si>
  <si>
    <t>STAR LOCAL MEDIA</t>
  </si>
  <si>
    <t>PUBLIC NOTIFICATIONS</t>
  </si>
  <si>
    <t>HEARTLAND SERVICES INC</t>
  </si>
  <si>
    <t>BIELAMOWICZ, CAROL</t>
  </si>
  <si>
    <t>LI, RACHEL</t>
  </si>
  <si>
    <t>429-51739-12</t>
  </si>
  <si>
    <t>ID429A</t>
  </si>
  <si>
    <t>199-52272-98</t>
  </si>
  <si>
    <t>380-53874-04</t>
  </si>
  <si>
    <t>SPOTSWOOD, SHEILA D</t>
  </si>
  <si>
    <t>416-81273-13</t>
  </si>
  <si>
    <t>PRUITT, LINDSEY ALAYNE</t>
  </si>
  <si>
    <t>366-81807-14</t>
  </si>
  <si>
    <t>005-82399-14</t>
  </si>
  <si>
    <t>199-82065-14</t>
  </si>
  <si>
    <t>417-70012-15</t>
  </si>
  <si>
    <t>004-82132-14</t>
  </si>
  <si>
    <t>MASSANA CONSTRUCTION INC</t>
  </si>
  <si>
    <t>RETAINAGE PAYABLE</t>
  </si>
  <si>
    <t>CONKLIN, DANA</t>
  </si>
  <si>
    <t>AYITEY-ADJIN, ANTHONETTE</t>
  </si>
  <si>
    <t>417-70189-14</t>
  </si>
  <si>
    <t>005-83259-14</t>
  </si>
  <si>
    <t>005-88198-14</t>
  </si>
  <si>
    <t>CHRISTIAN, KEVIN</t>
  </si>
  <si>
    <t>TEWELDE, YODIT</t>
  </si>
  <si>
    <t>296-81679-14</t>
  </si>
  <si>
    <t>001-85186-14</t>
  </si>
  <si>
    <t>416-81121-14</t>
  </si>
  <si>
    <t>001-81390-14</t>
  </si>
  <si>
    <t>MDAHUAR, MYRNA DEL CARMEN RAMIREZ</t>
  </si>
  <si>
    <t>199-81891-14,199-81892-14</t>
  </si>
  <si>
    <t>ID199N</t>
  </si>
  <si>
    <t>SUPERSHUTTLE INTERNATIONAL</t>
  </si>
  <si>
    <t>TRANSUNION RISK &amp; ALTERNATIVE DATA</t>
  </si>
  <si>
    <t>CHATMAN, CHARLES E</t>
  </si>
  <si>
    <t>004-86459-14</t>
  </si>
  <si>
    <t>296-82485-14</t>
  </si>
  <si>
    <t>401-82434-14</t>
  </si>
  <si>
    <t>401-82693-14</t>
  </si>
  <si>
    <t>001-87237-12</t>
  </si>
  <si>
    <t>CONSTELLATION NEWENERGY INC</t>
  </si>
  <si>
    <t>COUNSELING CENTER OF PLANO</t>
  </si>
  <si>
    <t>GUINN, PAIGE</t>
  </si>
  <si>
    <t>ALL HEART VETERINARY CENTER</t>
  </si>
  <si>
    <t>SANDERS, STEPHEN LAW OFFICE OF PLLC</t>
  </si>
  <si>
    <t>006-86302-14</t>
  </si>
  <si>
    <t>001-84507-14</t>
  </si>
  <si>
    <t>006-81416-13</t>
  </si>
  <si>
    <t>CAPPS, SHANE</t>
  </si>
  <si>
    <t>NORTEX HYDRAULICS LLC</t>
  </si>
  <si>
    <t>PELOWSKI, CHARLES</t>
  </si>
  <si>
    <t>004-86028-14</t>
  </si>
  <si>
    <t>004-86707-14</t>
  </si>
  <si>
    <t>416-81667-13</t>
  </si>
  <si>
    <t>MCLELLAN, MATHEW T</t>
  </si>
  <si>
    <t>MATRIX REHABILITATION OF MCKINNEY</t>
  </si>
  <si>
    <t>ACCESSDATA GROUP INC</t>
  </si>
  <si>
    <t>WILLIAMS SCOTSMAN INC</t>
  </si>
  <si>
    <t>EMBROIDME</t>
  </si>
  <si>
    <t>BIMBO BAKERIES USA INC</t>
  </si>
  <si>
    <t>FOODS, BAKERY PRODUCTS</t>
  </si>
  <si>
    <t>JAIL CAFE-ADMIN</t>
  </si>
  <si>
    <t>FANSLER, BETHANY</t>
  </si>
  <si>
    <t>LANE, LEESA</t>
  </si>
  <si>
    <t>RELIANT ENERGY RETAIL SERVICES LLC</t>
  </si>
  <si>
    <t>POWER 4 U INC</t>
  </si>
  <si>
    <t>ALBANO LAW PLLC</t>
  </si>
  <si>
    <t>417-30040-14</t>
  </si>
  <si>
    <t>366-50786-03</t>
  </si>
  <si>
    <t>ID366A</t>
  </si>
  <si>
    <t>416-30069-10</t>
  </si>
  <si>
    <t>417-30066-14</t>
  </si>
  <si>
    <t>429-51025-11</t>
  </si>
  <si>
    <t>JJ RED COMMERCIAL ROOFING LLC</t>
  </si>
  <si>
    <t>FAC-MYERS PARK FAC</t>
  </si>
  <si>
    <t>T41101</t>
  </si>
  <si>
    <t>PARKER, VANITA BUDHRANI</t>
  </si>
  <si>
    <t>366-82832-10</t>
  </si>
  <si>
    <t>380-81810-14</t>
  </si>
  <si>
    <t>DITSCH, KAREN A</t>
  </si>
  <si>
    <t>004-85284-14</t>
  </si>
  <si>
    <t>004-87312-14</t>
  </si>
  <si>
    <t>002-83764-14</t>
  </si>
  <si>
    <t>003-86521-14</t>
  </si>
  <si>
    <t>NEER, DEBRA</t>
  </si>
  <si>
    <t>LONE STAR FOUNTAINS INC</t>
  </si>
  <si>
    <t>YANG, ZHENYU</t>
  </si>
  <si>
    <t>THOMAS, SAKINNA</t>
  </si>
  <si>
    <t>004-87857-14</t>
  </si>
  <si>
    <t>005-82138-14</t>
  </si>
  <si>
    <t>006-84140-14</t>
  </si>
  <si>
    <t>002-84472-14</t>
  </si>
  <si>
    <t>002-88034-14</t>
  </si>
  <si>
    <t>GAINESVILLE GLASS CO INC</t>
  </si>
  <si>
    <t>DALLAS MEDICAL PHYSICIAN GROUP</t>
  </si>
  <si>
    <t>SPS VAR LLC</t>
  </si>
  <si>
    <t>SYLVAN, WILLIAM COLEMAN   III</t>
  </si>
  <si>
    <t>219-80265-14</t>
  </si>
  <si>
    <t>296-82176-14</t>
  </si>
  <si>
    <t>366-82992-12</t>
  </si>
  <si>
    <t>002-85215-14</t>
  </si>
  <si>
    <t>002-86313-14</t>
  </si>
  <si>
    <t>UNDERWOOD LAW OFFICE</t>
  </si>
  <si>
    <t>004-84169-12</t>
  </si>
  <si>
    <t>KNIGHT SECURITY SYSTEMS LLC</t>
  </si>
  <si>
    <t>SECURITY SYSTEM</t>
  </si>
  <si>
    <t>S24001</t>
  </si>
  <si>
    <t>GT196H</t>
  </si>
  <si>
    <t>FAC-BLOOMDALE RD CH</t>
  </si>
  <si>
    <t>07CH</t>
  </si>
  <si>
    <t>08JJAE</t>
  </si>
  <si>
    <t>PUBLIC WORKS-ADMIN</t>
  </si>
  <si>
    <t>S75402</t>
  </si>
  <si>
    <t>LANDMARK EQUIPMENT INC</t>
  </si>
  <si>
    <t>GROUNDS EQUIPMENT MAINT</t>
  </si>
  <si>
    <t>HAVERLY PARK APARTMENTS</t>
  </si>
  <si>
    <t>VALDEZ, FELIX</t>
  </si>
  <si>
    <t>ADDICTION TREATMENT RESOURCES</t>
  </si>
  <si>
    <t>GT197C</t>
  </si>
  <si>
    <t>REPUBLIC SERVICES #794</t>
  </si>
  <si>
    <t>OAK FARMS DAIRY</t>
  </si>
  <si>
    <t>AMERICAN SOLUTIONS FOR BUSINESS</t>
  </si>
  <si>
    <t>MONTEROS, ROLAND</t>
  </si>
  <si>
    <t>199-82121-14</t>
  </si>
  <si>
    <t>296-82262-14</t>
  </si>
  <si>
    <t>380-81202-10</t>
  </si>
  <si>
    <t>416-81348-14</t>
  </si>
  <si>
    <t>417-70192-14</t>
  </si>
  <si>
    <t>417-70491-14</t>
  </si>
  <si>
    <t>MAGNUM PRODUCTS GROUP</t>
  </si>
  <si>
    <t>VICTORY SUPPLY INC</t>
  </si>
  <si>
    <t>HIGHWAY SAFETY SUPPLY INC</t>
  </si>
  <si>
    <t>ROAD RECONSTRUCTION</t>
  </si>
  <si>
    <t>VARIDESK LLC</t>
  </si>
  <si>
    <t>HOSP. EQ.-MOBILITY/SPEECH</t>
  </si>
  <si>
    <t>DA DRUG FORF- ADMIN</t>
  </si>
  <si>
    <t>FORBES CONFIDENTIAL LLC</t>
  </si>
  <si>
    <t>429-81194-10</t>
  </si>
  <si>
    <t>ID296P</t>
  </si>
  <si>
    <t>BETTER DIRECT LLC</t>
  </si>
  <si>
    <t>ICARE SOLUTIONS INC</t>
  </si>
  <si>
    <t>HOSPITAL EQ.-GEN. &amp; SPEC.</t>
  </si>
  <si>
    <t>CORNELIUS, LES</t>
  </si>
  <si>
    <t>DESIGN SPECIALTIES INC</t>
  </si>
  <si>
    <t>DAICO SUPPLY COMPANY</t>
  </si>
  <si>
    <t>ORACLE ELEVATOR</t>
  </si>
  <si>
    <t>ELEVATOR MAINT CONTRACT</t>
  </si>
  <si>
    <t>SHAFFER, JERRY</t>
  </si>
  <si>
    <t>Issue w/Peoplesoft unable</t>
  </si>
  <si>
    <t>ACCESSORIZEYOURVEHICLE.COM</t>
  </si>
  <si>
    <t>GANYARD, PETER</t>
  </si>
  <si>
    <t>p ganyard-austin, tx</t>
  </si>
  <si>
    <t>NOLDEN, KATHERINE</t>
  </si>
  <si>
    <t>k nolden-austin, tx</t>
  </si>
  <si>
    <t>BREWER, MELINDA</t>
  </si>
  <si>
    <t>m brewer-austin, tx</t>
  </si>
  <si>
    <t>MAGID GLOVE AND SAFETY MFG CO LLC</t>
  </si>
  <si>
    <t>TESTING APPARATUS/INSTRU.</t>
  </si>
  <si>
    <t>NOGUERA, BEATRIZ</t>
  </si>
  <si>
    <t>417-70656-13,417-70699-13</t>
  </si>
  <si>
    <t>417-70681,633-12,70732-13</t>
  </si>
  <si>
    <t>SANCHEZ, MARY</t>
  </si>
  <si>
    <t>WASHINGTON, ROBIN N CSR</t>
  </si>
  <si>
    <t>CRCL6R</t>
  </si>
  <si>
    <t>HAMMERLE FINLEY &amp; SCROGGINS LAW</t>
  </si>
  <si>
    <t>219-80068-13</t>
  </si>
  <si>
    <t>219-80883-10</t>
  </si>
  <si>
    <t>219-80919-13</t>
  </si>
  <si>
    <t>219-82755-14</t>
  </si>
  <si>
    <t>01-EX-14-00257</t>
  </si>
  <si>
    <t>01-EX-14-00263</t>
  </si>
  <si>
    <t>366-81777-13</t>
  </si>
  <si>
    <t>416-80940-11</t>
  </si>
  <si>
    <t>PROGRIO LLC</t>
  </si>
  <si>
    <t>LIBRARY SERVICES</t>
  </si>
  <si>
    <t>IMAGING MAINT CONTRACT</t>
  </si>
  <si>
    <t>GERMAN, BRENDA</t>
  </si>
  <si>
    <t>WARDEN, AURORA</t>
  </si>
  <si>
    <t>Employee ID 007110</t>
  </si>
  <si>
    <t>MALCOLM MIRANDA &amp; ASSOCIATES, P.C.</t>
  </si>
  <si>
    <t>199-30031-14</t>
  </si>
  <si>
    <t>366-82498-14</t>
  </si>
  <si>
    <t>416-53189-12</t>
  </si>
  <si>
    <t>DODD LAW OFFICES PLLC</t>
  </si>
  <si>
    <t>JOHNSON, MARCUS</t>
  </si>
  <si>
    <t>m johnson-austin, tx</t>
  </si>
  <si>
    <t>POS SUPPLY SOLUTIONS INC</t>
  </si>
  <si>
    <t>SAELIG COMPANY INC</t>
  </si>
  <si>
    <t>GLIDDEN, JONATHAN</t>
  </si>
  <si>
    <t>TEXAS SNAKES &amp; MORE</t>
  </si>
  <si>
    <t>FLETCHER, SUSAN</t>
  </si>
  <si>
    <t>s fletcher-austin, tx</t>
  </si>
  <si>
    <t>HARRIS, STEVEN</t>
  </si>
  <si>
    <t>s harris-giddings,tx 2014</t>
  </si>
  <si>
    <t>TERRELL, SALLY</t>
  </si>
  <si>
    <t>sterrell-giddings,tx 2014</t>
  </si>
  <si>
    <t>HARTSCHUH, DANNY</t>
  </si>
  <si>
    <t>CSATLE LLC</t>
  </si>
  <si>
    <t>TX MUNICIPAL COURTS EDUCATION</t>
  </si>
  <si>
    <t>MAUNG, CHAN</t>
  </si>
  <si>
    <t>FUCHS, DAYNA PHD</t>
  </si>
  <si>
    <t>TX ASSN OF CITY &amp; COUNTY HEALTH</t>
  </si>
  <si>
    <t>THE BROOME FIRM LLC</t>
  </si>
  <si>
    <t>case#002-01947-2014</t>
  </si>
  <si>
    <t>MUR062</t>
  </si>
  <si>
    <t>WINZER FRANCHISE CORPORATION</t>
  </si>
  <si>
    <t>CO# 2013-1030-12-16</t>
  </si>
  <si>
    <t>50/3-BUS PROP TAX REFUND</t>
  </si>
  <si>
    <t>JENKINS, RM</t>
  </si>
  <si>
    <t>TOLSON, ELIZABETH</t>
  </si>
  <si>
    <t>Employee ID# 008478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</si>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</sst>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13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0" customWidth="1"/>
    <col min="24" max="24" width="15.28515625" customWidth="1"/>
  </cols>
  <sheetData>
    <row r="1" spans="1:24" ht="24.75" customHeight="1" x14ac:dyDescent="0.2">
      <c r="A1" s="42" t="s">
        <v>0</v>
      </c>
      <c r="B1" s="43"/>
      <c r="C1" s="1" t="s">
        <v>1</v>
      </c>
      <c r="D1" s="42" t="s">
        <v>2</v>
      </c>
      <c r="E1" s="43"/>
      <c r="F1" s="42" t="s">
        <v>3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37">
        <v>412316</v>
      </c>
      <c r="B2" s="38"/>
      <c r="C2" s="3">
        <v>42010</v>
      </c>
      <c r="D2" s="31" t="s">
        <v>10</v>
      </c>
      <c r="E2" s="32"/>
      <c r="F2" s="39">
        <v>730.09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5" t="s">
        <v>11</v>
      </c>
      <c r="T2" s="5" t="s">
        <v>12</v>
      </c>
      <c r="U2" s="5" t="s">
        <v>13</v>
      </c>
      <c r="V2" s="5" t="s">
        <v>14</v>
      </c>
      <c r="W2" s="5" t="s">
        <v>11</v>
      </c>
      <c r="X2" s="5" t="s">
        <v>15</v>
      </c>
    </row>
    <row r="3" spans="1:24" ht="14.25" customHeight="1" x14ac:dyDescent="0.2">
      <c r="A3" s="24"/>
      <c r="B3" s="25"/>
      <c r="C3" s="8"/>
      <c r="D3" s="24"/>
      <c r="E3" s="25"/>
      <c r="F3" s="24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25"/>
      <c r="S3" s="8"/>
      <c r="T3" s="8"/>
      <c r="U3" s="8"/>
      <c r="V3" s="8"/>
      <c r="W3" s="8"/>
      <c r="X3" s="9" t="s">
        <v>15</v>
      </c>
    </row>
    <row r="4" spans="1:24" ht="14.25" customHeight="1" x14ac:dyDescent="0.2">
      <c r="A4" s="24"/>
      <c r="B4" s="25"/>
      <c r="C4" s="8"/>
      <c r="D4" s="24"/>
      <c r="E4" s="25"/>
      <c r="F4" s="24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25"/>
      <c r="S4" s="8"/>
      <c r="T4" s="8"/>
      <c r="U4" s="8"/>
      <c r="V4" s="8"/>
      <c r="W4" s="8"/>
      <c r="X4" s="9" t="s">
        <v>15</v>
      </c>
    </row>
    <row r="5" spans="1:24" ht="14.25" customHeight="1" x14ac:dyDescent="0.2">
      <c r="A5" s="24"/>
      <c r="B5" s="25"/>
      <c r="C5" s="8"/>
      <c r="D5" s="24"/>
      <c r="E5" s="25"/>
      <c r="F5" s="2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25"/>
      <c r="S5" s="8"/>
      <c r="T5" s="8"/>
      <c r="U5" s="8"/>
      <c r="V5" s="8"/>
      <c r="W5" s="8"/>
      <c r="X5" s="9" t="s">
        <v>15</v>
      </c>
    </row>
    <row r="6" spans="1:24" ht="14.25" customHeight="1" x14ac:dyDescent="0.2">
      <c r="A6" s="24"/>
      <c r="B6" s="25"/>
      <c r="C6" s="8"/>
      <c r="D6" s="24"/>
      <c r="E6" s="25"/>
      <c r="F6" s="24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25"/>
      <c r="S6" s="8"/>
      <c r="T6" s="8"/>
      <c r="U6" s="8"/>
      <c r="V6" s="8"/>
      <c r="W6" s="8"/>
      <c r="X6" s="9" t="s">
        <v>15</v>
      </c>
    </row>
    <row r="7" spans="1:24" ht="14.25" customHeight="1" x14ac:dyDescent="0.2">
      <c r="A7" s="24"/>
      <c r="B7" s="25"/>
      <c r="C7" s="8"/>
      <c r="D7" s="24"/>
      <c r="E7" s="25"/>
      <c r="F7" s="29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0"/>
      <c r="S7" s="11"/>
      <c r="T7" s="11"/>
      <c r="U7" s="11"/>
      <c r="V7" s="11"/>
      <c r="W7" s="11"/>
      <c r="X7" s="12" t="s">
        <v>15</v>
      </c>
    </row>
    <row r="8" spans="1:24" ht="15" customHeight="1" x14ac:dyDescent="0.2">
      <c r="A8" s="29"/>
      <c r="B8" s="30"/>
      <c r="C8" s="11"/>
      <c r="D8" s="24"/>
      <c r="E8" s="25"/>
      <c r="F8" s="26">
        <v>-14.73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13" t="s">
        <v>16</v>
      </c>
      <c r="T8" s="13" t="s">
        <v>12</v>
      </c>
      <c r="U8" s="13" t="s">
        <v>13</v>
      </c>
      <c r="V8" s="13" t="s">
        <v>14</v>
      </c>
      <c r="W8" s="13" t="s">
        <v>16</v>
      </c>
      <c r="X8" s="13" t="s">
        <v>15</v>
      </c>
    </row>
    <row r="9" spans="1:24" ht="15" customHeight="1" x14ac:dyDescent="0.2">
      <c r="A9" s="37">
        <v>412604</v>
      </c>
      <c r="B9" s="38"/>
      <c r="C9" s="3">
        <v>42024</v>
      </c>
      <c r="D9" s="24"/>
      <c r="E9" s="25"/>
      <c r="F9" s="26">
        <v>357.39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8"/>
      <c r="S9" s="13" t="s">
        <v>17</v>
      </c>
      <c r="T9" s="13" t="s">
        <v>18</v>
      </c>
      <c r="U9" s="13" t="s">
        <v>15</v>
      </c>
      <c r="V9" s="13" t="s">
        <v>15</v>
      </c>
      <c r="W9" s="13" t="s">
        <v>17</v>
      </c>
      <c r="X9" s="13" t="s">
        <v>15</v>
      </c>
    </row>
    <row r="10" spans="1:24" ht="15" customHeight="1" x14ac:dyDescent="0.2">
      <c r="A10" s="24"/>
      <c r="B10" s="25"/>
      <c r="C10" s="8"/>
      <c r="D10" s="24"/>
      <c r="E10" s="25"/>
      <c r="F10" s="39">
        <v>924.69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1"/>
      <c r="S10" s="5" t="s">
        <v>11</v>
      </c>
      <c r="T10" s="5" t="s">
        <v>12</v>
      </c>
      <c r="U10" s="5" t="s">
        <v>13</v>
      </c>
      <c r="V10" s="5" t="s">
        <v>14</v>
      </c>
      <c r="W10" s="5" t="s">
        <v>11</v>
      </c>
      <c r="X10" s="5" t="s">
        <v>15</v>
      </c>
    </row>
    <row r="11" spans="1:24" ht="14.25" customHeight="1" x14ac:dyDescent="0.2">
      <c r="A11" s="24"/>
      <c r="B11" s="25"/>
      <c r="C11" s="8"/>
      <c r="D11" s="24"/>
      <c r="E11" s="25"/>
      <c r="F11" s="24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25"/>
      <c r="S11" s="8"/>
      <c r="T11" s="8"/>
      <c r="U11" s="8"/>
      <c r="V11" s="8"/>
      <c r="W11" s="8"/>
      <c r="X11" s="9" t="s">
        <v>15</v>
      </c>
    </row>
    <row r="12" spans="1:24" ht="14.25" customHeight="1" x14ac:dyDescent="0.2">
      <c r="A12" s="24"/>
      <c r="B12" s="25"/>
      <c r="C12" s="8"/>
      <c r="D12" s="24"/>
      <c r="E12" s="25"/>
      <c r="F12" s="24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25"/>
      <c r="S12" s="8"/>
      <c r="T12" s="8"/>
      <c r="U12" s="8"/>
      <c r="V12" s="8"/>
      <c r="W12" s="8"/>
      <c r="X12" s="9" t="s">
        <v>15</v>
      </c>
    </row>
    <row r="13" spans="1:24" ht="14.25" customHeight="1" x14ac:dyDescent="0.2">
      <c r="A13" s="24"/>
      <c r="B13" s="25"/>
      <c r="C13" s="8"/>
      <c r="D13" s="24"/>
      <c r="E13" s="25"/>
      <c r="F13" s="24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25"/>
      <c r="S13" s="8"/>
      <c r="T13" s="8"/>
      <c r="U13" s="8"/>
      <c r="V13" s="8"/>
      <c r="W13" s="8"/>
      <c r="X13" s="9" t="s">
        <v>15</v>
      </c>
    </row>
    <row r="14" spans="1:24" ht="14.25" customHeight="1" x14ac:dyDescent="0.2">
      <c r="A14" s="24"/>
      <c r="B14" s="25"/>
      <c r="C14" s="8"/>
      <c r="D14" s="24"/>
      <c r="E14" s="25"/>
      <c r="F14" s="24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25"/>
      <c r="S14" s="8"/>
      <c r="T14" s="8"/>
      <c r="U14" s="8"/>
      <c r="V14" s="8"/>
      <c r="W14" s="8"/>
      <c r="X14" s="9" t="s">
        <v>15</v>
      </c>
    </row>
    <row r="15" spans="1:24" ht="14.25" customHeight="1" x14ac:dyDescent="0.2">
      <c r="A15" s="24"/>
      <c r="B15" s="25"/>
      <c r="C15" s="8"/>
      <c r="D15" s="24"/>
      <c r="E15" s="25"/>
      <c r="F15" s="24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25"/>
      <c r="S15" s="8"/>
      <c r="T15" s="8"/>
      <c r="U15" s="8"/>
      <c r="V15" s="8"/>
      <c r="W15" s="8"/>
      <c r="X15" s="9" t="s">
        <v>15</v>
      </c>
    </row>
    <row r="16" spans="1:24" ht="14.25" customHeight="1" x14ac:dyDescent="0.2">
      <c r="A16" s="24"/>
      <c r="B16" s="25"/>
      <c r="C16" s="8"/>
      <c r="D16" s="24"/>
      <c r="E16" s="25"/>
      <c r="F16" s="24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25"/>
      <c r="S16" s="8"/>
      <c r="T16" s="8"/>
      <c r="U16" s="8"/>
      <c r="V16" s="8"/>
      <c r="W16" s="8"/>
      <c r="X16" s="9" t="s">
        <v>15</v>
      </c>
    </row>
    <row r="17" spans="1:24" ht="14.25" customHeight="1" x14ac:dyDescent="0.2">
      <c r="A17" s="24"/>
      <c r="B17" s="25"/>
      <c r="C17" s="8"/>
      <c r="D17" s="24"/>
      <c r="E17" s="25"/>
      <c r="F17" s="29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0"/>
      <c r="S17" s="11"/>
      <c r="T17" s="11"/>
      <c r="U17" s="11"/>
      <c r="V17" s="11"/>
      <c r="W17" s="11"/>
      <c r="X17" s="12" t="s">
        <v>15</v>
      </c>
    </row>
    <row r="18" spans="1:24" ht="15" customHeight="1" x14ac:dyDescent="0.2">
      <c r="A18" s="29"/>
      <c r="B18" s="30"/>
      <c r="C18" s="11"/>
      <c r="D18" s="24"/>
      <c r="E18" s="25"/>
      <c r="F18" s="26">
        <v>-27.03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8"/>
      <c r="S18" s="13" t="s">
        <v>19</v>
      </c>
      <c r="T18" s="13" t="s">
        <v>12</v>
      </c>
      <c r="U18" s="13" t="s">
        <v>13</v>
      </c>
      <c r="V18" s="13" t="s">
        <v>14</v>
      </c>
      <c r="W18" s="13" t="s">
        <v>19</v>
      </c>
      <c r="X18" s="13" t="s">
        <v>15</v>
      </c>
    </row>
    <row r="19" spans="1:24" ht="15" customHeight="1" x14ac:dyDescent="0.2">
      <c r="A19" s="37">
        <v>413243</v>
      </c>
      <c r="B19" s="38"/>
      <c r="C19" s="3">
        <v>42031</v>
      </c>
      <c r="D19" s="24"/>
      <c r="E19" s="25"/>
      <c r="F19" s="39">
        <v>1178.46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1"/>
      <c r="S19" s="5" t="s">
        <v>11</v>
      </c>
      <c r="T19" s="5" t="s">
        <v>12</v>
      </c>
      <c r="U19" s="5" t="s">
        <v>13</v>
      </c>
      <c r="V19" s="5" t="s">
        <v>14</v>
      </c>
      <c r="W19" s="5" t="s">
        <v>11</v>
      </c>
      <c r="X19" s="5" t="s">
        <v>15</v>
      </c>
    </row>
    <row r="20" spans="1:24" ht="14.25" customHeight="1" x14ac:dyDescent="0.2">
      <c r="A20" s="24"/>
      <c r="B20" s="25"/>
      <c r="C20" s="8"/>
      <c r="D20" s="24"/>
      <c r="E20" s="25"/>
      <c r="F20" s="24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25"/>
      <c r="S20" s="8"/>
      <c r="T20" s="8"/>
      <c r="U20" s="8"/>
      <c r="V20" s="8"/>
      <c r="W20" s="8"/>
      <c r="X20" s="9" t="s">
        <v>15</v>
      </c>
    </row>
    <row r="21" spans="1:24" ht="14.25" customHeight="1" x14ac:dyDescent="0.2">
      <c r="A21" s="24"/>
      <c r="B21" s="25"/>
      <c r="C21" s="8"/>
      <c r="D21" s="24"/>
      <c r="E21" s="25"/>
      <c r="F21" s="24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25"/>
      <c r="S21" s="8"/>
      <c r="T21" s="8"/>
      <c r="U21" s="8"/>
      <c r="V21" s="8"/>
      <c r="W21" s="8"/>
      <c r="X21" s="9" t="s">
        <v>15</v>
      </c>
    </row>
    <row r="22" spans="1:24" ht="14.25" customHeight="1" x14ac:dyDescent="0.2">
      <c r="A22" s="24"/>
      <c r="B22" s="25"/>
      <c r="C22" s="8"/>
      <c r="D22" s="24"/>
      <c r="E22" s="25"/>
      <c r="F22" s="24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25"/>
      <c r="S22" s="8"/>
      <c r="T22" s="8"/>
      <c r="U22" s="8"/>
      <c r="V22" s="8"/>
      <c r="W22" s="8"/>
      <c r="X22" s="9" t="s">
        <v>15</v>
      </c>
    </row>
    <row r="23" spans="1:24" ht="14.25" customHeight="1" x14ac:dyDescent="0.2">
      <c r="A23" s="24"/>
      <c r="B23" s="25"/>
      <c r="C23" s="8"/>
      <c r="D23" s="24"/>
      <c r="E23" s="25"/>
      <c r="F23" s="24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25"/>
      <c r="S23" s="8"/>
      <c r="T23" s="8"/>
      <c r="U23" s="8"/>
      <c r="V23" s="8"/>
      <c r="W23" s="8"/>
      <c r="X23" s="9" t="s">
        <v>15</v>
      </c>
    </row>
    <row r="24" spans="1:24" ht="14.25" customHeight="1" x14ac:dyDescent="0.2">
      <c r="A24" s="24"/>
      <c r="B24" s="25"/>
      <c r="C24" s="8"/>
      <c r="D24" s="24"/>
      <c r="E24" s="25"/>
      <c r="F24" s="24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25"/>
      <c r="S24" s="8"/>
      <c r="T24" s="8"/>
      <c r="U24" s="8"/>
      <c r="V24" s="8"/>
      <c r="W24" s="8"/>
      <c r="X24" s="9" t="s">
        <v>15</v>
      </c>
    </row>
    <row r="25" spans="1:24" ht="14.25" customHeight="1" x14ac:dyDescent="0.2">
      <c r="A25" s="24"/>
      <c r="B25" s="25"/>
      <c r="C25" s="8"/>
      <c r="D25" s="24"/>
      <c r="E25" s="25"/>
      <c r="F25" s="24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25"/>
      <c r="S25" s="8"/>
      <c r="T25" s="8"/>
      <c r="U25" s="8"/>
      <c r="V25" s="8"/>
      <c r="W25" s="8"/>
      <c r="X25" s="9" t="s">
        <v>15</v>
      </c>
    </row>
    <row r="26" spans="1:24" ht="14.25" customHeight="1" x14ac:dyDescent="0.2">
      <c r="A26" s="29"/>
      <c r="B26" s="30"/>
      <c r="C26" s="11"/>
      <c r="D26" s="29"/>
      <c r="E26" s="30"/>
      <c r="F26" s="29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0"/>
      <c r="S26" s="11"/>
      <c r="T26" s="11"/>
      <c r="U26" s="11"/>
      <c r="V26" s="11"/>
      <c r="W26" s="11"/>
      <c r="X26" s="12" t="s">
        <v>15</v>
      </c>
    </row>
    <row r="27" spans="1:24" ht="2.25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6"/>
    </row>
    <row r="28" spans="1:24" ht="13.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21">
        <f>SUM(hList_Frame_1!B1:B25)</f>
        <v>3148.87</v>
      </c>
      <c r="M28" s="21"/>
      <c r="N28" s="21"/>
      <c r="O28" s="21"/>
      <c r="P28" s="21"/>
      <c r="Q28" s="21"/>
      <c r="R28" s="21"/>
      <c r="S28" s="6"/>
      <c r="T28" s="6"/>
      <c r="U28" s="6"/>
      <c r="V28" s="6"/>
      <c r="W28" s="6"/>
      <c r="X28" s="17"/>
    </row>
    <row r="29" spans="1:24" ht="13.5" customHeight="1" x14ac:dyDescent="0.2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</row>
    <row r="30" spans="1:24" ht="15" customHeight="1" x14ac:dyDescent="0.2">
      <c r="A30" s="22">
        <v>412605</v>
      </c>
      <c r="B30" s="23"/>
      <c r="C30" s="20">
        <v>42024</v>
      </c>
      <c r="D30" s="33" t="s">
        <v>20</v>
      </c>
      <c r="E30" s="34"/>
      <c r="F30" s="26">
        <v>522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  <c r="S30" s="13" t="s">
        <v>21</v>
      </c>
      <c r="T30" s="13" t="s">
        <v>22</v>
      </c>
      <c r="U30" s="13" t="s">
        <v>23</v>
      </c>
      <c r="V30" s="13" t="s">
        <v>24</v>
      </c>
      <c r="W30" s="13" t="s">
        <v>21</v>
      </c>
      <c r="X30" s="13" t="s">
        <v>15</v>
      </c>
    </row>
    <row r="31" spans="1:24" ht="2.25" customHeight="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/>
    </row>
    <row r="32" spans="1:24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1">
        <f>SUM(hList_Frame_1!B26:B26)</f>
        <v>522</v>
      </c>
      <c r="O32" s="21"/>
      <c r="P32" s="21"/>
      <c r="Q32" s="21"/>
      <c r="R32" s="21"/>
      <c r="S32" s="6"/>
      <c r="T32" s="6"/>
      <c r="U32" s="6"/>
      <c r="V32" s="6"/>
      <c r="W32" s="6"/>
      <c r="X32" s="17"/>
    </row>
    <row r="33" spans="1:24" ht="14.25" customHeight="1" x14ac:dyDescent="0.2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</row>
    <row r="34" spans="1:24" ht="15" customHeight="1" x14ac:dyDescent="0.2">
      <c r="A34" s="22">
        <v>412606</v>
      </c>
      <c r="B34" s="23"/>
      <c r="C34" s="20">
        <v>42024</v>
      </c>
      <c r="D34" s="31" t="s">
        <v>25</v>
      </c>
      <c r="E34" s="32"/>
      <c r="F34" s="26">
        <v>1882.5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  <c r="S34" s="13" t="s">
        <v>26</v>
      </c>
      <c r="T34" s="13" t="s">
        <v>22</v>
      </c>
      <c r="U34" s="13" t="s">
        <v>23</v>
      </c>
      <c r="V34" s="13" t="s">
        <v>24</v>
      </c>
      <c r="W34" s="13" t="s">
        <v>26</v>
      </c>
      <c r="X34" s="13" t="s">
        <v>15</v>
      </c>
    </row>
    <row r="35" spans="1:24" ht="15" customHeight="1" x14ac:dyDescent="0.2">
      <c r="A35" s="22">
        <v>413244</v>
      </c>
      <c r="B35" s="23"/>
      <c r="C35" s="20">
        <v>42031</v>
      </c>
      <c r="D35" s="29"/>
      <c r="E35" s="30"/>
      <c r="F35" s="26">
        <v>502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8"/>
      <c r="S35" s="13" t="s">
        <v>26</v>
      </c>
      <c r="T35" s="13" t="s">
        <v>27</v>
      </c>
      <c r="U35" s="13" t="s">
        <v>28</v>
      </c>
      <c r="V35" s="13" t="s">
        <v>29</v>
      </c>
      <c r="W35" s="13" t="s">
        <v>26</v>
      </c>
      <c r="X35" s="13" t="s">
        <v>15</v>
      </c>
    </row>
    <row r="36" spans="1:24" ht="2.25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</row>
    <row r="37" spans="1:24" ht="12.75" customHeight="1" x14ac:dyDescent="0.2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21">
        <f>SUM(hList_Frame_1!B27:B28)</f>
        <v>2384.5</v>
      </c>
      <c r="M37" s="21"/>
      <c r="N37" s="21"/>
      <c r="O37" s="21"/>
      <c r="P37" s="21"/>
      <c r="Q37" s="21"/>
      <c r="R37" s="21"/>
      <c r="S37" s="6"/>
      <c r="T37" s="6"/>
      <c r="U37" s="6"/>
      <c r="V37" s="6"/>
      <c r="W37" s="6"/>
      <c r="X37" s="17"/>
    </row>
    <row r="38" spans="1:24" ht="14.25" customHeight="1" x14ac:dyDescent="0.2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</row>
    <row r="39" spans="1:24" ht="15" customHeight="1" x14ac:dyDescent="0.2">
      <c r="A39" s="22">
        <v>412317</v>
      </c>
      <c r="B39" s="23"/>
      <c r="C39" s="20">
        <v>42010</v>
      </c>
      <c r="D39" s="31" t="s">
        <v>30</v>
      </c>
      <c r="E39" s="32"/>
      <c r="F39" s="26">
        <v>158.5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  <c r="S39" s="13" t="s">
        <v>31</v>
      </c>
      <c r="T39" s="13" t="s">
        <v>32</v>
      </c>
      <c r="U39" s="13" t="s">
        <v>33</v>
      </c>
      <c r="V39" s="13" t="s">
        <v>34</v>
      </c>
      <c r="W39" s="13" t="s">
        <v>31</v>
      </c>
      <c r="X39" s="13" t="s">
        <v>15</v>
      </c>
    </row>
    <row r="40" spans="1:24" ht="15" customHeight="1" x14ac:dyDescent="0.2">
      <c r="A40" s="22">
        <v>412607</v>
      </c>
      <c r="B40" s="23"/>
      <c r="C40" s="20">
        <v>42024</v>
      </c>
      <c r="D40" s="24"/>
      <c r="E40" s="25"/>
      <c r="F40" s="26">
        <v>158.5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8"/>
      <c r="S40" s="13" t="s">
        <v>31</v>
      </c>
      <c r="T40" s="13" t="s">
        <v>32</v>
      </c>
      <c r="U40" s="13" t="s">
        <v>33</v>
      </c>
      <c r="V40" s="13" t="s">
        <v>34</v>
      </c>
      <c r="W40" s="13" t="s">
        <v>31</v>
      </c>
      <c r="X40" s="13" t="s">
        <v>15</v>
      </c>
    </row>
    <row r="41" spans="1:24" ht="15" customHeight="1" x14ac:dyDescent="0.2">
      <c r="A41" s="22">
        <v>413245</v>
      </c>
      <c r="B41" s="23"/>
      <c r="C41" s="20">
        <v>42031</v>
      </c>
      <c r="D41" s="29"/>
      <c r="E41" s="30"/>
      <c r="F41" s="26">
        <v>158.5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8"/>
      <c r="S41" s="13" t="s">
        <v>31</v>
      </c>
      <c r="T41" s="13" t="s">
        <v>32</v>
      </c>
      <c r="U41" s="13" t="s">
        <v>33</v>
      </c>
      <c r="V41" s="13" t="s">
        <v>34</v>
      </c>
      <c r="W41" s="13" t="s">
        <v>31</v>
      </c>
      <c r="X41" s="13" t="s">
        <v>15</v>
      </c>
    </row>
    <row r="42" spans="1:24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/>
    </row>
    <row r="43" spans="1:24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21">
        <f>SUM(hList_Frame_1!B29:B31)</f>
        <v>475.5</v>
      </c>
      <c r="O43" s="21"/>
      <c r="P43" s="21"/>
      <c r="Q43" s="21"/>
      <c r="R43" s="21"/>
      <c r="S43" s="6"/>
      <c r="T43" s="6"/>
      <c r="U43" s="6"/>
      <c r="V43" s="6"/>
      <c r="W43" s="6"/>
      <c r="X43" s="17"/>
    </row>
    <row r="44" spans="1:24" ht="14.2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</row>
    <row r="45" spans="1:24" ht="15" customHeight="1" x14ac:dyDescent="0.2">
      <c r="A45" s="22">
        <v>412608</v>
      </c>
      <c r="B45" s="23"/>
      <c r="C45" s="20">
        <v>42024</v>
      </c>
      <c r="D45" s="33" t="s">
        <v>35</v>
      </c>
      <c r="E45" s="34"/>
      <c r="F45" s="26">
        <v>288.31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8"/>
      <c r="S45" s="13" t="s">
        <v>36</v>
      </c>
      <c r="T45" s="13" t="s">
        <v>37</v>
      </c>
      <c r="U45" s="13" t="s">
        <v>38</v>
      </c>
      <c r="V45" s="13" t="s">
        <v>39</v>
      </c>
      <c r="W45" s="13" t="s">
        <v>36</v>
      </c>
      <c r="X45" s="13" t="s">
        <v>15</v>
      </c>
    </row>
    <row r="46" spans="1:24" ht="2.2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6"/>
    </row>
    <row r="47" spans="1:24" ht="13.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21">
        <f>SUM(hList_Frame_1!B32:B32)</f>
        <v>288.31</v>
      </c>
      <c r="O47" s="21"/>
      <c r="P47" s="21"/>
      <c r="Q47" s="21"/>
      <c r="R47" s="21"/>
      <c r="S47" s="6"/>
      <c r="T47" s="6"/>
      <c r="U47" s="6"/>
      <c r="V47" s="6"/>
      <c r="W47" s="6"/>
      <c r="X47" s="17"/>
    </row>
    <row r="48" spans="1:24" ht="13.5" customHeight="1" x14ac:dyDescent="0.2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9"/>
    </row>
    <row r="49" spans="1:24" ht="15" customHeight="1" x14ac:dyDescent="0.2">
      <c r="A49" s="22">
        <v>413246</v>
      </c>
      <c r="B49" s="23"/>
      <c r="C49" s="20">
        <v>42031</v>
      </c>
      <c r="D49" s="33" t="s">
        <v>40</v>
      </c>
      <c r="E49" s="34"/>
      <c r="F49" s="26">
        <v>450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8"/>
      <c r="S49" s="13" t="s">
        <v>41</v>
      </c>
      <c r="T49" s="13" t="s">
        <v>42</v>
      </c>
      <c r="U49" s="13" t="s">
        <v>43</v>
      </c>
      <c r="V49" s="13" t="s">
        <v>43</v>
      </c>
      <c r="W49" s="13" t="s">
        <v>41</v>
      </c>
      <c r="X49" s="13" t="s">
        <v>44</v>
      </c>
    </row>
    <row r="50" spans="1:24" ht="2.25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6"/>
    </row>
    <row r="51" spans="1:24" ht="13.5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21">
        <f>SUM(hList_Frame_1!B33:B33)</f>
        <v>450</v>
      </c>
      <c r="O51" s="21"/>
      <c r="P51" s="21"/>
      <c r="Q51" s="21"/>
      <c r="R51" s="21"/>
      <c r="S51" s="6"/>
      <c r="T51" s="6"/>
      <c r="U51" s="6"/>
      <c r="V51" s="6"/>
      <c r="W51" s="6"/>
      <c r="X51" s="17"/>
    </row>
    <row r="52" spans="1:24" ht="13.5" customHeight="1" x14ac:dyDescent="0.2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9"/>
    </row>
    <row r="53" spans="1:24" ht="15" customHeight="1" x14ac:dyDescent="0.2">
      <c r="A53" s="37">
        <v>413247</v>
      </c>
      <c r="B53" s="38"/>
      <c r="C53" s="3">
        <v>42031</v>
      </c>
      <c r="D53" s="31" t="s">
        <v>45</v>
      </c>
      <c r="E53" s="32"/>
      <c r="F53" s="26">
        <v>1247.22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8"/>
      <c r="S53" s="13" t="s">
        <v>46</v>
      </c>
      <c r="T53" s="13" t="s">
        <v>27</v>
      </c>
      <c r="U53" s="13" t="s">
        <v>15</v>
      </c>
      <c r="V53" s="13" t="s">
        <v>15</v>
      </c>
      <c r="W53" s="13" t="s">
        <v>46</v>
      </c>
      <c r="X53" s="13" t="s">
        <v>15</v>
      </c>
    </row>
    <row r="54" spans="1:24" ht="15" customHeight="1" x14ac:dyDescent="0.2">
      <c r="A54" s="29"/>
      <c r="B54" s="30"/>
      <c r="C54" s="11"/>
      <c r="D54" s="29"/>
      <c r="E54" s="30"/>
      <c r="F54" s="26">
        <v>383.76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8"/>
      <c r="S54" s="13" t="s">
        <v>47</v>
      </c>
      <c r="T54" s="13" t="s">
        <v>27</v>
      </c>
      <c r="U54" s="13" t="s">
        <v>28</v>
      </c>
      <c r="V54" s="13" t="s">
        <v>29</v>
      </c>
      <c r="W54" s="13" t="s">
        <v>47</v>
      </c>
      <c r="X54" s="13" t="s">
        <v>15</v>
      </c>
    </row>
    <row r="55" spans="1:24" ht="2.25" customHeight="1" x14ac:dyDescent="0.2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6"/>
    </row>
    <row r="56" spans="1:24" ht="12.75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21">
        <f>SUM(hList_Frame_1!B34:B35)</f>
        <v>1630.98</v>
      </c>
      <c r="M56" s="21"/>
      <c r="N56" s="21"/>
      <c r="O56" s="21"/>
      <c r="P56" s="21"/>
      <c r="Q56" s="21"/>
      <c r="R56" s="21"/>
      <c r="S56" s="6"/>
      <c r="T56" s="6"/>
      <c r="U56" s="6"/>
      <c r="V56" s="6"/>
      <c r="W56" s="6"/>
      <c r="X56" s="17"/>
    </row>
    <row r="57" spans="1:24" ht="14.25" customHeight="1" x14ac:dyDescent="0.2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9"/>
    </row>
    <row r="58" spans="1:24" ht="15" customHeight="1" x14ac:dyDescent="0.2">
      <c r="A58" s="22">
        <v>412609</v>
      </c>
      <c r="B58" s="23"/>
      <c r="C58" s="20">
        <v>42024</v>
      </c>
      <c r="D58" s="33" t="s">
        <v>48</v>
      </c>
      <c r="E58" s="34"/>
      <c r="F58" s="26">
        <v>61.24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8"/>
      <c r="S58" s="13" t="s">
        <v>49</v>
      </c>
      <c r="T58" s="13" t="s">
        <v>50</v>
      </c>
      <c r="U58" s="13" t="s">
        <v>51</v>
      </c>
      <c r="V58" s="13" t="s">
        <v>52</v>
      </c>
      <c r="W58" s="13" t="s">
        <v>49</v>
      </c>
      <c r="X58" s="13" t="s">
        <v>53</v>
      </c>
    </row>
    <row r="59" spans="1:24" ht="2.25" customHeight="1" x14ac:dyDescent="0.2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6"/>
    </row>
    <row r="60" spans="1:24" ht="13.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21">
        <f>SUM(hList_Frame_1!B36:B36)</f>
        <v>61.24</v>
      </c>
      <c r="Q60" s="21"/>
      <c r="R60" s="21"/>
      <c r="S60" s="6"/>
      <c r="T60" s="6"/>
      <c r="U60" s="6"/>
      <c r="V60" s="6"/>
      <c r="W60" s="6"/>
      <c r="X60" s="17"/>
    </row>
    <row r="61" spans="1:24" ht="13.5" customHeight="1" x14ac:dyDescent="0.2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9"/>
    </row>
    <row r="62" spans="1:24" ht="15" customHeight="1" x14ac:dyDescent="0.2">
      <c r="A62" s="37">
        <v>412318</v>
      </c>
      <c r="B62" s="38"/>
      <c r="C62" s="3">
        <v>42010</v>
      </c>
      <c r="D62" s="31" t="s">
        <v>54</v>
      </c>
      <c r="E62" s="32"/>
      <c r="F62" s="39">
        <v>622.95000000000005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1"/>
      <c r="S62" s="5" t="s">
        <v>11</v>
      </c>
      <c r="T62" s="5" t="s">
        <v>12</v>
      </c>
      <c r="U62" s="5" t="s">
        <v>13</v>
      </c>
      <c r="V62" s="5" t="s">
        <v>14</v>
      </c>
      <c r="W62" s="5" t="s">
        <v>11</v>
      </c>
      <c r="X62" s="5" t="s">
        <v>15</v>
      </c>
    </row>
    <row r="63" spans="1:24" ht="14.25" customHeight="1" x14ac:dyDescent="0.2">
      <c r="A63" s="24"/>
      <c r="B63" s="25"/>
      <c r="C63" s="8"/>
      <c r="D63" s="24"/>
      <c r="E63" s="25"/>
      <c r="F63" s="24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25"/>
      <c r="S63" s="8"/>
      <c r="T63" s="8"/>
      <c r="U63" s="8"/>
      <c r="V63" s="8"/>
      <c r="W63" s="8"/>
      <c r="X63" s="9" t="s">
        <v>15</v>
      </c>
    </row>
    <row r="64" spans="1:24" ht="14.25" customHeight="1" x14ac:dyDescent="0.2">
      <c r="A64" s="24"/>
      <c r="B64" s="25"/>
      <c r="C64" s="8"/>
      <c r="D64" s="24"/>
      <c r="E64" s="25"/>
      <c r="F64" s="24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25"/>
      <c r="S64" s="8"/>
      <c r="T64" s="8"/>
      <c r="U64" s="8"/>
      <c r="V64" s="8"/>
      <c r="W64" s="8"/>
      <c r="X64" s="9" t="s">
        <v>15</v>
      </c>
    </row>
    <row r="65" spans="1:24" ht="14.25" customHeight="1" x14ac:dyDescent="0.2">
      <c r="A65" s="24"/>
      <c r="B65" s="25"/>
      <c r="C65" s="8"/>
      <c r="D65" s="24"/>
      <c r="E65" s="25"/>
      <c r="F65" s="24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25"/>
      <c r="S65" s="8"/>
      <c r="T65" s="8"/>
      <c r="U65" s="8"/>
      <c r="V65" s="8"/>
      <c r="W65" s="8"/>
      <c r="X65" s="9" t="s">
        <v>15</v>
      </c>
    </row>
    <row r="66" spans="1:24" ht="14.25" customHeight="1" x14ac:dyDescent="0.2">
      <c r="A66" s="24"/>
      <c r="B66" s="25"/>
      <c r="C66" s="8"/>
      <c r="D66" s="24"/>
      <c r="E66" s="25"/>
      <c r="F66" s="24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25"/>
      <c r="S66" s="8"/>
      <c r="T66" s="8"/>
      <c r="U66" s="8"/>
      <c r="V66" s="8"/>
      <c r="W66" s="8"/>
      <c r="X66" s="9" t="s">
        <v>15</v>
      </c>
    </row>
    <row r="67" spans="1:24" ht="14.25" customHeight="1" x14ac:dyDescent="0.2">
      <c r="A67" s="29"/>
      <c r="B67" s="30"/>
      <c r="C67" s="11"/>
      <c r="D67" s="24"/>
      <c r="E67" s="25"/>
      <c r="F67" s="29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0"/>
      <c r="S67" s="11"/>
      <c r="T67" s="11"/>
      <c r="U67" s="11"/>
      <c r="V67" s="11"/>
      <c r="W67" s="11"/>
      <c r="X67" s="12" t="s">
        <v>15</v>
      </c>
    </row>
    <row r="68" spans="1:24" ht="15" customHeight="1" x14ac:dyDescent="0.2">
      <c r="A68" s="22">
        <v>412610</v>
      </c>
      <c r="B68" s="23"/>
      <c r="C68" s="20">
        <v>42024</v>
      </c>
      <c r="D68" s="24"/>
      <c r="E68" s="25"/>
      <c r="F68" s="26">
        <v>1736.84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8"/>
      <c r="S68" s="13" t="s">
        <v>55</v>
      </c>
      <c r="T68" s="13" t="s">
        <v>18</v>
      </c>
      <c r="U68" s="13" t="s">
        <v>15</v>
      </c>
      <c r="V68" s="13" t="s">
        <v>15</v>
      </c>
      <c r="W68" s="13" t="s">
        <v>55</v>
      </c>
      <c r="X68" s="13" t="s">
        <v>15</v>
      </c>
    </row>
    <row r="69" spans="1:24" ht="15" customHeight="1" x14ac:dyDescent="0.2">
      <c r="A69" s="22">
        <v>413248</v>
      </c>
      <c r="B69" s="23"/>
      <c r="C69" s="20">
        <v>42031</v>
      </c>
      <c r="D69" s="29"/>
      <c r="E69" s="30"/>
      <c r="F69" s="26">
        <v>450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8"/>
      <c r="S69" s="13" t="s">
        <v>55</v>
      </c>
      <c r="T69" s="13" t="s">
        <v>18</v>
      </c>
      <c r="U69" s="13" t="s">
        <v>15</v>
      </c>
      <c r="V69" s="13" t="s">
        <v>15</v>
      </c>
      <c r="W69" s="13" t="s">
        <v>55</v>
      </c>
      <c r="X69" s="13" t="s">
        <v>15</v>
      </c>
    </row>
    <row r="70" spans="1:24" ht="2.25" customHeight="1" x14ac:dyDescent="0.2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6"/>
    </row>
    <row r="71" spans="1:24" ht="13.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21">
        <f>SUM(hList_Frame_1!B37:B44)</f>
        <v>2809.79</v>
      </c>
      <c r="M71" s="21"/>
      <c r="N71" s="21"/>
      <c r="O71" s="21"/>
      <c r="P71" s="21"/>
      <c r="Q71" s="21"/>
      <c r="R71" s="21"/>
      <c r="S71" s="6"/>
      <c r="T71" s="6"/>
      <c r="U71" s="6"/>
      <c r="V71" s="6"/>
      <c r="W71" s="6"/>
      <c r="X71" s="17"/>
    </row>
    <row r="72" spans="1:24" ht="13.5" customHeight="1" x14ac:dyDescent="0.2">
      <c r="A72" s="1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9"/>
    </row>
    <row r="73" spans="1:24" ht="15" customHeight="1" x14ac:dyDescent="0.2">
      <c r="A73" s="22">
        <v>412319</v>
      </c>
      <c r="B73" s="23"/>
      <c r="C73" s="20">
        <v>42010</v>
      </c>
      <c r="D73" s="31" t="s">
        <v>56</v>
      </c>
      <c r="E73" s="32"/>
      <c r="F73" s="26">
        <v>55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8"/>
      <c r="S73" s="13" t="s">
        <v>36</v>
      </c>
      <c r="T73" s="13" t="s">
        <v>37</v>
      </c>
      <c r="U73" s="13" t="s">
        <v>33</v>
      </c>
      <c r="V73" s="13" t="s">
        <v>57</v>
      </c>
      <c r="W73" s="13" t="s">
        <v>36</v>
      </c>
      <c r="X73" s="13" t="s">
        <v>15</v>
      </c>
    </row>
    <row r="74" spans="1:24" ht="15" customHeight="1" x14ac:dyDescent="0.2">
      <c r="A74" s="37">
        <v>412611</v>
      </c>
      <c r="B74" s="38"/>
      <c r="C74" s="3">
        <v>42024</v>
      </c>
      <c r="D74" s="24"/>
      <c r="E74" s="25"/>
      <c r="F74" s="39">
        <v>13321.15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1"/>
      <c r="S74" s="5" t="s">
        <v>58</v>
      </c>
      <c r="T74" s="13" t="s">
        <v>59</v>
      </c>
      <c r="U74" s="13" t="s">
        <v>60</v>
      </c>
      <c r="V74" s="13" t="s">
        <v>61</v>
      </c>
      <c r="W74" s="5" t="s">
        <v>58</v>
      </c>
      <c r="X74" s="13" t="s">
        <v>15</v>
      </c>
    </row>
    <row r="75" spans="1:24" ht="15" customHeight="1" x14ac:dyDescent="0.2">
      <c r="A75" s="24"/>
      <c r="B75" s="25"/>
      <c r="C75" s="8"/>
      <c r="D75" s="24"/>
      <c r="E75" s="25"/>
      <c r="F75" s="24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25"/>
      <c r="S75" s="8"/>
      <c r="T75" s="13" t="s">
        <v>62</v>
      </c>
      <c r="U75" s="13" t="s">
        <v>63</v>
      </c>
      <c r="V75" s="13" t="s">
        <v>64</v>
      </c>
      <c r="W75" s="8"/>
      <c r="X75" s="13" t="s">
        <v>15</v>
      </c>
    </row>
    <row r="76" spans="1:24" ht="15" customHeight="1" x14ac:dyDescent="0.2">
      <c r="A76" s="24"/>
      <c r="B76" s="25"/>
      <c r="C76" s="8"/>
      <c r="D76" s="24"/>
      <c r="E76" s="25"/>
      <c r="F76" s="29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0"/>
      <c r="S76" s="11"/>
      <c r="T76" s="13" t="s">
        <v>65</v>
      </c>
      <c r="U76" s="13" t="s">
        <v>60</v>
      </c>
      <c r="V76" s="13" t="s">
        <v>61</v>
      </c>
      <c r="W76" s="11"/>
      <c r="X76" s="13" t="s">
        <v>15</v>
      </c>
    </row>
    <row r="77" spans="1:24" ht="15" customHeight="1" x14ac:dyDescent="0.2">
      <c r="A77" s="24"/>
      <c r="B77" s="25"/>
      <c r="C77" s="8"/>
      <c r="D77" s="24"/>
      <c r="E77" s="25"/>
      <c r="F77" s="39">
        <v>233</v>
      </c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  <c r="S77" s="5" t="s">
        <v>36</v>
      </c>
      <c r="T77" s="5" t="s">
        <v>37</v>
      </c>
      <c r="U77" s="5" t="s">
        <v>33</v>
      </c>
      <c r="V77" s="5" t="s">
        <v>57</v>
      </c>
      <c r="W77" s="5" t="s">
        <v>36</v>
      </c>
      <c r="X77" s="5" t="s">
        <v>15</v>
      </c>
    </row>
    <row r="78" spans="1:24" ht="14.25" customHeight="1" x14ac:dyDescent="0.2">
      <c r="A78" s="24"/>
      <c r="B78" s="25"/>
      <c r="C78" s="8"/>
      <c r="D78" s="24"/>
      <c r="E78" s="25"/>
      <c r="F78" s="24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25"/>
      <c r="S78" s="8"/>
      <c r="T78" s="8"/>
      <c r="U78" s="8"/>
      <c r="V78" s="8"/>
      <c r="W78" s="8"/>
      <c r="X78" s="9" t="s">
        <v>15</v>
      </c>
    </row>
    <row r="79" spans="1:24" ht="14.25" customHeight="1" x14ac:dyDescent="0.2">
      <c r="A79" s="24"/>
      <c r="B79" s="25"/>
      <c r="C79" s="8"/>
      <c r="D79" s="24"/>
      <c r="E79" s="25"/>
      <c r="F79" s="24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25"/>
      <c r="S79" s="8"/>
      <c r="T79" s="8"/>
      <c r="U79" s="8"/>
      <c r="V79" s="8"/>
      <c r="W79" s="8"/>
      <c r="X79" s="9" t="s">
        <v>15</v>
      </c>
    </row>
    <row r="80" spans="1:24" ht="14.25" customHeight="1" x14ac:dyDescent="0.2">
      <c r="A80" s="24"/>
      <c r="B80" s="25"/>
      <c r="C80" s="8"/>
      <c r="D80" s="24"/>
      <c r="E80" s="25"/>
      <c r="F80" s="24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25"/>
      <c r="S80" s="8"/>
      <c r="T80" s="8"/>
      <c r="U80" s="8"/>
      <c r="V80" s="8"/>
      <c r="W80" s="8"/>
      <c r="X80" s="9" t="s">
        <v>15</v>
      </c>
    </row>
    <row r="81" spans="1:24" ht="14.25" customHeight="1" x14ac:dyDescent="0.2">
      <c r="A81" s="29"/>
      <c r="B81" s="30"/>
      <c r="C81" s="11"/>
      <c r="D81" s="29"/>
      <c r="E81" s="30"/>
      <c r="F81" s="29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0"/>
      <c r="S81" s="11"/>
      <c r="T81" s="11"/>
      <c r="U81" s="11"/>
      <c r="V81" s="11"/>
      <c r="W81" s="11"/>
      <c r="X81" s="12" t="s">
        <v>15</v>
      </c>
    </row>
    <row r="82" spans="1:24" ht="2.25" customHeight="1" x14ac:dyDescent="0.2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6"/>
    </row>
    <row r="83" spans="1:24" ht="12.75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21">
        <f>SUM(hList_Frame_1!B45:B53)</f>
        <v>13609.15</v>
      </c>
      <c r="K83" s="21"/>
      <c r="L83" s="21"/>
      <c r="M83" s="21"/>
      <c r="N83" s="21"/>
      <c r="O83" s="21"/>
      <c r="P83" s="21"/>
      <c r="Q83" s="21"/>
      <c r="R83" s="21"/>
      <c r="S83" s="6"/>
      <c r="T83" s="6"/>
      <c r="U83" s="6"/>
      <c r="V83" s="6"/>
      <c r="W83" s="6"/>
      <c r="X83" s="17"/>
    </row>
    <row r="84" spans="1:24" ht="14.25" customHeight="1" x14ac:dyDescent="0.2">
      <c r="A84" s="1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9"/>
    </row>
    <row r="85" spans="1:24" ht="15" customHeight="1" x14ac:dyDescent="0.2">
      <c r="A85" s="22">
        <v>412612</v>
      </c>
      <c r="B85" s="23"/>
      <c r="C85" s="20">
        <v>42024</v>
      </c>
      <c r="D85" s="33" t="s">
        <v>66</v>
      </c>
      <c r="E85" s="34"/>
      <c r="F85" s="26">
        <v>40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8"/>
      <c r="S85" s="13" t="s">
        <v>58</v>
      </c>
      <c r="T85" s="13" t="s">
        <v>65</v>
      </c>
      <c r="U85" s="13" t="s">
        <v>60</v>
      </c>
      <c r="V85" s="13" t="s">
        <v>61</v>
      </c>
      <c r="W85" s="13" t="s">
        <v>58</v>
      </c>
      <c r="X85" s="13" t="s">
        <v>15</v>
      </c>
    </row>
    <row r="86" spans="1:24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6"/>
    </row>
    <row r="87" spans="1:24" ht="13.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21">
        <f>SUM(hList_Frame_1!B54:B54)</f>
        <v>40</v>
      </c>
      <c r="Q87" s="21"/>
      <c r="R87" s="21"/>
      <c r="S87" s="6"/>
      <c r="T87" s="6"/>
      <c r="U87" s="6"/>
      <c r="V87" s="6"/>
      <c r="W87" s="6"/>
      <c r="X87" s="17"/>
    </row>
    <row r="88" spans="1:24" ht="13.5" customHeight="1" x14ac:dyDescent="0.2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9"/>
    </row>
    <row r="89" spans="1:24" ht="15" customHeight="1" x14ac:dyDescent="0.2">
      <c r="A89" s="22">
        <v>412613</v>
      </c>
      <c r="B89" s="23"/>
      <c r="C89" s="20">
        <v>42024</v>
      </c>
      <c r="D89" s="33" t="s">
        <v>67</v>
      </c>
      <c r="E89" s="34"/>
      <c r="F89" s="26">
        <v>6554.87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8"/>
      <c r="S89" s="13" t="s">
        <v>68</v>
      </c>
      <c r="T89" s="13" t="s">
        <v>69</v>
      </c>
      <c r="U89" s="13" t="s">
        <v>70</v>
      </c>
      <c r="V89" s="13" t="s">
        <v>71</v>
      </c>
      <c r="W89" s="13" t="s">
        <v>68</v>
      </c>
      <c r="X89" s="13" t="s">
        <v>15</v>
      </c>
    </row>
    <row r="90" spans="1:24" ht="2.25" customHeight="1" x14ac:dyDescent="0.2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6"/>
    </row>
    <row r="91" spans="1:24" ht="12.7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21">
        <f>SUM(hList_Frame_1!B55:B55)</f>
        <v>6554.87</v>
      </c>
      <c r="M91" s="21"/>
      <c r="N91" s="21"/>
      <c r="O91" s="21"/>
      <c r="P91" s="21"/>
      <c r="Q91" s="21"/>
      <c r="R91" s="21"/>
      <c r="S91" s="6"/>
      <c r="T91" s="6"/>
      <c r="U91" s="6"/>
      <c r="V91" s="6"/>
      <c r="W91" s="6"/>
      <c r="X91" s="17"/>
    </row>
    <row r="92" spans="1:24" ht="14.25" customHeight="1" x14ac:dyDescent="0.2">
      <c r="A92" s="1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9"/>
    </row>
    <row r="93" spans="1:24" ht="15" customHeight="1" x14ac:dyDescent="0.2">
      <c r="A93" s="22">
        <v>412556</v>
      </c>
      <c r="B93" s="23"/>
      <c r="C93" s="20">
        <v>42011</v>
      </c>
      <c r="D93" s="31" t="s">
        <v>72</v>
      </c>
      <c r="E93" s="32"/>
      <c r="F93" s="26">
        <v>499.94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8"/>
      <c r="S93" s="13" t="s">
        <v>73</v>
      </c>
      <c r="T93" s="13" t="s">
        <v>74</v>
      </c>
      <c r="U93" s="13" t="s">
        <v>70</v>
      </c>
      <c r="V93" s="13" t="s">
        <v>71</v>
      </c>
      <c r="W93" s="13" t="s">
        <v>73</v>
      </c>
      <c r="X93" s="13" t="s">
        <v>15</v>
      </c>
    </row>
    <row r="94" spans="1:24" ht="15" customHeight="1" x14ac:dyDescent="0.2">
      <c r="A94" s="37">
        <v>412614</v>
      </c>
      <c r="B94" s="38"/>
      <c r="C94" s="3">
        <v>42024</v>
      </c>
      <c r="D94" s="24"/>
      <c r="E94" s="25"/>
      <c r="F94" s="26">
        <v>8.5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8"/>
      <c r="S94" s="13" t="s">
        <v>11</v>
      </c>
      <c r="T94" s="13" t="s">
        <v>12</v>
      </c>
      <c r="U94" s="13" t="s">
        <v>13</v>
      </c>
      <c r="V94" s="13" t="s">
        <v>14</v>
      </c>
      <c r="W94" s="13" t="s">
        <v>11</v>
      </c>
      <c r="X94" s="13" t="s">
        <v>15</v>
      </c>
    </row>
    <row r="95" spans="1:24" ht="15" customHeight="1" x14ac:dyDescent="0.2">
      <c r="A95" s="24"/>
      <c r="B95" s="25"/>
      <c r="C95" s="8"/>
      <c r="D95" s="24"/>
      <c r="E95" s="25"/>
      <c r="F95" s="26">
        <v>24.99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8"/>
      <c r="S95" s="13" t="s">
        <v>75</v>
      </c>
      <c r="T95" s="13" t="s">
        <v>12</v>
      </c>
      <c r="U95" s="13" t="s">
        <v>13</v>
      </c>
      <c r="V95" s="13" t="s">
        <v>14</v>
      </c>
      <c r="W95" s="13" t="s">
        <v>75</v>
      </c>
      <c r="X95" s="13" t="s">
        <v>15</v>
      </c>
    </row>
    <row r="96" spans="1:24" ht="15" customHeight="1" x14ac:dyDescent="0.2">
      <c r="A96" s="29"/>
      <c r="B96" s="30"/>
      <c r="C96" s="11"/>
      <c r="D96" s="29"/>
      <c r="E96" s="30"/>
      <c r="F96" s="26">
        <v>-24.99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8"/>
      <c r="S96" s="13" t="s">
        <v>76</v>
      </c>
      <c r="T96" s="13" t="s">
        <v>12</v>
      </c>
      <c r="U96" s="13" t="s">
        <v>13</v>
      </c>
      <c r="V96" s="13" t="s">
        <v>14</v>
      </c>
      <c r="W96" s="13" t="s">
        <v>76</v>
      </c>
      <c r="X96" s="13" t="s">
        <v>15</v>
      </c>
    </row>
    <row r="97" spans="1:24" ht="2.25" customHeight="1" x14ac:dyDescent="0.2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6"/>
    </row>
    <row r="98" spans="1:24" ht="13.5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21">
        <f>SUM(hList_Frame_1!B56:B59)</f>
        <v>508.43999999999994</v>
      </c>
      <c r="O98" s="21"/>
      <c r="P98" s="21"/>
      <c r="Q98" s="21"/>
      <c r="R98" s="21"/>
      <c r="S98" s="6"/>
      <c r="T98" s="6"/>
      <c r="U98" s="6"/>
      <c r="V98" s="6"/>
      <c r="W98" s="6"/>
      <c r="X98" s="17"/>
    </row>
    <row r="99" spans="1:24" ht="13.5" customHeight="1" x14ac:dyDescent="0.2">
      <c r="A99" s="1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9"/>
    </row>
    <row r="100" spans="1:24" ht="15" customHeight="1" x14ac:dyDescent="0.2">
      <c r="A100" s="37">
        <v>412321</v>
      </c>
      <c r="B100" s="38"/>
      <c r="C100" s="3">
        <v>42010</v>
      </c>
      <c r="D100" s="31" t="s">
        <v>77</v>
      </c>
      <c r="E100" s="32"/>
      <c r="F100" s="39">
        <v>2701.06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1"/>
      <c r="S100" s="5" t="s">
        <v>78</v>
      </c>
      <c r="T100" s="13" t="s">
        <v>79</v>
      </c>
      <c r="U100" s="13" t="s">
        <v>15</v>
      </c>
      <c r="V100" s="13" t="s">
        <v>15</v>
      </c>
      <c r="W100" s="5" t="s">
        <v>78</v>
      </c>
      <c r="X100" s="13" t="s">
        <v>15</v>
      </c>
    </row>
    <row r="101" spans="1:24" ht="15" customHeight="1" x14ac:dyDescent="0.2">
      <c r="A101" s="24"/>
      <c r="B101" s="25"/>
      <c r="C101" s="8"/>
      <c r="D101" s="24"/>
      <c r="E101" s="25"/>
      <c r="F101" s="24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25"/>
      <c r="S101" s="8"/>
      <c r="T101" s="5" t="s">
        <v>80</v>
      </c>
      <c r="U101" s="5" t="s">
        <v>15</v>
      </c>
      <c r="V101" s="5" t="s">
        <v>15</v>
      </c>
      <c r="W101" s="8"/>
      <c r="X101" s="5" t="s">
        <v>15</v>
      </c>
    </row>
    <row r="102" spans="1:24" ht="14.25" customHeight="1" x14ac:dyDescent="0.2">
      <c r="A102" s="24"/>
      <c r="B102" s="25"/>
      <c r="C102" s="8"/>
      <c r="D102" s="24"/>
      <c r="E102" s="25"/>
      <c r="F102" s="29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0"/>
      <c r="S102" s="11"/>
      <c r="T102" s="11"/>
      <c r="U102" s="11"/>
      <c r="V102" s="11"/>
      <c r="W102" s="11"/>
      <c r="X102" s="12" t="s">
        <v>15</v>
      </c>
    </row>
    <row r="103" spans="1:24" ht="15" customHeight="1" x14ac:dyDescent="0.2">
      <c r="A103" s="24"/>
      <c r="B103" s="25"/>
      <c r="C103" s="8"/>
      <c r="D103" s="24"/>
      <c r="E103" s="25"/>
      <c r="F103" s="39">
        <v>715.46</v>
      </c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  <c r="S103" s="5" t="s">
        <v>81</v>
      </c>
      <c r="T103" s="5" t="s">
        <v>80</v>
      </c>
      <c r="U103" s="5" t="s">
        <v>15</v>
      </c>
      <c r="V103" s="5" t="s">
        <v>15</v>
      </c>
      <c r="W103" s="5" t="s">
        <v>81</v>
      </c>
      <c r="X103" s="5" t="s">
        <v>15</v>
      </c>
    </row>
    <row r="104" spans="1:24" ht="14.25" customHeight="1" x14ac:dyDescent="0.2">
      <c r="A104" s="24"/>
      <c r="B104" s="25"/>
      <c r="C104" s="8"/>
      <c r="D104" s="24"/>
      <c r="E104" s="25"/>
      <c r="F104" s="29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0"/>
      <c r="S104" s="11"/>
      <c r="T104" s="11"/>
      <c r="U104" s="11"/>
      <c r="V104" s="11"/>
      <c r="W104" s="11"/>
      <c r="X104" s="12" t="s">
        <v>15</v>
      </c>
    </row>
    <row r="105" spans="1:24" ht="15" customHeight="1" x14ac:dyDescent="0.2">
      <c r="A105" s="24"/>
      <c r="B105" s="25"/>
      <c r="C105" s="8"/>
      <c r="D105" s="24"/>
      <c r="E105" s="25"/>
      <c r="F105" s="39">
        <v>515.64</v>
      </c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1"/>
      <c r="S105" s="5" t="s">
        <v>82</v>
      </c>
      <c r="T105" s="13" t="s">
        <v>79</v>
      </c>
      <c r="U105" s="13" t="s">
        <v>15</v>
      </c>
      <c r="V105" s="13" t="s">
        <v>15</v>
      </c>
      <c r="W105" s="5" t="s">
        <v>82</v>
      </c>
      <c r="X105" s="13" t="s">
        <v>15</v>
      </c>
    </row>
    <row r="106" spans="1:24" ht="15" customHeight="1" x14ac:dyDescent="0.2">
      <c r="A106" s="24"/>
      <c r="B106" s="25"/>
      <c r="C106" s="8"/>
      <c r="D106" s="24"/>
      <c r="E106" s="25"/>
      <c r="F106" s="24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25"/>
      <c r="S106" s="8"/>
      <c r="T106" s="5" t="s">
        <v>80</v>
      </c>
      <c r="U106" s="5" t="s">
        <v>15</v>
      </c>
      <c r="V106" s="5" t="s">
        <v>15</v>
      </c>
      <c r="W106" s="8"/>
      <c r="X106" s="5" t="s">
        <v>15</v>
      </c>
    </row>
    <row r="107" spans="1:24" ht="14.25" customHeight="1" x14ac:dyDescent="0.2">
      <c r="A107" s="24"/>
      <c r="B107" s="25"/>
      <c r="C107" s="8"/>
      <c r="D107" s="24"/>
      <c r="E107" s="25"/>
      <c r="F107" s="29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0"/>
      <c r="S107" s="11"/>
      <c r="T107" s="11"/>
      <c r="U107" s="11"/>
      <c r="V107" s="11"/>
      <c r="W107" s="11"/>
      <c r="X107" s="12" t="s">
        <v>15</v>
      </c>
    </row>
    <row r="108" spans="1:24" ht="15" customHeight="1" x14ac:dyDescent="0.2">
      <c r="A108" s="24"/>
      <c r="B108" s="25"/>
      <c r="C108" s="8"/>
      <c r="D108" s="24"/>
      <c r="E108" s="25"/>
      <c r="F108" s="39">
        <v>92.01</v>
      </c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1"/>
      <c r="S108" s="5" t="s">
        <v>46</v>
      </c>
      <c r="T108" s="5" t="s">
        <v>80</v>
      </c>
      <c r="U108" s="5" t="s">
        <v>15</v>
      </c>
      <c r="V108" s="5" t="s">
        <v>15</v>
      </c>
      <c r="W108" s="5" t="s">
        <v>46</v>
      </c>
      <c r="X108" s="5" t="s">
        <v>15</v>
      </c>
    </row>
    <row r="109" spans="1:24" ht="14.25" customHeight="1" x14ac:dyDescent="0.2">
      <c r="A109" s="29"/>
      <c r="B109" s="30"/>
      <c r="C109" s="11"/>
      <c r="D109" s="24"/>
      <c r="E109" s="25"/>
      <c r="F109" s="29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0"/>
      <c r="S109" s="11"/>
      <c r="T109" s="11"/>
      <c r="U109" s="11"/>
      <c r="V109" s="11"/>
      <c r="W109" s="11"/>
      <c r="X109" s="12" t="s">
        <v>15</v>
      </c>
    </row>
    <row r="110" spans="1:24" ht="15" customHeight="1" x14ac:dyDescent="0.2">
      <c r="A110" s="37">
        <v>412615</v>
      </c>
      <c r="B110" s="38"/>
      <c r="C110" s="3">
        <v>42024</v>
      </c>
      <c r="D110" s="24"/>
      <c r="E110" s="25"/>
      <c r="F110" s="39">
        <v>2766.6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1"/>
      <c r="S110" s="5" t="s">
        <v>78</v>
      </c>
      <c r="T110" s="5" t="s">
        <v>79</v>
      </c>
      <c r="U110" s="5" t="s">
        <v>15</v>
      </c>
      <c r="V110" s="5" t="s">
        <v>15</v>
      </c>
      <c r="W110" s="5" t="s">
        <v>78</v>
      </c>
      <c r="X110" s="5" t="s">
        <v>15</v>
      </c>
    </row>
    <row r="111" spans="1:24" ht="14.25" customHeight="1" x14ac:dyDescent="0.2">
      <c r="A111" s="24"/>
      <c r="B111" s="25"/>
      <c r="C111" s="8"/>
      <c r="D111" s="24"/>
      <c r="E111" s="25"/>
      <c r="F111" s="24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25"/>
      <c r="S111" s="8"/>
      <c r="T111" s="11"/>
      <c r="U111" s="11"/>
      <c r="V111" s="11"/>
      <c r="W111" s="8"/>
      <c r="X111" s="12" t="s">
        <v>15</v>
      </c>
    </row>
    <row r="112" spans="1:24" ht="15" customHeight="1" x14ac:dyDescent="0.2">
      <c r="A112" s="24"/>
      <c r="B112" s="25"/>
      <c r="C112" s="8"/>
      <c r="D112" s="24"/>
      <c r="E112" s="25"/>
      <c r="F112" s="24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25"/>
      <c r="S112" s="8"/>
      <c r="T112" s="5" t="s">
        <v>80</v>
      </c>
      <c r="U112" s="5" t="s">
        <v>15</v>
      </c>
      <c r="V112" s="5" t="s">
        <v>15</v>
      </c>
      <c r="W112" s="8"/>
      <c r="X112" s="5" t="s">
        <v>15</v>
      </c>
    </row>
    <row r="113" spans="1:24" ht="14.25" customHeight="1" x14ac:dyDescent="0.2">
      <c r="A113" s="24"/>
      <c r="B113" s="25"/>
      <c r="C113" s="8"/>
      <c r="D113" s="24"/>
      <c r="E113" s="25"/>
      <c r="F113" s="29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0"/>
      <c r="S113" s="11"/>
      <c r="T113" s="11"/>
      <c r="U113" s="11"/>
      <c r="V113" s="11"/>
      <c r="W113" s="11"/>
      <c r="X113" s="12" t="s">
        <v>15</v>
      </c>
    </row>
    <row r="114" spans="1:24" ht="15" customHeight="1" x14ac:dyDescent="0.2">
      <c r="A114" s="24"/>
      <c r="B114" s="25"/>
      <c r="C114" s="8"/>
      <c r="D114" s="24"/>
      <c r="E114" s="25"/>
      <c r="F114" s="39">
        <v>1005.72</v>
      </c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1"/>
      <c r="S114" s="5" t="s">
        <v>81</v>
      </c>
      <c r="T114" s="5" t="s">
        <v>79</v>
      </c>
      <c r="U114" s="5" t="s">
        <v>15</v>
      </c>
      <c r="V114" s="5" t="s">
        <v>15</v>
      </c>
      <c r="W114" s="5" t="s">
        <v>81</v>
      </c>
      <c r="X114" s="5" t="s">
        <v>15</v>
      </c>
    </row>
    <row r="115" spans="1:24" ht="14.25" customHeight="1" x14ac:dyDescent="0.2">
      <c r="A115" s="24"/>
      <c r="B115" s="25"/>
      <c r="C115" s="8"/>
      <c r="D115" s="24"/>
      <c r="E115" s="25"/>
      <c r="F115" s="24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25"/>
      <c r="S115" s="8"/>
      <c r="T115" s="11"/>
      <c r="U115" s="11"/>
      <c r="V115" s="11"/>
      <c r="W115" s="8"/>
      <c r="X115" s="12" t="s">
        <v>15</v>
      </c>
    </row>
    <row r="116" spans="1:24" ht="15" customHeight="1" x14ac:dyDescent="0.2">
      <c r="A116" s="24"/>
      <c r="B116" s="25"/>
      <c r="C116" s="8"/>
      <c r="D116" s="24"/>
      <c r="E116" s="25"/>
      <c r="F116" s="24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25"/>
      <c r="S116" s="8"/>
      <c r="T116" s="5" t="s">
        <v>80</v>
      </c>
      <c r="U116" s="5" t="s">
        <v>15</v>
      </c>
      <c r="V116" s="5" t="s">
        <v>15</v>
      </c>
      <c r="W116" s="8"/>
      <c r="X116" s="5" t="s">
        <v>15</v>
      </c>
    </row>
    <row r="117" spans="1:24" ht="14.25" customHeight="1" x14ac:dyDescent="0.2">
      <c r="A117" s="24"/>
      <c r="B117" s="25"/>
      <c r="C117" s="8"/>
      <c r="D117" s="24"/>
      <c r="E117" s="25"/>
      <c r="F117" s="29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0"/>
      <c r="S117" s="11"/>
      <c r="T117" s="11"/>
      <c r="U117" s="11"/>
      <c r="V117" s="11"/>
      <c r="W117" s="11"/>
      <c r="X117" s="12" t="s">
        <v>15</v>
      </c>
    </row>
    <row r="118" spans="1:24" ht="15" customHeight="1" x14ac:dyDescent="0.2">
      <c r="A118" s="24"/>
      <c r="B118" s="25"/>
      <c r="C118" s="8"/>
      <c r="D118" s="24"/>
      <c r="E118" s="25"/>
      <c r="F118" s="39">
        <v>247.8</v>
      </c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1"/>
      <c r="S118" s="5" t="s">
        <v>82</v>
      </c>
      <c r="T118" s="13" t="s">
        <v>79</v>
      </c>
      <c r="U118" s="13" t="s">
        <v>15</v>
      </c>
      <c r="V118" s="13" t="s">
        <v>15</v>
      </c>
      <c r="W118" s="5" t="s">
        <v>82</v>
      </c>
      <c r="X118" s="13" t="s">
        <v>15</v>
      </c>
    </row>
    <row r="119" spans="1:24" ht="15" customHeight="1" x14ac:dyDescent="0.2">
      <c r="A119" s="24"/>
      <c r="B119" s="25"/>
      <c r="C119" s="8"/>
      <c r="D119" s="24"/>
      <c r="E119" s="25"/>
      <c r="F119" s="24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25"/>
      <c r="S119" s="8"/>
      <c r="T119" s="5" t="s">
        <v>80</v>
      </c>
      <c r="U119" s="5" t="s">
        <v>15</v>
      </c>
      <c r="V119" s="5" t="s">
        <v>15</v>
      </c>
      <c r="W119" s="8"/>
      <c r="X119" s="5" t="s">
        <v>15</v>
      </c>
    </row>
    <row r="120" spans="1:24" ht="14.25" customHeight="1" x14ac:dyDescent="0.2">
      <c r="A120" s="29"/>
      <c r="B120" s="30"/>
      <c r="C120" s="11"/>
      <c r="D120" s="24"/>
      <c r="E120" s="25"/>
      <c r="F120" s="29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0"/>
      <c r="S120" s="11"/>
      <c r="T120" s="11"/>
      <c r="U120" s="11"/>
      <c r="V120" s="11"/>
      <c r="W120" s="11"/>
      <c r="X120" s="12" t="s">
        <v>15</v>
      </c>
    </row>
    <row r="121" spans="1:24" ht="15" customHeight="1" x14ac:dyDescent="0.2">
      <c r="A121" s="37">
        <v>413249</v>
      </c>
      <c r="B121" s="38"/>
      <c r="C121" s="3">
        <v>42031</v>
      </c>
      <c r="D121" s="24"/>
      <c r="E121" s="25"/>
      <c r="F121" s="39">
        <v>4613.38</v>
      </c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1"/>
      <c r="S121" s="5" t="s">
        <v>78</v>
      </c>
      <c r="T121" s="13" t="s">
        <v>83</v>
      </c>
      <c r="U121" s="13" t="s">
        <v>28</v>
      </c>
      <c r="V121" s="13" t="s">
        <v>29</v>
      </c>
      <c r="W121" s="5" t="s">
        <v>78</v>
      </c>
      <c r="X121" s="13" t="s">
        <v>15</v>
      </c>
    </row>
    <row r="122" spans="1:24" ht="15" customHeight="1" x14ac:dyDescent="0.2">
      <c r="A122" s="24"/>
      <c r="B122" s="25"/>
      <c r="C122" s="8"/>
      <c r="D122" s="24"/>
      <c r="E122" s="25"/>
      <c r="F122" s="24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25"/>
      <c r="S122" s="8"/>
      <c r="T122" s="13" t="s">
        <v>79</v>
      </c>
      <c r="U122" s="13" t="s">
        <v>15</v>
      </c>
      <c r="V122" s="13" t="s">
        <v>15</v>
      </c>
      <c r="W122" s="8"/>
      <c r="X122" s="13" t="s">
        <v>15</v>
      </c>
    </row>
    <row r="123" spans="1:24" ht="15" customHeight="1" x14ac:dyDescent="0.2">
      <c r="A123" s="24"/>
      <c r="B123" s="25"/>
      <c r="C123" s="8"/>
      <c r="D123" s="24"/>
      <c r="E123" s="25"/>
      <c r="F123" s="29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0"/>
      <c r="S123" s="11"/>
      <c r="T123" s="13" t="s">
        <v>80</v>
      </c>
      <c r="U123" s="13" t="s">
        <v>15</v>
      </c>
      <c r="V123" s="13" t="s">
        <v>15</v>
      </c>
      <c r="W123" s="11"/>
      <c r="X123" s="13" t="s">
        <v>15</v>
      </c>
    </row>
    <row r="124" spans="1:24" ht="15" customHeight="1" x14ac:dyDescent="0.2">
      <c r="A124" s="24"/>
      <c r="B124" s="25"/>
      <c r="C124" s="8"/>
      <c r="D124" s="24"/>
      <c r="E124" s="25"/>
      <c r="F124" s="39">
        <v>647.21</v>
      </c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1"/>
      <c r="S124" s="5" t="s">
        <v>81</v>
      </c>
      <c r="T124" s="13" t="s">
        <v>79</v>
      </c>
      <c r="U124" s="13" t="s">
        <v>15</v>
      </c>
      <c r="V124" s="13" t="s">
        <v>15</v>
      </c>
      <c r="W124" s="5" t="s">
        <v>81</v>
      </c>
      <c r="X124" s="13" t="s">
        <v>15</v>
      </c>
    </row>
    <row r="125" spans="1:24" ht="15" customHeight="1" x14ac:dyDescent="0.2">
      <c r="A125" s="24"/>
      <c r="B125" s="25"/>
      <c r="C125" s="8"/>
      <c r="D125" s="24"/>
      <c r="E125" s="25"/>
      <c r="F125" s="29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0"/>
      <c r="S125" s="11"/>
      <c r="T125" s="13" t="s">
        <v>80</v>
      </c>
      <c r="U125" s="13" t="s">
        <v>15</v>
      </c>
      <c r="V125" s="13" t="s">
        <v>15</v>
      </c>
      <c r="W125" s="11"/>
      <c r="X125" s="13" t="s">
        <v>15</v>
      </c>
    </row>
    <row r="126" spans="1:24" ht="15" customHeight="1" x14ac:dyDescent="0.2">
      <c r="A126" s="24"/>
      <c r="B126" s="25"/>
      <c r="C126" s="8"/>
      <c r="D126" s="24"/>
      <c r="E126" s="25"/>
      <c r="F126" s="39">
        <v>319.77</v>
      </c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1"/>
      <c r="S126" s="5" t="s">
        <v>82</v>
      </c>
      <c r="T126" s="13" t="s">
        <v>79</v>
      </c>
      <c r="U126" s="13" t="s">
        <v>15</v>
      </c>
      <c r="V126" s="13" t="s">
        <v>15</v>
      </c>
      <c r="W126" s="5" t="s">
        <v>82</v>
      </c>
      <c r="X126" s="13" t="s">
        <v>15</v>
      </c>
    </row>
    <row r="127" spans="1:24" ht="15" customHeight="1" x14ac:dyDescent="0.2">
      <c r="A127" s="29"/>
      <c r="B127" s="30"/>
      <c r="C127" s="11"/>
      <c r="D127" s="29"/>
      <c r="E127" s="30"/>
      <c r="F127" s="29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0"/>
      <c r="S127" s="11"/>
      <c r="T127" s="13" t="s">
        <v>80</v>
      </c>
      <c r="U127" s="13" t="s">
        <v>15</v>
      </c>
      <c r="V127" s="13" t="s">
        <v>15</v>
      </c>
      <c r="W127" s="11"/>
      <c r="X127" s="13" t="s">
        <v>15</v>
      </c>
    </row>
    <row r="128" spans="1:24" ht="2.25" customHeight="1" x14ac:dyDescent="0.2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6"/>
    </row>
    <row r="129" spans="1:24" ht="12.75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21">
        <f>SUM(hList_Frame_1!B60:B87)</f>
        <v>13624.650000000001</v>
      </c>
      <c r="K129" s="21"/>
      <c r="L129" s="21"/>
      <c r="M129" s="21"/>
      <c r="N129" s="21"/>
      <c r="O129" s="21"/>
      <c r="P129" s="21"/>
      <c r="Q129" s="21"/>
      <c r="R129" s="21"/>
      <c r="S129" s="6"/>
      <c r="T129" s="6"/>
      <c r="U129" s="6"/>
      <c r="V129" s="6"/>
      <c r="W129" s="6"/>
      <c r="X129" s="17"/>
    </row>
    <row r="130" spans="1:24" ht="14.25" customHeight="1" x14ac:dyDescent="0.2">
      <c r="A130" s="1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9"/>
    </row>
    <row r="131" spans="1:24" ht="15" customHeight="1" x14ac:dyDescent="0.2">
      <c r="A131" s="22">
        <v>412322</v>
      </c>
      <c r="B131" s="23"/>
      <c r="C131" s="20">
        <v>42010</v>
      </c>
      <c r="D131" s="31" t="s">
        <v>84</v>
      </c>
      <c r="E131" s="32"/>
      <c r="F131" s="26">
        <v>4075.4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8"/>
      <c r="S131" s="13" t="s">
        <v>85</v>
      </c>
      <c r="T131" s="13" t="s">
        <v>86</v>
      </c>
      <c r="U131" s="13" t="s">
        <v>13</v>
      </c>
      <c r="V131" s="13" t="s">
        <v>14</v>
      </c>
      <c r="W131" s="13" t="s">
        <v>85</v>
      </c>
      <c r="X131" s="13" t="s">
        <v>15</v>
      </c>
    </row>
    <row r="132" spans="1:24" ht="15" customHeight="1" x14ac:dyDescent="0.2">
      <c r="A132" s="22">
        <v>412616</v>
      </c>
      <c r="B132" s="23"/>
      <c r="C132" s="20">
        <v>42024</v>
      </c>
      <c r="D132" s="24"/>
      <c r="E132" s="25"/>
      <c r="F132" s="26">
        <v>335.23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8"/>
      <c r="S132" s="13" t="s">
        <v>11</v>
      </c>
      <c r="T132" s="13" t="s">
        <v>86</v>
      </c>
      <c r="U132" s="13" t="s">
        <v>13</v>
      </c>
      <c r="V132" s="13" t="s">
        <v>14</v>
      </c>
      <c r="W132" s="13" t="s">
        <v>11</v>
      </c>
      <c r="X132" s="13" t="s">
        <v>15</v>
      </c>
    </row>
    <row r="133" spans="1:24" ht="15" customHeight="1" x14ac:dyDescent="0.2">
      <c r="A133" s="22">
        <v>413250</v>
      </c>
      <c r="B133" s="23"/>
      <c r="C133" s="20">
        <v>42031</v>
      </c>
      <c r="D133" s="29"/>
      <c r="E133" s="30"/>
      <c r="F133" s="26">
        <v>356.96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8"/>
      <c r="S133" s="13" t="s">
        <v>11</v>
      </c>
      <c r="T133" s="13" t="s">
        <v>86</v>
      </c>
      <c r="U133" s="13" t="s">
        <v>13</v>
      </c>
      <c r="V133" s="13" t="s">
        <v>14</v>
      </c>
      <c r="W133" s="13" t="s">
        <v>11</v>
      </c>
      <c r="X133" s="13" t="s">
        <v>15</v>
      </c>
    </row>
    <row r="134" spans="1:24" ht="2.25" customHeight="1" x14ac:dyDescent="0.2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6"/>
    </row>
    <row r="135" spans="1:24" ht="12.75" customHeight="1" x14ac:dyDescent="0.2">
      <c r="A135" s="7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21">
        <f>SUM(hList_Frame_1!B88:B90)</f>
        <v>4767.59</v>
      </c>
      <c r="M135" s="21"/>
      <c r="N135" s="21"/>
      <c r="O135" s="21"/>
      <c r="P135" s="21"/>
      <c r="Q135" s="21"/>
      <c r="R135" s="21"/>
      <c r="S135" s="6"/>
      <c r="T135" s="6"/>
      <c r="U135" s="6"/>
      <c r="V135" s="6"/>
      <c r="W135" s="6"/>
      <c r="X135" s="17"/>
    </row>
    <row r="136" spans="1:24" ht="14.25" customHeight="1" x14ac:dyDescent="0.2">
      <c r="A136" s="1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9"/>
    </row>
    <row r="137" spans="1:24" ht="15" customHeight="1" x14ac:dyDescent="0.2">
      <c r="A137" s="22">
        <v>413251</v>
      </c>
      <c r="B137" s="23"/>
      <c r="C137" s="20">
        <v>42031</v>
      </c>
      <c r="D137" s="33" t="s">
        <v>87</v>
      </c>
      <c r="E137" s="34"/>
      <c r="F137" s="26">
        <v>19278.740000000002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8"/>
      <c r="S137" s="13" t="s">
        <v>88</v>
      </c>
      <c r="T137" s="13" t="s">
        <v>89</v>
      </c>
      <c r="U137" s="13" t="s">
        <v>33</v>
      </c>
      <c r="V137" s="13" t="s">
        <v>57</v>
      </c>
      <c r="W137" s="13" t="s">
        <v>88</v>
      </c>
      <c r="X137" s="13" t="s">
        <v>15</v>
      </c>
    </row>
    <row r="138" spans="1:24" ht="2.25" customHeight="1" x14ac:dyDescent="0.2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6"/>
    </row>
    <row r="139" spans="1:24" ht="13.5" customHeight="1" x14ac:dyDescent="0.2">
      <c r="A139" s="7"/>
      <c r="B139" s="6"/>
      <c r="C139" s="6"/>
      <c r="D139" s="6"/>
      <c r="E139" s="6"/>
      <c r="F139" s="6"/>
      <c r="G139" s="6"/>
      <c r="H139" s="6"/>
      <c r="I139" s="6"/>
      <c r="J139" s="21">
        <f>SUM(hList_Frame_1!B91:B91)</f>
        <v>19278.740000000002</v>
      </c>
      <c r="K139" s="21"/>
      <c r="L139" s="21"/>
      <c r="M139" s="21"/>
      <c r="N139" s="21"/>
      <c r="O139" s="21"/>
      <c r="P139" s="21"/>
      <c r="Q139" s="21"/>
      <c r="R139" s="21"/>
      <c r="S139" s="6"/>
      <c r="T139" s="6"/>
      <c r="U139" s="6"/>
      <c r="V139" s="6"/>
      <c r="W139" s="6"/>
      <c r="X139" s="17"/>
    </row>
    <row r="140" spans="1:24" ht="13.5" customHeight="1" x14ac:dyDescent="0.2">
      <c r="A140" s="1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9"/>
    </row>
    <row r="141" spans="1:24" ht="15" customHeight="1" x14ac:dyDescent="0.2">
      <c r="A141" s="37">
        <v>412617</v>
      </c>
      <c r="B141" s="38"/>
      <c r="C141" s="3">
        <v>42024</v>
      </c>
      <c r="D141" s="31" t="s">
        <v>90</v>
      </c>
      <c r="E141" s="32"/>
      <c r="F141" s="39">
        <v>142</v>
      </c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1"/>
      <c r="S141" s="5" t="s">
        <v>91</v>
      </c>
      <c r="T141" s="5" t="s">
        <v>92</v>
      </c>
      <c r="U141" s="5" t="s">
        <v>33</v>
      </c>
      <c r="V141" s="5" t="s">
        <v>57</v>
      </c>
      <c r="W141" s="5" t="s">
        <v>91</v>
      </c>
      <c r="X141" s="5" t="s">
        <v>15</v>
      </c>
    </row>
    <row r="142" spans="1:24" ht="14.25" customHeight="1" x14ac:dyDescent="0.2">
      <c r="A142" s="24"/>
      <c r="B142" s="25"/>
      <c r="C142" s="8"/>
      <c r="D142" s="24"/>
      <c r="E142" s="25"/>
      <c r="F142" s="29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0"/>
      <c r="S142" s="11"/>
      <c r="T142" s="11"/>
      <c r="U142" s="11"/>
      <c r="V142" s="11"/>
      <c r="W142" s="11"/>
      <c r="X142" s="12" t="s">
        <v>15</v>
      </c>
    </row>
    <row r="143" spans="1:24" ht="15" customHeight="1" x14ac:dyDescent="0.2">
      <c r="A143" s="29"/>
      <c r="B143" s="30"/>
      <c r="C143" s="11"/>
      <c r="D143" s="24"/>
      <c r="E143" s="25"/>
      <c r="F143" s="26">
        <v>26.97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8"/>
      <c r="S143" s="13" t="s">
        <v>58</v>
      </c>
      <c r="T143" s="13" t="s">
        <v>93</v>
      </c>
      <c r="U143" s="13" t="s">
        <v>60</v>
      </c>
      <c r="V143" s="13" t="s">
        <v>94</v>
      </c>
      <c r="W143" s="13" t="s">
        <v>58</v>
      </c>
      <c r="X143" s="13" t="s">
        <v>15</v>
      </c>
    </row>
    <row r="144" spans="1:24" ht="15" customHeight="1" x14ac:dyDescent="0.2">
      <c r="A144" s="37">
        <v>413252</v>
      </c>
      <c r="B144" s="38"/>
      <c r="C144" s="3">
        <v>42031</v>
      </c>
      <c r="D144" s="24"/>
      <c r="E144" s="25"/>
      <c r="F144" s="39">
        <v>426</v>
      </c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1"/>
      <c r="S144" s="5" t="s">
        <v>91</v>
      </c>
      <c r="T144" s="5" t="s">
        <v>92</v>
      </c>
      <c r="U144" s="5" t="s">
        <v>33</v>
      </c>
      <c r="V144" s="5" t="s">
        <v>57</v>
      </c>
      <c r="W144" s="5" t="s">
        <v>91</v>
      </c>
      <c r="X144" s="5" t="s">
        <v>15</v>
      </c>
    </row>
    <row r="145" spans="1:24" ht="14.25" customHeight="1" x14ac:dyDescent="0.2">
      <c r="A145" s="24"/>
      <c r="B145" s="25"/>
      <c r="C145" s="8"/>
      <c r="D145" s="24"/>
      <c r="E145" s="25"/>
      <c r="F145" s="24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25"/>
      <c r="S145" s="8"/>
      <c r="T145" s="8"/>
      <c r="U145" s="8"/>
      <c r="V145" s="8"/>
      <c r="W145" s="8"/>
      <c r="X145" s="9" t="s">
        <v>15</v>
      </c>
    </row>
    <row r="146" spans="1:24" ht="14.25" customHeight="1" x14ac:dyDescent="0.2">
      <c r="A146" s="24"/>
      <c r="B146" s="25"/>
      <c r="C146" s="8"/>
      <c r="D146" s="24"/>
      <c r="E146" s="25"/>
      <c r="F146" s="24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25"/>
      <c r="S146" s="8"/>
      <c r="T146" s="8"/>
      <c r="U146" s="8"/>
      <c r="V146" s="8"/>
      <c r="W146" s="8"/>
      <c r="X146" s="9" t="s">
        <v>15</v>
      </c>
    </row>
    <row r="147" spans="1:24" ht="14.25" customHeight="1" x14ac:dyDescent="0.2">
      <c r="A147" s="24"/>
      <c r="B147" s="25"/>
      <c r="C147" s="8"/>
      <c r="D147" s="24"/>
      <c r="E147" s="25"/>
      <c r="F147" s="24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25"/>
      <c r="S147" s="8"/>
      <c r="T147" s="8"/>
      <c r="U147" s="8"/>
      <c r="V147" s="8"/>
      <c r="W147" s="8"/>
      <c r="X147" s="9" t="s">
        <v>15</v>
      </c>
    </row>
    <row r="148" spans="1:24" ht="14.25" customHeight="1" x14ac:dyDescent="0.2">
      <c r="A148" s="24"/>
      <c r="B148" s="25"/>
      <c r="C148" s="8"/>
      <c r="D148" s="24"/>
      <c r="E148" s="25"/>
      <c r="F148" s="24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25"/>
      <c r="S148" s="8"/>
      <c r="T148" s="8"/>
      <c r="U148" s="8"/>
      <c r="V148" s="8"/>
      <c r="W148" s="8"/>
      <c r="X148" s="9" t="s">
        <v>15</v>
      </c>
    </row>
    <row r="149" spans="1:24" ht="14.25" customHeight="1" x14ac:dyDescent="0.2">
      <c r="A149" s="29"/>
      <c r="B149" s="30"/>
      <c r="C149" s="11"/>
      <c r="D149" s="29"/>
      <c r="E149" s="30"/>
      <c r="F149" s="29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0"/>
      <c r="S149" s="11"/>
      <c r="T149" s="11"/>
      <c r="U149" s="11"/>
      <c r="V149" s="11"/>
      <c r="W149" s="11"/>
      <c r="X149" s="12" t="s">
        <v>15</v>
      </c>
    </row>
    <row r="150" spans="1:24" ht="2.25" customHeight="1" x14ac:dyDescent="0.2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6"/>
    </row>
    <row r="151" spans="1:24" ht="13.5" customHeight="1" x14ac:dyDescent="0.2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1">
        <f>SUM(hList_Frame_1!B92:B100)</f>
        <v>594.97</v>
      </c>
      <c r="O151" s="21"/>
      <c r="P151" s="21"/>
      <c r="Q151" s="21"/>
      <c r="R151" s="21"/>
      <c r="S151" s="6"/>
      <c r="T151" s="6"/>
      <c r="U151" s="6"/>
      <c r="V151" s="6"/>
      <c r="W151" s="6"/>
      <c r="X151" s="17"/>
    </row>
    <row r="152" spans="1:24" ht="13.5" customHeight="1" x14ac:dyDescent="0.2">
      <c r="A152" s="1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9"/>
    </row>
    <row r="153" spans="1:24" ht="15" customHeight="1" x14ac:dyDescent="0.2">
      <c r="A153" s="22">
        <v>412618</v>
      </c>
      <c r="B153" s="23"/>
      <c r="C153" s="20">
        <v>42024</v>
      </c>
      <c r="D153" s="33" t="s">
        <v>95</v>
      </c>
      <c r="E153" s="34"/>
      <c r="F153" s="26">
        <v>425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8"/>
      <c r="S153" s="13" t="s">
        <v>96</v>
      </c>
      <c r="T153" s="13" t="s">
        <v>97</v>
      </c>
      <c r="U153" s="13" t="s">
        <v>98</v>
      </c>
      <c r="V153" s="13" t="s">
        <v>99</v>
      </c>
      <c r="W153" s="13" t="s">
        <v>96</v>
      </c>
      <c r="X153" s="13" t="s">
        <v>15</v>
      </c>
    </row>
    <row r="154" spans="1:24" ht="2.25" customHeight="1" x14ac:dyDescent="0.2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6"/>
    </row>
    <row r="155" spans="1:24" ht="13.5" customHeight="1" x14ac:dyDescent="0.2">
      <c r="A155" s="7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21">
        <f>SUM(hList_Frame_1!B101:B101)</f>
        <v>425</v>
      </c>
      <c r="O155" s="21"/>
      <c r="P155" s="21"/>
      <c r="Q155" s="21"/>
      <c r="R155" s="21"/>
      <c r="S155" s="6"/>
      <c r="T155" s="6"/>
      <c r="U155" s="6"/>
      <c r="V155" s="6"/>
      <c r="W155" s="6"/>
      <c r="X155" s="17"/>
    </row>
    <row r="156" spans="1:24" ht="13.5" customHeight="1" x14ac:dyDescent="0.2">
      <c r="A156" s="1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9"/>
    </row>
    <row r="157" spans="1:24" ht="15" customHeight="1" x14ac:dyDescent="0.2">
      <c r="A157" s="37">
        <v>412619</v>
      </c>
      <c r="B157" s="38"/>
      <c r="C157" s="3">
        <v>42024</v>
      </c>
      <c r="D157" s="31" t="s">
        <v>100</v>
      </c>
      <c r="E157" s="32"/>
      <c r="F157" s="26">
        <v>55.99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8"/>
      <c r="S157" s="13" t="s">
        <v>11</v>
      </c>
      <c r="T157" s="13" t="s">
        <v>101</v>
      </c>
      <c r="U157" s="13" t="s">
        <v>102</v>
      </c>
      <c r="V157" s="13" t="s">
        <v>103</v>
      </c>
      <c r="W157" s="13" t="s">
        <v>11</v>
      </c>
      <c r="X157" s="13" t="s">
        <v>15</v>
      </c>
    </row>
    <row r="158" spans="1:24" ht="15" customHeight="1" x14ac:dyDescent="0.2">
      <c r="A158" s="29"/>
      <c r="B158" s="30"/>
      <c r="C158" s="11"/>
      <c r="D158" s="24"/>
      <c r="E158" s="25"/>
      <c r="F158" s="26">
        <v>65.349999999999994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8"/>
      <c r="S158" s="13" t="s">
        <v>104</v>
      </c>
      <c r="T158" s="13" t="s">
        <v>101</v>
      </c>
      <c r="U158" s="13" t="s">
        <v>102</v>
      </c>
      <c r="V158" s="13" t="s">
        <v>103</v>
      </c>
      <c r="W158" s="13" t="s">
        <v>104</v>
      </c>
      <c r="X158" s="13" t="s">
        <v>15</v>
      </c>
    </row>
    <row r="159" spans="1:24" ht="15" customHeight="1" x14ac:dyDescent="0.2">
      <c r="A159" s="22">
        <v>412620</v>
      </c>
      <c r="B159" s="23"/>
      <c r="C159" s="20">
        <v>42024</v>
      </c>
      <c r="D159" s="29"/>
      <c r="E159" s="30"/>
      <c r="F159" s="26">
        <v>216.33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8"/>
      <c r="S159" s="13" t="s">
        <v>105</v>
      </c>
      <c r="T159" s="13" t="s">
        <v>101</v>
      </c>
      <c r="U159" s="13" t="s">
        <v>106</v>
      </c>
      <c r="V159" s="13" t="s">
        <v>107</v>
      </c>
      <c r="W159" s="13" t="s">
        <v>105</v>
      </c>
      <c r="X159" s="13" t="s">
        <v>108</v>
      </c>
    </row>
    <row r="160" spans="1:24" ht="2.25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6"/>
    </row>
    <row r="161" spans="1:24" ht="13.5" customHeight="1" x14ac:dyDescent="0.2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21">
        <f>SUM(hList_Frame_1!B102:B104)</f>
        <v>337.67</v>
      </c>
      <c r="O161" s="21"/>
      <c r="P161" s="21"/>
      <c r="Q161" s="21"/>
      <c r="R161" s="21"/>
      <c r="S161" s="6"/>
      <c r="T161" s="6"/>
      <c r="U161" s="6"/>
      <c r="V161" s="6"/>
      <c r="W161" s="6"/>
      <c r="X161" s="17"/>
    </row>
    <row r="162" spans="1:24" ht="13.5" customHeight="1" x14ac:dyDescent="0.2">
      <c r="A162" s="1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9"/>
    </row>
    <row r="163" spans="1:24" ht="15" customHeight="1" x14ac:dyDescent="0.2">
      <c r="A163" s="22">
        <v>413253</v>
      </c>
      <c r="B163" s="23"/>
      <c r="C163" s="20">
        <v>42031</v>
      </c>
      <c r="D163" s="33" t="s">
        <v>109</v>
      </c>
      <c r="E163" s="34"/>
      <c r="F163" s="26">
        <v>895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8"/>
      <c r="S163" s="13" t="s">
        <v>31</v>
      </c>
      <c r="T163" s="13" t="s">
        <v>110</v>
      </c>
      <c r="U163" s="13" t="s">
        <v>51</v>
      </c>
      <c r="V163" s="13" t="s">
        <v>52</v>
      </c>
      <c r="W163" s="13" t="s">
        <v>31</v>
      </c>
      <c r="X163" s="13" t="s">
        <v>111</v>
      </c>
    </row>
    <row r="164" spans="1:24" ht="2.25" customHeight="1" x14ac:dyDescent="0.2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6"/>
    </row>
    <row r="165" spans="1:24" ht="12.75" customHeight="1" x14ac:dyDescent="0.2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1">
        <f>SUM(hList_Frame_1!B105:B105)</f>
        <v>895</v>
      </c>
      <c r="O165" s="21"/>
      <c r="P165" s="21"/>
      <c r="Q165" s="21"/>
      <c r="R165" s="21"/>
      <c r="S165" s="6"/>
      <c r="T165" s="6"/>
      <c r="U165" s="6"/>
      <c r="V165" s="6"/>
      <c r="W165" s="6"/>
      <c r="X165" s="17"/>
    </row>
    <row r="166" spans="1:24" ht="14.25" customHeight="1" x14ac:dyDescent="0.2">
      <c r="A166" s="1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9"/>
    </row>
    <row r="167" spans="1:24" ht="15" customHeight="1" x14ac:dyDescent="0.2">
      <c r="A167" s="22">
        <v>412323</v>
      </c>
      <c r="B167" s="23"/>
      <c r="C167" s="20">
        <v>42010</v>
      </c>
      <c r="D167" s="33" t="s">
        <v>112</v>
      </c>
      <c r="E167" s="34"/>
      <c r="F167" s="26">
        <v>806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8"/>
      <c r="S167" s="13" t="s">
        <v>15</v>
      </c>
      <c r="T167" s="13" t="s">
        <v>113</v>
      </c>
      <c r="U167" s="13" t="s">
        <v>15</v>
      </c>
      <c r="V167" s="13" t="s">
        <v>15</v>
      </c>
      <c r="W167" s="13" t="s">
        <v>15</v>
      </c>
      <c r="X167" s="13" t="s">
        <v>15</v>
      </c>
    </row>
    <row r="168" spans="1:24" ht="2.25" customHeight="1" x14ac:dyDescent="0.2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6"/>
    </row>
    <row r="169" spans="1:24" ht="13.5" customHeight="1" x14ac:dyDescent="0.2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21">
        <f>SUM(hList_Frame_1!B106:B106)</f>
        <v>806</v>
      </c>
      <c r="O169" s="21"/>
      <c r="P169" s="21"/>
      <c r="Q169" s="21"/>
      <c r="R169" s="21"/>
      <c r="S169" s="6"/>
      <c r="T169" s="6"/>
      <c r="U169" s="6"/>
      <c r="V169" s="6"/>
      <c r="W169" s="6"/>
      <c r="X169" s="17"/>
    </row>
    <row r="170" spans="1:24" ht="13.5" customHeight="1" x14ac:dyDescent="0.2">
      <c r="A170" s="1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9"/>
    </row>
    <row r="171" spans="1:24" ht="15" customHeight="1" x14ac:dyDescent="0.2">
      <c r="A171" s="22">
        <v>412324</v>
      </c>
      <c r="B171" s="23"/>
      <c r="C171" s="20">
        <v>42010</v>
      </c>
      <c r="D171" s="33" t="s">
        <v>114</v>
      </c>
      <c r="E171" s="34"/>
      <c r="F171" s="26">
        <v>167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8"/>
      <c r="S171" s="13" t="s">
        <v>15</v>
      </c>
      <c r="T171" s="13" t="s">
        <v>113</v>
      </c>
      <c r="U171" s="13" t="s">
        <v>15</v>
      </c>
      <c r="V171" s="13" t="s">
        <v>15</v>
      </c>
      <c r="W171" s="13" t="s">
        <v>15</v>
      </c>
      <c r="X171" s="13" t="s">
        <v>15</v>
      </c>
    </row>
    <row r="172" spans="1:24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6"/>
    </row>
    <row r="173" spans="1:24" ht="12.7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21">
        <f>SUM(hList_Frame_1!B107:B107)</f>
        <v>167</v>
      </c>
      <c r="O173" s="21"/>
      <c r="P173" s="21"/>
      <c r="Q173" s="21"/>
      <c r="R173" s="21"/>
      <c r="S173" s="6"/>
      <c r="T173" s="6"/>
      <c r="U173" s="6"/>
      <c r="V173" s="6"/>
      <c r="W173" s="6"/>
      <c r="X173" s="17"/>
    </row>
    <row r="174" spans="1:24" ht="14.25" customHeight="1" x14ac:dyDescent="0.2">
      <c r="A174" s="1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9"/>
    </row>
    <row r="175" spans="1:24" ht="15" customHeight="1" x14ac:dyDescent="0.2">
      <c r="A175" s="37">
        <v>412621</v>
      </c>
      <c r="B175" s="38"/>
      <c r="C175" s="3">
        <v>42024</v>
      </c>
      <c r="D175" s="31" t="s">
        <v>115</v>
      </c>
      <c r="E175" s="32"/>
      <c r="F175" s="26">
        <v>400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8"/>
      <c r="S175" s="13" t="s">
        <v>116</v>
      </c>
      <c r="T175" s="13" t="s">
        <v>42</v>
      </c>
      <c r="U175" s="13" t="s">
        <v>43</v>
      </c>
      <c r="V175" s="13" t="s">
        <v>43</v>
      </c>
      <c r="W175" s="13" t="s">
        <v>116</v>
      </c>
      <c r="X175" s="13" t="s">
        <v>117</v>
      </c>
    </row>
    <row r="176" spans="1:24" ht="15" customHeight="1" x14ac:dyDescent="0.2">
      <c r="A176" s="29"/>
      <c r="B176" s="30"/>
      <c r="C176" s="11"/>
      <c r="D176" s="29"/>
      <c r="E176" s="30"/>
      <c r="F176" s="26">
        <v>420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8"/>
      <c r="S176" s="13" t="s">
        <v>118</v>
      </c>
      <c r="T176" s="13" t="s">
        <v>42</v>
      </c>
      <c r="U176" s="13" t="s">
        <v>43</v>
      </c>
      <c r="V176" s="13" t="s">
        <v>43</v>
      </c>
      <c r="W176" s="13" t="s">
        <v>118</v>
      </c>
      <c r="X176" s="13" t="s">
        <v>117</v>
      </c>
    </row>
    <row r="177" spans="1:24" ht="3" customHeight="1" x14ac:dyDescent="0.2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6"/>
    </row>
    <row r="178" spans="1:24" ht="12.75" customHeight="1" x14ac:dyDescent="0.2">
      <c r="A178" s="7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21">
        <f>SUM(hList_Frame_1!B108:B109)</f>
        <v>820</v>
      </c>
      <c r="O178" s="21"/>
      <c r="P178" s="21"/>
      <c r="Q178" s="21"/>
      <c r="R178" s="21"/>
      <c r="S178" s="6"/>
      <c r="T178" s="6"/>
      <c r="U178" s="6"/>
      <c r="V178" s="6"/>
      <c r="W178" s="6"/>
      <c r="X178" s="17"/>
    </row>
    <row r="179" spans="1:24" ht="14.25" customHeight="1" x14ac:dyDescent="0.2">
      <c r="A179" s="1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9"/>
    </row>
    <row r="180" spans="1:24" ht="15" customHeight="1" x14ac:dyDescent="0.2">
      <c r="A180" s="22">
        <v>412622</v>
      </c>
      <c r="B180" s="23"/>
      <c r="C180" s="20">
        <v>42024</v>
      </c>
      <c r="D180" s="33" t="s">
        <v>119</v>
      </c>
      <c r="E180" s="34"/>
      <c r="F180" s="26">
        <v>225</v>
      </c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8"/>
      <c r="S180" s="13" t="s">
        <v>58</v>
      </c>
      <c r="T180" s="13" t="s">
        <v>37</v>
      </c>
      <c r="U180" s="13" t="s">
        <v>120</v>
      </c>
      <c r="V180" s="13" t="s">
        <v>121</v>
      </c>
      <c r="W180" s="13" t="s">
        <v>58</v>
      </c>
      <c r="X180" s="13" t="s">
        <v>15</v>
      </c>
    </row>
    <row r="181" spans="1:24" ht="2.25" customHeight="1" x14ac:dyDescent="0.2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6"/>
    </row>
    <row r="182" spans="1:24" ht="13.5" customHeight="1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21">
        <f>SUM(hList_Frame_1!B110:B110)</f>
        <v>225</v>
      </c>
      <c r="O182" s="21"/>
      <c r="P182" s="21"/>
      <c r="Q182" s="21"/>
      <c r="R182" s="21"/>
      <c r="S182" s="6"/>
      <c r="T182" s="6"/>
      <c r="U182" s="6"/>
      <c r="V182" s="6"/>
      <c r="W182" s="6"/>
      <c r="X182" s="17"/>
    </row>
    <row r="183" spans="1:24" ht="13.5" customHeight="1" x14ac:dyDescent="0.2">
      <c r="A183" s="1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9"/>
    </row>
    <row r="184" spans="1:24" ht="15" customHeight="1" x14ac:dyDescent="0.2">
      <c r="A184" s="37">
        <v>412326</v>
      </c>
      <c r="B184" s="38"/>
      <c r="C184" s="3">
        <v>42010</v>
      </c>
      <c r="D184" s="31" t="s">
        <v>122</v>
      </c>
      <c r="E184" s="32"/>
      <c r="F184" s="39">
        <v>934.09</v>
      </c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1"/>
      <c r="S184" s="5" t="s">
        <v>11</v>
      </c>
      <c r="T184" s="13" t="s">
        <v>123</v>
      </c>
      <c r="U184" s="13" t="s">
        <v>60</v>
      </c>
      <c r="V184" s="13" t="s">
        <v>94</v>
      </c>
      <c r="W184" s="5" t="s">
        <v>11</v>
      </c>
      <c r="X184" s="13" t="s">
        <v>15</v>
      </c>
    </row>
    <row r="185" spans="1:24" ht="15" customHeight="1" x14ac:dyDescent="0.2">
      <c r="A185" s="24"/>
      <c r="B185" s="25"/>
      <c r="C185" s="8"/>
      <c r="D185" s="24"/>
      <c r="E185" s="25"/>
      <c r="F185" s="24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25"/>
      <c r="S185" s="8"/>
      <c r="T185" s="5" t="s">
        <v>124</v>
      </c>
      <c r="U185" s="13" t="s">
        <v>60</v>
      </c>
      <c r="V185" s="13" t="s">
        <v>125</v>
      </c>
      <c r="W185" s="8"/>
      <c r="X185" s="13" t="s">
        <v>15</v>
      </c>
    </row>
    <row r="186" spans="1:24" ht="15" customHeight="1" x14ac:dyDescent="0.2">
      <c r="A186" s="24"/>
      <c r="B186" s="25"/>
      <c r="C186" s="8"/>
      <c r="D186" s="24"/>
      <c r="E186" s="25"/>
      <c r="F186" s="24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25"/>
      <c r="S186" s="8"/>
      <c r="T186" s="8"/>
      <c r="U186" s="13" t="s">
        <v>126</v>
      </c>
      <c r="V186" s="13" t="s">
        <v>127</v>
      </c>
      <c r="W186" s="8"/>
      <c r="X186" s="13" t="s">
        <v>15</v>
      </c>
    </row>
    <row r="187" spans="1:24" ht="15" customHeight="1" x14ac:dyDescent="0.2">
      <c r="A187" s="24"/>
      <c r="B187" s="25"/>
      <c r="C187" s="8"/>
      <c r="D187" s="24"/>
      <c r="E187" s="25"/>
      <c r="F187" s="24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25"/>
      <c r="S187" s="8"/>
      <c r="T187" s="8"/>
      <c r="U187" s="13" t="s">
        <v>120</v>
      </c>
      <c r="V187" s="13" t="s">
        <v>121</v>
      </c>
      <c r="W187" s="8"/>
      <c r="X187" s="13" t="s">
        <v>15</v>
      </c>
    </row>
    <row r="188" spans="1:24" ht="15" customHeight="1" x14ac:dyDescent="0.2">
      <c r="A188" s="24"/>
      <c r="B188" s="25"/>
      <c r="C188" s="8"/>
      <c r="D188" s="24"/>
      <c r="E188" s="25"/>
      <c r="F188" s="24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25"/>
      <c r="S188" s="8"/>
      <c r="T188" s="8"/>
      <c r="U188" s="5" t="s">
        <v>128</v>
      </c>
      <c r="V188" s="13" t="s">
        <v>129</v>
      </c>
      <c r="W188" s="8"/>
      <c r="X188" s="13" t="s">
        <v>15</v>
      </c>
    </row>
    <row r="189" spans="1:24" ht="15" customHeight="1" x14ac:dyDescent="0.2">
      <c r="A189" s="24"/>
      <c r="B189" s="25"/>
      <c r="C189" s="8"/>
      <c r="D189" s="24"/>
      <c r="E189" s="25"/>
      <c r="F189" s="24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25"/>
      <c r="S189" s="8"/>
      <c r="T189" s="8"/>
      <c r="U189" s="8"/>
      <c r="V189" s="5" t="s">
        <v>130</v>
      </c>
      <c r="W189" s="8"/>
      <c r="X189" s="5" t="s">
        <v>15</v>
      </c>
    </row>
    <row r="190" spans="1:24" ht="14.25" customHeight="1" x14ac:dyDescent="0.2">
      <c r="A190" s="24"/>
      <c r="B190" s="25"/>
      <c r="C190" s="8"/>
      <c r="D190" s="24"/>
      <c r="E190" s="25"/>
      <c r="F190" s="24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25"/>
      <c r="S190" s="8"/>
      <c r="T190" s="8"/>
      <c r="U190" s="11"/>
      <c r="V190" s="11"/>
      <c r="W190" s="8"/>
      <c r="X190" s="12" t="s">
        <v>15</v>
      </c>
    </row>
    <row r="191" spans="1:24" ht="15" customHeight="1" x14ac:dyDescent="0.2">
      <c r="A191" s="24"/>
      <c r="B191" s="25"/>
      <c r="C191" s="8"/>
      <c r="D191" s="24"/>
      <c r="E191" s="25"/>
      <c r="F191" s="24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25"/>
      <c r="S191" s="8"/>
      <c r="T191" s="8"/>
      <c r="U191" s="13" t="s">
        <v>131</v>
      </c>
      <c r="V191" s="13" t="s">
        <v>132</v>
      </c>
      <c r="W191" s="8"/>
      <c r="X191" s="13" t="s">
        <v>15</v>
      </c>
    </row>
    <row r="192" spans="1:24" ht="15" customHeight="1" x14ac:dyDescent="0.2">
      <c r="A192" s="24"/>
      <c r="B192" s="25"/>
      <c r="C192" s="8"/>
      <c r="D192" s="24"/>
      <c r="E192" s="25"/>
      <c r="F192" s="24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25"/>
      <c r="S192" s="8"/>
      <c r="T192" s="8"/>
      <c r="U192" s="5" t="s">
        <v>133</v>
      </c>
      <c r="V192" s="5" t="s">
        <v>134</v>
      </c>
      <c r="W192" s="8"/>
      <c r="X192" s="5" t="s">
        <v>15</v>
      </c>
    </row>
    <row r="193" spans="1:24" ht="14.25" customHeight="1" x14ac:dyDescent="0.2">
      <c r="A193" s="24"/>
      <c r="B193" s="25"/>
      <c r="C193" s="8"/>
      <c r="D193" s="24"/>
      <c r="E193" s="25"/>
      <c r="F193" s="24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25"/>
      <c r="S193" s="8"/>
      <c r="T193" s="8"/>
      <c r="U193" s="11"/>
      <c r="V193" s="11"/>
      <c r="W193" s="8"/>
      <c r="X193" s="12" t="s">
        <v>15</v>
      </c>
    </row>
    <row r="194" spans="1:24" ht="15" customHeight="1" x14ac:dyDescent="0.2">
      <c r="A194" s="24"/>
      <c r="B194" s="25"/>
      <c r="C194" s="8"/>
      <c r="D194" s="24"/>
      <c r="E194" s="25"/>
      <c r="F194" s="24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25"/>
      <c r="S194" s="8"/>
      <c r="T194" s="8"/>
      <c r="U194" s="5" t="s">
        <v>102</v>
      </c>
      <c r="V194" s="5" t="s">
        <v>135</v>
      </c>
      <c r="W194" s="8"/>
      <c r="X194" s="5" t="s">
        <v>15</v>
      </c>
    </row>
    <row r="195" spans="1:24" ht="14.25" customHeight="1" x14ac:dyDescent="0.2">
      <c r="A195" s="24"/>
      <c r="B195" s="25"/>
      <c r="C195" s="8"/>
      <c r="D195" s="24"/>
      <c r="E195" s="25"/>
      <c r="F195" s="24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25"/>
      <c r="S195" s="8"/>
      <c r="T195" s="8"/>
      <c r="U195" s="8"/>
      <c r="V195" s="8"/>
      <c r="W195" s="8"/>
      <c r="X195" s="9" t="s">
        <v>15</v>
      </c>
    </row>
    <row r="196" spans="1:24" ht="14.25" customHeight="1" x14ac:dyDescent="0.2">
      <c r="A196" s="24"/>
      <c r="B196" s="25"/>
      <c r="C196" s="8"/>
      <c r="D196" s="24"/>
      <c r="E196" s="25"/>
      <c r="F196" s="24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25"/>
      <c r="S196" s="8"/>
      <c r="T196" s="8"/>
      <c r="U196" s="8"/>
      <c r="V196" s="8"/>
      <c r="W196" s="8"/>
      <c r="X196" s="9" t="s">
        <v>15</v>
      </c>
    </row>
    <row r="197" spans="1:24" ht="14.25" customHeight="1" x14ac:dyDescent="0.2">
      <c r="A197" s="24"/>
      <c r="B197" s="25"/>
      <c r="C197" s="8"/>
      <c r="D197" s="24"/>
      <c r="E197" s="25"/>
      <c r="F197" s="24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25"/>
      <c r="S197" s="8"/>
      <c r="T197" s="8"/>
      <c r="U197" s="11"/>
      <c r="V197" s="11"/>
      <c r="W197" s="8"/>
      <c r="X197" s="12" t="s">
        <v>15</v>
      </c>
    </row>
    <row r="198" spans="1:24" ht="15" customHeight="1" x14ac:dyDescent="0.2">
      <c r="A198" s="24"/>
      <c r="B198" s="25"/>
      <c r="C198" s="8"/>
      <c r="D198" s="24"/>
      <c r="E198" s="25"/>
      <c r="F198" s="29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0"/>
      <c r="S198" s="11"/>
      <c r="T198" s="11"/>
      <c r="U198" s="13" t="s">
        <v>136</v>
      </c>
      <c r="V198" s="13" t="s">
        <v>137</v>
      </c>
      <c r="W198" s="11"/>
      <c r="X198" s="13" t="s">
        <v>15</v>
      </c>
    </row>
    <row r="199" spans="1:24" ht="15" customHeight="1" x14ac:dyDescent="0.2">
      <c r="A199" s="24"/>
      <c r="B199" s="25"/>
      <c r="C199" s="8"/>
      <c r="D199" s="24"/>
      <c r="E199" s="25"/>
      <c r="F199" s="26">
        <v>287.5</v>
      </c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8"/>
      <c r="S199" s="13" t="s">
        <v>138</v>
      </c>
      <c r="T199" s="13" t="s">
        <v>123</v>
      </c>
      <c r="U199" s="13" t="s">
        <v>23</v>
      </c>
      <c r="V199" s="13" t="s">
        <v>24</v>
      </c>
      <c r="W199" s="13" t="s">
        <v>138</v>
      </c>
      <c r="X199" s="13" t="s">
        <v>15</v>
      </c>
    </row>
    <row r="200" spans="1:24" ht="15" customHeight="1" x14ac:dyDescent="0.2">
      <c r="A200" s="24"/>
      <c r="B200" s="25"/>
      <c r="C200" s="8"/>
      <c r="D200" s="24"/>
      <c r="E200" s="25"/>
      <c r="F200" s="39">
        <v>10200.02</v>
      </c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1"/>
      <c r="S200" s="5" t="s">
        <v>139</v>
      </c>
      <c r="T200" s="5" t="s">
        <v>140</v>
      </c>
      <c r="U200" s="5" t="s">
        <v>15</v>
      </c>
      <c r="V200" s="5" t="s">
        <v>15</v>
      </c>
      <c r="W200" s="5" t="s">
        <v>139</v>
      </c>
      <c r="X200" s="5" t="s">
        <v>15</v>
      </c>
    </row>
    <row r="201" spans="1:24" ht="14.25" customHeight="1" x14ac:dyDescent="0.2">
      <c r="A201" s="24"/>
      <c r="B201" s="25"/>
      <c r="C201" s="8"/>
      <c r="D201" s="24"/>
      <c r="E201" s="25"/>
      <c r="F201" s="29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0"/>
      <c r="S201" s="11"/>
      <c r="T201" s="11"/>
      <c r="U201" s="11"/>
      <c r="V201" s="11"/>
      <c r="W201" s="11"/>
      <c r="X201" s="12" t="s">
        <v>15</v>
      </c>
    </row>
    <row r="202" spans="1:24" ht="15" customHeight="1" x14ac:dyDescent="0.2">
      <c r="A202" s="24"/>
      <c r="B202" s="25"/>
      <c r="C202" s="8"/>
      <c r="D202" s="24"/>
      <c r="E202" s="25"/>
      <c r="F202" s="39">
        <v>137.47</v>
      </c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1"/>
      <c r="S202" s="5" t="s">
        <v>96</v>
      </c>
      <c r="T202" s="5" t="s">
        <v>124</v>
      </c>
      <c r="U202" s="5" t="s">
        <v>141</v>
      </c>
      <c r="V202" s="5" t="s">
        <v>142</v>
      </c>
      <c r="W202" s="5" t="s">
        <v>96</v>
      </c>
      <c r="X202" s="5" t="s">
        <v>15</v>
      </c>
    </row>
    <row r="203" spans="1:24" ht="14.25" customHeight="1" x14ac:dyDescent="0.2">
      <c r="A203" s="24"/>
      <c r="B203" s="25"/>
      <c r="C203" s="8"/>
      <c r="D203" s="24"/>
      <c r="E203" s="25"/>
      <c r="F203" s="29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0"/>
      <c r="S203" s="11"/>
      <c r="T203" s="11"/>
      <c r="U203" s="11"/>
      <c r="V203" s="11"/>
      <c r="W203" s="11"/>
      <c r="X203" s="12" t="s">
        <v>15</v>
      </c>
    </row>
    <row r="204" spans="1:24" ht="15" customHeight="1" x14ac:dyDescent="0.2">
      <c r="A204" s="29"/>
      <c r="B204" s="30"/>
      <c r="C204" s="11"/>
      <c r="D204" s="24"/>
      <c r="E204" s="25"/>
      <c r="F204" s="26">
        <v>308</v>
      </c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8"/>
      <c r="S204" s="13" t="s">
        <v>143</v>
      </c>
      <c r="T204" s="13" t="s">
        <v>123</v>
      </c>
      <c r="U204" s="13" t="s">
        <v>60</v>
      </c>
      <c r="V204" s="13" t="s">
        <v>94</v>
      </c>
      <c r="W204" s="13" t="s">
        <v>143</v>
      </c>
      <c r="X204" s="13" t="s">
        <v>15</v>
      </c>
    </row>
    <row r="205" spans="1:24" ht="15" customHeight="1" x14ac:dyDescent="0.2">
      <c r="A205" s="37">
        <v>412327</v>
      </c>
      <c r="B205" s="38"/>
      <c r="C205" s="3">
        <v>42010</v>
      </c>
      <c r="D205" s="24"/>
      <c r="E205" s="25"/>
      <c r="F205" s="39">
        <v>294.27</v>
      </c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1"/>
      <c r="S205" s="5" t="s">
        <v>11</v>
      </c>
      <c r="T205" s="5" t="s">
        <v>124</v>
      </c>
      <c r="U205" s="5" t="s">
        <v>144</v>
      </c>
      <c r="V205" s="5" t="s">
        <v>145</v>
      </c>
      <c r="W205" s="5" t="s">
        <v>11</v>
      </c>
      <c r="X205" s="5" t="s">
        <v>146</v>
      </c>
    </row>
    <row r="206" spans="1:24" ht="14.25" customHeight="1" x14ac:dyDescent="0.2">
      <c r="A206" s="24"/>
      <c r="B206" s="25"/>
      <c r="C206" s="8"/>
      <c r="D206" s="24"/>
      <c r="E206" s="25"/>
      <c r="F206" s="24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25"/>
      <c r="S206" s="8"/>
      <c r="T206" s="8"/>
      <c r="U206" s="8"/>
      <c r="V206" s="11"/>
      <c r="W206" s="8"/>
      <c r="X206" s="12" t="s">
        <v>146</v>
      </c>
    </row>
    <row r="207" spans="1:24" ht="15" customHeight="1" x14ac:dyDescent="0.2">
      <c r="A207" s="24"/>
      <c r="B207" s="25"/>
      <c r="C207" s="8"/>
      <c r="D207" s="24"/>
      <c r="E207" s="25"/>
      <c r="F207" s="29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0"/>
      <c r="S207" s="11"/>
      <c r="T207" s="11"/>
      <c r="U207" s="11"/>
      <c r="V207" s="13" t="s">
        <v>147</v>
      </c>
      <c r="W207" s="11"/>
      <c r="X207" s="13" t="s">
        <v>148</v>
      </c>
    </row>
    <row r="208" spans="1:24" ht="15" customHeight="1" x14ac:dyDescent="0.2">
      <c r="A208" s="24"/>
      <c r="B208" s="25"/>
      <c r="C208" s="8"/>
      <c r="D208" s="24"/>
      <c r="E208" s="25"/>
      <c r="F208" s="39">
        <v>136.24</v>
      </c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1"/>
      <c r="S208" s="5" t="s">
        <v>143</v>
      </c>
      <c r="T208" s="5" t="s">
        <v>124</v>
      </c>
      <c r="U208" s="5" t="s">
        <v>149</v>
      </c>
      <c r="V208" s="5" t="s">
        <v>150</v>
      </c>
      <c r="W208" s="5" t="s">
        <v>143</v>
      </c>
      <c r="X208" s="5" t="s">
        <v>151</v>
      </c>
    </row>
    <row r="209" spans="1:24" ht="14.25" customHeight="1" x14ac:dyDescent="0.2">
      <c r="A209" s="29"/>
      <c r="B209" s="30"/>
      <c r="C209" s="11"/>
      <c r="D209" s="24"/>
      <c r="E209" s="25"/>
      <c r="F209" s="29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0"/>
      <c r="S209" s="11"/>
      <c r="T209" s="11"/>
      <c r="U209" s="11"/>
      <c r="V209" s="11"/>
      <c r="W209" s="11"/>
      <c r="X209" s="12" t="s">
        <v>151</v>
      </c>
    </row>
    <row r="210" spans="1:24" ht="15" customHeight="1" x14ac:dyDescent="0.2">
      <c r="A210" s="37">
        <v>412631</v>
      </c>
      <c r="B210" s="38"/>
      <c r="C210" s="3">
        <v>42024</v>
      </c>
      <c r="D210" s="24"/>
      <c r="E210" s="25"/>
      <c r="F210" s="39">
        <v>6830.35</v>
      </c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1"/>
      <c r="S210" s="5" t="s">
        <v>11</v>
      </c>
      <c r="T210" s="5" t="s">
        <v>123</v>
      </c>
      <c r="U210" s="5" t="s">
        <v>60</v>
      </c>
      <c r="V210" s="5" t="s">
        <v>94</v>
      </c>
      <c r="W210" s="5" t="s">
        <v>11</v>
      </c>
      <c r="X210" s="5" t="s">
        <v>15</v>
      </c>
    </row>
    <row r="211" spans="1:24" ht="14.25" customHeight="1" x14ac:dyDescent="0.2">
      <c r="A211" s="24"/>
      <c r="B211" s="25"/>
      <c r="C211" s="8"/>
      <c r="D211" s="24"/>
      <c r="E211" s="25"/>
      <c r="F211" s="24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25"/>
      <c r="S211" s="8"/>
      <c r="T211" s="8"/>
      <c r="U211" s="8"/>
      <c r="V211" s="8"/>
      <c r="W211" s="8"/>
      <c r="X211" s="9" t="s">
        <v>15</v>
      </c>
    </row>
    <row r="212" spans="1:24" ht="14.25" customHeight="1" x14ac:dyDescent="0.2">
      <c r="A212" s="24"/>
      <c r="B212" s="25"/>
      <c r="C212" s="8"/>
      <c r="D212" s="24"/>
      <c r="E212" s="25"/>
      <c r="F212" s="24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25"/>
      <c r="S212" s="8"/>
      <c r="T212" s="8"/>
      <c r="U212" s="8"/>
      <c r="V212" s="8"/>
      <c r="W212" s="8"/>
      <c r="X212" s="9" t="s">
        <v>15</v>
      </c>
    </row>
    <row r="213" spans="1:24" ht="14.25" customHeight="1" x14ac:dyDescent="0.2">
      <c r="A213" s="24"/>
      <c r="B213" s="25"/>
      <c r="C213" s="8"/>
      <c r="D213" s="24"/>
      <c r="E213" s="25"/>
      <c r="F213" s="24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25"/>
      <c r="S213" s="8"/>
      <c r="T213" s="8"/>
      <c r="U213" s="8"/>
      <c r="V213" s="8"/>
      <c r="W213" s="8"/>
      <c r="X213" s="9" t="s">
        <v>15</v>
      </c>
    </row>
    <row r="214" spans="1:24" ht="14.25" customHeight="1" x14ac:dyDescent="0.2">
      <c r="A214" s="24"/>
      <c r="B214" s="25"/>
      <c r="C214" s="8"/>
      <c r="D214" s="24"/>
      <c r="E214" s="25"/>
      <c r="F214" s="24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25"/>
      <c r="S214" s="8"/>
      <c r="T214" s="11"/>
      <c r="U214" s="11"/>
      <c r="V214" s="11"/>
      <c r="W214" s="8"/>
      <c r="X214" s="12" t="s">
        <v>15</v>
      </c>
    </row>
    <row r="215" spans="1:24" ht="15" customHeight="1" x14ac:dyDescent="0.2">
      <c r="A215" s="24"/>
      <c r="B215" s="25"/>
      <c r="C215" s="8"/>
      <c r="D215" s="24"/>
      <c r="E215" s="25"/>
      <c r="F215" s="24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25"/>
      <c r="S215" s="8"/>
      <c r="T215" s="5" t="s">
        <v>124</v>
      </c>
      <c r="U215" s="5" t="s">
        <v>152</v>
      </c>
      <c r="V215" s="5" t="s">
        <v>153</v>
      </c>
      <c r="W215" s="8"/>
      <c r="X215" s="5" t="s">
        <v>15</v>
      </c>
    </row>
    <row r="216" spans="1:24" ht="14.25" customHeight="1" x14ac:dyDescent="0.2">
      <c r="A216" s="24"/>
      <c r="B216" s="25"/>
      <c r="C216" s="8"/>
      <c r="D216" s="24"/>
      <c r="E216" s="25"/>
      <c r="F216" s="24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25"/>
      <c r="S216" s="8"/>
      <c r="T216" s="8"/>
      <c r="U216" s="8"/>
      <c r="V216" s="8"/>
      <c r="W216" s="8"/>
      <c r="X216" s="9" t="s">
        <v>15</v>
      </c>
    </row>
    <row r="217" spans="1:24" ht="14.25" customHeight="1" x14ac:dyDescent="0.2">
      <c r="A217" s="24"/>
      <c r="B217" s="25"/>
      <c r="C217" s="8"/>
      <c r="D217" s="24"/>
      <c r="E217" s="25"/>
      <c r="F217" s="24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25"/>
      <c r="S217" s="8"/>
      <c r="T217" s="8"/>
      <c r="U217" s="8"/>
      <c r="V217" s="8"/>
      <c r="W217" s="8"/>
      <c r="X217" s="9" t="s">
        <v>15</v>
      </c>
    </row>
    <row r="218" spans="1:24" ht="14.25" customHeight="1" x14ac:dyDescent="0.2">
      <c r="A218" s="24"/>
      <c r="B218" s="25"/>
      <c r="C218" s="8"/>
      <c r="D218" s="24"/>
      <c r="E218" s="25"/>
      <c r="F218" s="24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25"/>
      <c r="S218" s="8"/>
      <c r="T218" s="8"/>
      <c r="U218" s="8"/>
      <c r="V218" s="8"/>
      <c r="W218" s="8"/>
      <c r="X218" s="9" t="s">
        <v>15</v>
      </c>
    </row>
    <row r="219" spans="1:24" ht="14.25" customHeight="1" x14ac:dyDescent="0.2">
      <c r="A219" s="24"/>
      <c r="B219" s="25"/>
      <c r="C219" s="8"/>
      <c r="D219" s="24"/>
      <c r="E219" s="25"/>
      <c r="F219" s="24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25"/>
      <c r="S219" s="8"/>
      <c r="T219" s="8"/>
      <c r="U219" s="11"/>
      <c r="V219" s="11"/>
      <c r="W219" s="8"/>
      <c r="X219" s="12" t="s">
        <v>15</v>
      </c>
    </row>
    <row r="220" spans="1:24" ht="15" customHeight="1" x14ac:dyDescent="0.2">
      <c r="A220" s="24"/>
      <c r="B220" s="25"/>
      <c r="C220" s="8"/>
      <c r="D220" s="24"/>
      <c r="E220" s="25"/>
      <c r="F220" s="24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25"/>
      <c r="S220" s="8"/>
      <c r="T220" s="8"/>
      <c r="U220" s="13" t="s">
        <v>154</v>
      </c>
      <c r="V220" s="13" t="s">
        <v>155</v>
      </c>
      <c r="W220" s="8"/>
      <c r="X220" s="13" t="s">
        <v>15</v>
      </c>
    </row>
    <row r="221" spans="1:24" ht="15" customHeight="1" x14ac:dyDescent="0.2">
      <c r="A221" s="24"/>
      <c r="B221" s="25"/>
      <c r="C221" s="8"/>
      <c r="D221" s="24"/>
      <c r="E221" s="25"/>
      <c r="F221" s="24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25"/>
      <c r="S221" s="8"/>
      <c r="T221" s="8"/>
      <c r="U221" s="5" t="s">
        <v>126</v>
      </c>
      <c r="V221" s="13" t="s">
        <v>156</v>
      </c>
      <c r="W221" s="8"/>
      <c r="X221" s="13" t="s">
        <v>15</v>
      </c>
    </row>
    <row r="222" spans="1:24" ht="15" customHeight="1" x14ac:dyDescent="0.2">
      <c r="A222" s="24"/>
      <c r="B222" s="25"/>
      <c r="C222" s="8"/>
      <c r="D222" s="24"/>
      <c r="E222" s="25"/>
      <c r="F222" s="24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25"/>
      <c r="S222" s="8"/>
      <c r="T222" s="8"/>
      <c r="U222" s="8"/>
      <c r="V222" s="5" t="s">
        <v>157</v>
      </c>
      <c r="W222" s="8"/>
      <c r="X222" s="5" t="s">
        <v>15</v>
      </c>
    </row>
    <row r="223" spans="1:24" ht="14.25" customHeight="1" x14ac:dyDescent="0.2">
      <c r="A223" s="24"/>
      <c r="B223" s="25"/>
      <c r="C223" s="8"/>
      <c r="D223" s="24"/>
      <c r="E223" s="25"/>
      <c r="F223" s="24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25"/>
      <c r="S223" s="8"/>
      <c r="T223" s="8"/>
      <c r="U223" s="11"/>
      <c r="V223" s="11"/>
      <c r="W223" s="8"/>
      <c r="X223" s="12" t="s">
        <v>15</v>
      </c>
    </row>
    <row r="224" spans="1:24" ht="15" customHeight="1" x14ac:dyDescent="0.2">
      <c r="A224" s="24"/>
      <c r="B224" s="25"/>
      <c r="C224" s="8"/>
      <c r="D224" s="24"/>
      <c r="E224" s="25"/>
      <c r="F224" s="24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25"/>
      <c r="S224" s="8"/>
      <c r="T224" s="8"/>
      <c r="U224" s="5" t="s">
        <v>120</v>
      </c>
      <c r="V224" s="5" t="s">
        <v>121</v>
      </c>
      <c r="W224" s="8"/>
      <c r="X224" s="5" t="s">
        <v>15</v>
      </c>
    </row>
    <row r="225" spans="1:24" ht="14.25" customHeight="1" x14ac:dyDescent="0.2">
      <c r="A225" s="24"/>
      <c r="B225" s="25"/>
      <c r="C225" s="8"/>
      <c r="D225" s="24"/>
      <c r="E225" s="25"/>
      <c r="F225" s="24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25"/>
      <c r="S225" s="8"/>
      <c r="T225" s="8"/>
      <c r="U225" s="8"/>
      <c r="V225" s="8"/>
      <c r="W225" s="8"/>
      <c r="X225" s="9" t="s">
        <v>15</v>
      </c>
    </row>
    <row r="226" spans="1:24" ht="14.25" customHeight="1" x14ac:dyDescent="0.2">
      <c r="A226" s="24"/>
      <c r="B226" s="25"/>
      <c r="C226" s="8"/>
      <c r="D226" s="24"/>
      <c r="E226" s="25"/>
      <c r="F226" s="24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25"/>
      <c r="S226" s="8"/>
      <c r="T226" s="8"/>
      <c r="U226" s="11"/>
      <c r="V226" s="11"/>
      <c r="W226" s="8"/>
      <c r="X226" s="12" t="s">
        <v>15</v>
      </c>
    </row>
    <row r="227" spans="1:24" ht="15" customHeight="1" x14ac:dyDescent="0.2">
      <c r="A227" s="24"/>
      <c r="B227" s="25"/>
      <c r="C227" s="8"/>
      <c r="D227" s="24"/>
      <c r="E227" s="25"/>
      <c r="F227" s="24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25"/>
      <c r="S227" s="8"/>
      <c r="T227" s="8"/>
      <c r="U227" s="5" t="s">
        <v>128</v>
      </c>
      <c r="V227" s="5" t="s">
        <v>158</v>
      </c>
      <c r="W227" s="8"/>
      <c r="X227" s="5" t="s">
        <v>15</v>
      </c>
    </row>
    <row r="228" spans="1:24" ht="14.25" customHeight="1" x14ac:dyDescent="0.2">
      <c r="A228" s="24"/>
      <c r="B228" s="25"/>
      <c r="C228" s="8"/>
      <c r="D228" s="24"/>
      <c r="E228" s="25"/>
      <c r="F228" s="24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25"/>
      <c r="S228" s="8"/>
      <c r="T228" s="8"/>
      <c r="U228" s="8"/>
      <c r="V228" s="11"/>
      <c r="W228" s="8"/>
      <c r="X228" s="12" t="s">
        <v>15</v>
      </c>
    </row>
    <row r="229" spans="1:24" ht="15" customHeight="1" x14ac:dyDescent="0.2">
      <c r="A229" s="24"/>
      <c r="B229" s="25"/>
      <c r="C229" s="8"/>
      <c r="D229" s="24"/>
      <c r="E229" s="25"/>
      <c r="F229" s="24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25"/>
      <c r="S229" s="8"/>
      <c r="T229" s="8"/>
      <c r="U229" s="8"/>
      <c r="V229" s="5" t="s">
        <v>129</v>
      </c>
      <c r="W229" s="8"/>
      <c r="X229" s="5" t="s">
        <v>15</v>
      </c>
    </row>
    <row r="230" spans="1:24" ht="14.25" customHeight="1" x14ac:dyDescent="0.2">
      <c r="A230" s="24"/>
      <c r="B230" s="25"/>
      <c r="C230" s="8"/>
      <c r="D230" s="24"/>
      <c r="E230" s="25"/>
      <c r="F230" s="24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25"/>
      <c r="S230" s="8"/>
      <c r="T230" s="8"/>
      <c r="U230" s="8"/>
      <c r="V230" s="8"/>
      <c r="W230" s="8"/>
      <c r="X230" s="9" t="s">
        <v>15</v>
      </c>
    </row>
    <row r="231" spans="1:24" ht="14.25" customHeight="1" x14ac:dyDescent="0.2">
      <c r="A231" s="24"/>
      <c r="B231" s="25"/>
      <c r="C231" s="8"/>
      <c r="D231" s="24"/>
      <c r="E231" s="25"/>
      <c r="F231" s="24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25"/>
      <c r="S231" s="8"/>
      <c r="T231" s="8"/>
      <c r="U231" s="8"/>
      <c r="V231" s="8"/>
      <c r="W231" s="8"/>
      <c r="X231" s="9" t="s">
        <v>15</v>
      </c>
    </row>
    <row r="232" spans="1:24" ht="14.25" customHeight="1" x14ac:dyDescent="0.2">
      <c r="A232" s="24"/>
      <c r="B232" s="25"/>
      <c r="C232" s="8"/>
      <c r="D232" s="24"/>
      <c r="E232" s="25"/>
      <c r="F232" s="24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25"/>
      <c r="S232" s="8"/>
      <c r="T232" s="8"/>
      <c r="U232" s="8"/>
      <c r="V232" s="8"/>
      <c r="W232" s="8"/>
      <c r="X232" s="9" t="s">
        <v>15</v>
      </c>
    </row>
    <row r="233" spans="1:24" ht="14.25" customHeight="1" x14ac:dyDescent="0.2">
      <c r="A233" s="24"/>
      <c r="B233" s="25"/>
      <c r="C233" s="8"/>
      <c r="D233" s="24"/>
      <c r="E233" s="25"/>
      <c r="F233" s="24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25"/>
      <c r="S233" s="8"/>
      <c r="T233" s="8"/>
      <c r="U233" s="8"/>
      <c r="V233" s="11"/>
      <c r="W233" s="8"/>
      <c r="X233" s="12" t="s">
        <v>15</v>
      </c>
    </row>
    <row r="234" spans="1:24" ht="15" customHeight="1" x14ac:dyDescent="0.2">
      <c r="A234" s="24"/>
      <c r="B234" s="25"/>
      <c r="C234" s="8"/>
      <c r="D234" s="24"/>
      <c r="E234" s="25"/>
      <c r="F234" s="24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25"/>
      <c r="S234" s="8"/>
      <c r="T234" s="8"/>
      <c r="U234" s="8"/>
      <c r="V234" s="5" t="s">
        <v>130</v>
      </c>
      <c r="W234" s="8"/>
      <c r="X234" s="5" t="s">
        <v>15</v>
      </c>
    </row>
    <row r="235" spans="1:24" ht="14.25" customHeight="1" x14ac:dyDescent="0.2">
      <c r="A235" s="24"/>
      <c r="B235" s="25"/>
      <c r="C235" s="8"/>
      <c r="D235" s="24"/>
      <c r="E235" s="25"/>
      <c r="F235" s="24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25"/>
      <c r="S235" s="8"/>
      <c r="T235" s="8"/>
      <c r="U235" s="8"/>
      <c r="V235" s="8"/>
      <c r="W235" s="8"/>
      <c r="X235" s="9" t="s">
        <v>15</v>
      </c>
    </row>
    <row r="236" spans="1:24" ht="14.25" customHeight="1" x14ac:dyDescent="0.2">
      <c r="A236" s="24"/>
      <c r="B236" s="25"/>
      <c r="C236" s="8"/>
      <c r="D236" s="24"/>
      <c r="E236" s="25"/>
      <c r="F236" s="24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25"/>
      <c r="S236" s="8"/>
      <c r="T236" s="8"/>
      <c r="U236" s="8"/>
      <c r="V236" s="8"/>
      <c r="W236" s="8"/>
      <c r="X236" s="9" t="s">
        <v>15</v>
      </c>
    </row>
    <row r="237" spans="1:24" ht="14.25" customHeight="1" x14ac:dyDescent="0.2">
      <c r="A237" s="24"/>
      <c r="B237" s="25"/>
      <c r="C237" s="8"/>
      <c r="D237" s="24"/>
      <c r="E237" s="25"/>
      <c r="F237" s="24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25"/>
      <c r="S237" s="8"/>
      <c r="T237" s="8"/>
      <c r="U237" s="8"/>
      <c r="V237" s="8"/>
      <c r="W237" s="8"/>
      <c r="X237" s="9" t="s">
        <v>15</v>
      </c>
    </row>
    <row r="238" spans="1:24" ht="14.25" customHeight="1" x14ac:dyDescent="0.2">
      <c r="A238" s="24"/>
      <c r="B238" s="25"/>
      <c r="C238" s="8"/>
      <c r="D238" s="24"/>
      <c r="E238" s="25"/>
      <c r="F238" s="24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25"/>
      <c r="S238" s="8"/>
      <c r="T238" s="8"/>
      <c r="U238" s="8"/>
      <c r="V238" s="8"/>
      <c r="W238" s="8"/>
      <c r="X238" s="9" t="s">
        <v>15</v>
      </c>
    </row>
    <row r="239" spans="1:24" ht="14.25" customHeight="1" x14ac:dyDescent="0.2">
      <c r="A239" s="24"/>
      <c r="B239" s="25"/>
      <c r="C239" s="8"/>
      <c r="D239" s="24"/>
      <c r="E239" s="25"/>
      <c r="F239" s="24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25"/>
      <c r="S239" s="8"/>
      <c r="T239" s="8"/>
      <c r="U239" s="8"/>
      <c r="V239" s="8"/>
      <c r="W239" s="8"/>
      <c r="X239" s="9" t="s">
        <v>15</v>
      </c>
    </row>
    <row r="240" spans="1:24" ht="14.25" customHeight="1" x14ac:dyDescent="0.2">
      <c r="A240" s="24"/>
      <c r="B240" s="25"/>
      <c r="C240" s="8"/>
      <c r="D240" s="24"/>
      <c r="E240" s="25"/>
      <c r="F240" s="24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25"/>
      <c r="S240" s="8"/>
      <c r="T240" s="8"/>
      <c r="U240" s="8"/>
      <c r="V240" s="8"/>
      <c r="W240" s="8"/>
      <c r="X240" s="9" t="s">
        <v>15</v>
      </c>
    </row>
    <row r="241" spans="1:24" ht="14.25" customHeight="1" x14ac:dyDescent="0.2">
      <c r="A241" s="24"/>
      <c r="B241" s="25"/>
      <c r="C241" s="8"/>
      <c r="D241" s="24"/>
      <c r="E241" s="25"/>
      <c r="F241" s="24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25"/>
      <c r="S241" s="8"/>
      <c r="T241" s="8"/>
      <c r="U241" s="8"/>
      <c r="V241" s="8"/>
      <c r="W241" s="8"/>
      <c r="X241" s="9" t="s">
        <v>15</v>
      </c>
    </row>
    <row r="242" spans="1:24" ht="14.25" customHeight="1" x14ac:dyDescent="0.2">
      <c r="A242" s="24"/>
      <c r="B242" s="25"/>
      <c r="C242" s="8"/>
      <c r="D242" s="24"/>
      <c r="E242" s="25"/>
      <c r="F242" s="24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25"/>
      <c r="S242" s="8"/>
      <c r="T242" s="8"/>
      <c r="U242" s="8"/>
      <c r="V242" s="8"/>
      <c r="W242" s="8"/>
      <c r="X242" s="9" t="s">
        <v>15</v>
      </c>
    </row>
    <row r="243" spans="1:24" ht="14.25" customHeight="1" x14ac:dyDescent="0.2">
      <c r="A243" s="24"/>
      <c r="B243" s="25"/>
      <c r="C243" s="8"/>
      <c r="D243" s="24"/>
      <c r="E243" s="25"/>
      <c r="F243" s="24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25"/>
      <c r="S243" s="8"/>
      <c r="T243" s="8"/>
      <c r="U243" s="11"/>
      <c r="V243" s="11"/>
      <c r="W243" s="8"/>
      <c r="X243" s="12" t="s">
        <v>15</v>
      </c>
    </row>
    <row r="244" spans="1:24" ht="15" customHeight="1" x14ac:dyDescent="0.2">
      <c r="A244" s="24"/>
      <c r="B244" s="25"/>
      <c r="C244" s="8"/>
      <c r="D244" s="24"/>
      <c r="E244" s="25"/>
      <c r="F244" s="24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25"/>
      <c r="S244" s="8"/>
      <c r="T244" s="8"/>
      <c r="U244" s="5" t="s">
        <v>159</v>
      </c>
      <c r="V244" s="13" t="s">
        <v>160</v>
      </c>
      <c r="W244" s="8"/>
      <c r="X244" s="13" t="s">
        <v>15</v>
      </c>
    </row>
    <row r="245" spans="1:24" ht="15" customHeight="1" x14ac:dyDescent="0.2">
      <c r="A245" s="24"/>
      <c r="B245" s="25"/>
      <c r="C245" s="8"/>
      <c r="D245" s="24"/>
      <c r="E245" s="25"/>
      <c r="F245" s="24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25"/>
      <c r="S245" s="8"/>
      <c r="T245" s="8"/>
      <c r="U245" s="8"/>
      <c r="V245" s="5" t="s">
        <v>161</v>
      </c>
      <c r="W245" s="8"/>
      <c r="X245" s="5" t="s">
        <v>15</v>
      </c>
    </row>
    <row r="246" spans="1:24" ht="14.25" customHeight="1" x14ac:dyDescent="0.2">
      <c r="A246" s="24"/>
      <c r="B246" s="25"/>
      <c r="C246" s="8"/>
      <c r="D246" s="24"/>
      <c r="E246" s="25"/>
      <c r="F246" s="24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25"/>
      <c r="S246" s="8"/>
      <c r="T246" s="8"/>
      <c r="U246" s="8"/>
      <c r="V246" s="8"/>
      <c r="W246" s="8"/>
      <c r="X246" s="9" t="s">
        <v>15</v>
      </c>
    </row>
    <row r="247" spans="1:24" ht="14.25" customHeight="1" x14ac:dyDescent="0.2">
      <c r="A247" s="24"/>
      <c r="B247" s="25"/>
      <c r="C247" s="8"/>
      <c r="D247" s="24"/>
      <c r="E247" s="25"/>
      <c r="F247" s="24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25"/>
      <c r="S247" s="8"/>
      <c r="T247" s="8"/>
      <c r="U247" s="8"/>
      <c r="V247" s="8"/>
      <c r="W247" s="8"/>
      <c r="X247" s="9" t="s">
        <v>15</v>
      </c>
    </row>
    <row r="248" spans="1:24" ht="14.25" customHeight="1" x14ac:dyDescent="0.2">
      <c r="A248" s="24"/>
      <c r="B248" s="25"/>
      <c r="C248" s="8"/>
      <c r="D248" s="24"/>
      <c r="E248" s="25"/>
      <c r="F248" s="24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25"/>
      <c r="S248" s="8"/>
      <c r="T248" s="8"/>
      <c r="U248" s="8"/>
      <c r="V248" s="11"/>
      <c r="W248" s="8"/>
      <c r="X248" s="12" t="s">
        <v>15</v>
      </c>
    </row>
    <row r="249" spans="1:24" ht="15" customHeight="1" x14ac:dyDescent="0.2">
      <c r="A249" s="24"/>
      <c r="B249" s="25"/>
      <c r="C249" s="8"/>
      <c r="D249" s="24"/>
      <c r="E249" s="25"/>
      <c r="F249" s="24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25"/>
      <c r="S249" s="8"/>
      <c r="T249" s="8"/>
      <c r="U249" s="8"/>
      <c r="V249" s="5" t="s">
        <v>162</v>
      </c>
      <c r="W249" s="8"/>
      <c r="X249" s="5" t="s">
        <v>15</v>
      </c>
    </row>
    <row r="250" spans="1:24" ht="14.25" customHeight="1" x14ac:dyDescent="0.2">
      <c r="A250" s="24"/>
      <c r="B250" s="25"/>
      <c r="C250" s="8"/>
      <c r="D250" s="24"/>
      <c r="E250" s="25"/>
      <c r="F250" s="24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25"/>
      <c r="S250" s="8"/>
      <c r="T250" s="8"/>
      <c r="U250" s="11"/>
      <c r="V250" s="11"/>
      <c r="W250" s="8"/>
      <c r="X250" s="12" t="s">
        <v>15</v>
      </c>
    </row>
    <row r="251" spans="1:24" ht="15" customHeight="1" x14ac:dyDescent="0.2">
      <c r="A251" s="24"/>
      <c r="B251" s="25"/>
      <c r="C251" s="8"/>
      <c r="D251" s="24"/>
      <c r="E251" s="25"/>
      <c r="F251" s="24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25"/>
      <c r="S251" s="8"/>
      <c r="T251" s="8"/>
      <c r="U251" s="5" t="s">
        <v>163</v>
      </c>
      <c r="V251" s="5" t="s">
        <v>164</v>
      </c>
      <c r="W251" s="8"/>
      <c r="X251" s="5" t="s">
        <v>15</v>
      </c>
    </row>
    <row r="252" spans="1:24" ht="14.25" customHeight="1" x14ac:dyDescent="0.2">
      <c r="A252" s="24"/>
      <c r="B252" s="25"/>
      <c r="C252" s="8"/>
      <c r="D252" s="24"/>
      <c r="E252" s="25"/>
      <c r="F252" s="24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25"/>
      <c r="S252" s="8"/>
      <c r="T252" s="8"/>
      <c r="U252" s="11"/>
      <c r="V252" s="11"/>
      <c r="W252" s="8"/>
      <c r="X252" s="12" t="s">
        <v>15</v>
      </c>
    </row>
    <row r="253" spans="1:24" ht="15" customHeight="1" x14ac:dyDescent="0.2">
      <c r="A253" s="24"/>
      <c r="B253" s="25"/>
      <c r="C253" s="8"/>
      <c r="D253" s="24"/>
      <c r="E253" s="25"/>
      <c r="F253" s="24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25"/>
      <c r="S253" s="8"/>
      <c r="T253" s="8"/>
      <c r="U253" s="5" t="s">
        <v>63</v>
      </c>
      <c r="V253" s="5" t="s">
        <v>64</v>
      </c>
      <c r="W253" s="8"/>
      <c r="X253" s="5" t="s">
        <v>15</v>
      </c>
    </row>
    <row r="254" spans="1:24" ht="14.25" customHeight="1" x14ac:dyDescent="0.2">
      <c r="A254" s="24"/>
      <c r="B254" s="25"/>
      <c r="C254" s="8"/>
      <c r="D254" s="24"/>
      <c r="E254" s="25"/>
      <c r="F254" s="24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25"/>
      <c r="S254" s="8"/>
      <c r="T254" s="8"/>
      <c r="U254" s="11"/>
      <c r="V254" s="11"/>
      <c r="W254" s="8"/>
      <c r="X254" s="12" t="s">
        <v>15</v>
      </c>
    </row>
    <row r="255" spans="1:24" ht="15" customHeight="1" x14ac:dyDescent="0.2">
      <c r="A255" s="24"/>
      <c r="B255" s="25"/>
      <c r="C255" s="8"/>
      <c r="D255" s="24"/>
      <c r="E255" s="25"/>
      <c r="F255" s="24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25"/>
      <c r="S255" s="8"/>
      <c r="T255" s="8"/>
      <c r="U255" s="5" t="s">
        <v>131</v>
      </c>
      <c r="V255" s="13" t="s">
        <v>132</v>
      </c>
      <c r="W255" s="8"/>
      <c r="X255" s="13" t="s">
        <v>15</v>
      </c>
    </row>
    <row r="256" spans="1:24" ht="15" customHeight="1" x14ac:dyDescent="0.2">
      <c r="A256" s="24"/>
      <c r="B256" s="25"/>
      <c r="C256" s="8"/>
      <c r="D256" s="24"/>
      <c r="E256" s="25"/>
      <c r="F256" s="24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25"/>
      <c r="S256" s="8"/>
      <c r="T256" s="8"/>
      <c r="U256" s="8"/>
      <c r="V256" s="5" t="s">
        <v>165</v>
      </c>
      <c r="W256" s="8"/>
      <c r="X256" s="5" t="s">
        <v>15</v>
      </c>
    </row>
    <row r="257" spans="1:24" ht="14.25" customHeight="1" x14ac:dyDescent="0.2">
      <c r="A257" s="24"/>
      <c r="B257" s="25"/>
      <c r="C257" s="8"/>
      <c r="D257" s="24"/>
      <c r="E257" s="25"/>
      <c r="F257" s="24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25"/>
      <c r="S257" s="8"/>
      <c r="T257" s="8"/>
      <c r="U257" s="11"/>
      <c r="V257" s="11"/>
      <c r="W257" s="8"/>
      <c r="X257" s="12" t="s">
        <v>15</v>
      </c>
    </row>
    <row r="258" spans="1:24" ht="15" customHeight="1" x14ac:dyDescent="0.2">
      <c r="A258" s="24"/>
      <c r="B258" s="25"/>
      <c r="C258" s="8"/>
      <c r="D258" s="24"/>
      <c r="E258" s="25"/>
      <c r="F258" s="24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25"/>
      <c r="S258" s="8"/>
      <c r="T258" s="8"/>
      <c r="U258" s="5" t="s">
        <v>133</v>
      </c>
      <c r="V258" s="5" t="s">
        <v>166</v>
      </c>
      <c r="W258" s="8"/>
      <c r="X258" s="5" t="s">
        <v>15</v>
      </c>
    </row>
    <row r="259" spans="1:24" ht="14.25" customHeight="1" x14ac:dyDescent="0.2">
      <c r="A259" s="24"/>
      <c r="B259" s="25"/>
      <c r="C259" s="8"/>
      <c r="D259" s="24"/>
      <c r="E259" s="25"/>
      <c r="F259" s="24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25"/>
      <c r="S259" s="8"/>
      <c r="T259" s="8"/>
      <c r="U259" s="8"/>
      <c r="V259" s="11"/>
      <c r="W259" s="8"/>
      <c r="X259" s="12" t="s">
        <v>15</v>
      </c>
    </row>
    <row r="260" spans="1:24" ht="15" customHeight="1" x14ac:dyDescent="0.2">
      <c r="A260" s="24"/>
      <c r="B260" s="25"/>
      <c r="C260" s="8"/>
      <c r="D260" s="24"/>
      <c r="E260" s="25"/>
      <c r="F260" s="24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25"/>
      <c r="S260" s="8"/>
      <c r="T260" s="8"/>
      <c r="U260" s="8"/>
      <c r="V260" s="13" t="s">
        <v>167</v>
      </c>
      <c r="W260" s="8"/>
      <c r="X260" s="13" t="s">
        <v>15</v>
      </c>
    </row>
    <row r="261" spans="1:24" ht="15" customHeight="1" x14ac:dyDescent="0.2">
      <c r="A261" s="24"/>
      <c r="B261" s="25"/>
      <c r="C261" s="8"/>
      <c r="D261" s="24"/>
      <c r="E261" s="25"/>
      <c r="F261" s="24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25"/>
      <c r="S261" s="8"/>
      <c r="T261" s="8"/>
      <c r="U261" s="11"/>
      <c r="V261" s="13" t="s">
        <v>134</v>
      </c>
      <c r="W261" s="8"/>
      <c r="X261" s="13" t="s">
        <v>15</v>
      </c>
    </row>
    <row r="262" spans="1:24" ht="15" customHeight="1" x14ac:dyDescent="0.2">
      <c r="A262" s="24"/>
      <c r="B262" s="25"/>
      <c r="C262" s="8"/>
      <c r="D262" s="24"/>
      <c r="E262" s="25"/>
      <c r="F262" s="24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25"/>
      <c r="S262" s="8"/>
      <c r="T262" s="8"/>
      <c r="U262" s="5" t="s">
        <v>13</v>
      </c>
      <c r="V262" s="5" t="s">
        <v>168</v>
      </c>
      <c r="W262" s="8"/>
      <c r="X262" s="5" t="s">
        <v>15</v>
      </c>
    </row>
    <row r="263" spans="1:24" ht="14.25" customHeight="1" x14ac:dyDescent="0.2">
      <c r="A263" s="24"/>
      <c r="B263" s="25"/>
      <c r="C263" s="8"/>
      <c r="D263" s="24"/>
      <c r="E263" s="25"/>
      <c r="F263" s="24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25"/>
      <c r="S263" s="8"/>
      <c r="T263" s="8"/>
      <c r="U263" s="8"/>
      <c r="V263" s="8"/>
      <c r="W263" s="8"/>
      <c r="X263" s="9" t="s">
        <v>15</v>
      </c>
    </row>
    <row r="264" spans="1:24" ht="14.25" customHeight="1" x14ac:dyDescent="0.2">
      <c r="A264" s="24"/>
      <c r="B264" s="25"/>
      <c r="C264" s="8"/>
      <c r="D264" s="24"/>
      <c r="E264" s="25"/>
      <c r="F264" s="24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25"/>
      <c r="S264" s="8"/>
      <c r="T264" s="8"/>
      <c r="U264" s="11"/>
      <c r="V264" s="11"/>
      <c r="W264" s="8"/>
      <c r="X264" s="12" t="s">
        <v>15</v>
      </c>
    </row>
    <row r="265" spans="1:24" ht="15" customHeight="1" x14ac:dyDescent="0.2">
      <c r="A265" s="24"/>
      <c r="B265" s="25"/>
      <c r="C265" s="8"/>
      <c r="D265" s="24"/>
      <c r="E265" s="25"/>
      <c r="F265" s="24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25"/>
      <c r="S265" s="8"/>
      <c r="T265" s="8"/>
      <c r="U265" s="5" t="s">
        <v>51</v>
      </c>
      <c r="V265" s="13" t="s">
        <v>169</v>
      </c>
      <c r="W265" s="8"/>
      <c r="X265" s="13" t="s">
        <v>15</v>
      </c>
    </row>
    <row r="266" spans="1:24" ht="15" customHeight="1" x14ac:dyDescent="0.2">
      <c r="A266" s="24"/>
      <c r="B266" s="25"/>
      <c r="C266" s="8"/>
      <c r="D266" s="24"/>
      <c r="E266" s="25"/>
      <c r="F266" s="24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25"/>
      <c r="S266" s="8"/>
      <c r="T266" s="8"/>
      <c r="U266" s="8"/>
      <c r="V266" s="5" t="s">
        <v>170</v>
      </c>
      <c r="W266" s="8"/>
      <c r="X266" s="5" t="s">
        <v>15</v>
      </c>
    </row>
    <row r="267" spans="1:24" ht="14.25" customHeight="1" x14ac:dyDescent="0.2">
      <c r="A267" s="24"/>
      <c r="B267" s="25"/>
      <c r="C267" s="8"/>
      <c r="D267" s="24"/>
      <c r="E267" s="25"/>
      <c r="F267" s="24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25"/>
      <c r="S267" s="8"/>
      <c r="T267" s="8"/>
      <c r="U267" s="8"/>
      <c r="V267" s="8"/>
      <c r="W267" s="8"/>
      <c r="X267" s="9" t="s">
        <v>15</v>
      </c>
    </row>
    <row r="268" spans="1:24" ht="14.25" customHeight="1" x14ac:dyDescent="0.2">
      <c r="A268" s="24"/>
      <c r="B268" s="25"/>
      <c r="C268" s="8"/>
      <c r="D268" s="24"/>
      <c r="E268" s="25"/>
      <c r="F268" s="24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25"/>
      <c r="S268" s="8"/>
      <c r="T268" s="8"/>
      <c r="U268" s="8"/>
      <c r="V268" s="8"/>
      <c r="W268" s="8"/>
      <c r="X268" s="9" t="s">
        <v>15</v>
      </c>
    </row>
    <row r="269" spans="1:24" ht="14.25" customHeight="1" x14ac:dyDescent="0.2">
      <c r="A269" s="24"/>
      <c r="B269" s="25"/>
      <c r="C269" s="8"/>
      <c r="D269" s="24"/>
      <c r="E269" s="25"/>
      <c r="F269" s="24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25"/>
      <c r="S269" s="8"/>
      <c r="T269" s="8"/>
      <c r="U269" s="11"/>
      <c r="V269" s="11"/>
      <c r="W269" s="8"/>
      <c r="X269" s="12" t="s">
        <v>15</v>
      </c>
    </row>
    <row r="270" spans="1:24" ht="15" customHeight="1" x14ac:dyDescent="0.2">
      <c r="A270" s="24"/>
      <c r="B270" s="25"/>
      <c r="C270" s="8"/>
      <c r="D270" s="24"/>
      <c r="E270" s="25"/>
      <c r="F270" s="24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25"/>
      <c r="S270" s="8"/>
      <c r="T270" s="8"/>
      <c r="U270" s="13" t="s">
        <v>144</v>
      </c>
      <c r="V270" s="13" t="s">
        <v>171</v>
      </c>
      <c r="W270" s="8"/>
      <c r="X270" s="13" t="s">
        <v>15</v>
      </c>
    </row>
    <row r="271" spans="1:24" ht="15" customHeight="1" x14ac:dyDescent="0.2">
      <c r="A271" s="24"/>
      <c r="B271" s="25"/>
      <c r="C271" s="8"/>
      <c r="D271" s="24"/>
      <c r="E271" s="25"/>
      <c r="F271" s="24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25"/>
      <c r="S271" s="8"/>
      <c r="T271" s="8"/>
      <c r="U271" s="5" t="s">
        <v>172</v>
      </c>
      <c r="V271" s="5" t="s">
        <v>173</v>
      </c>
      <c r="W271" s="8"/>
      <c r="X271" s="5" t="s">
        <v>15</v>
      </c>
    </row>
    <row r="272" spans="1:24" ht="14.25" customHeight="1" x14ac:dyDescent="0.2">
      <c r="A272" s="24"/>
      <c r="B272" s="25"/>
      <c r="C272" s="8"/>
      <c r="D272" s="24"/>
      <c r="E272" s="25"/>
      <c r="F272" s="24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25"/>
      <c r="S272" s="8"/>
      <c r="T272" s="8"/>
      <c r="U272" s="8"/>
      <c r="V272" s="8"/>
      <c r="W272" s="8"/>
      <c r="X272" s="9" t="s">
        <v>15</v>
      </c>
    </row>
    <row r="273" spans="1:24" ht="14.25" customHeight="1" x14ac:dyDescent="0.2">
      <c r="A273" s="24"/>
      <c r="B273" s="25"/>
      <c r="C273" s="8"/>
      <c r="D273" s="24"/>
      <c r="E273" s="25"/>
      <c r="F273" s="24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25"/>
      <c r="S273" s="8"/>
      <c r="T273" s="8"/>
      <c r="U273" s="8"/>
      <c r="V273" s="8"/>
      <c r="W273" s="8"/>
      <c r="X273" s="9" t="s">
        <v>15</v>
      </c>
    </row>
    <row r="274" spans="1:24" ht="14.25" customHeight="1" x14ac:dyDescent="0.2">
      <c r="A274" s="24"/>
      <c r="B274" s="25"/>
      <c r="C274" s="8"/>
      <c r="D274" s="24"/>
      <c r="E274" s="25"/>
      <c r="F274" s="24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25"/>
      <c r="S274" s="8"/>
      <c r="T274" s="8"/>
      <c r="U274" s="11"/>
      <c r="V274" s="11"/>
      <c r="W274" s="8"/>
      <c r="X274" s="12" t="s">
        <v>15</v>
      </c>
    </row>
    <row r="275" spans="1:24" ht="15" customHeight="1" x14ac:dyDescent="0.2">
      <c r="A275" s="24"/>
      <c r="B275" s="25"/>
      <c r="C275" s="8"/>
      <c r="D275" s="24"/>
      <c r="E275" s="25"/>
      <c r="F275" s="24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25"/>
      <c r="S275" s="8"/>
      <c r="T275" s="8"/>
      <c r="U275" s="5" t="s">
        <v>174</v>
      </c>
      <c r="V275" s="5" t="s">
        <v>175</v>
      </c>
      <c r="W275" s="8"/>
      <c r="X275" s="5" t="s">
        <v>15</v>
      </c>
    </row>
    <row r="276" spans="1:24" ht="14.25" customHeight="1" x14ac:dyDescent="0.2">
      <c r="A276" s="24"/>
      <c r="B276" s="25"/>
      <c r="C276" s="8"/>
      <c r="D276" s="24"/>
      <c r="E276" s="25"/>
      <c r="F276" s="24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25"/>
      <c r="S276" s="8"/>
      <c r="T276" s="8"/>
      <c r="U276" s="8"/>
      <c r="V276" s="11"/>
      <c r="W276" s="8"/>
      <c r="X276" s="12" t="s">
        <v>15</v>
      </c>
    </row>
    <row r="277" spans="1:24" ht="15" customHeight="1" x14ac:dyDescent="0.2">
      <c r="A277" s="24"/>
      <c r="B277" s="25"/>
      <c r="C277" s="8"/>
      <c r="D277" s="24"/>
      <c r="E277" s="25"/>
      <c r="F277" s="24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25"/>
      <c r="S277" s="8"/>
      <c r="T277" s="8"/>
      <c r="U277" s="8"/>
      <c r="V277" s="5" t="s">
        <v>176</v>
      </c>
      <c r="W277" s="8"/>
      <c r="X277" s="5" t="s">
        <v>15</v>
      </c>
    </row>
    <row r="278" spans="1:24" ht="14.25" customHeight="1" x14ac:dyDescent="0.2">
      <c r="A278" s="24"/>
      <c r="B278" s="25"/>
      <c r="C278" s="8"/>
      <c r="D278" s="24"/>
      <c r="E278" s="25"/>
      <c r="F278" s="24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25"/>
      <c r="S278" s="8"/>
      <c r="T278" s="8"/>
      <c r="U278" s="8"/>
      <c r="V278" s="8"/>
      <c r="W278" s="8"/>
      <c r="X278" s="9" t="s">
        <v>15</v>
      </c>
    </row>
    <row r="279" spans="1:24" ht="14.25" customHeight="1" x14ac:dyDescent="0.2">
      <c r="A279" s="24"/>
      <c r="B279" s="25"/>
      <c r="C279" s="8"/>
      <c r="D279" s="24"/>
      <c r="E279" s="25"/>
      <c r="F279" s="24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25"/>
      <c r="S279" s="8"/>
      <c r="T279" s="8"/>
      <c r="U279" s="8"/>
      <c r="V279" s="11"/>
      <c r="W279" s="8"/>
      <c r="X279" s="12" t="s">
        <v>15</v>
      </c>
    </row>
    <row r="280" spans="1:24" ht="15" customHeight="1" x14ac:dyDescent="0.2">
      <c r="A280" s="24"/>
      <c r="B280" s="25"/>
      <c r="C280" s="8"/>
      <c r="D280" s="24"/>
      <c r="E280" s="25"/>
      <c r="F280" s="24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25"/>
      <c r="S280" s="8"/>
      <c r="T280" s="8"/>
      <c r="U280" s="8"/>
      <c r="V280" s="13" t="s">
        <v>177</v>
      </c>
      <c r="W280" s="8"/>
      <c r="X280" s="13" t="s">
        <v>15</v>
      </c>
    </row>
    <row r="281" spans="1:24" ht="15" customHeight="1" x14ac:dyDescent="0.2">
      <c r="A281" s="24"/>
      <c r="B281" s="25"/>
      <c r="C281" s="8"/>
      <c r="D281" s="24"/>
      <c r="E281" s="25"/>
      <c r="F281" s="24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25"/>
      <c r="S281" s="8"/>
      <c r="T281" s="8"/>
      <c r="U281" s="8"/>
      <c r="V281" s="13" t="s">
        <v>178</v>
      </c>
      <c r="W281" s="8"/>
      <c r="X281" s="13" t="s">
        <v>15</v>
      </c>
    </row>
    <row r="282" spans="1:24" ht="15" customHeight="1" x14ac:dyDescent="0.2">
      <c r="A282" s="24"/>
      <c r="B282" s="25"/>
      <c r="C282" s="8"/>
      <c r="D282" s="24"/>
      <c r="E282" s="25"/>
      <c r="F282" s="24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25"/>
      <c r="S282" s="8"/>
      <c r="T282" s="8"/>
      <c r="U282" s="11"/>
      <c r="V282" s="13" t="s">
        <v>179</v>
      </c>
      <c r="W282" s="8"/>
      <c r="X282" s="13" t="s">
        <v>15</v>
      </c>
    </row>
    <row r="283" spans="1:24" ht="15" customHeight="1" x14ac:dyDescent="0.2">
      <c r="A283" s="24"/>
      <c r="B283" s="25"/>
      <c r="C283" s="8"/>
      <c r="D283" s="24"/>
      <c r="E283" s="25"/>
      <c r="F283" s="24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25"/>
      <c r="S283" s="8"/>
      <c r="T283" s="8"/>
      <c r="U283" s="13" t="s">
        <v>180</v>
      </c>
      <c r="V283" s="13" t="s">
        <v>181</v>
      </c>
      <c r="W283" s="8"/>
      <c r="X283" s="13" t="s">
        <v>15</v>
      </c>
    </row>
    <row r="284" spans="1:24" ht="15" customHeight="1" x14ac:dyDescent="0.2">
      <c r="A284" s="24"/>
      <c r="B284" s="25"/>
      <c r="C284" s="8"/>
      <c r="D284" s="24"/>
      <c r="E284" s="25"/>
      <c r="F284" s="24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25"/>
      <c r="S284" s="8"/>
      <c r="T284" s="8"/>
      <c r="U284" s="5" t="s">
        <v>70</v>
      </c>
      <c r="V284" s="5" t="s">
        <v>71</v>
      </c>
      <c r="W284" s="8"/>
      <c r="X284" s="5" t="s">
        <v>15</v>
      </c>
    </row>
    <row r="285" spans="1:24" ht="14.25" customHeight="1" x14ac:dyDescent="0.2">
      <c r="A285" s="24"/>
      <c r="B285" s="25"/>
      <c r="C285" s="8"/>
      <c r="D285" s="24"/>
      <c r="E285" s="25"/>
      <c r="F285" s="24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25"/>
      <c r="S285" s="8"/>
      <c r="T285" s="8"/>
      <c r="U285" s="8"/>
      <c r="V285" s="8"/>
      <c r="W285" s="8"/>
      <c r="X285" s="9" t="s">
        <v>15</v>
      </c>
    </row>
    <row r="286" spans="1:24" ht="14.25" customHeight="1" x14ac:dyDescent="0.2">
      <c r="A286" s="24"/>
      <c r="B286" s="25"/>
      <c r="C286" s="8"/>
      <c r="D286" s="24"/>
      <c r="E286" s="25"/>
      <c r="F286" s="24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25"/>
      <c r="S286" s="8"/>
      <c r="T286" s="8"/>
      <c r="U286" s="8"/>
      <c r="V286" s="8"/>
      <c r="W286" s="8"/>
      <c r="X286" s="9" t="s">
        <v>15</v>
      </c>
    </row>
    <row r="287" spans="1:24" ht="14.25" customHeight="1" x14ac:dyDescent="0.2">
      <c r="A287" s="24"/>
      <c r="B287" s="25"/>
      <c r="C287" s="8"/>
      <c r="D287" s="24"/>
      <c r="E287" s="25"/>
      <c r="F287" s="24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25"/>
      <c r="S287" s="8"/>
      <c r="T287" s="8"/>
      <c r="U287" s="11"/>
      <c r="V287" s="11"/>
      <c r="W287" s="8"/>
      <c r="X287" s="12" t="s">
        <v>15</v>
      </c>
    </row>
    <row r="288" spans="1:24" ht="15" customHeight="1" x14ac:dyDescent="0.2">
      <c r="A288" s="24"/>
      <c r="B288" s="25"/>
      <c r="C288" s="8"/>
      <c r="D288" s="24"/>
      <c r="E288" s="25"/>
      <c r="F288" s="24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25"/>
      <c r="S288" s="8"/>
      <c r="T288" s="8"/>
      <c r="U288" s="5" t="s">
        <v>182</v>
      </c>
      <c r="V288" s="5" t="s">
        <v>183</v>
      </c>
      <c r="W288" s="8"/>
      <c r="X288" s="5" t="s">
        <v>15</v>
      </c>
    </row>
    <row r="289" spans="1:24" ht="14.25" customHeight="1" x14ac:dyDescent="0.2">
      <c r="A289" s="24"/>
      <c r="B289" s="25"/>
      <c r="C289" s="8"/>
      <c r="D289" s="24"/>
      <c r="E289" s="25"/>
      <c r="F289" s="24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25"/>
      <c r="S289" s="8"/>
      <c r="T289" s="8"/>
      <c r="U289" s="8"/>
      <c r="V289" s="8"/>
      <c r="W289" s="8"/>
      <c r="X289" s="9" t="s">
        <v>15</v>
      </c>
    </row>
    <row r="290" spans="1:24" ht="14.25" customHeight="1" x14ac:dyDescent="0.2">
      <c r="A290" s="24"/>
      <c r="B290" s="25"/>
      <c r="C290" s="8"/>
      <c r="D290" s="24"/>
      <c r="E290" s="25"/>
      <c r="F290" s="24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25"/>
      <c r="S290" s="8"/>
      <c r="T290" s="8"/>
      <c r="U290" s="8"/>
      <c r="V290" s="8"/>
      <c r="W290" s="8"/>
      <c r="X290" s="9" t="s">
        <v>15</v>
      </c>
    </row>
    <row r="291" spans="1:24" ht="14.25" customHeight="1" x14ac:dyDescent="0.2">
      <c r="A291" s="24"/>
      <c r="B291" s="25"/>
      <c r="C291" s="8"/>
      <c r="D291" s="24"/>
      <c r="E291" s="25"/>
      <c r="F291" s="24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25"/>
      <c r="S291" s="8"/>
      <c r="T291" s="8"/>
      <c r="U291" s="11"/>
      <c r="V291" s="11"/>
      <c r="W291" s="8"/>
      <c r="X291" s="12" t="s">
        <v>15</v>
      </c>
    </row>
    <row r="292" spans="1:24" ht="15" customHeight="1" x14ac:dyDescent="0.2">
      <c r="A292" s="24"/>
      <c r="B292" s="25"/>
      <c r="C292" s="8"/>
      <c r="D292" s="24"/>
      <c r="E292" s="25"/>
      <c r="F292" s="24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25"/>
      <c r="S292" s="8"/>
      <c r="T292" s="8"/>
      <c r="U292" s="5" t="s">
        <v>23</v>
      </c>
      <c r="V292" s="5" t="s">
        <v>24</v>
      </c>
      <c r="W292" s="8"/>
      <c r="X292" s="5" t="s">
        <v>15</v>
      </c>
    </row>
    <row r="293" spans="1:24" ht="14.25" customHeight="1" x14ac:dyDescent="0.2">
      <c r="A293" s="24"/>
      <c r="B293" s="25"/>
      <c r="C293" s="8"/>
      <c r="D293" s="24"/>
      <c r="E293" s="25"/>
      <c r="F293" s="24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25"/>
      <c r="S293" s="8"/>
      <c r="T293" s="8"/>
      <c r="U293" s="8"/>
      <c r="V293" s="8"/>
      <c r="W293" s="8"/>
      <c r="X293" s="9" t="s">
        <v>15</v>
      </c>
    </row>
    <row r="294" spans="1:24" ht="14.25" customHeight="1" x14ac:dyDescent="0.2">
      <c r="A294" s="24"/>
      <c r="B294" s="25"/>
      <c r="C294" s="8"/>
      <c r="D294" s="24"/>
      <c r="E294" s="25"/>
      <c r="F294" s="24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25"/>
      <c r="S294" s="8"/>
      <c r="T294" s="8"/>
      <c r="U294" s="8"/>
      <c r="V294" s="11"/>
      <c r="W294" s="8"/>
      <c r="X294" s="12" t="s">
        <v>15</v>
      </c>
    </row>
    <row r="295" spans="1:24" ht="15" customHeight="1" x14ac:dyDescent="0.2">
      <c r="A295" s="24"/>
      <c r="B295" s="25"/>
      <c r="C295" s="8"/>
      <c r="D295" s="24"/>
      <c r="E295" s="25"/>
      <c r="F295" s="24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25"/>
      <c r="S295" s="8"/>
      <c r="T295" s="8"/>
      <c r="U295" s="8"/>
      <c r="V295" s="5" t="s">
        <v>184</v>
      </c>
      <c r="W295" s="8"/>
      <c r="X295" s="5" t="s">
        <v>15</v>
      </c>
    </row>
    <row r="296" spans="1:24" ht="14.25" customHeight="1" x14ac:dyDescent="0.2">
      <c r="A296" s="24"/>
      <c r="B296" s="25"/>
      <c r="C296" s="8"/>
      <c r="D296" s="24"/>
      <c r="E296" s="25"/>
      <c r="F296" s="24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25"/>
      <c r="S296" s="8"/>
      <c r="T296" s="8"/>
      <c r="U296" s="8"/>
      <c r="V296" s="8"/>
      <c r="W296" s="8"/>
      <c r="X296" s="9" t="s">
        <v>15</v>
      </c>
    </row>
    <row r="297" spans="1:24" ht="14.25" customHeight="1" x14ac:dyDescent="0.2">
      <c r="A297" s="24"/>
      <c r="B297" s="25"/>
      <c r="C297" s="8"/>
      <c r="D297" s="24"/>
      <c r="E297" s="25"/>
      <c r="F297" s="24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25"/>
      <c r="S297" s="8"/>
      <c r="T297" s="8"/>
      <c r="U297" s="8"/>
      <c r="V297" s="8"/>
      <c r="W297" s="8"/>
      <c r="X297" s="9" t="s">
        <v>15</v>
      </c>
    </row>
    <row r="298" spans="1:24" ht="14.25" customHeight="1" x14ac:dyDescent="0.2">
      <c r="A298" s="24"/>
      <c r="B298" s="25"/>
      <c r="C298" s="8"/>
      <c r="D298" s="24"/>
      <c r="E298" s="25"/>
      <c r="F298" s="24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25"/>
      <c r="S298" s="8"/>
      <c r="T298" s="8"/>
      <c r="U298" s="8"/>
      <c r="V298" s="8"/>
      <c r="W298" s="8"/>
      <c r="X298" s="9" t="s">
        <v>15</v>
      </c>
    </row>
    <row r="299" spans="1:24" ht="14.25" customHeight="1" x14ac:dyDescent="0.2">
      <c r="A299" s="24"/>
      <c r="B299" s="25"/>
      <c r="C299" s="8"/>
      <c r="D299" s="24"/>
      <c r="E299" s="25"/>
      <c r="F299" s="24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25"/>
      <c r="S299" s="8"/>
      <c r="T299" s="8"/>
      <c r="U299" s="8"/>
      <c r="V299" s="8"/>
      <c r="W299" s="8"/>
      <c r="X299" s="9" t="s">
        <v>15</v>
      </c>
    </row>
    <row r="300" spans="1:24" ht="14.25" customHeight="1" x14ac:dyDescent="0.2">
      <c r="A300" s="24"/>
      <c r="B300" s="25"/>
      <c r="C300" s="8"/>
      <c r="D300" s="24"/>
      <c r="E300" s="25"/>
      <c r="F300" s="24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25"/>
      <c r="S300" s="8"/>
      <c r="T300" s="8"/>
      <c r="U300" s="8"/>
      <c r="V300" s="8"/>
      <c r="W300" s="8"/>
      <c r="X300" s="9" t="s">
        <v>15</v>
      </c>
    </row>
    <row r="301" spans="1:24" ht="14.25" customHeight="1" x14ac:dyDescent="0.2">
      <c r="A301" s="24"/>
      <c r="B301" s="25"/>
      <c r="C301" s="8"/>
      <c r="D301" s="24"/>
      <c r="E301" s="25"/>
      <c r="F301" s="24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25"/>
      <c r="S301" s="8"/>
      <c r="T301" s="8"/>
      <c r="U301" s="8"/>
      <c r="V301" s="8"/>
      <c r="W301" s="8"/>
      <c r="X301" s="9" t="s">
        <v>15</v>
      </c>
    </row>
    <row r="302" spans="1:24" ht="14.25" customHeight="1" x14ac:dyDescent="0.2">
      <c r="A302" s="24"/>
      <c r="B302" s="25"/>
      <c r="C302" s="8"/>
      <c r="D302" s="24"/>
      <c r="E302" s="25"/>
      <c r="F302" s="24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25"/>
      <c r="S302" s="8"/>
      <c r="T302" s="8"/>
      <c r="U302" s="11"/>
      <c r="V302" s="11"/>
      <c r="W302" s="8"/>
      <c r="X302" s="12" t="s">
        <v>15</v>
      </c>
    </row>
    <row r="303" spans="1:24" ht="15" customHeight="1" x14ac:dyDescent="0.2">
      <c r="A303" s="24"/>
      <c r="B303" s="25"/>
      <c r="C303" s="8"/>
      <c r="D303" s="24"/>
      <c r="E303" s="25"/>
      <c r="F303" s="24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25"/>
      <c r="S303" s="8"/>
      <c r="T303" s="8"/>
      <c r="U303" s="5" t="s">
        <v>136</v>
      </c>
      <c r="V303" s="5" t="s">
        <v>137</v>
      </c>
      <c r="W303" s="8"/>
      <c r="X303" s="5" t="s">
        <v>15</v>
      </c>
    </row>
    <row r="304" spans="1:24" ht="14.25" customHeight="1" x14ac:dyDescent="0.2">
      <c r="A304" s="24"/>
      <c r="B304" s="25"/>
      <c r="C304" s="8"/>
      <c r="D304" s="24"/>
      <c r="E304" s="25"/>
      <c r="F304" s="24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25"/>
      <c r="S304" s="8"/>
      <c r="T304" s="8"/>
      <c r="U304" s="8"/>
      <c r="V304" s="8"/>
      <c r="W304" s="8"/>
      <c r="X304" s="9" t="s">
        <v>15</v>
      </c>
    </row>
    <row r="305" spans="1:24" ht="14.25" customHeight="1" x14ac:dyDescent="0.2">
      <c r="A305" s="24"/>
      <c r="B305" s="25"/>
      <c r="C305" s="8"/>
      <c r="D305" s="24"/>
      <c r="E305" s="25"/>
      <c r="F305" s="29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0"/>
      <c r="S305" s="11"/>
      <c r="T305" s="11"/>
      <c r="U305" s="11"/>
      <c r="V305" s="11"/>
      <c r="W305" s="11"/>
      <c r="X305" s="12" t="s">
        <v>15</v>
      </c>
    </row>
    <row r="306" spans="1:24" ht="15" customHeight="1" x14ac:dyDescent="0.2">
      <c r="A306" s="24"/>
      <c r="B306" s="25"/>
      <c r="C306" s="8"/>
      <c r="D306" s="24"/>
      <c r="E306" s="25"/>
      <c r="F306" s="39">
        <v>198.24</v>
      </c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1"/>
      <c r="S306" s="5" t="s">
        <v>138</v>
      </c>
      <c r="T306" s="5" t="s">
        <v>124</v>
      </c>
      <c r="U306" s="5" t="s">
        <v>149</v>
      </c>
      <c r="V306" s="5" t="s">
        <v>185</v>
      </c>
      <c r="W306" s="5" t="s">
        <v>138</v>
      </c>
      <c r="X306" s="5" t="s">
        <v>15</v>
      </c>
    </row>
    <row r="307" spans="1:24" ht="14.25" customHeight="1" x14ac:dyDescent="0.2">
      <c r="A307" s="24"/>
      <c r="B307" s="25"/>
      <c r="C307" s="8"/>
      <c r="D307" s="24"/>
      <c r="E307" s="25"/>
      <c r="F307" s="24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25"/>
      <c r="S307" s="8"/>
      <c r="T307" s="8"/>
      <c r="U307" s="8"/>
      <c r="V307" s="8"/>
      <c r="W307" s="8"/>
      <c r="X307" s="9" t="s">
        <v>15</v>
      </c>
    </row>
    <row r="308" spans="1:24" ht="14.25" customHeight="1" x14ac:dyDescent="0.2">
      <c r="A308" s="24"/>
      <c r="B308" s="25"/>
      <c r="C308" s="8"/>
      <c r="D308" s="24"/>
      <c r="E308" s="25"/>
      <c r="F308" s="29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0"/>
      <c r="S308" s="11"/>
      <c r="T308" s="11"/>
      <c r="U308" s="11"/>
      <c r="V308" s="11"/>
      <c r="W308" s="11"/>
      <c r="X308" s="12" t="s">
        <v>15</v>
      </c>
    </row>
    <row r="309" spans="1:24" ht="15" customHeight="1" x14ac:dyDescent="0.2">
      <c r="A309" s="24"/>
      <c r="B309" s="25"/>
      <c r="C309" s="8"/>
      <c r="D309" s="24"/>
      <c r="E309" s="25"/>
      <c r="F309" s="26">
        <v>-27.3</v>
      </c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8"/>
      <c r="S309" s="13" t="s">
        <v>186</v>
      </c>
      <c r="T309" s="13" t="s">
        <v>124</v>
      </c>
      <c r="U309" s="13" t="s">
        <v>182</v>
      </c>
      <c r="V309" s="13" t="s">
        <v>183</v>
      </c>
      <c r="W309" s="13" t="s">
        <v>186</v>
      </c>
      <c r="X309" s="13" t="s">
        <v>15</v>
      </c>
    </row>
    <row r="310" spans="1:24" ht="15" customHeight="1" x14ac:dyDescent="0.2">
      <c r="A310" s="24"/>
      <c r="B310" s="25"/>
      <c r="C310" s="8"/>
      <c r="D310" s="24"/>
      <c r="E310" s="25"/>
      <c r="F310" s="26">
        <v>-43.52</v>
      </c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8"/>
      <c r="S310" s="13" t="s">
        <v>187</v>
      </c>
      <c r="T310" s="13" t="s">
        <v>124</v>
      </c>
      <c r="U310" s="13" t="s">
        <v>182</v>
      </c>
      <c r="V310" s="13" t="s">
        <v>183</v>
      </c>
      <c r="W310" s="13" t="s">
        <v>187</v>
      </c>
      <c r="X310" s="13" t="s">
        <v>15</v>
      </c>
    </row>
    <row r="311" spans="1:24" ht="15" customHeight="1" x14ac:dyDescent="0.2">
      <c r="A311" s="24"/>
      <c r="B311" s="25"/>
      <c r="C311" s="8"/>
      <c r="D311" s="24"/>
      <c r="E311" s="25"/>
      <c r="F311" s="39">
        <v>12392.47</v>
      </c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1"/>
      <c r="S311" s="5" t="s">
        <v>139</v>
      </c>
      <c r="T311" s="5" t="s">
        <v>140</v>
      </c>
      <c r="U311" s="5" t="s">
        <v>15</v>
      </c>
      <c r="V311" s="5" t="s">
        <v>15</v>
      </c>
      <c r="W311" s="5" t="s">
        <v>139</v>
      </c>
      <c r="X311" s="5" t="s">
        <v>15</v>
      </c>
    </row>
    <row r="312" spans="1:24" ht="14.25" customHeight="1" x14ac:dyDescent="0.2">
      <c r="A312" s="24"/>
      <c r="B312" s="25"/>
      <c r="C312" s="8"/>
      <c r="D312" s="24"/>
      <c r="E312" s="25"/>
      <c r="F312" s="24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25"/>
      <c r="S312" s="8"/>
      <c r="T312" s="8"/>
      <c r="U312" s="8"/>
      <c r="V312" s="8"/>
      <c r="W312" s="8"/>
      <c r="X312" s="9" t="s">
        <v>15</v>
      </c>
    </row>
    <row r="313" spans="1:24" ht="14.25" customHeight="1" x14ac:dyDescent="0.2">
      <c r="A313" s="24"/>
      <c r="B313" s="25"/>
      <c r="C313" s="8"/>
      <c r="D313" s="24"/>
      <c r="E313" s="25"/>
      <c r="F313" s="24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25"/>
      <c r="S313" s="8"/>
      <c r="T313" s="8"/>
      <c r="U313" s="8"/>
      <c r="V313" s="8"/>
      <c r="W313" s="8"/>
      <c r="X313" s="9" t="s">
        <v>15</v>
      </c>
    </row>
    <row r="314" spans="1:24" ht="14.25" customHeight="1" x14ac:dyDescent="0.2">
      <c r="A314" s="24"/>
      <c r="B314" s="25"/>
      <c r="C314" s="8"/>
      <c r="D314" s="24"/>
      <c r="E314" s="25"/>
      <c r="F314" s="24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25"/>
      <c r="S314" s="8"/>
      <c r="T314" s="8"/>
      <c r="U314" s="8"/>
      <c r="V314" s="8"/>
      <c r="W314" s="8"/>
      <c r="X314" s="9" t="s">
        <v>15</v>
      </c>
    </row>
    <row r="315" spans="1:24" ht="14.25" customHeight="1" x14ac:dyDescent="0.2">
      <c r="A315" s="24"/>
      <c r="B315" s="25"/>
      <c r="C315" s="8"/>
      <c r="D315" s="24"/>
      <c r="E315" s="25"/>
      <c r="F315" s="29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0"/>
      <c r="S315" s="11"/>
      <c r="T315" s="11"/>
      <c r="U315" s="11"/>
      <c r="V315" s="11"/>
      <c r="W315" s="11"/>
      <c r="X315" s="12" t="s">
        <v>15</v>
      </c>
    </row>
    <row r="316" spans="1:24" ht="15" customHeight="1" x14ac:dyDescent="0.2">
      <c r="A316" s="29"/>
      <c r="B316" s="30"/>
      <c r="C316" s="11"/>
      <c r="D316" s="24"/>
      <c r="E316" s="25"/>
      <c r="F316" s="26">
        <v>15.87</v>
      </c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8"/>
      <c r="S316" s="13" t="s">
        <v>96</v>
      </c>
      <c r="T316" s="13" t="s">
        <v>124</v>
      </c>
      <c r="U316" s="13" t="s">
        <v>141</v>
      </c>
      <c r="V316" s="13" t="s">
        <v>142</v>
      </c>
      <c r="W316" s="13" t="s">
        <v>96</v>
      </c>
      <c r="X316" s="13" t="s">
        <v>15</v>
      </c>
    </row>
    <row r="317" spans="1:24" ht="15" customHeight="1" x14ac:dyDescent="0.2">
      <c r="A317" s="37">
        <v>412632</v>
      </c>
      <c r="B317" s="38"/>
      <c r="C317" s="3">
        <v>42024</v>
      </c>
      <c r="D317" s="24"/>
      <c r="E317" s="25"/>
      <c r="F317" s="39">
        <v>200.12</v>
      </c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1"/>
      <c r="S317" s="5" t="s">
        <v>11</v>
      </c>
      <c r="T317" s="5" t="s">
        <v>124</v>
      </c>
      <c r="U317" s="5" t="s">
        <v>106</v>
      </c>
      <c r="V317" s="5" t="s">
        <v>107</v>
      </c>
      <c r="W317" s="5" t="s">
        <v>11</v>
      </c>
      <c r="X317" s="5" t="s">
        <v>108</v>
      </c>
    </row>
    <row r="318" spans="1:24" ht="14.25" customHeight="1" x14ac:dyDescent="0.2">
      <c r="A318" s="24"/>
      <c r="B318" s="25"/>
      <c r="C318" s="8"/>
      <c r="D318" s="24"/>
      <c r="E318" s="25"/>
      <c r="F318" s="24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25"/>
      <c r="S318" s="8"/>
      <c r="T318" s="8"/>
      <c r="U318" s="8"/>
      <c r="V318" s="8"/>
      <c r="W318" s="8"/>
      <c r="X318" s="9" t="s">
        <v>108</v>
      </c>
    </row>
    <row r="319" spans="1:24" ht="14.25" customHeight="1" x14ac:dyDescent="0.2">
      <c r="A319" s="24"/>
      <c r="B319" s="25"/>
      <c r="C319" s="8"/>
      <c r="D319" s="24"/>
      <c r="E319" s="25"/>
      <c r="F319" s="24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25"/>
      <c r="S319" s="8"/>
      <c r="T319" s="8"/>
      <c r="U319" s="8"/>
      <c r="V319" s="8"/>
      <c r="W319" s="8"/>
      <c r="X319" s="9" t="s">
        <v>108</v>
      </c>
    </row>
    <row r="320" spans="1:24" ht="14.25" customHeight="1" x14ac:dyDescent="0.2">
      <c r="A320" s="24"/>
      <c r="B320" s="25"/>
      <c r="C320" s="8"/>
      <c r="D320" s="24"/>
      <c r="E320" s="25"/>
      <c r="F320" s="24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25"/>
      <c r="S320" s="8"/>
      <c r="T320" s="8"/>
      <c r="U320" s="8"/>
      <c r="V320" s="8"/>
      <c r="W320" s="8"/>
      <c r="X320" s="9" t="s">
        <v>108</v>
      </c>
    </row>
    <row r="321" spans="1:24" ht="14.25" customHeight="1" x14ac:dyDescent="0.2">
      <c r="A321" s="24"/>
      <c r="B321" s="25"/>
      <c r="C321" s="8"/>
      <c r="D321" s="24"/>
      <c r="E321" s="25"/>
      <c r="F321" s="24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25"/>
      <c r="S321" s="8"/>
      <c r="T321" s="8"/>
      <c r="U321" s="8"/>
      <c r="V321" s="11"/>
      <c r="W321" s="8"/>
      <c r="X321" s="12" t="s">
        <v>108</v>
      </c>
    </row>
    <row r="322" spans="1:24" ht="15" customHeight="1" x14ac:dyDescent="0.2">
      <c r="A322" s="29"/>
      <c r="B322" s="30"/>
      <c r="C322" s="11"/>
      <c r="D322" s="24"/>
      <c r="E322" s="25"/>
      <c r="F322" s="29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0"/>
      <c r="S322" s="11"/>
      <c r="T322" s="11"/>
      <c r="U322" s="11"/>
      <c r="V322" s="13" t="s">
        <v>188</v>
      </c>
      <c r="W322" s="11"/>
      <c r="X322" s="13" t="s">
        <v>189</v>
      </c>
    </row>
    <row r="323" spans="1:24" ht="15" customHeight="1" x14ac:dyDescent="0.2">
      <c r="A323" s="37">
        <v>413258</v>
      </c>
      <c r="B323" s="38"/>
      <c r="C323" s="3">
        <v>42031</v>
      </c>
      <c r="D323" s="24"/>
      <c r="E323" s="25"/>
      <c r="F323" s="39">
        <v>3911.38</v>
      </c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1"/>
      <c r="S323" s="5" t="s">
        <v>11</v>
      </c>
      <c r="T323" s="5" t="s">
        <v>190</v>
      </c>
      <c r="U323" s="5" t="s">
        <v>191</v>
      </c>
      <c r="V323" s="5" t="s">
        <v>192</v>
      </c>
      <c r="W323" s="5" t="s">
        <v>11</v>
      </c>
      <c r="X323" s="5" t="s">
        <v>15</v>
      </c>
    </row>
    <row r="324" spans="1:24" ht="14.25" customHeight="1" x14ac:dyDescent="0.2">
      <c r="A324" s="24"/>
      <c r="B324" s="25"/>
      <c r="C324" s="8"/>
      <c r="D324" s="24"/>
      <c r="E324" s="25"/>
      <c r="F324" s="24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25"/>
      <c r="S324" s="8"/>
      <c r="T324" s="8"/>
      <c r="U324" s="8"/>
      <c r="V324" s="8"/>
      <c r="W324" s="8"/>
      <c r="X324" s="9" t="s">
        <v>15</v>
      </c>
    </row>
    <row r="325" spans="1:24" ht="14.25" customHeight="1" x14ac:dyDescent="0.2">
      <c r="A325" s="24"/>
      <c r="B325" s="25"/>
      <c r="C325" s="8"/>
      <c r="D325" s="24"/>
      <c r="E325" s="25"/>
      <c r="F325" s="24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25"/>
      <c r="S325" s="8"/>
      <c r="T325" s="8"/>
      <c r="U325" s="8"/>
      <c r="V325" s="8"/>
      <c r="W325" s="8"/>
      <c r="X325" s="9" t="s">
        <v>15</v>
      </c>
    </row>
    <row r="326" spans="1:24" ht="14.25" customHeight="1" x14ac:dyDescent="0.2">
      <c r="A326" s="24"/>
      <c r="B326" s="25"/>
      <c r="C326" s="8"/>
      <c r="D326" s="24"/>
      <c r="E326" s="25"/>
      <c r="F326" s="24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25"/>
      <c r="S326" s="8"/>
      <c r="T326" s="11"/>
      <c r="U326" s="11"/>
      <c r="V326" s="11"/>
      <c r="W326" s="8"/>
      <c r="X326" s="12" t="s">
        <v>15</v>
      </c>
    </row>
    <row r="327" spans="1:24" ht="15" customHeight="1" x14ac:dyDescent="0.2">
      <c r="A327" s="24"/>
      <c r="B327" s="25"/>
      <c r="C327" s="8"/>
      <c r="D327" s="24"/>
      <c r="E327" s="25"/>
      <c r="F327" s="24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25"/>
      <c r="S327" s="8"/>
      <c r="T327" s="5" t="s">
        <v>124</v>
      </c>
      <c r="U327" s="13" t="s">
        <v>152</v>
      </c>
      <c r="V327" s="13" t="s">
        <v>153</v>
      </c>
      <c r="W327" s="8"/>
      <c r="X327" s="13" t="s">
        <v>15</v>
      </c>
    </row>
    <row r="328" spans="1:24" ht="15" customHeight="1" x14ac:dyDescent="0.2">
      <c r="A328" s="24"/>
      <c r="B328" s="25"/>
      <c r="C328" s="8"/>
      <c r="D328" s="24"/>
      <c r="E328" s="25"/>
      <c r="F328" s="24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25"/>
      <c r="S328" s="8"/>
      <c r="T328" s="8"/>
      <c r="U328" s="5" t="s">
        <v>60</v>
      </c>
      <c r="V328" s="5" t="s">
        <v>125</v>
      </c>
      <c r="W328" s="8"/>
      <c r="X328" s="5" t="s">
        <v>15</v>
      </c>
    </row>
    <row r="329" spans="1:24" ht="14.25" customHeight="1" x14ac:dyDescent="0.2">
      <c r="A329" s="24"/>
      <c r="B329" s="25"/>
      <c r="C329" s="8"/>
      <c r="D329" s="24"/>
      <c r="E329" s="25"/>
      <c r="F329" s="24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25"/>
      <c r="S329" s="8"/>
      <c r="T329" s="8"/>
      <c r="U329" s="11"/>
      <c r="V329" s="11"/>
      <c r="W329" s="8"/>
      <c r="X329" s="12" t="s">
        <v>15</v>
      </c>
    </row>
    <row r="330" spans="1:24" ht="15" customHeight="1" x14ac:dyDescent="0.2">
      <c r="A330" s="24"/>
      <c r="B330" s="25"/>
      <c r="C330" s="8"/>
      <c r="D330" s="24"/>
      <c r="E330" s="25"/>
      <c r="F330" s="24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25"/>
      <c r="S330" s="8"/>
      <c r="T330" s="8"/>
      <c r="U330" s="5" t="s">
        <v>126</v>
      </c>
      <c r="V330" s="5" t="s">
        <v>127</v>
      </c>
      <c r="W330" s="8"/>
      <c r="X330" s="5" t="s">
        <v>15</v>
      </c>
    </row>
    <row r="331" spans="1:24" ht="14.25" customHeight="1" x14ac:dyDescent="0.2">
      <c r="A331" s="24"/>
      <c r="B331" s="25"/>
      <c r="C331" s="8"/>
      <c r="D331" s="24"/>
      <c r="E331" s="25"/>
      <c r="F331" s="24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25"/>
      <c r="S331" s="8"/>
      <c r="T331" s="8"/>
      <c r="U331" s="8"/>
      <c r="V331" s="8"/>
      <c r="W331" s="8"/>
      <c r="X331" s="9" t="s">
        <v>15</v>
      </c>
    </row>
    <row r="332" spans="1:24" ht="14.25" customHeight="1" x14ac:dyDescent="0.2">
      <c r="A332" s="24"/>
      <c r="B332" s="25"/>
      <c r="C332" s="8"/>
      <c r="D332" s="24"/>
      <c r="E332" s="25"/>
      <c r="F332" s="24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25"/>
      <c r="S332" s="8"/>
      <c r="T332" s="8"/>
      <c r="U332" s="11"/>
      <c r="V332" s="11"/>
      <c r="W332" s="8"/>
      <c r="X332" s="12" t="s">
        <v>15</v>
      </c>
    </row>
    <row r="333" spans="1:24" ht="15" customHeight="1" x14ac:dyDescent="0.2">
      <c r="A333" s="24"/>
      <c r="B333" s="25"/>
      <c r="C333" s="8"/>
      <c r="D333" s="24"/>
      <c r="E333" s="25"/>
      <c r="F333" s="24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25"/>
      <c r="S333" s="8"/>
      <c r="T333" s="8"/>
      <c r="U333" s="5" t="s">
        <v>128</v>
      </c>
      <c r="V333" s="5" t="s">
        <v>129</v>
      </c>
      <c r="W333" s="8"/>
      <c r="X333" s="5" t="s">
        <v>15</v>
      </c>
    </row>
    <row r="334" spans="1:24" ht="14.25" customHeight="1" x14ac:dyDescent="0.2">
      <c r="A334" s="24"/>
      <c r="B334" s="25"/>
      <c r="C334" s="8"/>
      <c r="D334" s="24"/>
      <c r="E334" s="25"/>
      <c r="F334" s="24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25"/>
      <c r="S334" s="8"/>
      <c r="T334" s="8"/>
      <c r="U334" s="8"/>
      <c r="V334" s="11"/>
      <c r="W334" s="8"/>
      <c r="X334" s="12" t="s">
        <v>15</v>
      </c>
    </row>
    <row r="335" spans="1:24" ht="15" customHeight="1" x14ac:dyDescent="0.2">
      <c r="A335" s="24"/>
      <c r="B335" s="25"/>
      <c r="C335" s="8"/>
      <c r="D335" s="24"/>
      <c r="E335" s="25"/>
      <c r="F335" s="24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25"/>
      <c r="S335" s="8"/>
      <c r="T335" s="8"/>
      <c r="U335" s="8"/>
      <c r="V335" s="5" t="s">
        <v>130</v>
      </c>
      <c r="W335" s="8"/>
      <c r="X335" s="5" t="s">
        <v>15</v>
      </c>
    </row>
    <row r="336" spans="1:24" ht="14.25" customHeight="1" x14ac:dyDescent="0.2">
      <c r="A336" s="24"/>
      <c r="B336" s="25"/>
      <c r="C336" s="8"/>
      <c r="D336" s="24"/>
      <c r="E336" s="25"/>
      <c r="F336" s="24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25"/>
      <c r="S336" s="8"/>
      <c r="T336" s="8"/>
      <c r="U336" s="8"/>
      <c r="V336" s="8"/>
      <c r="W336" s="8"/>
      <c r="X336" s="9" t="s">
        <v>15</v>
      </c>
    </row>
    <row r="337" spans="1:24" ht="14.25" customHeight="1" x14ac:dyDescent="0.2">
      <c r="A337" s="24"/>
      <c r="B337" s="25"/>
      <c r="C337" s="8"/>
      <c r="D337" s="24"/>
      <c r="E337" s="25"/>
      <c r="F337" s="24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25"/>
      <c r="S337" s="8"/>
      <c r="T337" s="8"/>
      <c r="U337" s="8"/>
      <c r="V337" s="8"/>
      <c r="W337" s="8"/>
      <c r="X337" s="9" t="s">
        <v>15</v>
      </c>
    </row>
    <row r="338" spans="1:24" ht="14.25" customHeight="1" x14ac:dyDescent="0.2">
      <c r="A338" s="24"/>
      <c r="B338" s="25"/>
      <c r="C338" s="8"/>
      <c r="D338" s="24"/>
      <c r="E338" s="25"/>
      <c r="F338" s="24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25"/>
      <c r="S338" s="8"/>
      <c r="T338" s="8"/>
      <c r="U338" s="8"/>
      <c r="V338" s="8"/>
      <c r="W338" s="8"/>
      <c r="X338" s="9" t="s">
        <v>15</v>
      </c>
    </row>
    <row r="339" spans="1:24" ht="14.25" customHeight="1" x14ac:dyDescent="0.2">
      <c r="A339" s="24"/>
      <c r="B339" s="25"/>
      <c r="C339" s="8"/>
      <c r="D339" s="24"/>
      <c r="E339" s="25"/>
      <c r="F339" s="24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25"/>
      <c r="S339" s="8"/>
      <c r="T339" s="8"/>
      <c r="U339" s="8"/>
      <c r="V339" s="8"/>
      <c r="W339" s="8"/>
      <c r="X339" s="9" t="s">
        <v>15</v>
      </c>
    </row>
    <row r="340" spans="1:24" ht="14.25" customHeight="1" x14ac:dyDescent="0.2">
      <c r="A340" s="24"/>
      <c r="B340" s="25"/>
      <c r="C340" s="8"/>
      <c r="D340" s="24"/>
      <c r="E340" s="25"/>
      <c r="F340" s="24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25"/>
      <c r="S340" s="8"/>
      <c r="T340" s="8"/>
      <c r="U340" s="8"/>
      <c r="V340" s="8"/>
      <c r="W340" s="8"/>
      <c r="X340" s="9" t="s">
        <v>15</v>
      </c>
    </row>
    <row r="341" spans="1:24" ht="14.25" customHeight="1" x14ac:dyDescent="0.2">
      <c r="A341" s="24"/>
      <c r="B341" s="25"/>
      <c r="C341" s="8"/>
      <c r="D341" s="24"/>
      <c r="E341" s="25"/>
      <c r="F341" s="24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25"/>
      <c r="S341" s="8"/>
      <c r="T341" s="8"/>
      <c r="U341" s="8"/>
      <c r="V341" s="8"/>
      <c r="W341" s="8"/>
      <c r="X341" s="9" t="s">
        <v>15</v>
      </c>
    </row>
    <row r="342" spans="1:24" ht="14.25" customHeight="1" x14ac:dyDescent="0.2">
      <c r="A342" s="24"/>
      <c r="B342" s="25"/>
      <c r="C342" s="8"/>
      <c r="D342" s="24"/>
      <c r="E342" s="25"/>
      <c r="F342" s="24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25"/>
      <c r="S342" s="8"/>
      <c r="T342" s="8"/>
      <c r="U342" s="11"/>
      <c r="V342" s="11"/>
      <c r="W342" s="8"/>
      <c r="X342" s="12" t="s">
        <v>15</v>
      </c>
    </row>
    <row r="343" spans="1:24" ht="15" customHeight="1" x14ac:dyDescent="0.2">
      <c r="A343" s="24"/>
      <c r="B343" s="25"/>
      <c r="C343" s="8"/>
      <c r="D343" s="24"/>
      <c r="E343" s="25"/>
      <c r="F343" s="24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25"/>
      <c r="S343" s="8"/>
      <c r="T343" s="8"/>
      <c r="U343" s="5" t="s">
        <v>159</v>
      </c>
      <c r="V343" s="5" t="s">
        <v>193</v>
      </c>
      <c r="W343" s="8"/>
      <c r="X343" s="5" t="s">
        <v>15</v>
      </c>
    </row>
    <row r="344" spans="1:24" ht="14.25" customHeight="1" x14ac:dyDescent="0.2">
      <c r="A344" s="24"/>
      <c r="B344" s="25"/>
      <c r="C344" s="8"/>
      <c r="D344" s="24"/>
      <c r="E344" s="25"/>
      <c r="F344" s="24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25"/>
      <c r="S344" s="8"/>
      <c r="T344" s="8"/>
      <c r="U344" s="8"/>
      <c r="V344" s="8"/>
      <c r="W344" s="8"/>
      <c r="X344" s="9" t="s">
        <v>15</v>
      </c>
    </row>
    <row r="345" spans="1:24" ht="14.25" customHeight="1" x14ac:dyDescent="0.2">
      <c r="A345" s="24"/>
      <c r="B345" s="25"/>
      <c r="C345" s="8"/>
      <c r="D345" s="24"/>
      <c r="E345" s="25"/>
      <c r="F345" s="24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25"/>
      <c r="S345" s="8"/>
      <c r="T345" s="8"/>
      <c r="U345" s="8"/>
      <c r="V345" s="8"/>
      <c r="W345" s="8"/>
      <c r="X345" s="9" t="s">
        <v>15</v>
      </c>
    </row>
    <row r="346" spans="1:24" ht="14.25" customHeight="1" x14ac:dyDescent="0.2">
      <c r="A346" s="24"/>
      <c r="B346" s="25"/>
      <c r="C346" s="8"/>
      <c r="D346" s="24"/>
      <c r="E346" s="25"/>
      <c r="F346" s="24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25"/>
      <c r="S346" s="8"/>
      <c r="T346" s="8"/>
      <c r="U346" s="8"/>
      <c r="V346" s="11"/>
      <c r="W346" s="8"/>
      <c r="X346" s="12" t="s">
        <v>15</v>
      </c>
    </row>
    <row r="347" spans="1:24" ht="15" customHeight="1" x14ac:dyDescent="0.2">
      <c r="A347" s="24"/>
      <c r="B347" s="25"/>
      <c r="C347" s="8"/>
      <c r="D347" s="24"/>
      <c r="E347" s="25"/>
      <c r="F347" s="24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25"/>
      <c r="S347" s="8"/>
      <c r="T347" s="8"/>
      <c r="U347" s="8"/>
      <c r="V347" s="13" t="s">
        <v>161</v>
      </c>
      <c r="W347" s="8"/>
      <c r="X347" s="13" t="s">
        <v>15</v>
      </c>
    </row>
    <row r="348" spans="1:24" ht="15" customHeight="1" x14ac:dyDescent="0.2">
      <c r="A348" s="24"/>
      <c r="B348" s="25"/>
      <c r="C348" s="8"/>
      <c r="D348" s="24"/>
      <c r="E348" s="25"/>
      <c r="F348" s="24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25"/>
      <c r="S348" s="8"/>
      <c r="T348" s="8"/>
      <c r="U348" s="8"/>
      <c r="V348" s="5" t="s">
        <v>162</v>
      </c>
      <c r="W348" s="8"/>
      <c r="X348" s="5" t="s">
        <v>15</v>
      </c>
    </row>
    <row r="349" spans="1:24" ht="14.25" customHeight="1" x14ac:dyDescent="0.2">
      <c r="A349" s="24"/>
      <c r="B349" s="25"/>
      <c r="C349" s="8"/>
      <c r="D349" s="24"/>
      <c r="E349" s="25"/>
      <c r="F349" s="24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25"/>
      <c r="S349" s="8"/>
      <c r="T349" s="8"/>
      <c r="U349" s="8"/>
      <c r="V349" s="8"/>
      <c r="W349" s="8"/>
      <c r="X349" s="9" t="s">
        <v>15</v>
      </c>
    </row>
    <row r="350" spans="1:24" ht="14.25" customHeight="1" x14ac:dyDescent="0.2">
      <c r="A350" s="24"/>
      <c r="B350" s="25"/>
      <c r="C350" s="8"/>
      <c r="D350" s="24"/>
      <c r="E350" s="25"/>
      <c r="F350" s="24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25"/>
      <c r="S350" s="8"/>
      <c r="T350" s="8"/>
      <c r="U350" s="11"/>
      <c r="V350" s="11"/>
      <c r="W350" s="8"/>
      <c r="X350" s="12" t="s">
        <v>15</v>
      </c>
    </row>
    <row r="351" spans="1:24" ht="15" customHeight="1" x14ac:dyDescent="0.2">
      <c r="A351" s="24"/>
      <c r="B351" s="25"/>
      <c r="C351" s="8"/>
      <c r="D351" s="24"/>
      <c r="E351" s="25"/>
      <c r="F351" s="24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25"/>
      <c r="S351" s="8"/>
      <c r="T351" s="8"/>
      <c r="U351" s="5" t="s">
        <v>63</v>
      </c>
      <c r="V351" s="5" t="s">
        <v>64</v>
      </c>
      <c r="W351" s="8"/>
      <c r="X351" s="5" t="s">
        <v>15</v>
      </c>
    </row>
    <row r="352" spans="1:24" ht="14.25" customHeight="1" x14ac:dyDescent="0.2">
      <c r="A352" s="24"/>
      <c r="B352" s="25"/>
      <c r="C352" s="8"/>
      <c r="D352" s="24"/>
      <c r="E352" s="25"/>
      <c r="F352" s="24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25"/>
      <c r="S352" s="8"/>
      <c r="T352" s="8"/>
      <c r="U352" s="11"/>
      <c r="V352" s="11"/>
      <c r="W352" s="8"/>
      <c r="X352" s="12" t="s">
        <v>15</v>
      </c>
    </row>
    <row r="353" spans="1:24" ht="15" customHeight="1" x14ac:dyDescent="0.2">
      <c r="A353" s="24"/>
      <c r="B353" s="25"/>
      <c r="C353" s="8"/>
      <c r="D353" s="24"/>
      <c r="E353" s="25"/>
      <c r="F353" s="24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25"/>
      <c r="S353" s="8"/>
      <c r="T353" s="8"/>
      <c r="U353" s="5" t="s">
        <v>131</v>
      </c>
      <c r="V353" s="5" t="s">
        <v>132</v>
      </c>
      <c r="W353" s="8"/>
      <c r="X353" s="5" t="s">
        <v>15</v>
      </c>
    </row>
    <row r="354" spans="1:24" ht="14.25" customHeight="1" x14ac:dyDescent="0.2">
      <c r="A354" s="24"/>
      <c r="B354" s="25"/>
      <c r="C354" s="8"/>
      <c r="D354" s="24"/>
      <c r="E354" s="25"/>
      <c r="F354" s="24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25"/>
      <c r="S354" s="8"/>
      <c r="T354" s="8"/>
      <c r="U354" s="8"/>
      <c r="V354" s="8"/>
      <c r="W354" s="8"/>
      <c r="X354" s="9" t="s">
        <v>15</v>
      </c>
    </row>
    <row r="355" spans="1:24" ht="14.25" customHeight="1" x14ac:dyDescent="0.2">
      <c r="A355" s="24"/>
      <c r="B355" s="25"/>
      <c r="C355" s="8"/>
      <c r="D355" s="24"/>
      <c r="E355" s="25"/>
      <c r="F355" s="24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25"/>
      <c r="S355" s="8"/>
      <c r="T355" s="8"/>
      <c r="U355" s="8"/>
      <c r="V355" s="11"/>
      <c r="W355" s="8"/>
      <c r="X355" s="12" t="s">
        <v>15</v>
      </c>
    </row>
    <row r="356" spans="1:24" ht="15" customHeight="1" x14ac:dyDescent="0.2">
      <c r="A356" s="24"/>
      <c r="B356" s="25"/>
      <c r="C356" s="8"/>
      <c r="D356" s="24"/>
      <c r="E356" s="25"/>
      <c r="F356" s="24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25"/>
      <c r="S356" s="8"/>
      <c r="T356" s="8"/>
      <c r="U356" s="11"/>
      <c r="V356" s="13" t="s">
        <v>194</v>
      </c>
      <c r="W356" s="8"/>
      <c r="X356" s="13" t="s">
        <v>15</v>
      </c>
    </row>
    <row r="357" spans="1:24" ht="15" customHeight="1" x14ac:dyDescent="0.2">
      <c r="A357" s="24"/>
      <c r="B357" s="25"/>
      <c r="C357" s="8"/>
      <c r="D357" s="24"/>
      <c r="E357" s="25"/>
      <c r="F357" s="24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25"/>
      <c r="S357" s="8"/>
      <c r="T357" s="8"/>
      <c r="U357" s="5" t="s">
        <v>133</v>
      </c>
      <c r="V357" s="5" t="s">
        <v>167</v>
      </c>
      <c r="W357" s="8"/>
      <c r="X357" s="5" t="s">
        <v>15</v>
      </c>
    </row>
    <row r="358" spans="1:24" ht="14.25" customHeight="1" x14ac:dyDescent="0.2">
      <c r="A358" s="24"/>
      <c r="B358" s="25"/>
      <c r="C358" s="8"/>
      <c r="D358" s="24"/>
      <c r="E358" s="25"/>
      <c r="F358" s="24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25"/>
      <c r="S358" s="8"/>
      <c r="T358" s="8"/>
      <c r="U358" s="8"/>
      <c r="V358" s="8"/>
      <c r="W358" s="8"/>
      <c r="X358" s="9" t="s">
        <v>15</v>
      </c>
    </row>
    <row r="359" spans="1:24" ht="14.25" customHeight="1" x14ac:dyDescent="0.2">
      <c r="A359" s="24"/>
      <c r="B359" s="25"/>
      <c r="C359" s="8"/>
      <c r="D359" s="24"/>
      <c r="E359" s="25"/>
      <c r="F359" s="24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25"/>
      <c r="S359" s="8"/>
      <c r="T359" s="8"/>
      <c r="U359" s="11"/>
      <c r="V359" s="11"/>
      <c r="W359" s="8"/>
      <c r="X359" s="12" t="s">
        <v>15</v>
      </c>
    </row>
    <row r="360" spans="1:24" ht="15" customHeight="1" x14ac:dyDescent="0.2">
      <c r="A360" s="24"/>
      <c r="B360" s="25"/>
      <c r="C360" s="8"/>
      <c r="D360" s="24"/>
      <c r="E360" s="25"/>
      <c r="F360" s="24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25"/>
      <c r="S360" s="8"/>
      <c r="T360" s="8"/>
      <c r="U360" s="13" t="s">
        <v>51</v>
      </c>
      <c r="V360" s="13" t="s">
        <v>169</v>
      </c>
      <c r="W360" s="8"/>
      <c r="X360" s="13" t="s">
        <v>15</v>
      </c>
    </row>
    <row r="361" spans="1:24" ht="15" customHeight="1" x14ac:dyDescent="0.2">
      <c r="A361" s="24"/>
      <c r="B361" s="25"/>
      <c r="C361" s="8"/>
      <c r="D361" s="24"/>
      <c r="E361" s="25"/>
      <c r="F361" s="24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25"/>
      <c r="S361" s="8"/>
      <c r="T361" s="8"/>
      <c r="U361" s="5" t="s">
        <v>102</v>
      </c>
      <c r="V361" s="5" t="s">
        <v>135</v>
      </c>
      <c r="W361" s="8"/>
      <c r="X361" s="5" t="s">
        <v>15</v>
      </c>
    </row>
    <row r="362" spans="1:24" ht="14.25" customHeight="1" x14ac:dyDescent="0.2">
      <c r="A362" s="24"/>
      <c r="B362" s="25"/>
      <c r="C362" s="8"/>
      <c r="D362" s="24"/>
      <c r="E362" s="25"/>
      <c r="F362" s="24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25"/>
      <c r="S362" s="8"/>
      <c r="T362" s="8"/>
      <c r="U362" s="8"/>
      <c r="V362" s="8"/>
      <c r="W362" s="8"/>
      <c r="X362" s="9" t="s">
        <v>15</v>
      </c>
    </row>
    <row r="363" spans="1:24" ht="14.25" customHeight="1" x14ac:dyDescent="0.2">
      <c r="A363" s="24"/>
      <c r="B363" s="25"/>
      <c r="C363" s="8"/>
      <c r="D363" s="24"/>
      <c r="E363" s="25"/>
      <c r="F363" s="24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25"/>
      <c r="S363" s="8"/>
      <c r="T363" s="8"/>
      <c r="U363" s="8"/>
      <c r="V363" s="8"/>
      <c r="W363" s="8"/>
      <c r="X363" s="9" t="s">
        <v>15</v>
      </c>
    </row>
    <row r="364" spans="1:24" ht="14.25" customHeight="1" x14ac:dyDescent="0.2">
      <c r="A364" s="24"/>
      <c r="B364" s="25"/>
      <c r="C364" s="8"/>
      <c r="D364" s="24"/>
      <c r="E364" s="25"/>
      <c r="F364" s="24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25"/>
      <c r="S364" s="8"/>
      <c r="T364" s="8"/>
      <c r="U364" s="8"/>
      <c r="V364" s="8"/>
      <c r="W364" s="8"/>
      <c r="X364" s="9" t="s">
        <v>15</v>
      </c>
    </row>
    <row r="365" spans="1:24" ht="14.25" customHeight="1" x14ac:dyDescent="0.2">
      <c r="A365" s="24"/>
      <c r="B365" s="25"/>
      <c r="C365" s="8"/>
      <c r="D365" s="24"/>
      <c r="E365" s="25"/>
      <c r="F365" s="24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25"/>
      <c r="S365" s="8"/>
      <c r="T365" s="8"/>
      <c r="U365" s="11"/>
      <c r="V365" s="11"/>
      <c r="W365" s="8"/>
      <c r="X365" s="12" t="s">
        <v>15</v>
      </c>
    </row>
    <row r="366" spans="1:24" ht="15" customHeight="1" x14ac:dyDescent="0.2">
      <c r="A366" s="24"/>
      <c r="B366" s="25"/>
      <c r="C366" s="8"/>
      <c r="D366" s="24"/>
      <c r="E366" s="25"/>
      <c r="F366" s="24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25"/>
      <c r="S366" s="8"/>
      <c r="T366" s="8"/>
      <c r="U366" s="5" t="s">
        <v>174</v>
      </c>
      <c r="V366" s="5" t="s">
        <v>178</v>
      </c>
      <c r="W366" s="8"/>
      <c r="X366" s="5" t="s">
        <v>15</v>
      </c>
    </row>
    <row r="367" spans="1:24" ht="14.25" customHeight="1" x14ac:dyDescent="0.2">
      <c r="A367" s="24"/>
      <c r="B367" s="25"/>
      <c r="C367" s="8"/>
      <c r="D367" s="24"/>
      <c r="E367" s="25"/>
      <c r="F367" s="24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25"/>
      <c r="S367" s="8"/>
      <c r="T367" s="8"/>
      <c r="U367" s="11"/>
      <c r="V367" s="11"/>
      <c r="W367" s="8"/>
      <c r="X367" s="12" t="s">
        <v>15</v>
      </c>
    </row>
    <row r="368" spans="1:24" ht="15" customHeight="1" x14ac:dyDescent="0.2">
      <c r="A368" s="24"/>
      <c r="B368" s="25"/>
      <c r="C368" s="8"/>
      <c r="D368" s="24"/>
      <c r="E368" s="25"/>
      <c r="F368" s="24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25"/>
      <c r="S368" s="8"/>
      <c r="T368" s="8"/>
      <c r="U368" s="13" t="s">
        <v>28</v>
      </c>
      <c r="V368" s="13" t="s">
        <v>195</v>
      </c>
      <c r="W368" s="8"/>
      <c r="X368" s="13" t="s">
        <v>15</v>
      </c>
    </row>
    <row r="369" spans="1:24" ht="15" customHeight="1" x14ac:dyDescent="0.2">
      <c r="A369" s="24"/>
      <c r="B369" s="25"/>
      <c r="C369" s="8"/>
      <c r="D369" s="24"/>
      <c r="E369" s="25"/>
      <c r="F369" s="24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25"/>
      <c r="S369" s="8"/>
      <c r="T369" s="8"/>
      <c r="U369" s="5" t="s">
        <v>180</v>
      </c>
      <c r="V369" s="5" t="s">
        <v>181</v>
      </c>
      <c r="W369" s="8"/>
      <c r="X369" s="5" t="s">
        <v>15</v>
      </c>
    </row>
    <row r="370" spans="1:24" ht="14.25" customHeight="1" x14ac:dyDescent="0.2">
      <c r="A370" s="24"/>
      <c r="B370" s="25"/>
      <c r="C370" s="8"/>
      <c r="D370" s="24"/>
      <c r="E370" s="25"/>
      <c r="F370" s="24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25"/>
      <c r="S370" s="8"/>
      <c r="T370" s="8"/>
      <c r="U370" s="11"/>
      <c r="V370" s="11"/>
      <c r="W370" s="8"/>
      <c r="X370" s="12" t="s">
        <v>15</v>
      </c>
    </row>
    <row r="371" spans="1:24" ht="15" customHeight="1" x14ac:dyDescent="0.2">
      <c r="A371" s="24"/>
      <c r="B371" s="25"/>
      <c r="C371" s="8"/>
      <c r="D371" s="24"/>
      <c r="E371" s="25"/>
      <c r="F371" s="24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25"/>
      <c r="S371" s="8"/>
      <c r="T371" s="8"/>
      <c r="U371" s="5" t="s">
        <v>136</v>
      </c>
      <c r="V371" s="5" t="s">
        <v>137</v>
      </c>
      <c r="W371" s="8"/>
      <c r="X371" s="5" t="s">
        <v>15</v>
      </c>
    </row>
    <row r="372" spans="1:24" ht="14.25" customHeight="1" x14ac:dyDescent="0.2">
      <c r="A372" s="24"/>
      <c r="B372" s="25"/>
      <c r="C372" s="8"/>
      <c r="D372" s="24"/>
      <c r="E372" s="25"/>
      <c r="F372" s="24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25"/>
      <c r="S372" s="8"/>
      <c r="T372" s="8"/>
      <c r="U372" s="8"/>
      <c r="V372" s="8"/>
      <c r="W372" s="8"/>
      <c r="X372" s="9" t="s">
        <v>15</v>
      </c>
    </row>
    <row r="373" spans="1:24" ht="14.25" customHeight="1" x14ac:dyDescent="0.2">
      <c r="A373" s="24"/>
      <c r="B373" s="25"/>
      <c r="C373" s="8"/>
      <c r="D373" s="24"/>
      <c r="E373" s="25"/>
      <c r="F373" s="24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25"/>
      <c r="S373" s="8"/>
      <c r="T373" s="8"/>
      <c r="U373" s="8"/>
      <c r="V373" s="8"/>
      <c r="W373" s="8"/>
      <c r="X373" s="9" t="s">
        <v>15</v>
      </c>
    </row>
    <row r="374" spans="1:24" ht="14.25" customHeight="1" x14ac:dyDescent="0.2">
      <c r="A374" s="24"/>
      <c r="B374" s="25"/>
      <c r="C374" s="8"/>
      <c r="D374" s="24"/>
      <c r="E374" s="25"/>
      <c r="F374" s="24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25"/>
      <c r="S374" s="8"/>
      <c r="T374" s="8"/>
      <c r="U374" s="8"/>
      <c r="V374" s="8"/>
      <c r="W374" s="8"/>
      <c r="X374" s="9" t="s">
        <v>15</v>
      </c>
    </row>
    <row r="375" spans="1:24" ht="14.25" customHeight="1" x14ac:dyDescent="0.2">
      <c r="A375" s="24"/>
      <c r="B375" s="25"/>
      <c r="C375" s="8"/>
      <c r="D375" s="24"/>
      <c r="E375" s="25"/>
      <c r="F375" s="29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0"/>
      <c r="S375" s="11"/>
      <c r="T375" s="11"/>
      <c r="U375" s="11"/>
      <c r="V375" s="11"/>
      <c r="W375" s="11"/>
      <c r="X375" s="12" t="s">
        <v>15</v>
      </c>
    </row>
    <row r="376" spans="1:24" ht="15" customHeight="1" x14ac:dyDescent="0.2">
      <c r="A376" s="24"/>
      <c r="B376" s="25"/>
      <c r="C376" s="8"/>
      <c r="D376" s="24"/>
      <c r="E376" s="25"/>
      <c r="F376" s="26">
        <v>37.99</v>
      </c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8"/>
      <c r="S376" s="13" t="s">
        <v>196</v>
      </c>
      <c r="T376" s="13" t="s">
        <v>124</v>
      </c>
      <c r="U376" s="13" t="s">
        <v>159</v>
      </c>
      <c r="V376" s="13" t="s">
        <v>193</v>
      </c>
      <c r="W376" s="13" t="s">
        <v>196</v>
      </c>
      <c r="X376" s="13" t="s">
        <v>15</v>
      </c>
    </row>
    <row r="377" spans="1:24" ht="15" customHeight="1" x14ac:dyDescent="0.2">
      <c r="A377" s="24"/>
      <c r="B377" s="25"/>
      <c r="C377" s="8"/>
      <c r="D377" s="24"/>
      <c r="E377" s="25"/>
      <c r="F377" s="26">
        <v>-9.99</v>
      </c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8"/>
      <c r="S377" s="13" t="s">
        <v>197</v>
      </c>
      <c r="T377" s="13" t="s">
        <v>140</v>
      </c>
      <c r="U377" s="13" t="s">
        <v>15</v>
      </c>
      <c r="V377" s="13" t="s">
        <v>15</v>
      </c>
      <c r="W377" s="13" t="s">
        <v>197</v>
      </c>
      <c r="X377" s="13" t="s">
        <v>15</v>
      </c>
    </row>
    <row r="378" spans="1:24" ht="15" customHeight="1" x14ac:dyDescent="0.2">
      <c r="A378" s="24"/>
      <c r="B378" s="25"/>
      <c r="C378" s="8"/>
      <c r="D378" s="24"/>
      <c r="E378" s="25"/>
      <c r="F378" s="26">
        <v>-15.56</v>
      </c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8"/>
      <c r="S378" s="13" t="s">
        <v>198</v>
      </c>
      <c r="T378" s="13" t="s">
        <v>124</v>
      </c>
      <c r="U378" s="13" t="s">
        <v>128</v>
      </c>
      <c r="V378" s="13" t="s">
        <v>130</v>
      </c>
      <c r="W378" s="13" t="s">
        <v>198</v>
      </c>
      <c r="X378" s="13" t="s">
        <v>15</v>
      </c>
    </row>
    <row r="379" spans="1:24" ht="15" customHeight="1" x14ac:dyDescent="0.2">
      <c r="A379" s="24"/>
      <c r="B379" s="25"/>
      <c r="C379" s="8"/>
      <c r="D379" s="24"/>
      <c r="E379" s="25"/>
      <c r="F379" s="26">
        <v>-37.99</v>
      </c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8"/>
      <c r="S379" s="13" t="s">
        <v>199</v>
      </c>
      <c r="T379" s="13" t="s">
        <v>124</v>
      </c>
      <c r="U379" s="13" t="s">
        <v>159</v>
      </c>
      <c r="V379" s="13" t="s">
        <v>193</v>
      </c>
      <c r="W379" s="13" t="s">
        <v>199</v>
      </c>
      <c r="X379" s="13" t="s">
        <v>15</v>
      </c>
    </row>
    <row r="380" spans="1:24" ht="15" customHeight="1" x14ac:dyDescent="0.2">
      <c r="A380" s="24"/>
      <c r="B380" s="25"/>
      <c r="C380" s="8"/>
      <c r="D380" s="24"/>
      <c r="E380" s="25"/>
      <c r="F380" s="39">
        <v>21905.26</v>
      </c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1"/>
      <c r="S380" s="5" t="s">
        <v>139</v>
      </c>
      <c r="T380" s="5" t="s">
        <v>140</v>
      </c>
      <c r="U380" s="5" t="s">
        <v>15</v>
      </c>
      <c r="V380" s="5" t="s">
        <v>15</v>
      </c>
      <c r="W380" s="5" t="s">
        <v>139</v>
      </c>
      <c r="X380" s="5" t="s">
        <v>15</v>
      </c>
    </row>
    <row r="381" spans="1:24" ht="14.25" customHeight="1" x14ac:dyDescent="0.2">
      <c r="A381" s="24"/>
      <c r="B381" s="25"/>
      <c r="C381" s="8"/>
      <c r="D381" s="24"/>
      <c r="E381" s="25"/>
      <c r="F381" s="24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25"/>
      <c r="S381" s="8"/>
      <c r="T381" s="8"/>
      <c r="U381" s="8"/>
      <c r="V381" s="8"/>
      <c r="W381" s="8"/>
      <c r="X381" s="9" t="s">
        <v>15</v>
      </c>
    </row>
    <row r="382" spans="1:24" ht="14.25" customHeight="1" x14ac:dyDescent="0.2">
      <c r="A382" s="24"/>
      <c r="B382" s="25"/>
      <c r="C382" s="8"/>
      <c r="D382" s="24"/>
      <c r="E382" s="25"/>
      <c r="F382" s="24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25"/>
      <c r="S382" s="8"/>
      <c r="T382" s="8"/>
      <c r="U382" s="8"/>
      <c r="V382" s="8"/>
      <c r="W382" s="8"/>
      <c r="X382" s="9" t="s">
        <v>15</v>
      </c>
    </row>
    <row r="383" spans="1:24" ht="14.25" customHeight="1" x14ac:dyDescent="0.2">
      <c r="A383" s="24"/>
      <c r="B383" s="25"/>
      <c r="C383" s="8"/>
      <c r="D383" s="24"/>
      <c r="E383" s="25"/>
      <c r="F383" s="24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25"/>
      <c r="S383" s="8"/>
      <c r="T383" s="8"/>
      <c r="U383" s="8"/>
      <c r="V383" s="8"/>
      <c r="W383" s="8"/>
      <c r="X383" s="9" t="s">
        <v>15</v>
      </c>
    </row>
    <row r="384" spans="1:24" ht="14.25" customHeight="1" x14ac:dyDescent="0.2">
      <c r="A384" s="24"/>
      <c r="B384" s="25"/>
      <c r="C384" s="8"/>
      <c r="D384" s="24"/>
      <c r="E384" s="25"/>
      <c r="F384" s="29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0"/>
      <c r="S384" s="11"/>
      <c r="T384" s="11"/>
      <c r="U384" s="11"/>
      <c r="V384" s="11"/>
      <c r="W384" s="11"/>
      <c r="X384" s="12" t="s">
        <v>15</v>
      </c>
    </row>
    <row r="385" spans="1:24" ht="15" customHeight="1" x14ac:dyDescent="0.2">
      <c r="A385" s="24"/>
      <c r="B385" s="25"/>
      <c r="C385" s="8"/>
      <c r="D385" s="24"/>
      <c r="E385" s="25"/>
      <c r="F385" s="26">
        <v>42.23</v>
      </c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8"/>
      <c r="S385" s="13" t="s">
        <v>96</v>
      </c>
      <c r="T385" s="13" t="s">
        <v>124</v>
      </c>
      <c r="U385" s="13" t="s">
        <v>141</v>
      </c>
      <c r="V385" s="13" t="s">
        <v>142</v>
      </c>
      <c r="W385" s="13" t="s">
        <v>96</v>
      </c>
      <c r="X385" s="13" t="s">
        <v>15</v>
      </c>
    </row>
    <row r="386" spans="1:24" ht="15" customHeight="1" x14ac:dyDescent="0.2">
      <c r="A386" s="29"/>
      <c r="B386" s="30"/>
      <c r="C386" s="11"/>
      <c r="D386" s="24"/>
      <c r="E386" s="25"/>
      <c r="F386" s="26">
        <v>155.97999999999999</v>
      </c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8"/>
      <c r="S386" s="13" t="s">
        <v>143</v>
      </c>
      <c r="T386" s="13" t="s">
        <v>32</v>
      </c>
      <c r="U386" s="13" t="s">
        <v>136</v>
      </c>
      <c r="V386" s="13" t="s">
        <v>137</v>
      </c>
      <c r="W386" s="13" t="s">
        <v>143</v>
      </c>
      <c r="X386" s="13" t="s">
        <v>15</v>
      </c>
    </row>
    <row r="387" spans="1:24" ht="15" customHeight="1" x14ac:dyDescent="0.2">
      <c r="A387" s="37">
        <v>413259</v>
      </c>
      <c r="B387" s="38"/>
      <c r="C387" s="3">
        <v>42031</v>
      </c>
      <c r="D387" s="24"/>
      <c r="E387" s="25"/>
      <c r="F387" s="39">
        <v>587</v>
      </c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1"/>
      <c r="S387" s="5" t="s">
        <v>11</v>
      </c>
      <c r="T387" s="5" t="s">
        <v>124</v>
      </c>
      <c r="U387" s="5" t="s">
        <v>106</v>
      </c>
      <c r="V387" s="5" t="s">
        <v>107</v>
      </c>
      <c r="W387" s="5" t="s">
        <v>11</v>
      </c>
      <c r="X387" s="5" t="s">
        <v>108</v>
      </c>
    </row>
    <row r="388" spans="1:24" ht="14.25" customHeight="1" x14ac:dyDescent="0.2">
      <c r="A388" s="24"/>
      <c r="B388" s="25"/>
      <c r="C388" s="8"/>
      <c r="D388" s="24"/>
      <c r="E388" s="25"/>
      <c r="F388" s="24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25"/>
      <c r="S388" s="8"/>
      <c r="T388" s="8"/>
      <c r="U388" s="8"/>
      <c r="V388" s="8"/>
      <c r="W388" s="8"/>
      <c r="X388" s="9" t="s">
        <v>108</v>
      </c>
    </row>
    <row r="389" spans="1:24" ht="14.25" customHeight="1" x14ac:dyDescent="0.2">
      <c r="A389" s="24"/>
      <c r="B389" s="25"/>
      <c r="C389" s="8"/>
      <c r="D389" s="24"/>
      <c r="E389" s="25"/>
      <c r="F389" s="24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25"/>
      <c r="S389" s="8"/>
      <c r="T389" s="8"/>
      <c r="U389" s="11"/>
      <c r="V389" s="11"/>
      <c r="W389" s="8"/>
      <c r="X389" s="12" t="s">
        <v>108</v>
      </c>
    </row>
    <row r="390" spans="1:24" ht="15" customHeight="1" x14ac:dyDescent="0.2">
      <c r="A390" s="24"/>
      <c r="B390" s="25"/>
      <c r="C390" s="8"/>
      <c r="D390" s="24"/>
      <c r="E390" s="25"/>
      <c r="F390" s="24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25"/>
      <c r="S390" s="8"/>
      <c r="T390" s="8"/>
      <c r="U390" s="5" t="s">
        <v>144</v>
      </c>
      <c r="V390" s="5" t="s">
        <v>145</v>
      </c>
      <c r="W390" s="8"/>
      <c r="X390" s="5" t="s">
        <v>146</v>
      </c>
    </row>
    <row r="391" spans="1:24" ht="14.25" customHeight="1" x14ac:dyDescent="0.2">
      <c r="A391" s="24"/>
      <c r="B391" s="25"/>
      <c r="C391" s="8"/>
      <c r="D391" s="24"/>
      <c r="E391" s="25"/>
      <c r="F391" s="24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25"/>
      <c r="S391" s="8"/>
      <c r="T391" s="8"/>
      <c r="U391" s="8"/>
      <c r="V391" s="8"/>
      <c r="W391" s="8"/>
      <c r="X391" s="9" t="s">
        <v>146</v>
      </c>
    </row>
    <row r="392" spans="1:24" ht="14.25" customHeight="1" x14ac:dyDescent="0.2">
      <c r="A392" s="29"/>
      <c r="B392" s="30"/>
      <c r="C392" s="11"/>
      <c r="D392" s="24"/>
      <c r="E392" s="25"/>
      <c r="F392" s="29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0"/>
      <c r="S392" s="11"/>
      <c r="T392" s="11"/>
      <c r="U392" s="11"/>
      <c r="V392" s="11"/>
      <c r="W392" s="11"/>
      <c r="X392" s="12" t="s">
        <v>146</v>
      </c>
    </row>
    <row r="393" spans="1:24" ht="15" customHeight="1" x14ac:dyDescent="0.2">
      <c r="A393" s="22">
        <v>413599</v>
      </c>
      <c r="B393" s="23"/>
      <c r="C393" s="20">
        <v>42034</v>
      </c>
      <c r="D393" s="29"/>
      <c r="E393" s="30"/>
      <c r="F393" s="26">
        <v>3977.82</v>
      </c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8"/>
      <c r="S393" s="13" t="s">
        <v>143</v>
      </c>
      <c r="T393" s="13" t="s">
        <v>124</v>
      </c>
      <c r="U393" s="13" t="s">
        <v>144</v>
      </c>
      <c r="V393" s="13" t="s">
        <v>200</v>
      </c>
      <c r="W393" s="13" t="s">
        <v>143</v>
      </c>
      <c r="X393" s="13" t="s">
        <v>201</v>
      </c>
    </row>
    <row r="394" spans="1:24" ht="2.25" customHeight="1" x14ac:dyDescent="0.2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6"/>
    </row>
    <row r="395" spans="1:24" ht="13.5" customHeight="1" x14ac:dyDescent="0.2">
      <c r="A395" s="7"/>
      <c r="B395" s="6"/>
      <c r="C395" s="6"/>
      <c r="D395" s="6"/>
      <c r="E395" s="6"/>
      <c r="F395" s="6"/>
      <c r="G395" s="6"/>
      <c r="H395" s="6"/>
      <c r="I395" s="6"/>
      <c r="J395" s="21">
        <f>SUM(hList_Frame_1!B111:B320)</f>
        <v>62417.94000000001</v>
      </c>
      <c r="K395" s="21"/>
      <c r="L395" s="21"/>
      <c r="M395" s="21"/>
      <c r="N395" s="21"/>
      <c r="O395" s="21"/>
      <c r="P395" s="21"/>
      <c r="Q395" s="21"/>
      <c r="R395" s="21"/>
      <c r="S395" s="6"/>
      <c r="T395" s="6"/>
      <c r="U395" s="6"/>
      <c r="V395" s="6"/>
      <c r="W395" s="6"/>
      <c r="X395" s="17"/>
    </row>
    <row r="396" spans="1:24" ht="13.5" customHeight="1" x14ac:dyDescent="0.2">
      <c r="A396" s="1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9"/>
    </row>
    <row r="397" spans="1:24" ht="15" customHeight="1" x14ac:dyDescent="0.2">
      <c r="A397" s="37">
        <v>413260</v>
      </c>
      <c r="B397" s="38"/>
      <c r="C397" s="3">
        <v>42031</v>
      </c>
      <c r="D397" s="31" t="s">
        <v>202</v>
      </c>
      <c r="E397" s="32"/>
      <c r="F397" s="39">
        <v>5060.29</v>
      </c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1"/>
      <c r="S397" s="5" t="s">
        <v>203</v>
      </c>
      <c r="T397" s="5" t="s">
        <v>204</v>
      </c>
      <c r="U397" s="5" t="s">
        <v>172</v>
      </c>
      <c r="V397" s="5" t="s">
        <v>205</v>
      </c>
      <c r="W397" s="5" t="s">
        <v>203</v>
      </c>
      <c r="X397" s="5" t="s">
        <v>15</v>
      </c>
    </row>
    <row r="398" spans="1:24" ht="14.25" customHeight="1" x14ac:dyDescent="0.2">
      <c r="A398" s="29"/>
      <c r="B398" s="30"/>
      <c r="C398" s="11"/>
      <c r="D398" s="29"/>
      <c r="E398" s="30"/>
      <c r="F398" s="29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0"/>
      <c r="S398" s="11"/>
      <c r="T398" s="11"/>
      <c r="U398" s="11"/>
      <c r="V398" s="11"/>
      <c r="W398" s="11"/>
      <c r="X398" s="12" t="s">
        <v>15</v>
      </c>
    </row>
    <row r="399" spans="1:24" ht="2.25" customHeight="1" x14ac:dyDescent="0.2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6"/>
    </row>
    <row r="400" spans="1:24" ht="12.75" customHeight="1" x14ac:dyDescent="0.2">
      <c r="A400" s="7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21">
        <f>SUM(hList_Frame_1!B321:B322)</f>
        <v>5060.29</v>
      </c>
      <c r="M400" s="21"/>
      <c r="N400" s="21"/>
      <c r="O400" s="21"/>
      <c r="P400" s="21"/>
      <c r="Q400" s="21"/>
      <c r="R400" s="21"/>
      <c r="S400" s="6"/>
      <c r="T400" s="6"/>
      <c r="U400" s="6"/>
      <c r="V400" s="6"/>
      <c r="W400" s="6"/>
      <c r="X400" s="17"/>
    </row>
    <row r="401" spans="1:24" ht="14.25" customHeight="1" x14ac:dyDescent="0.2">
      <c r="A401" s="1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9"/>
    </row>
    <row r="402" spans="1:24" ht="15" customHeight="1" x14ac:dyDescent="0.2">
      <c r="A402" s="37">
        <v>413205</v>
      </c>
      <c r="B402" s="38"/>
      <c r="C402" s="3">
        <v>42030</v>
      </c>
      <c r="D402" s="31" t="s">
        <v>206</v>
      </c>
      <c r="E402" s="32"/>
      <c r="F402" s="39">
        <v>117877.81</v>
      </c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1"/>
      <c r="S402" s="5" t="s">
        <v>15</v>
      </c>
      <c r="T402" s="13" t="s">
        <v>207</v>
      </c>
      <c r="U402" s="13" t="s">
        <v>15</v>
      </c>
      <c r="V402" s="13" t="s">
        <v>15</v>
      </c>
      <c r="W402" s="5" t="s">
        <v>15</v>
      </c>
      <c r="X402" s="13" t="s">
        <v>15</v>
      </c>
    </row>
    <row r="403" spans="1:24" ht="15" customHeight="1" x14ac:dyDescent="0.2">
      <c r="A403" s="24"/>
      <c r="B403" s="25"/>
      <c r="C403" s="8"/>
      <c r="D403" s="24"/>
      <c r="E403" s="25"/>
      <c r="F403" s="24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25"/>
      <c r="S403" s="8"/>
      <c r="T403" s="13" t="s">
        <v>208</v>
      </c>
      <c r="U403" s="13" t="s">
        <v>15</v>
      </c>
      <c r="V403" s="13" t="s">
        <v>15</v>
      </c>
      <c r="W403" s="8"/>
      <c r="X403" s="13" t="s">
        <v>15</v>
      </c>
    </row>
    <row r="404" spans="1:24" ht="15" customHeight="1" x14ac:dyDescent="0.2">
      <c r="A404" s="29"/>
      <c r="B404" s="30"/>
      <c r="C404" s="11"/>
      <c r="D404" s="24"/>
      <c r="E404" s="25"/>
      <c r="F404" s="29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0"/>
      <c r="S404" s="11"/>
      <c r="T404" s="13" t="s">
        <v>209</v>
      </c>
      <c r="U404" s="13" t="s">
        <v>15</v>
      </c>
      <c r="V404" s="13" t="s">
        <v>15</v>
      </c>
      <c r="W404" s="11"/>
      <c r="X404" s="13" t="s">
        <v>15</v>
      </c>
    </row>
    <row r="405" spans="1:24" ht="15" customHeight="1" x14ac:dyDescent="0.2">
      <c r="A405" s="22">
        <v>413206</v>
      </c>
      <c r="B405" s="23"/>
      <c r="C405" s="20">
        <v>42030</v>
      </c>
      <c r="D405" s="29"/>
      <c r="E405" s="30"/>
      <c r="F405" s="26">
        <v>14351.57</v>
      </c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8"/>
      <c r="S405" s="13" t="s">
        <v>15</v>
      </c>
      <c r="T405" s="13" t="s">
        <v>210</v>
      </c>
      <c r="U405" s="13" t="s">
        <v>15</v>
      </c>
      <c r="V405" s="13" t="s">
        <v>15</v>
      </c>
      <c r="W405" s="13" t="s">
        <v>15</v>
      </c>
      <c r="X405" s="13" t="s">
        <v>15</v>
      </c>
    </row>
    <row r="406" spans="1:24" ht="2.25" customHeight="1" x14ac:dyDescent="0.2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6"/>
    </row>
    <row r="407" spans="1:24" ht="13.5" customHeight="1" x14ac:dyDescent="0.2">
      <c r="A407" s="7"/>
      <c r="B407" s="6"/>
      <c r="C407" s="6"/>
      <c r="D407" s="6"/>
      <c r="E407" s="6"/>
      <c r="F407" s="6"/>
      <c r="G407" s="6"/>
      <c r="H407" s="21">
        <f>SUM(hList_Frame_1!B323:B326)</f>
        <v>132229.38</v>
      </c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6"/>
      <c r="T407" s="6"/>
      <c r="U407" s="6"/>
      <c r="V407" s="6"/>
      <c r="W407" s="6"/>
      <c r="X407" s="17"/>
    </row>
    <row r="408" spans="1:24" ht="13.5" customHeight="1" x14ac:dyDescent="0.2">
      <c r="A408" s="1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9"/>
    </row>
    <row r="409" spans="1:24" ht="15" customHeight="1" x14ac:dyDescent="0.2">
      <c r="A409" s="37">
        <v>412633</v>
      </c>
      <c r="B409" s="38"/>
      <c r="C409" s="3">
        <v>42024</v>
      </c>
      <c r="D409" s="31" t="s">
        <v>211</v>
      </c>
      <c r="E409" s="32"/>
      <c r="F409" s="26">
        <v>450</v>
      </c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13" t="s">
        <v>212</v>
      </c>
      <c r="T409" s="13" t="s">
        <v>42</v>
      </c>
      <c r="U409" s="13" t="s">
        <v>43</v>
      </c>
      <c r="V409" s="13" t="s">
        <v>43</v>
      </c>
      <c r="W409" s="13" t="s">
        <v>212</v>
      </c>
      <c r="X409" s="13" t="s">
        <v>213</v>
      </c>
    </row>
    <row r="410" spans="1:24" ht="15" customHeight="1" x14ac:dyDescent="0.2">
      <c r="A410" s="29"/>
      <c r="B410" s="30"/>
      <c r="C410" s="11"/>
      <c r="D410" s="29"/>
      <c r="E410" s="30"/>
      <c r="F410" s="26">
        <v>450</v>
      </c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13" t="s">
        <v>214</v>
      </c>
      <c r="T410" s="13" t="s">
        <v>42</v>
      </c>
      <c r="U410" s="13" t="s">
        <v>43</v>
      </c>
      <c r="V410" s="13" t="s">
        <v>43</v>
      </c>
      <c r="W410" s="13" t="s">
        <v>214</v>
      </c>
      <c r="X410" s="13" t="s">
        <v>213</v>
      </c>
    </row>
    <row r="411" spans="1:24" ht="2.25" customHeight="1" x14ac:dyDescent="0.2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6"/>
    </row>
    <row r="412" spans="1:24" ht="13.5" customHeight="1" x14ac:dyDescent="0.2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21">
        <f>SUM(hList_Frame_1!B327:B328)</f>
        <v>900</v>
      </c>
      <c r="O412" s="21"/>
      <c r="P412" s="21"/>
      <c r="Q412" s="21"/>
      <c r="R412" s="21"/>
      <c r="S412" s="6"/>
      <c r="T412" s="6"/>
      <c r="U412" s="6"/>
      <c r="V412" s="6"/>
      <c r="W412" s="6"/>
      <c r="X412" s="17"/>
    </row>
    <row r="413" spans="1:24" ht="13.5" customHeight="1" x14ac:dyDescent="0.2">
      <c r="A413" s="1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9"/>
    </row>
    <row r="414" spans="1:24" ht="15" customHeight="1" x14ac:dyDescent="0.2">
      <c r="A414" s="22">
        <v>413207</v>
      </c>
      <c r="B414" s="23"/>
      <c r="C414" s="20">
        <v>42030</v>
      </c>
      <c r="D414" s="33" t="s">
        <v>215</v>
      </c>
      <c r="E414" s="34"/>
      <c r="F414" s="26">
        <v>75511.070000000007</v>
      </c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13" t="s">
        <v>15</v>
      </c>
      <c r="T414" s="13" t="s">
        <v>15</v>
      </c>
      <c r="U414" s="13" t="s">
        <v>15</v>
      </c>
      <c r="V414" s="13" t="s">
        <v>15</v>
      </c>
      <c r="W414" s="13" t="s">
        <v>15</v>
      </c>
      <c r="X414" s="13" t="s">
        <v>15</v>
      </c>
    </row>
    <row r="415" spans="1:24" ht="2.25" customHeight="1" x14ac:dyDescent="0.2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6"/>
    </row>
    <row r="416" spans="1:24" ht="12.75" customHeight="1" x14ac:dyDescent="0.2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21">
        <f>SUM(hList_Frame_1!B329:B329)</f>
        <v>75511.070000000007</v>
      </c>
      <c r="L416" s="21"/>
      <c r="M416" s="21"/>
      <c r="N416" s="21"/>
      <c r="O416" s="21"/>
      <c r="P416" s="21"/>
      <c r="Q416" s="21"/>
      <c r="R416" s="21"/>
      <c r="S416" s="6"/>
      <c r="T416" s="6"/>
      <c r="U416" s="6"/>
      <c r="V416" s="6"/>
      <c r="W416" s="6"/>
      <c r="X416" s="17"/>
    </row>
    <row r="417" spans="1:24" ht="14.25" customHeight="1" x14ac:dyDescent="0.2">
      <c r="A417" s="1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9"/>
    </row>
    <row r="418" spans="1:24" ht="15" customHeight="1" x14ac:dyDescent="0.2">
      <c r="A418" s="22">
        <v>412634</v>
      </c>
      <c r="B418" s="23"/>
      <c r="C418" s="20">
        <v>42024</v>
      </c>
      <c r="D418" s="31" t="s">
        <v>216</v>
      </c>
      <c r="E418" s="32"/>
      <c r="F418" s="26">
        <v>320</v>
      </c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13" t="s">
        <v>217</v>
      </c>
      <c r="T418" s="13" t="s">
        <v>32</v>
      </c>
      <c r="U418" s="13" t="s">
        <v>33</v>
      </c>
      <c r="V418" s="13" t="s">
        <v>34</v>
      </c>
      <c r="W418" s="13" t="s">
        <v>217</v>
      </c>
      <c r="X418" s="13" t="s">
        <v>15</v>
      </c>
    </row>
    <row r="419" spans="1:24" ht="15" customHeight="1" x14ac:dyDescent="0.2">
      <c r="A419" s="22">
        <v>413261</v>
      </c>
      <c r="B419" s="23"/>
      <c r="C419" s="20">
        <v>42031</v>
      </c>
      <c r="D419" s="29"/>
      <c r="E419" s="30"/>
      <c r="F419" s="26">
        <v>403</v>
      </c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13" t="s">
        <v>218</v>
      </c>
      <c r="T419" s="13" t="s">
        <v>50</v>
      </c>
      <c r="U419" s="13" t="s">
        <v>33</v>
      </c>
      <c r="V419" s="13" t="s">
        <v>57</v>
      </c>
      <c r="W419" s="13" t="s">
        <v>218</v>
      </c>
      <c r="X419" s="13" t="s">
        <v>15</v>
      </c>
    </row>
    <row r="420" spans="1:24" ht="2.25" customHeight="1" x14ac:dyDescent="0.2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6"/>
    </row>
    <row r="421" spans="1:24" ht="13.5" customHeight="1" x14ac:dyDescent="0.2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21">
        <f>SUM(hList_Frame_1!B330:B331)</f>
        <v>723</v>
      </c>
      <c r="O421" s="21"/>
      <c r="P421" s="21"/>
      <c r="Q421" s="21"/>
      <c r="R421" s="21"/>
      <c r="S421" s="6"/>
      <c r="T421" s="6"/>
      <c r="U421" s="6"/>
      <c r="V421" s="6"/>
      <c r="W421" s="6"/>
      <c r="X421" s="17"/>
    </row>
    <row r="422" spans="1:24" ht="13.5" customHeight="1" x14ac:dyDescent="0.2">
      <c r="A422" s="1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9"/>
    </row>
    <row r="423" spans="1:24" ht="15" customHeight="1" x14ac:dyDescent="0.2">
      <c r="A423" s="22">
        <v>413195</v>
      </c>
      <c r="B423" s="23"/>
      <c r="C423" s="20">
        <v>42027</v>
      </c>
      <c r="D423" s="33" t="s">
        <v>219</v>
      </c>
      <c r="E423" s="34"/>
      <c r="F423" s="26">
        <v>777.92</v>
      </c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13" t="s">
        <v>15</v>
      </c>
      <c r="T423" s="13" t="s">
        <v>220</v>
      </c>
      <c r="U423" s="13" t="s">
        <v>102</v>
      </c>
      <c r="V423" s="13" t="s">
        <v>221</v>
      </c>
      <c r="W423" s="13" t="s">
        <v>15</v>
      </c>
      <c r="X423" s="13" t="s">
        <v>15</v>
      </c>
    </row>
    <row r="424" spans="1:24" ht="2.25" customHeight="1" x14ac:dyDescent="0.2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6"/>
    </row>
    <row r="425" spans="1:24" ht="13.5" customHeight="1" x14ac:dyDescent="0.2">
      <c r="A425" s="7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21">
        <f>SUM(hList_Frame_1!B332:B332)</f>
        <v>777.92</v>
      </c>
      <c r="O425" s="21"/>
      <c r="P425" s="21"/>
      <c r="Q425" s="21"/>
      <c r="R425" s="21"/>
      <c r="S425" s="6"/>
      <c r="T425" s="6"/>
      <c r="U425" s="6"/>
      <c r="V425" s="6"/>
      <c r="W425" s="6"/>
      <c r="X425" s="17"/>
    </row>
    <row r="426" spans="1:24" ht="13.5" customHeight="1" x14ac:dyDescent="0.2">
      <c r="A426" s="1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9"/>
    </row>
    <row r="427" spans="1:24" ht="15" customHeight="1" x14ac:dyDescent="0.2">
      <c r="A427" s="22">
        <v>412328</v>
      </c>
      <c r="B427" s="23"/>
      <c r="C427" s="20">
        <v>42010</v>
      </c>
      <c r="D427" s="31" t="s">
        <v>222</v>
      </c>
      <c r="E427" s="32"/>
      <c r="F427" s="26">
        <v>500</v>
      </c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13" t="s">
        <v>223</v>
      </c>
      <c r="T427" s="13" t="s">
        <v>42</v>
      </c>
      <c r="U427" s="13" t="s">
        <v>43</v>
      </c>
      <c r="V427" s="13" t="s">
        <v>43</v>
      </c>
      <c r="W427" s="13" t="s">
        <v>223</v>
      </c>
      <c r="X427" s="13" t="s">
        <v>224</v>
      </c>
    </row>
    <row r="428" spans="1:24" ht="15" customHeight="1" x14ac:dyDescent="0.2">
      <c r="A428" s="22">
        <v>413262</v>
      </c>
      <c r="B428" s="23"/>
      <c r="C428" s="20">
        <v>42031</v>
      </c>
      <c r="D428" s="29"/>
      <c r="E428" s="30"/>
      <c r="F428" s="26">
        <v>450</v>
      </c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13" t="s">
        <v>225</v>
      </c>
      <c r="T428" s="13" t="s">
        <v>42</v>
      </c>
      <c r="U428" s="13" t="s">
        <v>43</v>
      </c>
      <c r="V428" s="13" t="s">
        <v>43</v>
      </c>
      <c r="W428" s="13" t="s">
        <v>225</v>
      </c>
      <c r="X428" s="13" t="s">
        <v>226</v>
      </c>
    </row>
    <row r="429" spans="1:24" ht="2.25" customHeight="1" x14ac:dyDescent="0.2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6"/>
    </row>
    <row r="430" spans="1:24" ht="12.75" customHeight="1" x14ac:dyDescent="0.2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21">
        <f>SUM(hList_Frame_1!B333:B334)</f>
        <v>950</v>
      </c>
      <c r="O430" s="21"/>
      <c r="P430" s="21"/>
      <c r="Q430" s="21"/>
      <c r="R430" s="21"/>
      <c r="S430" s="6"/>
      <c r="T430" s="6"/>
      <c r="U430" s="6"/>
      <c r="V430" s="6"/>
      <c r="W430" s="6"/>
      <c r="X430" s="17"/>
    </row>
    <row r="431" spans="1:24" ht="14.25" customHeight="1" x14ac:dyDescent="0.2">
      <c r="A431" s="1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9"/>
    </row>
    <row r="432" spans="1:24" ht="15" customHeight="1" x14ac:dyDescent="0.2">
      <c r="A432" s="22">
        <v>412329</v>
      </c>
      <c r="B432" s="23"/>
      <c r="C432" s="20">
        <v>42010</v>
      </c>
      <c r="D432" s="33" t="s">
        <v>227</v>
      </c>
      <c r="E432" s="34"/>
      <c r="F432" s="26">
        <v>250</v>
      </c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13" t="s">
        <v>58</v>
      </c>
      <c r="T432" s="13" t="s">
        <v>228</v>
      </c>
      <c r="U432" s="13" t="s">
        <v>28</v>
      </c>
      <c r="V432" s="13" t="s">
        <v>195</v>
      </c>
      <c r="W432" s="13" t="s">
        <v>58</v>
      </c>
      <c r="X432" s="13" t="s">
        <v>15</v>
      </c>
    </row>
    <row r="433" spans="1:24" ht="2.25" customHeight="1" x14ac:dyDescent="0.2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6"/>
    </row>
    <row r="434" spans="1:24" ht="13.5" customHeight="1" x14ac:dyDescent="0.2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21">
        <f>SUM(hList_Frame_1!B335:B335)</f>
        <v>250</v>
      </c>
      <c r="O434" s="21"/>
      <c r="P434" s="21"/>
      <c r="Q434" s="21"/>
      <c r="R434" s="21"/>
      <c r="S434" s="6"/>
      <c r="T434" s="6"/>
      <c r="U434" s="6"/>
      <c r="V434" s="6"/>
      <c r="W434" s="6"/>
      <c r="X434" s="17"/>
    </row>
    <row r="435" spans="1:24" ht="13.5" customHeight="1" x14ac:dyDescent="0.2">
      <c r="A435" s="1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9"/>
    </row>
    <row r="436" spans="1:24" ht="15" customHeight="1" x14ac:dyDescent="0.2">
      <c r="A436" s="37">
        <v>413263</v>
      </c>
      <c r="B436" s="38"/>
      <c r="C436" s="3">
        <v>42031</v>
      </c>
      <c r="D436" s="31" t="s">
        <v>229</v>
      </c>
      <c r="E436" s="32"/>
      <c r="F436" s="39">
        <v>135833.32</v>
      </c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1"/>
      <c r="S436" s="5" t="s">
        <v>230</v>
      </c>
      <c r="T436" s="5" t="s">
        <v>231</v>
      </c>
      <c r="U436" s="5" t="s">
        <v>232</v>
      </c>
      <c r="V436" s="5" t="s">
        <v>233</v>
      </c>
      <c r="W436" s="5" t="s">
        <v>230</v>
      </c>
      <c r="X436" s="5" t="s">
        <v>15</v>
      </c>
    </row>
    <row r="437" spans="1:24" ht="14.25" customHeight="1" x14ac:dyDescent="0.2">
      <c r="A437" s="29"/>
      <c r="B437" s="30"/>
      <c r="C437" s="11"/>
      <c r="D437" s="29"/>
      <c r="E437" s="30"/>
      <c r="F437" s="29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0"/>
      <c r="S437" s="11"/>
      <c r="T437" s="11"/>
      <c r="U437" s="11"/>
      <c r="V437" s="11"/>
      <c r="W437" s="11"/>
      <c r="X437" s="12" t="s">
        <v>15</v>
      </c>
    </row>
    <row r="438" spans="1:24" ht="2.25" customHeight="1" x14ac:dyDescent="0.2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6"/>
    </row>
    <row r="439" spans="1:24" ht="13.5" customHeight="1" x14ac:dyDescent="0.2">
      <c r="A439" s="7"/>
      <c r="B439" s="6"/>
      <c r="C439" s="6"/>
      <c r="D439" s="6"/>
      <c r="E439" s="6"/>
      <c r="F439" s="6"/>
      <c r="G439" s="6"/>
      <c r="H439" s="21">
        <f>SUM(hList_Frame_1!B336:B337)</f>
        <v>135833.32</v>
      </c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6"/>
      <c r="T439" s="6"/>
      <c r="U439" s="6"/>
      <c r="V439" s="6"/>
      <c r="W439" s="6"/>
      <c r="X439" s="17"/>
    </row>
    <row r="440" spans="1:24" ht="13.5" customHeight="1" x14ac:dyDescent="0.2">
      <c r="A440" s="1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9"/>
    </row>
    <row r="441" spans="1:24" ht="15" customHeight="1" x14ac:dyDescent="0.2">
      <c r="A441" s="22">
        <v>412577</v>
      </c>
      <c r="B441" s="23"/>
      <c r="C441" s="20">
        <v>42017</v>
      </c>
      <c r="D441" s="33" t="s">
        <v>234</v>
      </c>
      <c r="E441" s="34"/>
      <c r="F441" s="26">
        <v>80</v>
      </c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8"/>
      <c r="S441" s="13" t="s">
        <v>15</v>
      </c>
      <c r="T441" s="13" t="s">
        <v>235</v>
      </c>
      <c r="U441" s="13" t="s">
        <v>51</v>
      </c>
      <c r="V441" s="13" t="s">
        <v>52</v>
      </c>
      <c r="W441" s="13" t="s">
        <v>15</v>
      </c>
      <c r="X441" s="13" t="s">
        <v>236</v>
      </c>
    </row>
    <row r="442" spans="1:24" ht="2.25" customHeight="1" x14ac:dyDescent="0.2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6"/>
    </row>
    <row r="443" spans="1:24" ht="12.75" customHeight="1" x14ac:dyDescent="0.2">
      <c r="A443" s="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21">
        <f>SUM(hList_Frame_1!B338:B338)</f>
        <v>80</v>
      </c>
      <c r="Q443" s="21"/>
      <c r="R443" s="21"/>
      <c r="S443" s="6"/>
      <c r="T443" s="6"/>
      <c r="U443" s="6"/>
      <c r="V443" s="6"/>
      <c r="W443" s="6"/>
      <c r="X443" s="17"/>
    </row>
    <row r="444" spans="1:24" ht="14.25" customHeight="1" x14ac:dyDescent="0.2">
      <c r="A444" s="1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9"/>
    </row>
    <row r="445" spans="1:24" ht="15" customHeight="1" x14ac:dyDescent="0.2">
      <c r="A445" s="37">
        <v>412635</v>
      </c>
      <c r="B445" s="38"/>
      <c r="C445" s="3">
        <v>42024</v>
      </c>
      <c r="D445" s="31" t="s">
        <v>237</v>
      </c>
      <c r="E445" s="32"/>
      <c r="F445" s="39">
        <v>511.39</v>
      </c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1"/>
      <c r="S445" s="5" t="s">
        <v>15</v>
      </c>
      <c r="T445" s="5" t="s">
        <v>238</v>
      </c>
      <c r="U445" s="5" t="s">
        <v>33</v>
      </c>
      <c r="V445" s="5" t="s">
        <v>57</v>
      </c>
      <c r="W445" s="5" t="s">
        <v>15</v>
      </c>
      <c r="X445" s="5" t="s">
        <v>15</v>
      </c>
    </row>
    <row r="446" spans="1:24" ht="14.25" customHeight="1" x14ac:dyDescent="0.2">
      <c r="A446" s="24"/>
      <c r="B446" s="25"/>
      <c r="C446" s="8"/>
      <c r="D446" s="24"/>
      <c r="E446" s="25"/>
      <c r="F446" s="24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25"/>
      <c r="S446" s="8"/>
      <c r="T446" s="8"/>
      <c r="U446" s="8"/>
      <c r="V446" s="8"/>
      <c r="W446" s="8"/>
      <c r="X446" s="9" t="s">
        <v>15</v>
      </c>
    </row>
    <row r="447" spans="1:24" ht="14.25" customHeight="1" x14ac:dyDescent="0.2">
      <c r="A447" s="29"/>
      <c r="B447" s="30"/>
      <c r="C447" s="11"/>
      <c r="D447" s="29"/>
      <c r="E447" s="30"/>
      <c r="F447" s="29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0"/>
      <c r="S447" s="11"/>
      <c r="T447" s="11"/>
      <c r="U447" s="11"/>
      <c r="V447" s="11"/>
      <c r="W447" s="11"/>
      <c r="X447" s="12" t="s">
        <v>15</v>
      </c>
    </row>
    <row r="448" spans="1:24" ht="3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6"/>
    </row>
    <row r="449" spans="1:24" ht="12.7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21">
        <f>SUM(hList_Frame_1!B339:B341)</f>
        <v>511.39</v>
      </c>
      <c r="P449" s="21"/>
      <c r="Q449" s="21"/>
      <c r="R449" s="21"/>
      <c r="S449" s="6"/>
      <c r="T449" s="6"/>
      <c r="U449" s="6"/>
      <c r="V449" s="6"/>
      <c r="W449" s="6"/>
      <c r="X449" s="17"/>
    </row>
    <row r="450" spans="1:24" ht="13.5" customHeight="1" x14ac:dyDescent="0.2">
      <c r="A450" s="1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9"/>
    </row>
    <row r="451" spans="1:24" ht="15" customHeight="1" x14ac:dyDescent="0.2">
      <c r="A451" s="22">
        <v>412636</v>
      </c>
      <c r="B451" s="23"/>
      <c r="C451" s="20">
        <v>42024</v>
      </c>
      <c r="D451" s="33" t="s">
        <v>239</v>
      </c>
      <c r="E451" s="34"/>
      <c r="F451" s="26">
        <v>413.76</v>
      </c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8"/>
      <c r="S451" s="13" t="s">
        <v>240</v>
      </c>
      <c r="T451" s="13" t="s">
        <v>241</v>
      </c>
      <c r="U451" s="13" t="s">
        <v>70</v>
      </c>
      <c r="V451" s="13" t="s">
        <v>71</v>
      </c>
      <c r="W451" s="13" t="s">
        <v>240</v>
      </c>
      <c r="X451" s="13" t="s">
        <v>15</v>
      </c>
    </row>
    <row r="452" spans="1:24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6"/>
    </row>
    <row r="453" spans="1:24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21">
        <f>SUM(hList_Frame_1!B342:B342)</f>
        <v>413.76</v>
      </c>
      <c r="O453" s="21"/>
      <c r="P453" s="21"/>
      <c r="Q453" s="21"/>
      <c r="R453" s="21"/>
      <c r="S453" s="6"/>
      <c r="T453" s="6"/>
      <c r="U453" s="6"/>
      <c r="V453" s="6"/>
      <c r="W453" s="6"/>
      <c r="X453" s="17"/>
    </row>
    <row r="454" spans="1:24" ht="13.5" customHeight="1" x14ac:dyDescent="0.2">
      <c r="A454" s="1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9"/>
    </row>
    <row r="455" spans="1:24" ht="15" customHeight="1" x14ac:dyDescent="0.2">
      <c r="A455" s="22">
        <v>412637</v>
      </c>
      <c r="B455" s="23"/>
      <c r="C455" s="20">
        <v>42024</v>
      </c>
      <c r="D455" s="31" t="s">
        <v>242</v>
      </c>
      <c r="E455" s="32"/>
      <c r="F455" s="26">
        <v>113.28</v>
      </c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8"/>
      <c r="S455" s="13" t="s">
        <v>11</v>
      </c>
      <c r="T455" s="13" t="s">
        <v>243</v>
      </c>
      <c r="U455" s="13" t="s">
        <v>154</v>
      </c>
      <c r="V455" s="13" t="s">
        <v>155</v>
      </c>
      <c r="W455" s="13" t="s">
        <v>11</v>
      </c>
      <c r="X455" s="13" t="s">
        <v>15</v>
      </c>
    </row>
    <row r="456" spans="1:24" ht="15" customHeight="1" x14ac:dyDescent="0.2">
      <c r="A456" s="22">
        <v>412638</v>
      </c>
      <c r="B456" s="23"/>
      <c r="C456" s="20">
        <v>42024</v>
      </c>
      <c r="D456" s="24"/>
      <c r="E456" s="25"/>
      <c r="F456" s="26">
        <v>6630.92</v>
      </c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8"/>
      <c r="S456" s="13" t="s">
        <v>58</v>
      </c>
      <c r="T456" s="13" t="s">
        <v>235</v>
      </c>
      <c r="U456" s="13" t="s">
        <v>33</v>
      </c>
      <c r="V456" s="13" t="s">
        <v>57</v>
      </c>
      <c r="W456" s="13" t="s">
        <v>58</v>
      </c>
      <c r="X456" s="13" t="s">
        <v>15</v>
      </c>
    </row>
    <row r="457" spans="1:24" ht="15" customHeight="1" x14ac:dyDescent="0.2">
      <c r="A457" s="22">
        <v>412639</v>
      </c>
      <c r="B457" s="23"/>
      <c r="C457" s="20">
        <v>42024</v>
      </c>
      <c r="D457" s="24"/>
      <c r="E457" s="25"/>
      <c r="F457" s="26">
        <v>12441.52</v>
      </c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8"/>
      <c r="S457" s="13" t="s">
        <v>244</v>
      </c>
      <c r="T457" s="13" t="s">
        <v>235</v>
      </c>
      <c r="U457" s="13" t="s">
        <v>33</v>
      </c>
      <c r="V457" s="13" t="s">
        <v>57</v>
      </c>
      <c r="W457" s="13" t="s">
        <v>244</v>
      </c>
      <c r="X457" s="13" t="s">
        <v>15</v>
      </c>
    </row>
    <row r="458" spans="1:24" ht="15" customHeight="1" x14ac:dyDescent="0.2">
      <c r="A458" s="22">
        <v>413264</v>
      </c>
      <c r="B458" s="23"/>
      <c r="C458" s="20">
        <v>42031</v>
      </c>
      <c r="D458" s="24"/>
      <c r="E458" s="25"/>
      <c r="F458" s="26">
        <v>1975.68</v>
      </c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8"/>
      <c r="S458" s="13" t="s">
        <v>11</v>
      </c>
      <c r="T458" s="13" t="s">
        <v>74</v>
      </c>
      <c r="U458" s="13" t="s">
        <v>70</v>
      </c>
      <c r="V458" s="13" t="s">
        <v>71</v>
      </c>
      <c r="W458" s="13" t="s">
        <v>11</v>
      </c>
      <c r="X458" s="13" t="s">
        <v>15</v>
      </c>
    </row>
    <row r="459" spans="1:24" ht="15" customHeight="1" x14ac:dyDescent="0.2">
      <c r="A459" s="22">
        <v>413265</v>
      </c>
      <c r="B459" s="23"/>
      <c r="C459" s="20">
        <v>42031</v>
      </c>
      <c r="D459" s="29"/>
      <c r="E459" s="30"/>
      <c r="F459" s="26">
        <v>309.12</v>
      </c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8"/>
      <c r="S459" s="13" t="s">
        <v>11</v>
      </c>
      <c r="T459" s="13" t="s">
        <v>235</v>
      </c>
      <c r="U459" s="13" t="s">
        <v>33</v>
      </c>
      <c r="V459" s="13" t="s">
        <v>57</v>
      </c>
      <c r="W459" s="13" t="s">
        <v>11</v>
      </c>
      <c r="X459" s="13" t="s">
        <v>15</v>
      </c>
    </row>
    <row r="460" spans="1:24" ht="2.25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6"/>
    </row>
    <row r="461" spans="1:24" ht="12.7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21">
        <f>SUM(hList_Frame_1!B343:B347)</f>
        <v>21470.52</v>
      </c>
      <c r="K461" s="21"/>
      <c r="L461" s="21"/>
      <c r="M461" s="21"/>
      <c r="N461" s="21"/>
      <c r="O461" s="21"/>
      <c r="P461" s="21"/>
      <c r="Q461" s="21"/>
      <c r="R461" s="21"/>
      <c r="S461" s="6"/>
      <c r="T461" s="6"/>
      <c r="U461" s="6"/>
      <c r="V461" s="6"/>
      <c r="W461" s="6"/>
      <c r="X461" s="17"/>
    </row>
    <row r="462" spans="1:24" ht="14.25" customHeight="1" x14ac:dyDescent="0.2">
      <c r="A462" s="1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9"/>
    </row>
    <row r="463" spans="1:24" ht="15" customHeight="1" x14ac:dyDescent="0.2">
      <c r="A463" s="22">
        <v>412640</v>
      </c>
      <c r="B463" s="23"/>
      <c r="C463" s="20">
        <v>42024</v>
      </c>
      <c r="D463" s="33" t="s">
        <v>245</v>
      </c>
      <c r="E463" s="34"/>
      <c r="F463" s="26">
        <v>1070.52</v>
      </c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8"/>
      <c r="S463" s="13" t="s">
        <v>246</v>
      </c>
      <c r="T463" s="13" t="s">
        <v>231</v>
      </c>
      <c r="U463" s="13" t="s">
        <v>232</v>
      </c>
      <c r="V463" s="13" t="s">
        <v>233</v>
      </c>
      <c r="W463" s="13" t="s">
        <v>246</v>
      </c>
      <c r="X463" s="13" t="s">
        <v>15</v>
      </c>
    </row>
    <row r="464" spans="1:24" ht="2.25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6"/>
    </row>
    <row r="465" spans="1:24" ht="13.5" customHeight="1" x14ac:dyDescent="0.2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21">
        <f>SUM(hList_Frame_1!B348:B348)</f>
        <v>1070.52</v>
      </c>
      <c r="M465" s="21"/>
      <c r="N465" s="21"/>
      <c r="O465" s="21"/>
      <c r="P465" s="21"/>
      <c r="Q465" s="21"/>
      <c r="R465" s="21"/>
      <c r="S465" s="6"/>
      <c r="T465" s="6"/>
      <c r="U465" s="6"/>
      <c r="V465" s="6"/>
      <c r="W465" s="6"/>
      <c r="X465" s="17"/>
    </row>
    <row r="466" spans="1:24" ht="13.5" customHeight="1" x14ac:dyDescent="0.2">
      <c r="A466" s="1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9"/>
    </row>
    <row r="467" spans="1:24" ht="15" customHeight="1" x14ac:dyDescent="0.2">
      <c r="A467" s="22">
        <v>412641</v>
      </c>
      <c r="B467" s="23"/>
      <c r="C467" s="20">
        <v>42024</v>
      </c>
      <c r="D467" s="33" t="s">
        <v>247</v>
      </c>
      <c r="E467" s="34"/>
      <c r="F467" s="26">
        <v>1515</v>
      </c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8"/>
      <c r="S467" s="13" t="s">
        <v>244</v>
      </c>
      <c r="T467" s="13" t="s">
        <v>248</v>
      </c>
      <c r="U467" s="13" t="s">
        <v>51</v>
      </c>
      <c r="V467" s="13" t="s">
        <v>249</v>
      </c>
      <c r="W467" s="13" t="s">
        <v>244</v>
      </c>
      <c r="X467" s="13" t="s">
        <v>250</v>
      </c>
    </row>
    <row r="468" spans="1:24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6"/>
    </row>
    <row r="469" spans="1:24" ht="13.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21">
        <f>SUM(hList_Frame_1!B349:B349)</f>
        <v>1515</v>
      </c>
      <c r="M469" s="21"/>
      <c r="N469" s="21"/>
      <c r="O469" s="21"/>
      <c r="P469" s="21"/>
      <c r="Q469" s="21"/>
      <c r="R469" s="21"/>
      <c r="S469" s="6"/>
      <c r="T469" s="6"/>
      <c r="U469" s="6"/>
      <c r="V469" s="6"/>
      <c r="W469" s="6"/>
      <c r="X469" s="17"/>
    </row>
    <row r="470" spans="1:24" ht="13.5" customHeight="1" x14ac:dyDescent="0.2">
      <c r="A470" s="1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9"/>
    </row>
    <row r="471" spans="1:24" ht="15" customHeight="1" x14ac:dyDescent="0.2">
      <c r="A471" s="22">
        <v>412642</v>
      </c>
      <c r="B471" s="23"/>
      <c r="C471" s="20">
        <v>42024</v>
      </c>
      <c r="D471" s="31" t="s">
        <v>251</v>
      </c>
      <c r="E471" s="32"/>
      <c r="F471" s="26">
        <v>350</v>
      </c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8"/>
      <c r="S471" s="13" t="s">
        <v>203</v>
      </c>
      <c r="T471" s="13" t="s">
        <v>252</v>
      </c>
      <c r="U471" s="13" t="s">
        <v>180</v>
      </c>
      <c r="V471" s="13" t="s">
        <v>181</v>
      </c>
      <c r="W471" s="13" t="s">
        <v>203</v>
      </c>
      <c r="X471" s="13" t="s">
        <v>15</v>
      </c>
    </row>
    <row r="472" spans="1:24" ht="15" customHeight="1" x14ac:dyDescent="0.2">
      <c r="A472" s="22">
        <v>412643</v>
      </c>
      <c r="B472" s="23"/>
      <c r="C472" s="20">
        <v>42024</v>
      </c>
      <c r="D472" s="29"/>
      <c r="E472" s="30"/>
      <c r="F472" s="26">
        <v>275</v>
      </c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8"/>
      <c r="S472" s="13" t="s">
        <v>58</v>
      </c>
      <c r="T472" s="13" t="s">
        <v>37</v>
      </c>
      <c r="U472" s="13" t="s">
        <v>180</v>
      </c>
      <c r="V472" s="13" t="s">
        <v>181</v>
      </c>
      <c r="W472" s="13" t="s">
        <v>58</v>
      </c>
      <c r="X472" s="13" t="s">
        <v>15</v>
      </c>
    </row>
    <row r="473" spans="1:24" ht="2.25" customHeight="1" x14ac:dyDescent="0.2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6"/>
    </row>
    <row r="474" spans="1:24" ht="12.7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21">
        <f>SUM(hList_Frame_1!B350:B351)</f>
        <v>625</v>
      </c>
      <c r="O474" s="21"/>
      <c r="P474" s="21"/>
      <c r="Q474" s="21"/>
      <c r="R474" s="21"/>
      <c r="S474" s="6"/>
      <c r="T474" s="6"/>
      <c r="U474" s="6"/>
      <c r="V474" s="6"/>
      <c r="W474" s="6"/>
      <c r="X474" s="17"/>
    </row>
    <row r="475" spans="1:24" ht="14.25" customHeight="1" x14ac:dyDescent="0.2">
      <c r="A475" s="1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9"/>
    </row>
    <row r="476" spans="1:24" ht="15" customHeight="1" x14ac:dyDescent="0.2">
      <c r="A476" s="22">
        <v>412644</v>
      </c>
      <c r="B476" s="23"/>
      <c r="C476" s="20">
        <v>42024</v>
      </c>
      <c r="D476" s="33" t="s">
        <v>253</v>
      </c>
      <c r="E476" s="34"/>
      <c r="F476" s="26">
        <v>65</v>
      </c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8"/>
      <c r="S476" s="13" t="s">
        <v>96</v>
      </c>
      <c r="T476" s="13" t="s">
        <v>254</v>
      </c>
      <c r="U476" s="13" t="s">
        <v>23</v>
      </c>
      <c r="V476" s="13" t="s">
        <v>24</v>
      </c>
      <c r="W476" s="13" t="s">
        <v>96</v>
      </c>
      <c r="X476" s="13" t="s">
        <v>15</v>
      </c>
    </row>
    <row r="477" spans="1:24" ht="2.25" customHeight="1" x14ac:dyDescent="0.2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6"/>
    </row>
    <row r="478" spans="1:24" ht="13.5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21">
        <f>SUM(hList_Frame_1!B352:B352)</f>
        <v>65</v>
      </c>
      <c r="Q478" s="21"/>
      <c r="R478" s="21"/>
      <c r="S478" s="6"/>
      <c r="T478" s="6"/>
      <c r="U478" s="6"/>
      <c r="V478" s="6"/>
      <c r="W478" s="6"/>
      <c r="X478" s="17"/>
    </row>
    <row r="479" spans="1:24" ht="13.5" customHeight="1" x14ac:dyDescent="0.2">
      <c r="A479" s="1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9"/>
    </row>
    <row r="480" spans="1:24" ht="15" customHeight="1" x14ac:dyDescent="0.2">
      <c r="A480" s="37">
        <v>412645</v>
      </c>
      <c r="B480" s="38"/>
      <c r="C480" s="3">
        <v>42024</v>
      </c>
      <c r="D480" s="31" t="s">
        <v>255</v>
      </c>
      <c r="E480" s="32"/>
      <c r="F480" s="39">
        <v>162</v>
      </c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1"/>
      <c r="S480" s="5" t="s">
        <v>58</v>
      </c>
      <c r="T480" s="5" t="s">
        <v>256</v>
      </c>
      <c r="U480" s="5" t="s">
        <v>23</v>
      </c>
      <c r="V480" s="5" t="s">
        <v>257</v>
      </c>
      <c r="W480" s="5" t="s">
        <v>58</v>
      </c>
      <c r="X480" s="5" t="s">
        <v>258</v>
      </c>
    </row>
    <row r="481" spans="1:24" ht="14.25" customHeight="1" x14ac:dyDescent="0.2">
      <c r="A481" s="29"/>
      <c r="B481" s="30"/>
      <c r="C481" s="11"/>
      <c r="D481" s="24"/>
      <c r="E481" s="25"/>
      <c r="F481" s="29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0"/>
      <c r="S481" s="11"/>
      <c r="T481" s="11"/>
      <c r="U481" s="11"/>
      <c r="V481" s="11"/>
      <c r="W481" s="11"/>
      <c r="X481" s="12" t="s">
        <v>258</v>
      </c>
    </row>
    <row r="482" spans="1:24" ht="15" customHeight="1" x14ac:dyDescent="0.2">
      <c r="A482" s="22">
        <v>413266</v>
      </c>
      <c r="B482" s="23"/>
      <c r="C482" s="20">
        <v>42031</v>
      </c>
      <c r="D482" s="29"/>
      <c r="E482" s="30"/>
      <c r="F482" s="26">
        <v>80</v>
      </c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8"/>
      <c r="S482" s="13" t="s">
        <v>96</v>
      </c>
      <c r="T482" s="13" t="s">
        <v>256</v>
      </c>
      <c r="U482" s="13" t="s">
        <v>144</v>
      </c>
      <c r="V482" s="13" t="s">
        <v>147</v>
      </c>
      <c r="W482" s="13" t="s">
        <v>96</v>
      </c>
      <c r="X482" s="13" t="s">
        <v>259</v>
      </c>
    </row>
    <row r="483" spans="1:24" ht="2.25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6"/>
    </row>
    <row r="484" spans="1:24" ht="13.5" customHeight="1" x14ac:dyDescent="0.2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21">
        <f>SUM(hList_Frame_1!B353:B355)</f>
        <v>242</v>
      </c>
      <c r="O484" s="21"/>
      <c r="P484" s="21"/>
      <c r="Q484" s="21"/>
      <c r="R484" s="21"/>
      <c r="S484" s="6"/>
      <c r="T484" s="6"/>
      <c r="U484" s="6"/>
      <c r="V484" s="6"/>
      <c r="W484" s="6"/>
      <c r="X484" s="17"/>
    </row>
    <row r="485" spans="1:24" ht="13.5" customHeight="1" x14ac:dyDescent="0.2">
      <c r="A485" s="1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9"/>
    </row>
    <row r="486" spans="1:24" ht="15" customHeight="1" x14ac:dyDescent="0.2">
      <c r="A486" s="37">
        <v>412646</v>
      </c>
      <c r="B486" s="38"/>
      <c r="C486" s="3">
        <v>42024</v>
      </c>
      <c r="D486" s="31" t="s">
        <v>260</v>
      </c>
      <c r="E486" s="32"/>
      <c r="F486" s="39">
        <v>190</v>
      </c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1"/>
      <c r="S486" s="5" t="s">
        <v>11</v>
      </c>
      <c r="T486" s="5" t="s">
        <v>12</v>
      </c>
      <c r="U486" s="5" t="s">
        <v>13</v>
      </c>
      <c r="V486" s="5" t="s">
        <v>14</v>
      </c>
      <c r="W486" s="5" t="s">
        <v>11</v>
      </c>
      <c r="X486" s="5" t="s">
        <v>15</v>
      </c>
    </row>
    <row r="487" spans="1:24" ht="14.25" customHeight="1" x14ac:dyDescent="0.2">
      <c r="A487" s="29"/>
      <c r="B487" s="30"/>
      <c r="C487" s="11"/>
      <c r="D487" s="24"/>
      <c r="E487" s="25"/>
      <c r="F487" s="29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0"/>
      <c r="S487" s="11"/>
      <c r="T487" s="11"/>
      <c r="U487" s="11"/>
      <c r="V487" s="11"/>
      <c r="W487" s="11"/>
      <c r="X487" s="12" t="s">
        <v>15</v>
      </c>
    </row>
    <row r="488" spans="1:24" ht="15" customHeight="1" x14ac:dyDescent="0.2">
      <c r="A488" s="22">
        <v>413267</v>
      </c>
      <c r="B488" s="23"/>
      <c r="C488" s="20">
        <v>42031</v>
      </c>
      <c r="D488" s="29"/>
      <c r="E488" s="30"/>
      <c r="F488" s="26">
        <v>95</v>
      </c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8"/>
      <c r="S488" s="13" t="s">
        <v>11</v>
      </c>
      <c r="T488" s="13" t="s">
        <v>12</v>
      </c>
      <c r="U488" s="13" t="s">
        <v>13</v>
      </c>
      <c r="V488" s="13" t="s">
        <v>14</v>
      </c>
      <c r="W488" s="13" t="s">
        <v>11</v>
      </c>
      <c r="X488" s="13" t="s">
        <v>15</v>
      </c>
    </row>
    <row r="489" spans="1:24" ht="2.25" customHeight="1" x14ac:dyDescent="0.2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6"/>
    </row>
    <row r="490" spans="1:24" ht="13.5" customHeight="1" x14ac:dyDescent="0.2">
      <c r="A490" s="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21">
        <f>SUM(hList_Frame_1!B356:B358)</f>
        <v>285</v>
      </c>
      <c r="O490" s="21"/>
      <c r="P490" s="21"/>
      <c r="Q490" s="21"/>
      <c r="R490" s="21"/>
      <c r="S490" s="6"/>
      <c r="T490" s="6"/>
      <c r="U490" s="6"/>
      <c r="V490" s="6"/>
      <c r="W490" s="6"/>
      <c r="X490" s="17"/>
    </row>
    <row r="491" spans="1:24" ht="13.5" customHeight="1" x14ac:dyDescent="0.2">
      <c r="A491" s="1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9"/>
    </row>
    <row r="492" spans="1:24" ht="15" customHeight="1" x14ac:dyDescent="0.2">
      <c r="A492" s="37">
        <v>412330</v>
      </c>
      <c r="B492" s="38"/>
      <c r="C492" s="3">
        <v>42010</v>
      </c>
      <c r="D492" s="31" t="s">
        <v>261</v>
      </c>
      <c r="E492" s="32"/>
      <c r="F492" s="39">
        <v>237</v>
      </c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1"/>
      <c r="S492" s="5" t="s">
        <v>218</v>
      </c>
      <c r="T492" s="5" t="s">
        <v>50</v>
      </c>
      <c r="U492" s="5" t="s">
        <v>33</v>
      </c>
      <c r="V492" s="5" t="s">
        <v>57</v>
      </c>
      <c r="W492" s="5" t="s">
        <v>218</v>
      </c>
      <c r="X492" s="5" t="s">
        <v>15</v>
      </c>
    </row>
    <row r="493" spans="1:24" ht="14.25" customHeight="1" x14ac:dyDescent="0.2">
      <c r="A493" s="29"/>
      <c r="B493" s="30"/>
      <c r="C493" s="11"/>
      <c r="D493" s="24"/>
      <c r="E493" s="25"/>
      <c r="F493" s="29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0"/>
      <c r="S493" s="11"/>
      <c r="T493" s="11"/>
      <c r="U493" s="11"/>
      <c r="V493" s="11"/>
      <c r="W493" s="11"/>
      <c r="X493" s="12" t="s">
        <v>15</v>
      </c>
    </row>
    <row r="494" spans="1:24" ht="15" customHeight="1" x14ac:dyDescent="0.2">
      <c r="A494" s="37">
        <v>412647</v>
      </c>
      <c r="B494" s="38"/>
      <c r="C494" s="3">
        <v>42024</v>
      </c>
      <c r="D494" s="24"/>
      <c r="E494" s="25"/>
      <c r="F494" s="39">
        <v>303.95</v>
      </c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1"/>
      <c r="S494" s="5" t="s">
        <v>218</v>
      </c>
      <c r="T494" s="5" t="s">
        <v>50</v>
      </c>
      <c r="U494" s="5" t="s">
        <v>33</v>
      </c>
      <c r="V494" s="5" t="s">
        <v>57</v>
      </c>
      <c r="W494" s="5" t="s">
        <v>218</v>
      </c>
      <c r="X494" s="5" t="s">
        <v>15</v>
      </c>
    </row>
    <row r="495" spans="1:24" ht="14.25" customHeight="1" x14ac:dyDescent="0.2">
      <c r="A495" s="29"/>
      <c r="B495" s="30"/>
      <c r="C495" s="11"/>
      <c r="D495" s="29"/>
      <c r="E495" s="30"/>
      <c r="F495" s="29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0"/>
      <c r="S495" s="11"/>
      <c r="T495" s="11"/>
      <c r="U495" s="11"/>
      <c r="V495" s="11"/>
      <c r="W495" s="11"/>
      <c r="X495" s="12" t="s">
        <v>15</v>
      </c>
    </row>
    <row r="496" spans="1:24" ht="2.25" customHeight="1" x14ac:dyDescent="0.2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6"/>
    </row>
    <row r="497" spans="1:24" ht="13.5" customHeight="1" x14ac:dyDescent="0.2">
      <c r="A497" s="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21">
        <f>SUM(hList_Frame_1!B359:B362)</f>
        <v>540.95000000000005</v>
      </c>
      <c r="O497" s="21"/>
      <c r="P497" s="21"/>
      <c r="Q497" s="21"/>
      <c r="R497" s="21"/>
      <c r="S497" s="6"/>
      <c r="T497" s="6"/>
      <c r="U497" s="6"/>
      <c r="V497" s="6"/>
      <c r="W497" s="6"/>
      <c r="X497" s="17"/>
    </row>
    <row r="498" spans="1:24" ht="13.5" customHeight="1" x14ac:dyDescent="0.2">
      <c r="A498" s="1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9"/>
    </row>
    <row r="499" spans="1:24" ht="15" customHeight="1" x14ac:dyDescent="0.2">
      <c r="A499" s="37">
        <v>413196</v>
      </c>
      <c r="B499" s="38"/>
      <c r="C499" s="3">
        <v>42027</v>
      </c>
      <c r="D499" s="31" t="s">
        <v>262</v>
      </c>
      <c r="E499" s="32"/>
      <c r="F499" s="39">
        <v>12389.6</v>
      </c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1"/>
      <c r="S499" s="5" t="s">
        <v>15</v>
      </c>
      <c r="T499" s="5" t="s">
        <v>263</v>
      </c>
      <c r="U499" s="5" t="s">
        <v>102</v>
      </c>
      <c r="V499" s="13" t="s">
        <v>221</v>
      </c>
      <c r="W499" s="5" t="s">
        <v>15</v>
      </c>
      <c r="X499" s="13" t="s">
        <v>15</v>
      </c>
    </row>
    <row r="500" spans="1:24" ht="15" customHeight="1" x14ac:dyDescent="0.2">
      <c r="A500" s="29"/>
      <c r="B500" s="30"/>
      <c r="C500" s="11"/>
      <c r="D500" s="29"/>
      <c r="E500" s="30"/>
      <c r="F500" s="29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0"/>
      <c r="S500" s="11"/>
      <c r="T500" s="11"/>
      <c r="U500" s="11"/>
      <c r="V500" s="13" t="s">
        <v>264</v>
      </c>
      <c r="W500" s="11"/>
      <c r="X500" s="13" t="s">
        <v>15</v>
      </c>
    </row>
    <row r="501" spans="1:24" ht="2.25" customHeight="1" x14ac:dyDescent="0.2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6"/>
    </row>
    <row r="502" spans="1:24" ht="13.5" customHeight="1" x14ac:dyDescent="0.2">
      <c r="A502" s="7"/>
      <c r="B502" s="6"/>
      <c r="C502" s="6"/>
      <c r="D502" s="6"/>
      <c r="E502" s="6"/>
      <c r="F502" s="6"/>
      <c r="G502" s="6"/>
      <c r="H502" s="6"/>
      <c r="I502" s="6"/>
      <c r="J502" s="21">
        <f>SUM(hList_Frame_1!B363:B364)</f>
        <v>12389.6</v>
      </c>
      <c r="K502" s="21"/>
      <c r="L502" s="21"/>
      <c r="M502" s="21"/>
      <c r="N502" s="21"/>
      <c r="O502" s="21"/>
      <c r="P502" s="21"/>
      <c r="Q502" s="21"/>
      <c r="R502" s="21"/>
      <c r="S502" s="6"/>
      <c r="T502" s="6"/>
      <c r="U502" s="6"/>
      <c r="V502" s="6"/>
      <c r="W502" s="6"/>
      <c r="X502" s="17"/>
    </row>
    <row r="503" spans="1:24" ht="13.5" customHeight="1" x14ac:dyDescent="0.2">
      <c r="A503" s="1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9"/>
    </row>
    <row r="504" spans="1:24" ht="15" customHeight="1" x14ac:dyDescent="0.2">
      <c r="A504" s="37">
        <v>412648</v>
      </c>
      <c r="B504" s="38"/>
      <c r="C504" s="3">
        <v>42024</v>
      </c>
      <c r="D504" s="31" t="s">
        <v>265</v>
      </c>
      <c r="E504" s="32"/>
      <c r="F504" s="26">
        <v>550</v>
      </c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8"/>
      <c r="S504" s="13" t="s">
        <v>266</v>
      </c>
      <c r="T504" s="13" t="s">
        <v>42</v>
      </c>
      <c r="U504" s="13" t="s">
        <v>43</v>
      </c>
      <c r="V504" s="13" t="s">
        <v>43</v>
      </c>
      <c r="W504" s="13" t="s">
        <v>266</v>
      </c>
      <c r="X504" s="13" t="s">
        <v>267</v>
      </c>
    </row>
    <row r="505" spans="1:24" ht="15" customHeight="1" x14ac:dyDescent="0.2">
      <c r="A505" s="24"/>
      <c r="B505" s="25"/>
      <c r="C505" s="8"/>
      <c r="D505" s="24"/>
      <c r="E505" s="25"/>
      <c r="F505" s="26">
        <v>250</v>
      </c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8"/>
      <c r="S505" s="13" t="s">
        <v>268</v>
      </c>
      <c r="T505" s="13" t="s">
        <v>42</v>
      </c>
      <c r="U505" s="13" t="s">
        <v>43</v>
      </c>
      <c r="V505" s="13" t="s">
        <v>43</v>
      </c>
      <c r="W505" s="13" t="s">
        <v>268</v>
      </c>
      <c r="X505" s="13" t="s">
        <v>267</v>
      </c>
    </row>
    <row r="506" spans="1:24" ht="15" customHeight="1" x14ac:dyDescent="0.2">
      <c r="A506" s="29"/>
      <c r="B506" s="30"/>
      <c r="C506" s="11"/>
      <c r="D506" s="29"/>
      <c r="E506" s="30"/>
      <c r="F506" s="26">
        <v>750</v>
      </c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8"/>
      <c r="S506" s="13" t="s">
        <v>269</v>
      </c>
      <c r="T506" s="13" t="s">
        <v>42</v>
      </c>
      <c r="U506" s="13" t="s">
        <v>43</v>
      </c>
      <c r="V506" s="13" t="s">
        <v>43</v>
      </c>
      <c r="W506" s="13" t="s">
        <v>269</v>
      </c>
      <c r="X506" s="13" t="s">
        <v>270</v>
      </c>
    </row>
    <row r="507" spans="1:24" ht="3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6"/>
    </row>
    <row r="508" spans="1:24" ht="12.75" customHeight="1" x14ac:dyDescent="0.2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21">
        <f>SUM(hList_Frame_1!B365:B367)</f>
        <v>1550</v>
      </c>
      <c r="M508" s="21"/>
      <c r="N508" s="21"/>
      <c r="O508" s="21"/>
      <c r="P508" s="21"/>
      <c r="Q508" s="21"/>
      <c r="R508" s="21"/>
      <c r="S508" s="6"/>
      <c r="T508" s="6"/>
      <c r="U508" s="6"/>
      <c r="V508" s="6"/>
      <c r="W508" s="6"/>
      <c r="X508" s="17"/>
    </row>
    <row r="509" spans="1:24" ht="13.5" customHeight="1" x14ac:dyDescent="0.2">
      <c r="A509" s="1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9"/>
    </row>
    <row r="510" spans="1:24" ht="15" customHeight="1" x14ac:dyDescent="0.2">
      <c r="A510" s="37">
        <v>412650</v>
      </c>
      <c r="B510" s="38"/>
      <c r="C510" s="3">
        <v>42024</v>
      </c>
      <c r="D510" s="31" t="s">
        <v>271</v>
      </c>
      <c r="E510" s="32"/>
      <c r="F510" s="39">
        <v>1522.89</v>
      </c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1"/>
      <c r="S510" s="5" t="s">
        <v>11</v>
      </c>
      <c r="T510" s="5" t="s">
        <v>12</v>
      </c>
      <c r="U510" s="5" t="s">
        <v>13</v>
      </c>
      <c r="V510" s="5" t="s">
        <v>14</v>
      </c>
      <c r="W510" s="5" t="s">
        <v>11</v>
      </c>
      <c r="X510" s="5" t="s">
        <v>15</v>
      </c>
    </row>
    <row r="511" spans="1:24" ht="14.25" customHeight="1" x14ac:dyDescent="0.2">
      <c r="A511" s="24"/>
      <c r="B511" s="25"/>
      <c r="C511" s="8"/>
      <c r="D511" s="24"/>
      <c r="E511" s="25"/>
      <c r="F511" s="24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25"/>
      <c r="S511" s="8"/>
      <c r="T511" s="8"/>
      <c r="U511" s="8"/>
      <c r="V511" s="8"/>
      <c r="W511" s="8"/>
      <c r="X511" s="9" t="s">
        <v>15</v>
      </c>
    </row>
    <row r="512" spans="1:24" ht="14.25" customHeight="1" x14ac:dyDescent="0.2">
      <c r="A512" s="24"/>
      <c r="B512" s="25"/>
      <c r="C512" s="8"/>
      <c r="D512" s="24"/>
      <c r="E512" s="25"/>
      <c r="F512" s="24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25"/>
      <c r="S512" s="8"/>
      <c r="T512" s="8"/>
      <c r="U512" s="8"/>
      <c r="V512" s="8"/>
      <c r="W512" s="8"/>
      <c r="X512" s="9" t="s">
        <v>15</v>
      </c>
    </row>
    <row r="513" spans="1:24" ht="14.25" customHeight="1" x14ac:dyDescent="0.2">
      <c r="A513" s="24"/>
      <c r="B513" s="25"/>
      <c r="C513" s="8"/>
      <c r="D513" s="24"/>
      <c r="E513" s="25"/>
      <c r="F513" s="24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25"/>
      <c r="S513" s="8"/>
      <c r="T513" s="8"/>
      <c r="U513" s="8"/>
      <c r="V513" s="8"/>
      <c r="W513" s="8"/>
      <c r="X513" s="9" t="s">
        <v>15</v>
      </c>
    </row>
    <row r="514" spans="1:24" ht="14.25" customHeight="1" x14ac:dyDescent="0.2">
      <c r="A514" s="24"/>
      <c r="B514" s="25"/>
      <c r="C514" s="8"/>
      <c r="D514" s="24"/>
      <c r="E514" s="25"/>
      <c r="F514" s="24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25"/>
      <c r="S514" s="8"/>
      <c r="T514" s="8"/>
      <c r="U514" s="8"/>
      <c r="V514" s="8"/>
      <c r="W514" s="8"/>
      <c r="X514" s="9" t="s">
        <v>15</v>
      </c>
    </row>
    <row r="515" spans="1:24" ht="14.25" customHeight="1" x14ac:dyDescent="0.2">
      <c r="A515" s="24"/>
      <c r="B515" s="25"/>
      <c r="C515" s="8"/>
      <c r="D515" s="24"/>
      <c r="E515" s="25"/>
      <c r="F515" s="24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25"/>
      <c r="S515" s="8"/>
      <c r="T515" s="8"/>
      <c r="U515" s="8"/>
      <c r="V515" s="8"/>
      <c r="W515" s="8"/>
      <c r="X515" s="9" t="s">
        <v>15</v>
      </c>
    </row>
    <row r="516" spans="1:24" ht="14.25" customHeight="1" x14ac:dyDescent="0.2">
      <c r="A516" s="24"/>
      <c r="B516" s="25"/>
      <c r="C516" s="8"/>
      <c r="D516" s="24"/>
      <c r="E516" s="25"/>
      <c r="F516" s="24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25"/>
      <c r="S516" s="8"/>
      <c r="T516" s="8"/>
      <c r="U516" s="8"/>
      <c r="V516" s="8"/>
      <c r="W516" s="8"/>
      <c r="X516" s="9" t="s">
        <v>15</v>
      </c>
    </row>
    <row r="517" spans="1:24" ht="14.25" customHeight="1" x14ac:dyDescent="0.2">
      <c r="A517" s="24"/>
      <c r="B517" s="25"/>
      <c r="C517" s="8"/>
      <c r="D517" s="24"/>
      <c r="E517" s="25"/>
      <c r="F517" s="24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25"/>
      <c r="S517" s="8"/>
      <c r="T517" s="8"/>
      <c r="U517" s="8"/>
      <c r="V517" s="8"/>
      <c r="W517" s="8"/>
      <c r="X517" s="9" t="s">
        <v>15</v>
      </c>
    </row>
    <row r="518" spans="1:24" ht="14.25" customHeight="1" x14ac:dyDescent="0.2">
      <c r="A518" s="24"/>
      <c r="B518" s="25"/>
      <c r="C518" s="8"/>
      <c r="D518" s="24"/>
      <c r="E518" s="25"/>
      <c r="F518" s="24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25"/>
      <c r="S518" s="8"/>
      <c r="T518" s="8"/>
      <c r="U518" s="8"/>
      <c r="V518" s="8"/>
      <c r="W518" s="8"/>
      <c r="X518" s="9" t="s">
        <v>15</v>
      </c>
    </row>
    <row r="519" spans="1:24" ht="14.25" customHeight="1" x14ac:dyDescent="0.2">
      <c r="A519" s="24"/>
      <c r="B519" s="25"/>
      <c r="C519" s="8"/>
      <c r="D519" s="24"/>
      <c r="E519" s="25"/>
      <c r="F519" s="24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25"/>
      <c r="S519" s="8"/>
      <c r="T519" s="8"/>
      <c r="U519" s="8"/>
      <c r="V519" s="8"/>
      <c r="W519" s="8"/>
      <c r="X519" s="9" t="s">
        <v>15</v>
      </c>
    </row>
    <row r="520" spans="1:24" ht="14.25" customHeight="1" x14ac:dyDescent="0.2">
      <c r="A520" s="24"/>
      <c r="B520" s="25"/>
      <c r="C520" s="8"/>
      <c r="D520" s="24"/>
      <c r="E520" s="25"/>
      <c r="F520" s="24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25"/>
      <c r="S520" s="8"/>
      <c r="T520" s="8"/>
      <c r="U520" s="8"/>
      <c r="V520" s="8"/>
      <c r="W520" s="8"/>
      <c r="X520" s="9" t="s">
        <v>15</v>
      </c>
    </row>
    <row r="521" spans="1:24" ht="14.25" customHeight="1" x14ac:dyDescent="0.2">
      <c r="A521" s="24"/>
      <c r="B521" s="25"/>
      <c r="C521" s="8"/>
      <c r="D521" s="24"/>
      <c r="E521" s="25"/>
      <c r="F521" s="29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0"/>
      <c r="S521" s="11"/>
      <c r="T521" s="11"/>
      <c r="U521" s="11"/>
      <c r="V521" s="11"/>
      <c r="W521" s="11"/>
      <c r="X521" s="12" t="s">
        <v>15</v>
      </c>
    </row>
    <row r="522" spans="1:24" ht="15" customHeight="1" x14ac:dyDescent="0.2">
      <c r="A522" s="24"/>
      <c r="B522" s="25"/>
      <c r="C522" s="8"/>
      <c r="D522" s="24"/>
      <c r="E522" s="25"/>
      <c r="F522" s="26">
        <v>-393.75</v>
      </c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8"/>
      <c r="S522" s="13" t="s">
        <v>272</v>
      </c>
      <c r="T522" s="13" t="s">
        <v>12</v>
      </c>
      <c r="U522" s="13" t="s">
        <v>13</v>
      </c>
      <c r="V522" s="13" t="s">
        <v>14</v>
      </c>
      <c r="W522" s="13" t="s">
        <v>272</v>
      </c>
      <c r="X522" s="13" t="s">
        <v>15</v>
      </c>
    </row>
    <row r="523" spans="1:24" ht="15" customHeight="1" x14ac:dyDescent="0.2">
      <c r="A523" s="24"/>
      <c r="B523" s="25"/>
      <c r="C523" s="8"/>
      <c r="D523" s="24"/>
      <c r="E523" s="25"/>
      <c r="F523" s="26">
        <v>393.75</v>
      </c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8"/>
      <c r="S523" s="13" t="s">
        <v>273</v>
      </c>
      <c r="T523" s="13" t="s">
        <v>12</v>
      </c>
      <c r="U523" s="13" t="s">
        <v>13</v>
      </c>
      <c r="V523" s="13" t="s">
        <v>14</v>
      </c>
      <c r="W523" s="13" t="s">
        <v>273</v>
      </c>
      <c r="X523" s="13" t="s">
        <v>15</v>
      </c>
    </row>
    <row r="524" spans="1:24" ht="15" customHeight="1" x14ac:dyDescent="0.2">
      <c r="A524" s="24"/>
      <c r="B524" s="25"/>
      <c r="C524" s="8"/>
      <c r="D524" s="24"/>
      <c r="E524" s="25"/>
      <c r="F524" s="26">
        <v>-300</v>
      </c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8"/>
      <c r="S524" s="13" t="s">
        <v>274</v>
      </c>
      <c r="T524" s="13" t="s">
        <v>12</v>
      </c>
      <c r="U524" s="13" t="s">
        <v>13</v>
      </c>
      <c r="V524" s="13" t="s">
        <v>14</v>
      </c>
      <c r="W524" s="13" t="s">
        <v>274</v>
      </c>
      <c r="X524" s="13" t="s">
        <v>15</v>
      </c>
    </row>
    <row r="525" spans="1:24" ht="15" customHeight="1" x14ac:dyDescent="0.2">
      <c r="A525" s="24"/>
      <c r="B525" s="25"/>
      <c r="C525" s="8"/>
      <c r="D525" s="24"/>
      <c r="E525" s="25"/>
      <c r="F525" s="26">
        <v>-250.43</v>
      </c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8"/>
      <c r="S525" s="13" t="s">
        <v>275</v>
      </c>
      <c r="T525" s="13" t="s">
        <v>12</v>
      </c>
      <c r="U525" s="13" t="s">
        <v>13</v>
      </c>
      <c r="V525" s="13" t="s">
        <v>14</v>
      </c>
      <c r="W525" s="13" t="s">
        <v>275</v>
      </c>
      <c r="X525" s="13" t="s">
        <v>15</v>
      </c>
    </row>
    <row r="526" spans="1:24" ht="15" customHeight="1" x14ac:dyDescent="0.2">
      <c r="A526" s="24"/>
      <c r="B526" s="25"/>
      <c r="C526" s="8"/>
      <c r="D526" s="24"/>
      <c r="E526" s="25"/>
      <c r="F526" s="26">
        <v>250.43</v>
      </c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8"/>
      <c r="S526" s="13" t="s">
        <v>276</v>
      </c>
      <c r="T526" s="13" t="s">
        <v>12</v>
      </c>
      <c r="U526" s="13" t="s">
        <v>13</v>
      </c>
      <c r="V526" s="13" t="s">
        <v>14</v>
      </c>
      <c r="W526" s="13" t="s">
        <v>276</v>
      </c>
      <c r="X526" s="13" t="s">
        <v>15</v>
      </c>
    </row>
    <row r="527" spans="1:24" ht="15" customHeight="1" x14ac:dyDescent="0.2">
      <c r="A527" s="29"/>
      <c r="B527" s="30"/>
      <c r="C527" s="11"/>
      <c r="D527" s="24"/>
      <c r="E527" s="25"/>
      <c r="F527" s="26">
        <v>-50</v>
      </c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8"/>
      <c r="S527" s="13" t="s">
        <v>277</v>
      </c>
      <c r="T527" s="13" t="s">
        <v>12</v>
      </c>
      <c r="U527" s="13" t="s">
        <v>13</v>
      </c>
      <c r="V527" s="13" t="s">
        <v>14</v>
      </c>
      <c r="W527" s="13" t="s">
        <v>277</v>
      </c>
      <c r="X527" s="13" t="s">
        <v>15</v>
      </c>
    </row>
    <row r="528" spans="1:24" ht="15" customHeight="1" x14ac:dyDescent="0.2">
      <c r="A528" s="37">
        <v>413268</v>
      </c>
      <c r="B528" s="38"/>
      <c r="C528" s="3">
        <v>42031</v>
      </c>
      <c r="D528" s="24"/>
      <c r="E528" s="25"/>
      <c r="F528" s="39">
        <v>660.93</v>
      </c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1"/>
      <c r="S528" s="5" t="s">
        <v>278</v>
      </c>
      <c r="T528" s="5" t="s">
        <v>18</v>
      </c>
      <c r="U528" s="5" t="s">
        <v>15</v>
      </c>
      <c r="V528" s="5" t="s">
        <v>15</v>
      </c>
      <c r="W528" s="5" t="s">
        <v>278</v>
      </c>
      <c r="X528" s="5" t="s">
        <v>15</v>
      </c>
    </row>
    <row r="529" spans="1:24" ht="14.25" customHeight="1" x14ac:dyDescent="0.2">
      <c r="A529" s="24"/>
      <c r="B529" s="25"/>
      <c r="C529" s="8"/>
      <c r="D529" s="24"/>
      <c r="E529" s="25"/>
      <c r="F529" s="29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0"/>
      <c r="S529" s="11"/>
      <c r="T529" s="11"/>
      <c r="U529" s="11"/>
      <c r="V529" s="11"/>
      <c r="W529" s="11"/>
      <c r="X529" s="12" t="s">
        <v>15</v>
      </c>
    </row>
    <row r="530" spans="1:24" ht="15" customHeight="1" x14ac:dyDescent="0.2">
      <c r="A530" s="24"/>
      <c r="B530" s="25"/>
      <c r="C530" s="8"/>
      <c r="D530" s="24"/>
      <c r="E530" s="25"/>
      <c r="F530" s="26">
        <v>231.5</v>
      </c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8"/>
      <c r="S530" s="13" t="s">
        <v>17</v>
      </c>
      <c r="T530" s="13" t="s">
        <v>18</v>
      </c>
      <c r="U530" s="13" t="s">
        <v>15</v>
      </c>
      <c r="V530" s="13" t="s">
        <v>15</v>
      </c>
      <c r="W530" s="13" t="s">
        <v>17</v>
      </c>
      <c r="X530" s="13" t="s">
        <v>15</v>
      </c>
    </row>
    <row r="531" spans="1:24" ht="15" customHeight="1" x14ac:dyDescent="0.2">
      <c r="A531" s="24"/>
      <c r="B531" s="25"/>
      <c r="C531" s="8"/>
      <c r="D531" s="24"/>
      <c r="E531" s="25"/>
      <c r="F531" s="39">
        <v>943.26</v>
      </c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1"/>
      <c r="S531" s="5" t="s">
        <v>11</v>
      </c>
      <c r="T531" s="5" t="s">
        <v>12</v>
      </c>
      <c r="U531" s="5" t="s">
        <v>13</v>
      </c>
      <c r="V531" s="5" t="s">
        <v>14</v>
      </c>
      <c r="W531" s="5" t="s">
        <v>11</v>
      </c>
      <c r="X531" s="5" t="s">
        <v>15</v>
      </c>
    </row>
    <row r="532" spans="1:24" ht="14.25" customHeight="1" x14ac:dyDescent="0.2">
      <c r="A532" s="24"/>
      <c r="B532" s="25"/>
      <c r="C532" s="8"/>
      <c r="D532" s="24"/>
      <c r="E532" s="25"/>
      <c r="F532" s="24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25"/>
      <c r="S532" s="8"/>
      <c r="T532" s="8"/>
      <c r="U532" s="8"/>
      <c r="V532" s="8"/>
      <c r="W532" s="8"/>
      <c r="X532" s="9" t="s">
        <v>15</v>
      </c>
    </row>
    <row r="533" spans="1:24" ht="14.25" customHeight="1" x14ac:dyDescent="0.2">
      <c r="A533" s="24"/>
      <c r="B533" s="25"/>
      <c r="C533" s="8"/>
      <c r="D533" s="24"/>
      <c r="E533" s="25"/>
      <c r="F533" s="24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25"/>
      <c r="S533" s="8"/>
      <c r="T533" s="8"/>
      <c r="U533" s="8"/>
      <c r="V533" s="8"/>
      <c r="W533" s="8"/>
      <c r="X533" s="9" t="s">
        <v>15</v>
      </c>
    </row>
    <row r="534" spans="1:24" ht="14.25" customHeight="1" x14ac:dyDescent="0.2">
      <c r="A534" s="24"/>
      <c r="B534" s="25"/>
      <c r="C534" s="8"/>
      <c r="D534" s="24"/>
      <c r="E534" s="25"/>
      <c r="F534" s="29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0"/>
      <c r="S534" s="11"/>
      <c r="T534" s="11"/>
      <c r="U534" s="11"/>
      <c r="V534" s="11"/>
      <c r="W534" s="11"/>
      <c r="X534" s="12" t="s">
        <v>15</v>
      </c>
    </row>
    <row r="535" spans="1:24" ht="15" customHeight="1" x14ac:dyDescent="0.2">
      <c r="A535" s="24"/>
      <c r="B535" s="25"/>
      <c r="C535" s="8"/>
      <c r="D535" s="24"/>
      <c r="E535" s="25"/>
      <c r="F535" s="26">
        <v>3.12</v>
      </c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8"/>
      <c r="S535" s="13" t="s">
        <v>279</v>
      </c>
      <c r="T535" s="13" t="s">
        <v>18</v>
      </c>
      <c r="U535" s="13" t="s">
        <v>15</v>
      </c>
      <c r="V535" s="13" t="s">
        <v>15</v>
      </c>
      <c r="W535" s="13" t="s">
        <v>279</v>
      </c>
      <c r="X535" s="13" t="s">
        <v>15</v>
      </c>
    </row>
    <row r="536" spans="1:24" ht="15" customHeight="1" x14ac:dyDescent="0.2">
      <c r="A536" s="24"/>
      <c r="B536" s="25"/>
      <c r="C536" s="8"/>
      <c r="D536" s="24"/>
      <c r="E536" s="25"/>
      <c r="F536" s="26">
        <v>-146.16</v>
      </c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8"/>
      <c r="S536" s="13" t="s">
        <v>280</v>
      </c>
      <c r="T536" s="13" t="s">
        <v>12</v>
      </c>
      <c r="U536" s="13" t="s">
        <v>13</v>
      </c>
      <c r="V536" s="13" t="s">
        <v>14</v>
      </c>
      <c r="W536" s="13" t="s">
        <v>280</v>
      </c>
      <c r="X536" s="13" t="s">
        <v>15</v>
      </c>
    </row>
    <row r="537" spans="1:24" ht="15" customHeight="1" x14ac:dyDescent="0.2">
      <c r="A537" s="24"/>
      <c r="B537" s="25"/>
      <c r="C537" s="8"/>
      <c r="D537" s="24"/>
      <c r="E537" s="25"/>
      <c r="F537" s="26">
        <v>-292.32</v>
      </c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8"/>
      <c r="S537" s="13" t="s">
        <v>281</v>
      </c>
      <c r="T537" s="13" t="s">
        <v>18</v>
      </c>
      <c r="U537" s="13" t="s">
        <v>15</v>
      </c>
      <c r="V537" s="13" t="s">
        <v>15</v>
      </c>
      <c r="W537" s="13" t="s">
        <v>281</v>
      </c>
      <c r="X537" s="13" t="s">
        <v>15</v>
      </c>
    </row>
    <row r="538" spans="1:24" ht="15" customHeight="1" x14ac:dyDescent="0.2">
      <c r="A538" s="29"/>
      <c r="B538" s="30"/>
      <c r="C538" s="11"/>
      <c r="D538" s="29"/>
      <c r="E538" s="30"/>
      <c r="F538" s="26">
        <v>292.32</v>
      </c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8"/>
      <c r="S538" s="13" t="s">
        <v>282</v>
      </c>
      <c r="T538" s="13" t="s">
        <v>18</v>
      </c>
      <c r="U538" s="13" t="s">
        <v>15</v>
      </c>
      <c r="V538" s="13" t="s">
        <v>15</v>
      </c>
      <c r="W538" s="13" t="s">
        <v>282</v>
      </c>
      <c r="X538" s="13" t="s">
        <v>15</v>
      </c>
    </row>
    <row r="539" spans="1:24" ht="2.25" customHeight="1" x14ac:dyDescent="0.2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6"/>
    </row>
    <row r="540" spans="1:24" ht="13.5" customHeight="1" x14ac:dyDescent="0.2">
      <c r="A540" s="7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21">
        <f>SUM(hList_Frame_1!B368:B396)</f>
        <v>2865.54</v>
      </c>
      <c r="M540" s="21"/>
      <c r="N540" s="21"/>
      <c r="O540" s="21"/>
      <c r="P540" s="21"/>
      <c r="Q540" s="21"/>
      <c r="R540" s="21"/>
      <c r="S540" s="6"/>
      <c r="T540" s="6"/>
      <c r="U540" s="6"/>
      <c r="V540" s="6"/>
      <c r="W540" s="6"/>
      <c r="X540" s="17"/>
    </row>
    <row r="541" spans="1:24" ht="13.5" customHeight="1" x14ac:dyDescent="0.2">
      <c r="A541" s="1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9"/>
    </row>
    <row r="542" spans="1:24" ht="15" customHeight="1" x14ac:dyDescent="0.2">
      <c r="A542" s="37">
        <v>412651</v>
      </c>
      <c r="B542" s="38"/>
      <c r="C542" s="3">
        <v>42024</v>
      </c>
      <c r="D542" s="31" t="s">
        <v>283</v>
      </c>
      <c r="E542" s="32"/>
      <c r="F542" s="26">
        <v>450</v>
      </c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8"/>
      <c r="S542" s="13" t="s">
        <v>284</v>
      </c>
      <c r="T542" s="13" t="s">
        <v>42</v>
      </c>
      <c r="U542" s="13" t="s">
        <v>43</v>
      </c>
      <c r="V542" s="13" t="s">
        <v>43</v>
      </c>
      <c r="W542" s="13" t="s">
        <v>284</v>
      </c>
      <c r="X542" s="13" t="s">
        <v>213</v>
      </c>
    </row>
    <row r="543" spans="1:24" ht="15" customHeight="1" x14ac:dyDescent="0.2">
      <c r="A543" s="29"/>
      <c r="B543" s="30"/>
      <c r="C543" s="11"/>
      <c r="D543" s="29"/>
      <c r="E543" s="30"/>
      <c r="F543" s="26">
        <v>100</v>
      </c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8"/>
      <c r="S543" s="13" t="s">
        <v>285</v>
      </c>
      <c r="T543" s="13" t="s">
        <v>42</v>
      </c>
      <c r="U543" s="13" t="s">
        <v>43</v>
      </c>
      <c r="V543" s="13" t="s">
        <v>43</v>
      </c>
      <c r="W543" s="13" t="s">
        <v>285</v>
      </c>
      <c r="X543" s="13" t="s">
        <v>213</v>
      </c>
    </row>
    <row r="544" spans="1:24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6"/>
    </row>
    <row r="545" spans="1:24" ht="13.5" customHeight="1" x14ac:dyDescent="0.2">
      <c r="A545" s="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21">
        <f>SUM(hList_Frame_1!B397:B398)</f>
        <v>550</v>
      </c>
      <c r="O545" s="21"/>
      <c r="P545" s="21"/>
      <c r="Q545" s="21"/>
      <c r="R545" s="21"/>
      <c r="S545" s="6"/>
      <c r="T545" s="6"/>
      <c r="U545" s="6"/>
      <c r="V545" s="6"/>
      <c r="W545" s="6"/>
      <c r="X545" s="17"/>
    </row>
    <row r="546" spans="1:24" ht="13.5" customHeight="1" x14ac:dyDescent="0.2">
      <c r="A546" s="1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9"/>
    </row>
    <row r="547" spans="1:24" ht="15" customHeight="1" x14ac:dyDescent="0.2">
      <c r="A547" s="22">
        <v>413269</v>
      </c>
      <c r="B547" s="23"/>
      <c r="C547" s="20">
        <v>42031</v>
      </c>
      <c r="D547" s="33" t="s">
        <v>286</v>
      </c>
      <c r="E547" s="34"/>
      <c r="F547" s="26">
        <v>3530.94</v>
      </c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8"/>
      <c r="S547" s="13" t="s">
        <v>15</v>
      </c>
      <c r="T547" s="13" t="s">
        <v>287</v>
      </c>
      <c r="U547" s="13" t="s">
        <v>102</v>
      </c>
      <c r="V547" s="13" t="s">
        <v>288</v>
      </c>
      <c r="W547" s="13" t="s">
        <v>15</v>
      </c>
      <c r="X547" s="13" t="s">
        <v>15</v>
      </c>
    </row>
    <row r="548" spans="1:24" ht="2.25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6"/>
    </row>
    <row r="549" spans="1:24" ht="12.7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21">
        <f>SUM(hList_Frame_1!B399:B399)</f>
        <v>3530.94</v>
      </c>
      <c r="M549" s="21"/>
      <c r="N549" s="21"/>
      <c r="O549" s="21"/>
      <c r="P549" s="21"/>
      <c r="Q549" s="21"/>
      <c r="R549" s="21"/>
      <c r="S549" s="6"/>
      <c r="T549" s="6"/>
      <c r="U549" s="6"/>
      <c r="V549" s="6"/>
      <c r="W549" s="6"/>
      <c r="X549" s="17"/>
    </row>
    <row r="550" spans="1:24" ht="14.25" customHeight="1" x14ac:dyDescent="0.2">
      <c r="A550" s="1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9"/>
    </row>
    <row r="551" spans="1:24" ht="15" customHeight="1" x14ac:dyDescent="0.2">
      <c r="A551" s="22">
        <v>412331</v>
      </c>
      <c r="B551" s="23"/>
      <c r="C551" s="20">
        <v>42010</v>
      </c>
      <c r="D551" s="31" t="s">
        <v>289</v>
      </c>
      <c r="E551" s="32"/>
      <c r="F551" s="26">
        <v>4355</v>
      </c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8"/>
      <c r="S551" s="13" t="s">
        <v>58</v>
      </c>
      <c r="T551" s="13" t="s">
        <v>290</v>
      </c>
      <c r="U551" s="13" t="s">
        <v>106</v>
      </c>
      <c r="V551" s="13" t="s">
        <v>291</v>
      </c>
      <c r="W551" s="13" t="s">
        <v>58</v>
      </c>
      <c r="X551" s="13" t="s">
        <v>292</v>
      </c>
    </row>
    <row r="552" spans="1:24" ht="15" customHeight="1" x14ac:dyDescent="0.2">
      <c r="A552" s="22">
        <v>413270</v>
      </c>
      <c r="B552" s="23"/>
      <c r="C552" s="20">
        <v>42031</v>
      </c>
      <c r="D552" s="29"/>
      <c r="E552" s="30"/>
      <c r="F552" s="26">
        <v>195</v>
      </c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8"/>
      <c r="S552" s="13" t="s">
        <v>58</v>
      </c>
      <c r="T552" s="13" t="s">
        <v>290</v>
      </c>
      <c r="U552" s="13" t="s">
        <v>106</v>
      </c>
      <c r="V552" s="13" t="s">
        <v>291</v>
      </c>
      <c r="W552" s="13" t="s">
        <v>58</v>
      </c>
      <c r="X552" s="13" t="s">
        <v>292</v>
      </c>
    </row>
    <row r="553" spans="1:24" ht="3" customHeight="1" x14ac:dyDescent="0.2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6"/>
    </row>
    <row r="554" spans="1:24" ht="12.75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21">
        <f>SUM(hList_Frame_1!B400:B401)</f>
        <v>4550</v>
      </c>
      <c r="M554" s="21"/>
      <c r="N554" s="21"/>
      <c r="O554" s="21"/>
      <c r="P554" s="21"/>
      <c r="Q554" s="21"/>
      <c r="R554" s="21"/>
      <c r="S554" s="6"/>
      <c r="T554" s="6"/>
      <c r="U554" s="6"/>
      <c r="V554" s="6"/>
      <c r="W554" s="6"/>
      <c r="X554" s="17"/>
    </row>
    <row r="555" spans="1:24" ht="13.5" customHeight="1" x14ac:dyDescent="0.2">
      <c r="A555" s="1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9"/>
    </row>
    <row r="556" spans="1:24" ht="15" customHeight="1" x14ac:dyDescent="0.2">
      <c r="A556" s="22">
        <v>413271</v>
      </c>
      <c r="B556" s="23"/>
      <c r="C556" s="20">
        <v>42031</v>
      </c>
      <c r="D556" s="33" t="s">
        <v>293</v>
      </c>
      <c r="E556" s="34"/>
      <c r="F556" s="26">
        <v>307.33</v>
      </c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8"/>
      <c r="S556" s="13" t="s">
        <v>230</v>
      </c>
      <c r="T556" s="13" t="s">
        <v>294</v>
      </c>
      <c r="U556" s="13" t="s">
        <v>149</v>
      </c>
      <c r="V556" s="13" t="s">
        <v>185</v>
      </c>
      <c r="W556" s="13" t="s">
        <v>230</v>
      </c>
      <c r="X556" s="13" t="s">
        <v>15</v>
      </c>
    </row>
    <row r="557" spans="1:24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6"/>
    </row>
    <row r="558" spans="1:24" ht="13.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21">
        <f>SUM(hList_Frame_1!B402:B402)</f>
        <v>307.33</v>
      </c>
      <c r="O558" s="21"/>
      <c r="P558" s="21"/>
      <c r="Q558" s="21"/>
      <c r="R558" s="21"/>
      <c r="S558" s="6"/>
      <c r="T558" s="6"/>
      <c r="U558" s="6"/>
      <c r="V558" s="6"/>
      <c r="W558" s="6"/>
      <c r="X558" s="17"/>
    </row>
    <row r="559" spans="1:24" ht="13.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9"/>
    </row>
    <row r="560" spans="1:24" ht="15" customHeight="1" x14ac:dyDescent="0.2">
      <c r="A560" s="22">
        <v>412332</v>
      </c>
      <c r="B560" s="23"/>
      <c r="C560" s="20">
        <v>42010</v>
      </c>
      <c r="D560" s="31" t="s">
        <v>295</v>
      </c>
      <c r="E560" s="32"/>
      <c r="F560" s="26">
        <v>378.66</v>
      </c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8"/>
      <c r="S560" s="13" t="s">
        <v>58</v>
      </c>
      <c r="T560" s="13" t="s">
        <v>296</v>
      </c>
      <c r="U560" s="13" t="s">
        <v>159</v>
      </c>
      <c r="V560" s="13" t="s">
        <v>297</v>
      </c>
      <c r="W560" s="13" t="s">
        <v>58</v>
      </c>
      <c r="X560" s="13" t="s">
        <v>298</v>
      </c>
    </row>
    <row r="561" spans="1:24" ht="15" customHeight="1" x14ac:dyDescent="0.2">
      <c r="A561" s="22">
        <v>413272</v>
      </c>
      <c r="B561" s="23"/>
      <c r="C561" s="20">
        <v>42031</v>
      </c>
      <c r="D561" s="29"/>
      <c r="E561" s="30"/>
      <c r="F561" s="26">
        <v>189.33</v>
      </c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8"/>
      <c r="S561" s="13" t="s">
        <v>96</v>
      </c>
      <c r="T561" s="13" t="s">
        <v>296</v>
      </c>
      <c r="U561" s="13" t="s">
        <v>159</v>
      </c>
      <c r="V561" s="13" t="s">
        <v>297</v>
      </c>
      <c r="W561" s="13" t="s">
        <v>96</v>
      </c>
      <c r="X561" s="13" t="s">
        <v>298</v>
      </c>
    </row>
    <row r="562" spans="1:24" ht="2.25" customHeight="1" x14ac:dyDescent="0.2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6"/>
    </row>
    <row r="563" spans="1:24" ht="12.75" customHeight="1" x14ac:dyDescent="0.2">
      <c r="A563" s="7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21">
        <f>SUM(hList_Frame_1!B403:B404)</f>
        <v>567.99</v>
      </c>
      <c r="O563" s="21"/>
      <c r="P563" s="21"/>
      <c r="Q563" s="21"/>
      <c r="R563" s="21"/>
      <c r="S563" s="6"/>
      <c r="T563" s="6"/>
      <c r="U563" s="6"/>
      <c r="V563" s="6"/>
      <c r="W563" s="6"/>
      <c r="X563" s="17"/>
    </row>
    <row r="564" spans="1:24" ht="14.25" customHeight="1" x14ac:dyDescent="0.2">
      <c r="A564" s="1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9"/>
    </row>
    <row r="565" spans="1:24" ht="15" customHeight="1" x14ac:dyDescent="0.2">
      <c r="A565" s="22">
        <v>413273</v>
      </c>
      <c r="B565" s="23"/>
      <c r="C565" s="20">
        <v>42031</v>
      </c>
      <c r="D565" s="33" t="s">
        <v>299</v>
      </c>
      <c r="E565" s="34"/>
      <c r="F565" s="26">
        <v>89.11</v>
      </c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8"/>
      <c r="S565" s="13" t="s">
        <v>11</v>
      </c>
      <c r="T565" s="13" t="s">
        <v>300</v>
      </c>
      <c r="U565" s="13" t="s">
        <v>102</v>
      </c>
      <c r="V565" s="13" t="s">
        <v>103</v>
      </c>
      <c r="W565" s="13" t="s">
        <v>11</v>
      </c>
      <c r="X565" s="13" t="s">
        <v>15</v>
      </c>
    </row>
    <row r="566" spans="1:24" ht="2.25" customHeight="1" x14ac:dyDescent="0.2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6"/>
    </row>
    <row r="567" spans="1:24" ht="13.5" customHeight="1" x14ac:dyDescent="0.2">
      <c r="A567" s="7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21">
        <f>SUM(hList_Frame_1!B405:B405)</f>
        <v>89.11</v>
      </c>
      <c r="R567" s="21"/>
      <c r="S567" s="6"/>
      <c r="T567" s="6"/>
      <c r="U567" s="6"/>
      <c r="V567" s="6"/>
      <c r="W567" s="6"/>
      <c r="X567" s="17"/>
    </row>
    <row r="568" spans="1:24" ht="13.5" customHeight="1" x14ac:dyDescent="0.2">
      <c r="A568" s="1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9"/>
    </row>
    <row r="569" spans="1:24" ht="15" customHeight="1" x14ac:dyDescent="0.2">
      <c r="A569" s="22">
        <v>413274</v>
      </c>
      <c r="B569" s="23"/>
      <c r="C569" s="20">
        <v>42031</v>
      </c>
      <c r="D569" s="33" t="s">
        <v>301</v>
      </c>
      <c r="E569" s="34"/>
      <c r="F569" s="26">
        <v>17080</v>
      </c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8"/>
      <c r="S569" s="13" t="s">
        <v>302</v>
      </c>
      <c r="T569" s="13" t="s">
        <v>290</v>
      </c>
      <c r="U569" s="13" t="s">
        <v>33</v>
      </c>
      <c r="V569" s="13" t="s">
        <v>57</v>
      </c>
      <c r="W569" s="13" t="s">
        <v>302</v>
      </c>
      <c r="X569" s="13" t="s">
        <v>15</v>
      </c>
    </row>
    <row r="570" spans="1:24" ht="2.25" customHeight="1" x14ac:dyDescent="0.2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6"/>
    </row>
    <row r="571" spans="1:24" ht="13.5" customHeight="1" x14ac:dyDescent="0.2">
      <c r="A571" s="7"/>
      <c r="B571" s="6"/>
      <c r="C571" s="6"/>
      <c r="D571" s="6"/>
      <c r="E571" s="6"/>
      <c r="F571" s="6"/>
      <c r="G571" s="6"/>
      <c r="H571" s="6"/>
      <c r="I571" s="6"/>
      <c r="J571" s="21">
        <f>SUM(hList_Frame_1!B406:B406)</f>
        <v>17080</v>
      </c>
      <c r="K571" s="21"/>
      <c r="L571" s="21"/>
      <c r="M571" s="21"/>
      <c r="N571" s="21"/>
      <c r="O571" s="21"/>
      <c r="P571" s="21"/>
      <c r="Q571" s="21"/>
      <c r="R571" s="21"/>
      <c r="S571" s="6"/>
      <c r="T571" s="6"/>
      <c r="U571" s="6"/>
      <c r="V571" s="6"/>
      <c r="W571" s="6"/>
      <c r="X571" s="17"/>
    </row>
    <row r="572" spans="1:24" ht="13.5" customHeight="1" x14ac:dyDescent="0.2">
      <c r="A572" s="1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9"/>
    </row>
    <row r="573" spans="1:24" ht="15" customHeight="1" x14ac:dyDescent="0.2">
      <c r="A573" s="22">
        <v>413275</v>
      </c>
      <c r="B573" s="23"/>
      <c r="C573" s="20">
        <v>42031</v>
      </c>
      <c r="D573" s="33" t="s">
        <v>303</v>
      </c>
      <c r="E573" s="34"/>
      <c r="F573" s="26">
        <v>143.75</v>
      </c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8"/>
      <c r="S573" s="13" t="s">
        <v>304</v>
      </c>
      <c r="T573" s="13" t="s">
        <v>305</v>
      </c>
      <c r="U573" s="13" t="s">
        <v>63</v>
      </c>
      <c r="V573" s="13" t="s">
        <v>64</v>
      </c>
      <c r="W573" s="13" t="s">
        <v>304</v>
      </c>
      <c r="X573" s="13" t="s">
        <v>15</v>
      </c>
    </row>
    <row r="574" spans="1:24" ht="3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6"/>
    </row>
    <row r="575" spans="1:24" ht="12.75" customHeight="1" x14ac:dyDescent="0.2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21">
        <f>SUM(hList_Frame_1!B407:B407)</f>
        <v>143.75</v>
      </c>
      <c r="O575" s="21"/>
      <c r="P575" s="21"/>
      <c r="Q575" s="21"/>
      <c r="R575" s="21"/>
      <c r="S575" s="6"/>
      <c r="T575" s="6"/>
      <c r="U575" s="6"/>
      <c r="V575" s="6"/>
      <c r="W575" s="6"/>
      <c r="X575" s="17"/>
    </row>
    <row r="576" spans="1:24" ht="13.5" customHeight="1" x14ac:dyDescent="0.2">
      <c r="A576" s="1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9"/>
    </row>
    <row r="577" spans="1:24" ht="15" customHeight="1" x14ac:dyDescent="0.2">
      <c r="A577" s="22">
        <v>412652</v>
      </c>
      <c r="B577" s="23"/>
      <c r="C577" s="20">
        <v>42024</v>
      </c>
      <c r="D577" s="33" t="s">
        <v>306</v>
      </c>
      <c r="E577" s="34"/>
      <c r="F577" s="26">
        <v>64.13</v>
      </c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8"/>
      <c r="S577" s="13" t="s">
        <v>11</v>
      </c>
      <c r="T577" s="13" t="s">
        <v>27</v>
      </c>
      <c r="U577" s="13" t="s">
        <v>23</v>
      </c>
      <c r="V577" s="13" t="s">
        <v>307</v>
      </c>
      <c r="W577" s="13" t="s">
        <v>11</v>
      </c>
      <c r="X577" s="13" t="s">
        <v>15</v>
      </c>
    </row>
    <row r="578" spans="1:24" ht="2.25" customHeight="1" x14ac:dyDescent="0.2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6"/>
    </row>
    <row r="579" spans="1:24" ht="13.5" customHeight="1" x14ac:dyDescent="0.2">
      <c r="A579" s="7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21">
        <f>SUM(hList_Frame_1!B408:B408)</f>
        <v>64.13</v>
      </c>
      <c r="Q579" s="21"/>
      <c r="R579" s="21"/>
      <c r="S579" s="6"/>
      <c r="T579" s="6"/>
      <c r="U579" s="6"/>
      <c r="V579" s="6"/>
      <c r="W579" s="6"/>
      <c r="X579" s="17"/>
    </row>
    <row r="580" spans="1:24" ht="13.5" customHeight="1" x14ac:dyDescent="0.2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9"/>
    </row>
    <row r="581" spans="1:24" ht="15" customHeight="1" x14ac:dyDescent="0.2">
      <c r="A581" s="22">
        <v>413276</v>
      </c>
      <c r="B581" s="23"/>
      <c r="C581" s="20">
        <v>42031</v>
      </c>
      <c r="D581" s="33" t="s">
        <v>308</v>
      </c>
      <c r="E581" s="34"/>
      <c r="F581" s="26">
        <v>265.51</v>
      </c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8"/>
      <c r="S581" s="13" t="s">
        <v>143</v>
      </c>
      <c r="T581" s="13" t="s">
        <v>309</v>
      </c>
      <c r="U581" s="13" t="s">
        <v>141</v>
      </c>
      <c r="V581" s="13" t="s">
        <v>142</v>
      </c>
      <c r="W581" s="13" t="s">
        <v>143</v>
      </c>
      <c r="X581" s="13" t="s">
        <v>15</v>
      </c>
    </row>
    <row r="582" spans="1:24" ht="2.25" customHeight="1" x14ac:dyDescent="0.2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6"/>
    </row>
    <row r="583" spans="1:24" ht="12.75" customHeight="1" x14ac:dyDescent="0.2">
      <c r="A583" s="7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21">
        <f>SUM(hList_Frame_1!B409:B409)</f>
        <v>265.51</v>
      </c>
      <c r="O583" s="21"/>
      <c r="P583" s="21"/>
      <c r="Q583" s="21"/>
      <c r="R583" s="21"/>
      <c r="S583" s="6"/>
      <c r="T583" s="6"/>
      <c r="U583" s="6"/>
      <c r="V583" s="6"/>
      <c r="W583" s="6"/>
      <c r="X583" s="17"/>
    </row>
    <row r="584" spans="1:24" ht="14.25" customHeight="1" x14ac:dyDescent="0.2">
      <c r="A584" s="1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9"/>
    </row>
    <row r="585" spans="1:24" ht="15" customHeight="1" x14ac:dyDescent="0.2">
      <c r="A585" s="37">
        <v>413277</v>
      </c>
      <c r="B585" s="38"/>
      <c r="C585" s="3">
        <v>42031</v>
      </c>
      <c r="D585" s="31" t="s">
        <v>310</v>
      </c>
      <c r="E585" s="32"/>
      <c r="F585" s="26">
        <v>466</v>
      </c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8"/>
      <c r="S585" s="13" t="s">
        <v>311</v>
      </c>
      <c r="T585" s="13" t="s">
        <v>248</v>
      </c>
      <c r="U585" s="13" t="s">
        <v>51</v>
      </c>
      <c r="V585" s="13" t="s">
        <v>52</v>
      </c>
      <c r="W585" s="13" t="s">
        <v>311</v>
      </c>
      <c r="X585" s="13" t="s">
        <v>312</v>
      </c>
    </row>
    <row r="586" spans="1:24" ht="15" customHeight="1" x14ac:dyDescent="0.2">
      <c r="A586" s="29"/>
      <c r="B586" s="30"/>
      <c r="C586" s="11"/>
      <c r="D586" s="29"/>
      <c r="E586" s="30"/>
      <c r="F586" s="26">
        <v>495</v>
      </c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8"/>
      <c r="S586" s="13" t="s">
        <v>244</v>
      </c>
      <c r="T586" s="13" t="s">
        <v>248</v>
      </c>
      <c r="U586" s="13" t="s">
        <v>51</v>
      </c>
      <c r="V586" s="13" t="s">
        <v>52</v>
      </c>
      <c r="W586" s="13" t="s">
        <v>244</v>
      </c>
      <c r="X586" s="13" t="s">
        <v>312</v>
      </c>
    </row>
    <row r="587" spans="1:24" ht="3" customHeight="1" x14ac:dyDescent="0.2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6"/>
    </row>
    <row r="588" spans="1:24" ht="12.75" customHeight="1" x14ac:dyDescent="0.2">
      <c r="A588" s="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21">
        <f>SUM(hList_Frame_1!B410:B411)</f>
        <v>961</v>
      </c>
      <c r="O588" s="21"/>
      <c r="P588" s="21"/>
      <c r="Q588" s="21"/>
      <c r="R588" s="21"/>
      <c r="S588" s="6"/>
      <c r="T588" s="6"/>
      <c r="U588" s="6"/>
      <c r="V588" s="6"/>
      <c r="W588" s="6"/>
      <c r="X588" s="17"/>
    </row>
    <row r="589" spans="1:24" ht="13.5" customHeight="1" x14ac:dyDescent="0.2">
      <c r="A589" s="1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9"/>
    </row>
    <row r="590" spans="1:24" ht="15" customHeight="1" x14ac:dyDescent="0.2">
      <c r="A590" s="22">
        <v>413278</v>
      </c>
      <c r="B590" s="23"/>
      <c r="C590" s="20">
        <v>42031</v>
      </c>
      <c r="D590" s="33" t="s">
        <v>313</v>
      </c>
      <c r="E590" s="34"/>
      <c r="F590" s="26">
        <v>102.5</v>
      </c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8"/>
      <c r="S590" s="13" t="s">
        <v>58</v>
      </c>
      <c r="T590" s="13" t="s">
        <v>37</v>
      </c>
      <c r="U590" s="13" t="s">
        <v>314</v>
      </c>
      <c r="V590" s="13" t="s">
        <v>315</v>
      </c>
      <c r="W590" s="13" t="s">
        <v>58</v>
      </c>
      <c r="X590" s="13" t="s">
        <v>15</v>
      </c>
    </row>
    <row r="591" spans="1:24" ht="2.25" customHeight="1" x14ac:dyDescent="0.2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6"/>
    </row>
    <row r="592" spans="1:24" ht="13.5" customHeight="1" x14ac:dyDescent="0.2">
      <c r="A592" s="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21">
        <f>SUM(hList_Frame_1!B412:B412)</f>
        <v>102.5</v>
      </c>
      <c r="O592" s="21"/>
      <c r="P592" s="21"/>
      <c r="Q592" s="21"/>
      <c r="R592" s="21"/>
      <c r="S592" s="6"/>
      <c r="T592" s="6"/>
      <c r="U592" s="6"/>
      <c r="V592" s="6"/>
      <c r="W592" s="6"/>
      <c r="X592" s="17"/>
    </row>
    <row r="593" spans="1:24" ht="13.5" customHeight="1" x14ac:dyDescent="0.2">
      <c r="A593" s="1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9"/>
    </row>
    <row r="594" spans="1:24" ht="15" customHeight="1" x14ac:dyDescent="0.2">
      <c r="A594" s="22">
        <v>412333</v>
      </c>
      <c r="B594" s="23"/>
      <c r="C594" s="20">
        <v>42010</v>
      </c>
      <c r="D594" s="31" t="s">
        <v>316</v>
      </c>
      <c r="E594" s="32"/>
      <c r="F594" s="26">
        <v>140</v>
      </c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8"/>
      <c r="S594" s="13" t="s">
        <v>317</v>
      </c>
      <c r="T594" s="13" t="s">
        <v>318</v>
      </c>
      <c r="U594" s="13" t="s">
        <v>43</v>
      </c>
      <c r="V594" s="13" t="s">
        <v>43</v>
      </c>
      <c r="W594" s="13" t="s">
        <v>317</v>
      </c>
      <c r="X594" s="13" t="s">
        <v>319</v>
      </c>
    </row>
    <row r="595" spans="1:24" ht="15" customHeight="1" x14ac:dyDescent="0.2">
      <c r="A595" s="37">
        <v>413279</v>
      </c>
      <c r="B595" s="38"/>
      <c r="C595" s="3">
        <v>42031</v>
      </c>
      <c r="D595" s="24"/>
      <c r="E595" s="25"/>
      <c r="F595" s="26">
        <v>60</v>
      </c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8"/>
      <c r="S595" s="13" t="s">
        <v>320</v>
      </c>
      <c r="T595" s="13" t="s">
        <v>318</v>
      </c>
      <c r="U595" s="13" t="s">
        <v>43</v>
      </c>
      <c r="V595" s="13" t="s">
        <v>43</v>
      </c>
      <c r="W595" s="13" t="s">
        <v>320</v>
      </c>
      <c r="X595" s="13" t="s">
        <v>321</v>
      </c>
    </row>
    <row r="596" spans="1:24" ht="15" customHeight="1" x14ac:dyDescent="0.2">
      <c r="A596" s="24"/>
      <c r="B596" s="25"/>
      <c r="C596" s="8"/>
      <c r="D596" s="24"/>
      <c r="E596" s="25"/>
      <c r="F596" s="39">
        <v>280</v>
      </c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1"/>
      <c r="S596" s="5" t="s">
        <v>322</v>
      </c>
      <c r="T596" s="5" t="s">
        <v>318</v>
      </c>
      <c r="U596" s="5" t="s">
        <v>43</v>
      </c>
      <c r="V596" s="5" t="s">
        <v>43</v>
      </c>
      <c r="W596" s="5" t="s">
        <v>322</v>
      </c>
      <c r="X596" s="5" t="s">
        <v>323</v>
      </c>
    </row>
    <row r="597" spans="1:24" ht="14.25" customHeight="1" x14ac:dyDescent="0.2">
      <c r="A597" s="24"/>
      <c r="B597" s="25"/>
      <c r="C597" s="8"/>
      <c r="D597" s="24"/>
      <c r="E597" s="25"/>
      <c r="F597" s="29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0"/>
      <c r="S597" s="11"/>
      <c r="T597" s="11"/>
      <c r="U597" s="11"/>
      <c r="V597" s="11"/>
      <c r="W597" s="11"/>
      <c r="X597" s="12" t="s">
        <v>323</v>
      </c>
    </row>
    <row r="598" spans="1:24" ht="15" customHeight="1" x14ac:dyDescent="0.2">
      <c r="A598" s="24"/>
      <c r="B598" s="25"/>
      <c r="C598" s="8"/>
      <c r="D598" s="24"/>
      <c r="E598" s="25"/>
      <c r="F598" s="26">
        <v>220</v>
      </c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8"/>
      <c r="S598" s="13" t="s">
        <v>324</v>
      </c>
      <c r="T598" s="13" t="s">
        <v>318</v>
      </c>
      <c r="U598" s="13" t="s">
        <v>43</v>
      </c>
      <c r="V598" s="13" t="s">
        <v>43</v>
      </c>
      <c r="W598" s="13" t="s">
        <v>324</v>
      </c>
      <c r="X598" s="13" t="s">
        <v>325</v>
      </c>
    </row>
    <row r="599" spans="1:24" ht="15" customHeight="1" x14ac:dyDescent="0.2">
      <c r="A599" s="24"/>
      <c r="B599" s="25"/>
      <c r="C599" s="8"/>
      <c r="D599" s="24"/>
      <c r="E599" s="25"/>
      <c r="F599" s="26">
        <v>140</v>
      </c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8"/>
      <c r="S599" s="13" t="s">
        <v>326</v>
      </c>
      <c r="T599" s="13" t="s">
        <v>318</v>
      </c>
      <c r="U599" s="13" t="s">
        <v>43</v>
      </c>
      <c r="V599" s="13" t="s">
        <v>43</v>
      </c>
      <c r="W599" s="13" t="s">
        <v>326</v>
      </c>
      <c r="X599" s="13" t="s">
        <v>323</v>
      </c>
    </row>
    <row r="600" spans="1:24" ht="15" customHeight="1" x14ac:dyDescent="0.2">
      <c r="A600" s="24"/>
      <c r="B600" s="25"/>
      <c r="C600" s="8"/>
      <c r="D600" s="24"/>
      <c r="E600" s="25"/>
      <c r="F600" s="26">
        <v>380</v>
      </c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8"/>
      <c r="S600" s="13" t="s">
        <v>327</v>
      </c>
      <c r="T600" s="13" t="s">
        <v>318</v>
      </c>
      <c r="U600" s="13" t="s">
        <v>43</v>
      </c>
      <c r="V600" s="13" t="s">
        <v>43</v>
      </c>
      <c r="W600" s="13" t="s">
        <v>327</v>
      </c>
      <c r="X600" s="13" t="s">
        <v>328</v>
      </c>
    </row>
    <row r="601" spans="1:24" ht="15" customHeight="1" x14ac:dyDescent="0.2">
      <c r="A601" s="24"/>
      <c r="B601" s="25"/>
      <c r="C601" s="8"/>
      <c r="D601" s="24"/>
      <c r="E601" s="25"/>
      <c r="F601" s="26">
        <v>140</v>
      </c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8"/>
      <c r="S601" s="13" t="s">
        <v>329</v>
      </c>
      <c r="T601" s="13" t="s">
        <v>318</v>
      </c>
      <c r="U601" s="13" t="s">
        <v>43</v>
      </c>
      <c r="V601" s="13" t="s">
        <v>43</v>
      </c>
      <c r="W601" s="13" t="s">
        <v>329</v>
      </c>
      <c r="X601" s="13" t="s">
        <v>330</v>
      </c>
    </row>
    <row r="602" spans="1:24" ht="15" customHeight="1" x14ac:dyDescent="0.2">
      <c r="A602" s="24"/>
      <c r="B602" s="25"/>
      <c r="C602" s="8"/>
      <c r="D602" s="24"/>
      <c r="E602" s="25"/>
      <c r="F602" s="26">
        <v>200</v>
      </c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8"/>
      <c r="S602" s="13" t="s">
        <v>331</v>
      </c>
      <c r="T602" s="13" t="s">
        <v>318</v>
      </c>
      <c r="U602" s="13" t="s">
        <v>43</v>
      </c>
      <c r="V602" s="13" t="s">
        <v>43</v>
      </c>
      <c r="W602" s="13" t="s">
        <v>331</v>
      </c>
      <c r="X602" s="13" t="s">
        <v>330</v>
      </c>
    </row>
    <row r="603" spans="1:24" ht="15" customHeight="1" x14ac:dyDescent="0.2">
      <c r="A603" s="24"/>
      <c r="B603" s="25"/>
      <c r="C603" s="8"/>
      <c r="D603" s="24"/>
      <c r="E603" s="25"/>
      <c r="F603" s="26">
        <v>140</v>
      </c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8"/>
      <c r="S603" s="13" t="s">
        <v>332</v>
      </c>
      <c r="T603" s="13" t="s">
        <v>318</v>
      </c>
      <c r="U603" s="13" t="s">
        <v>43</v>
      </c>
      <c r="V603" s="13" t="s">
        <v>43</v>
      </c>
      <c r="W603" s="13" t="s">
        <v>332</v>
      </c>
      <c r="X603" s="13" t="s">
        <v>330</v>
      </c>
    </row>
    <row r="604" spans="1:24" ht="15" customHeight="1" x14ac:dyDescent="0.2">
      <c r="A604" s="24"/>
      <c r="B604" s="25"/>
      <c r="C604" s="8"/>
      <c r="D604" s="24"/>
      <c r="E604" s="25"/>
      <c r="F604" s="26">
        <v>140</v>
      </c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8"/>
      <c r="S604" s="13" t="s">
        <v>333</v>
      </c>
      <c r="T604" s="13" t="s">
        <v>318</v>
      </c>
      <c r="U604" s="13" t="s">
        <v>43</v>
      </c>
      <c r="V604" s="13" t="s">
        <v>43</v>
      </c>
      <c r="W604" s="13" t="s">
        <v>333</v>
      </c>
      <c r="X604" s="13" t="s">
        <v>330</v>
      </c>
    </row>
    <row r="605" spans="1:24" ht="15" customHeight="1" x14ac:dyDescent="0.2">
      <c r="A605" s="24"/>
      <c r="B605" s="25"/>
      <c r="C605" s="8"/>
      <c r="D605" s="24"/>
      <c r="E605" s="25"/>
      <c r="F605" s="26">
        <v>140</v>
      </c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8"/>
      <c r="S605" s="13" t="s">
        <v>334</v>
      </c>
      <c r="T605" s="13" t="s">
        <v>318</v>
      </c>
      <c r="U605" s="13" t="s">
        <v>43</v>
      </c>
      <c r="V605" s="13" t="s">
        <v>43</v>
      </c>
      <c r="W605" s="13" t="s">
        <v>334</v>
      </c>
      <c r="X605" s="13" t="s">
        <v>330</v>
      </c>
    </row>
    <row r="606" spans="1:24" ht="15" customHeight="1" x14ac:dyDescent="0.2">
      <c r="A606" s="29"/>
      <c r="B606" s="30"/>
      <c r="C606" s="11"/>
      <c r="D606" s="29"/>
      <c r="E606" s="30"/>
      <c r="F606" s="26">
        <v>170</v>
      </c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8"/>
      <c r="S606" s="13" t="s">
        <v>96</v>
      </c>
      <c r="T606" s="13" t="s">
        <v>318</v>
      </c>
      <c r="U606" s="13" t="s">
        <v>43</v>
      </c>
      <c r="V606" s="13" t="s">
        <v>43</v>
      </c>
      <c r="W606" s="13" t="s">
        <v>96</v>
      </c>
      <c r="X606" s="13" t="s">
        <v>335</v>
      </c>
    </row>
    <row r="607" spans="1:24" ht="2.25" customHeight="1" x14ac:dyDescent="0.2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6"/>
    </row>
    <row r="608" spans="1:24" ht="13.5" customHeight="1" x14ac:dyDescent="0.2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21">
        <f>SUM(hList_Frame_1!B413:B425)</f>
        <v>2150</v>
      </c>
      <c r="M608" s="21"/>
      <c r="N608" s="21"/>
      <c r="O608" s="21"/>
      <c r="P608" s="21"/>
      <c r="Q608" s="21"/>
      <c r="R608" s="21"/>
      <c r="S608" s="6"/>
      <c r="T608" s="6"/>
      <c r="U608" s="6"/>
      <c r="V608" s="6"/>
      <c r="W608" s="6"/>
      <c r="X608" s="17"/>
    </row>
    <row r="609" spans="1:24" ht="13.5" customHeight="1" x14ac:dyDescent="0.2">
      <c r="A609" s="1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9"/>
    </row>
    <row r="610" spans="1:24" ht="15" customHeight="1" x14ac:dyDescent="0.2">
      <c r="A610" s="22">
        <v>412653</v>
      </c>
      <c r="B610" s="23"/>
      <c r="C610" s="20">
        <v>42024</v>
      </c>
      <c r="D610" s="33" t="s">
        <v>336</v>
      </c>
      <c r="E610" s="34"/>
      <c r="F610" s="26">
        <v>3.36</v>
      </c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8"/>
      <c r="S610" s="13" t="s">
        <v>15</v>
      </c>
      <c r="T610" s="13" t="s">
        <v>337</v>
      </c>
      <c r="U610" s="13" t="s">
        <v>120</v>
      </c>
      <c r="V610" s="13" t="s">
        <v>121</v>
      </c>
      <c r="W610" s="13" t="s">
        <v>15</v>
      </c>
      <c r="X610" s="13" t="s">
        <v>15</v>
      </c>
    </row>
    <row r="611" spans="1:24" ht="2.25" customHeight="1" x14ac:dyDescent="0.2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6"/>
    </row>
    <row r="612" spans="1:24" ht="12.75" customHeight="1" x14ac:dyDescent="0.2">
      <c r="A612" s="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4">
        <f>SUM(hList_Frame_1!B426:B426)</f>
        <v>3.36</v>
      </c>
      <c r="S612" s="6"/>
      <c r="T612" s="6"/>
      <c r="U612" s="6"/>
      <c r="V612" s="6"/>
      <c r="W612" s="6"/>
      <c r="X612" s="17"/>
    </row>
    <row r="613" spans="1:24" ht="14.25" customHeight="1" x14ac:dyDescent="0.2">
      <c r="A613" s="1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9"/>
    </row>
    <row r="614" spans="1:24" ht="15" customHeight="1" x14ac:dyDescent="0.2">
      <c r="A614" s="37">
        <v>412654</v>
      </c>
      <c r="B614" s="38"/>
      <c r="C614" s="3">
        <v>42024</v>
      </c>
      <c r="D614" s="31" t="s">
        <v>338</v>
      </c>
      <c r="E614" s="32"/>
      <c r="F614" s="26">
        <v>100</v>
      </c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8"/>
      <c r="S614" s="13" t="s">
        <v>339</v>
      </c>
      <c r="T614" s="13" t="s">
        <v>42</v>
      </c>
      <c r="U614" s="13" t="s">
        <v>43</v>
      </c>
      <c r="V614" s="13" t="s">
        <v>43</v>
      </c>
      <c r="W614" s="13" t="s">
        <v>339</v>
      </c>
      <c r="X614" s="13" t="s">
        <v>213</v>
      </c>
    </row>
    <row r="615" spans="1:24" ht="15" customHeight="1" x14ac:dyDescent="0.2">
      <c r="A615" s="29"/>
      <c r="B615" s="30"/>
      <c r="C615" s="11"/>
      <c r="D615" s="24"/>
      <c r="E615" s="25"/>
      <c r="F615" s="26">
        <v>550</v>
      </c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8"/>
      <c r="S615" s="13" t="s">
        <v>340</v>
      </c>
      <c r="T615" s="13" t="s">
        <v>42</v>
      </c>
      <c r="U615" s="13" t="s">
        <v>43</v>
      </c>
      <c r="V615" s="13" t="s">
        <v>43</v>
      </c>
      <c r="W615" s="13" t="s">
        <v>340</v>
      </c>
      <c r="X615" s="13" t="s">
        <v>213</v>
      </c>
    </row>
    <row r="616" spans="1:24" ht="15" customHeight="1" x14ac:dyDescent="0.2">
      <c r="A616" s="37">
        <v>413280</v>
      </c>
      <c r="B616" s="38"/>
      <c r="C616" s="3">
        <v>42031</v>
      </c>
      <c r="D616" s="24"/>
      <c r="E616" s="25"/>
      <c r="F616" s="26">
        <v>550</v>
      </c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8"/>
      <c r="S616" s="13" t="s">
        <v>341</v>
      </c>
      <c r="T616" s="13" t="s">
        <v>42</v>
      </c>
      <c r="U616" s="13" t="s">
        <v>43</v>
      </c>
      <c r="V616" s="13" t="s">
        <v>43</v>
      </c>
      <c r="W616" s="13" t="s">
        <v>341</v>
      </c>
      <c r="X616" s="13" t="s">
        <v>342</v>
      </c>
    </row>
    <row r="617" spans="1:24" ht="15" customHeight="1" x14ac:dyDescent="0.2">
      <c r="A617" s="24"/>
      <c r="B617" s="25"/>
      <c r="C617" s="8"/>
      <c r="D617" s="24"/>
      <c r="E617" s="25"/>
      <c r="F617" s="26">
        <v>150</v>
      </c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8"/>
      <c r="S617" s="13" t="s">
        <v>343</v>
      </c>
      <c r="T617" s="13" t="s">
        <v>42</v>
      </c>
      <c r="U617" s="13" t="s">
        <v>43</v>
      </c>
      <c r="V617" s="13" t="s">
        <v>43</v>
      </c>
      <c r="W617" s="13" t="s">
        <v>343</v>
      </c>
      <c r="X617" s="13" t="s">
        <v>213</v>
      </c>
    </row>
    <row r="618" spans="1:24" ht="15" customHeight="1" x14ac:dyDescent="0.2">
      <c r="A618" s="24"/>
      <c r="B618" s="25"/>
      <c r="C618" s="8"/>
      <c r="D618" s="24"/>
      <c r="E618" s="25"/>
      <c r="F618" s="26">
        <v>550</v>
      </c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8"/>
      <c r="S618" s="13" t="s">
        <v>344</v>
      </c>
      <c r="T618" s="13" t="s">
        <v>42</v>
      </c>
      <c r="U618" s="13" t="s">
        <v>43</v>
      </c>
      <c r="V618" s="13" t="s">
        <v>43</v>
      </c>
      <c r="W618" s="13" t="s">
        <v>344</v>
      </c>
      <c r="X618" s="13" t="s">
        <v>345</v>
      </c>
    </row>
    <row r="619" spans="1:24" ht="15" customHeight="1" x14ac:dyDescent="0.2">
      <c r="A619" s="29"/>
      <c r="B619" s="30"/>
      <c r="C619" s="11"/>
      <c r="D619" s="29"/>
      <c r="E619" s="30"/>
      <c r="F619" s="26">
        <v>550</v>
      </c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8"/>
      <c r="S619" s="13" t="s">
        <v>346</v>
      </c>
      <c r="T619" s="13" t="s">
        <v>42</v>
      </c>
      <c r="U619" s="13" t="s">
        <v>43</v>
      </c>
      <c r="V619" s="13" t="s">
        <v>43</v>
      </c>
      <c r="W619" s="13" t="s">
        <v>346</v>
      </c>
      <c r="X619" s="13" t="s">
        <v>213</v>
      </c>
    </row>
    <row r="620" spans="1:24" ht="2.25" customHeight="1" x14ac:dyDescent="0.2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6"/>
    </row>
    <row r="621" spans="1:24" ht="12.75" customHeight="1" x14ac:dyDescent="0.2">
      <c r="A621" s="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21">
        <f>SUM(hList_Frame_1!B427:B432)</f>
        <v>2450</v>
      </c>
      <c r="M621" s="21"/>
      <c r="N621" s="21"/>
      <c r="O621" s="21"/>
      <c r="P621" s="21"/>
      <c r="Q621" s="21"/>
      <c r="R621" s="21"/>
      <c r="S621" s="6"/>
      <c r="T621" s="6"/>
      <c r="U621" s="6"/>
      <c r="V621" s="6"/>
      <c r="W621" s="6"/>
      <c r="X621" s="17"/>
    </row>
    <row r="622" spans="1:24" ht="14.25" customHeight="1" x14ac:dyDescent="0.2">
      <c r="A622" s="1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9"/>
    </row>
    <row r="623" spans="1:24" ht="15" customHeight="1" x14ac:dyDescent="0.2">
      <c r="A623" s="37">
        <v>412655</v>
      </c>
      <c r="B623" s="38"/>
      <c r="C623" s="3">
        <v>42024</v>
      </c>
      <c r="D623" s="31" t="s">
        <v>347</v>
      </c>
      <c r="E623" s="32"/>
      <c r="F623" s="26">
        <v>450</v>
      </c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8"/>
      <c r="S623" s="13" t="s">
        <v>348</v>
      </c>
      <c r="T623" s="13" t="s">
        <v>42</v>
      </c>
      <c r="U623" s="13" t="s">
        <v>43</v>
      </c>
      <c r="V623" s="13" t="s">
        <v>43</v>
      </c>
      <c r="W623" s="13" t="s">
        <v>348</v>
      </c>
      <c r="X623" s="13" t="s">
        <v>44</v>
      </c>
    </row>
    <row r="624" spans="1:24" ht="15" customHeight="1" x14ac:dyDescent="0.2">
      <c r="A624" s="24"/>
      <c r="B624" s="25"/>
      <c r="C624" s="8"/>
      <c r="D624" s="24"/>
      <c r="E624" s="25"/>
      <c r="F624" s="39">
        <v>488.42</v>
      </c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1"/>
      <c r="S624" s="5" t="s">
        <v>349</v>
      </c>
      <c r="T624" s="13" t="s">
        <v>42</v>
      </c>
      <c r="U624" s="13" t="s">
        <v>43</v>
      </c>
      <c r="V624" s="13" t="s">
        <v>43</v>
      </c>
      <c r="W624" s="5" t="s">
        <v>349</v>
      </c>
      <c r="X624" s="13" t="s">
        <v>226</v>
      </c>
    </row>
    <row r="625" spans="1:24" ht="15" customHeight="1" x14ac:dyDescent="0.2">
      <c r="A625" s="24"/>
      <c r="B625" s="25"/>
      <c r="C625" s="8"/>
      <c r="D625" s="24"/>
      <c r="E625" s="25"/>
      <c r="F625" s="29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0"/>
      <c r="S625" s="11"/>
      <c r="T625" s="13" t="s">
        <v>350</v>
      </c>
      <c r="U625" s="13" t="s">
        <v>43</v>
      </c>
      <c r="V625" s="13" t="s">
        <v>43</v>
      </c>
      <c r="W625" s="11"/>
      <c r="X625" s="13" t="s">
        <v>226</v>
      </c>
    </row>
    <row r="626" spans="1:24" ht="15" customHeight="1" x14ac:dyDescent="0.2">
      <c r="A626" s="24"/>
      <c r="B626" s="25"/>
      <c r="C626" s="8"/>
      <c r="D626" s="24"/>
      <c r="E626" s="25"/>
      <c r="F626" s="26">
        <v>450</v>
      </c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8"/>
      <c r="S626" s="13" t="s">
        <v>351</v>
      </c>
      <c r="T626" s="13" t="s">
        <v>42</v>
      </c>
      <c r="U626" s="13" t="s">
        <v>43</v>
      </c>
      <c r="V626" s="13" t="s">
        <v>43</v>
      </c>
      <c r="W626" s="13" t="s">
        <v>351</v>
      </c>
      <c r="X626" s="13" t="s">
        <v>352</v>
      </c>
    </row>
    <row r="627" spans="1:24" ht="15" customHeight="1" x14ac:dyDescent="0.2">
      <c r="A627" s="24"/>
      <c r="B627" s="25"/>
      <c r="C627" s="8"/>
      <c r="D627" s="24"/>
      <c r="E627" s="25"/>
      <c r="F627" s="26">
        <v>550</v>
      </c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8"/>
      <c r="S627" s="13" t="s">
        <v>353</v>
      </c>
      <c r="T627" s="13" t="s">
        <v>42</v>
      </c>
      <c r="U627" s="13" t="s">
        <v>43</v>
      </c>
      <c r="V627" s="13" t="s">
        <v>43</v>
      </c>
      <c r="W627" s="13" t="s">
        <v>353</v>
      </c>
      <c r="X627" s="13" t="s">
        <v>226</v>
      </c>
    </row>
    <row r="628" spans="1:24" ht="15" customHeight="1" x14ac:dyDescent="0.2">
      <c r="A628" s="24"/>
      <c r="B628" s="25"/>
      <c r="C628" s="8"/>
      <c r="D628" s="24"/>
      <c r="E628" s="25"/>
      <c r="F628" s="39">
        <v>514.86</v>
      </c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1"/>
      <c r="S628" s="5" t="s">
        <v>354</v>
      </c>
      <c r="T628" s="13" t="s">
        <v>42</v>
      </c>
      <c r="U628" s="13" t="s">
        <v>43</v>
      </c>
      <c r="V628" s="13" t="s">
        <v>43</v>
      </c>
      <c r="W628" s="5" t="s">
        <v>354</v>
      </c>
      <c r="X628" s="13" t="s">
        <v>226</v>
      </c>
    </row>
    <row r="629" spans="1:24" ht="15" customHeight="1" x14ac:dyDescent="0.2">
      <c r="A629" s="24"/>
      <c r="B629" s="25"/>
      <c r="C629" s="8"/>
      <c r="D629" s="24"/>
      <c r="E629" s="25"/>
      <c r="F629" s="29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0"/>
      <c r="S629" s="11"/>
      <c r="T629" s="13" t="s">
        <v>350</v>
      </c>
      <c r="U629" s="13" t="s">
        <v>43</v>
      </c>
      <c r="V629" s="13" t="s">
        <v>43</v>
      </c>
      <c r="W629" s="11"/>
      <c r="X629" s="13" t="s">
        <v>226</v>
      </c>
    </row>
    <row r="630" spans="1:24" ht="15" customHeight="1" x14ac:dyDescent="0.2">
      <c r="A630" s="24"/>
      <c r="B630" s="25"/>
      <c r="C630" s="8"/>
      <c r="D630" s="24"/>
      <c r="E630" s="25"/>
      <c r="F630" s="39">
        <v>1647.53</v>
      </c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1"/>
      <c r="S630" s="5" t="s">
        <v>355</v>
      </c>
      <c r="T630" s="13" t="s">
        <v>42</v>
      </c>
      <c r="U630" s="13" t="s">
        <v>43</v>
      </c>
      <c r="V630" s="13" t="s">
        <v>43</v>
      </c>
      <c r="W630" s="5" t="s">
        <v>355</v>
      </c>
      <c r="X630" s="13" t="s">
        <v>356</v>
      </c>
    </row>
    <row r="631" spans="1:24" ht="15" customHeight="1" x14ac:dyDescent="0.2">
      <c r="A631" s="24"/>
      <c r="B631" s="25"/>
      <c r="C631" s="8"/>
      <c r="D631" s="24"/>
      <c r="E631" s="25"/>
      <c r="F631" s="29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0"/>
      <c r="S631" s="11"/>
      <c r="T631" s="13" t="s">
        <v>350</v>
      </c>
      <c r="U631" s="13" t="s">
        <v>43</v>
      </c>
      <c r="V631" s="13" t="s">
        <v>43</v>
      </c>
      <c r="W631" s="11"/>
      <c r="X631" s="13" t="s">
        <v>356</v>
      </c>
    </row>
    <row r="632" spans="1:24" ht="15" customHeight="1" x14ac:dyDescent="0.2">
      <c r="A632" s="24"/>
      <c r="B632" s="25"/>
      <c r="C632" s="8"/>
      <c r="D632" s="24"/>
      <c r="E632" s="25"/>
      <c r="F632" s="39">
        <v>1647.54</v>
      </c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1"/>
      <c r="S632" s="5" t="s">
        <v>357</v>
      </c>
      <c r="T632" s="13" t="s">
        <v>42</v>
      </c>
      <c r="U632" s="13" t="s">
        <v>43</v>
      </c>
      <c r="V632" s="13" t="s">
        <v>43</v>
      </c>
      <c r="W632" s="5" t="s">
        <v>357</v>
      </c>
      <c r="X632" s="13" t="s">
        <v>356</v>
      </c>
    </row>
    <row r="633" spans="1:24" ht="15" customHeight="1" x14ac:dyDescent="0.2">
      <c r="A633" s="29"/>
      <c r="B633" s="30"/>
      <c r="C633" s="11"/>
      <c r="D633" s="24"/>
      <c r="E633" s="25"/>
      <c r="F633" s="29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0"/>
      <c r="S633" s="11"/>
      <c r="T633" s="13" t="s">
        <v>350</v>
      </c>
      <c r="U633" s="13" t="s">
        <v>43</v>
      </c>
      <c r="V633" s="13" t="s">
        <v>43</v>
      </c>
      <c r="W633" s="11"/>
      <c r="X633" s="13" t="s">
        <v>356</v>
      </c>
    </row>
    <row r="634" spans="1:24" ht="15" customHeight="1" x14ac:dyDescent="0.2">
      <c r="A634" s="37">
        <v>413281</v>
      </c>
      <c r="B634" s="38"/>
      <c r="C634" s="3">
        <v>42031</v>
      </c>
      <c r="D634" s="24"/>
      <c r="E634" s="25"/>
      <c r="F634" s="26">
        <v>450</v>
      </c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8"/>
      <c r="S634" s="13" t="s">
        <v>358</v>
      </c>
      <c r="T634" s="13" t="s">
        <v>42</v>
      </c>
      <c r="U634" s="13" t="s">
        <v>43</v>
      </c>
      <c r="V634" s="13" t="s">
        <v>43</v>
      </c>
      <c r="W634" s="13" t="s">
        <v>358</v>
      </c>
      <c r="X634" s="13" t="s">
        <v>359</v>
      </c>
    </row>
    <row r="635" spans="1:24" ht="15" customHeight="1" x14ac:dyDescent="0.2">
      <c r="A635" s="24"/>
      <c r="B635" s="25"/>
      <c r="C635" s="8"/>
      <c r="D635" s="24"/>
      <c r="E635" s="25"/>
      <c r="F635" s="39">
        <v>5993.27</v>
      </c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1"/>
      <c r="S635" s="5" t="s">
        <v>360</v>
      </c>
      <c r="T635" s="13" t="s">
        <v>42</v>
      </c>
      <c r="U635" s="13" t="s">
        <v>43</v>
      </c>
      <c r="V635" s="13" t="s">
        <v>43</v>
      </c>
      <c r="W635" s="5" t="s">
        <v>360</v>
      </c>
      <c r="X635" s="13" t="s">
        <v>361</v>
      </c>
    </row>
    <row r="636" spans="1:24" ht="15" customHeight="1" x14ac:dyDescent="0.2">
      <c r="A636" s="24"/>
      <c r="B636" s="25"/>
      <c r="C636" s="8"/>
      <c r="D636" s="24"/>
      <c r="E636" s="25"/>
      <c r="F636" s="29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0"/>
      <c r="S636" s="11"/>
      <c r="T636" s="13" t="s">
        <v>350</v>
      </c>
      <c r="U636" s="13" t="s">
        <v>43</v>
      </c>
      <c r="V636" s="13" t="s">
        <v>43</v>
      </c>
      <c r="W636" s="11"/>
      <c r="X636" s="13" t="s">
        <v>361</v>
      </c>
    </row>
    <row r="637" spans="1:24" ht="15" customHeight="1" x14ac:dyDescent="0.2">
      <c r="A637" s="29"/>
      <c r="B637" s="30"/>
      <c r="C637" s="11"/>
      <c r="D637" s="29"/>
      <c r="E637" s="30"/>
      <c r="F637" s="26">
        <v>450</v>
      </c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8"/>
      <c r="S637" s="13" t="s">
        <v>362</v>
      </c>
      <c r="T637" s="13" t="s">
        <v>42</v>
      </c>
      <c r="U637" s="13" t="s">
        <v>43</v>
      </c>
      <c r="V637" s="13" t="s">
        <v>43</v>
      </c>
      <c r="W637" s="13" t="s">
        <v>362</v>
      </c>
      <c r="X637" s="13" t="s">
        <v>342</v>
      </c>
    </row>
    <row r="638" spans="1:24" ht="2.25" customHeight="1" x14ac:dyDescent="0.2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6"/>
    </row>
    <row r="639" spans="1:24" ht="12.75" customHeight="1" x14ac:dyDescent="0.2">
      <c r="A639" s="7"/>
      <c r="B639" s="6"/>
      <c r="C639" s="6"/>
      <c r="D639" s="6"/>
      <c r="E639" s="6"/>
      <c r="F639" s="6"/>
      <c r="G639" s="6"/>
      <c r="H639" s="6"/>
      <c r="I639" s="6"/>
      <c r="J639" s="21">
        <f>SUM(hList_Frame_1!B433:B447)</f>
        <v>12641.62</v>
      </c>
      <c r="K639" s="21"/>
      <c r="L639" s="21"/>
      <c r="M639" s="21"/>
      <c r="N639" s="21"/>
      <c r="O639" s="21"/>
      <c r="P639" s="21"/>
      <c r="Q639" s="21"/>
      <c r="R639" s="21"/>
      <c r="S639" s="6"/>
      <c r="T639" s="6"/>
      <c r="U639" s="6"/>
      <c r="V639" s="6"/>
      <c r="W639" s="6"/>
      <c r="X639" s="17"/>
    </row>
    <row r="640" spans="1:24" ht="14.25" customHeight="1" x14ac:dyDescent="0.2">
      <c r="A640" s="1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9"/>
    </row>
    <row r="641" spans="1:24" ht="15" customHeight="1" x14ac:dyDescent="0.2">
      <c r="A641" s="37">
        <v>412662</v>
      </c>
      <c r="B641" s="38"/>
      <c r="C641" s="3">
        <v>42024</v>
      </c>
      <c r="D641" s="31" t="s">
        <v>363</v>
      </c>
      <c r="E641" s="32"/>
      <c r="F641" s="26">
        <v>98.16</v>
      </c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8"/>
      <c r="S641" s="13" t="s">
        <v>364</v>
      </c>
      <c r="T641" s="13" t="s">
        <v>365</v>
      </c>
      <c r="U641" s="13" t="s">
        <v>128</v>
      </c>
      <c r="V641" s="13" t="s">
        <v>366</v>
      </c>
      <c r="W641" s="13" t="s">
        <v>364</v>
      </c>
      <c r="X641" s="13" t="s">
        <v>367</v>
      </c>
    </row>
    <row r="642" spans="1:24" ht="15" customHeight="1" x14ac:dyDescent="0.2">
      <c r="A642" s="24"/>
      <c r="B642" s="25"/>
      <c r="C642" s="8"/>
      <c r="D642" s="24"/>
      <c r="E642" s="25"/>
      <c r="F642" s="26">
        <v>98.16</v>
      </c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8"/>
      <c r="S642" s="13" t="s">
        <v>368</v>
      </c>
      <c r="T642" s="13" t="s">
        <v>365</v>
      </c>
      <c r="U642" s="13" t="s">
        <v>128</v>
      </c>
      <c r="V642" s="13" t="s">
        <v>366</v>
      </c>
      <c r="W642" s="13" t="s">
        <v>368</v>
      </c>
      <c r="X642" s="13" t="s">
        <v>367</v>
      </c>
    </row>
    <row r="643" spans="1:24" ht="15" customHeight="1" x14ac:dyDescent="0.2">
      <c r="A643" s="24"/>
      <c r="B643" s="25"/>
      <c r="C643" s="8"/>
      <c r="D643" s="24"/>
      <c r="E643" s="25"/>
      <c r="F643" s="26">
        <v>98.16</v>
      </c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8"/>
      <c r="S643" s="13" t="s">
        <v>369</v>
      </c>
      <c r="T643" s="13" t="s">
        <v>365</v>
      </c>
      <c r="U643" s="13" t="s">
        <v>128</v>
      </c>
      <c r="V643" s="13" t="s">
        <v>366</v>
      </c>
      <c r="W643" s="13" t="s">
        <v>369</v>
      </c>
      <c r="X643" s="13" t="s">
        <v>367</v>
      </c>
    </row>
    <row r="644" spans="1:24" ht="15" customHeight="1" x14ac:dyDescent="0.2">
      <c r="A644" s="24"/>
      <c r="B644" s="25"/>
      <c r="C644" s="8"/>
      <c r="D644" s="24"/>
      <c r="E644" s="25"/>
      <c r="F644" s="26">
        <v>98.16</v>
      </c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8"/>
      <c r="S644" s="13" t="s">
        <v>370</v>
      </c>
      <c r="T644" s="13" t="s">
        <v>365</v>
      </c>
      <c r="U644" s="13" t="s">
        <v>128</v>
      </c>
      <c r="V644" s="13" t="s">
        <v>366</v>
      </c>
      <c r="W644" s="13" t="s">
        <v>370</v>
      </c>
      <c r="X644" s="13" t="s">
        <v>367</v>
      </c>
    </row>
    <row r="645" spans="1:24" ht="15" customHeight="1" x14ac:dyDescent="0.2">
      <c r="A645" s="24"/>
      <c r="B645" s="25"/>
      <c r="C645" s="8"/>
      <c r="D645" s="24"/>
      <c r="E645" s="25"/>
      <c r="F645" s="26">
        <v>98.16</v>
      </c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8"/>
      <c r="S645" s="13" t="s">
        <v>371</v>
      </c>
      <c r="T645" s="13" t="s">
        <v>365</v>
      </c>
      <c r="U645" s="13" t="s">
        <v>128</v>
      </c>
      <c r="V645" s="13" t="s">
        <v>366</v>
      </c>
      <c r="W645" s="13" t="s">
        <v>371</v>
      </c>
      <c r="X645" s="13" t="s">
        <v>367</v>
      </c>
    </row>
    <row r="646" spans="1:24" ht="15" customHeight="1" x14ac:dyDescent="0.2">
      <c r="A646" s="24"/>
      <c r="B646" s="25"/>
      <c r="C646" s="8"/>
      <c r="D646" s="24"/>
      <c r="E646" s="25"/>
      <c r="F646" s="26">
        <v>98.16</v>
      </c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8"/>
      <c r="S646" s="13" t="s">
        <v>372</v>
      </c>
      <c r="T646" s="13" t="s">
        <v>365</v>
      </c>
      <c r="U646" s="13" t="s">
        <v>128</v>
      </c>
      <c r="V646" s="13" t="s">
        <v>366</v>
      </c>
      <c r="W646" s="13" t="s">
        <v>372</v>
      </c>
      <c r="X646" s="13" t="s">
        <v>367</v>
      </c>
    </row>
    <row r="647" spans="1:24" ht="15" customHeight="1" x14ac:dyDescent="0.2">
      <c r="A647" s="24"/>
      <c r="B647" s="25"/>
      <c r="C647" s="8"/>
      <c r="D647" s="24"/>
      <c r="E647" s="25"/>
      <c r="F647" s="26">
        <v>98.16</v>
      </c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8"/>
      <c r="S647" s="13" t="s">
        <v>373</v>
      </c>
      <c r="T647" s="13" t="s">
        <v>365</v>
      </c>
      <c r="U647" s="13" t="s">
        <v>128</v>
      </c>
      <c r="V647" s="13" t="s">
        <v>366</v>
      </c>
      <c r="W647" s="13" t="s">
        <v>373</v>
      </c>
      <c r="X647" s="13" t="s">
        <v>367</v>
      </c>
    </row>
    <row r="648" spans="1:24" ht="15" customHeight="1" x14ac:dyDescent="0.2">
      <c r="A648" s="24"/>
      <c r="B648" s="25"/>
      <c r="C648" s="8"/>
      <c r="D648" s="24"/>
      <c r="E648" s="25"/>
      <c r="F648" s="26">
        <v>98.16</v>
      </c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8"/>
      <c r="S648" s="13" t="s">
        <v>374</v>
      </c>
      <c r="T648" s="13" t="s">
        <v>365</v>
      </c>
      <c r="U648" s="13" t="s">
        <v>128</v>
      </c>
      <c r="V648" s="13" t="s">
        <v>366</v>
      </c>
      <c r="W648" s="13" t="s">
        <v>374</v>
      </c>
      <c r="X648" s="13" t="s">
        <v>367</v>
      </c>
    </row>
    <row r="649" spans="1:24" ht="15" customHeight="1" x14ac:dyDescent="0.2">
      <c r="A649" s="24"/>
      <c r="B649" s="25"/>
      <c r="C649" s="8"/>
      <c r="D649" s="24"/>
      <c r="E649" s="25"/>
      <c r="F649" s="26">
        <v>98.16</v>
      </c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8"/>
      <c r="S649" s="13" t="s">
        <v>375</v>
      </c>
      <c r="T649" s="13" t="s">
        <v>365</v>
      </c>
      <c r="U649" s="13" t="s">
        <v>128</v>
      </c>
      <c r="V649" s="13" t="s">
        <v>366</v>
      </c>
      <c r="W649" s="13" t="s">
        <v>375</v>
      </c>
      <c r="X649" s="13" t="s">
        <v>367</v>
      </c>
    </row>
    <row r="650" spans="1:24" ht="15" customHeight="1" x14ac:dyDescent="0.2">
      <c r="A650" s="24"/>
      <c r="B650" s="25"/>
      <c r="C650" s="8"/>
      <c r="D650" s="24"/>
      <c r="E650" s="25"/>
      <c r="F650" s="26">
        <v>98.16</v>
      </c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8"/>
      <c r="S650" s="13" t="s">
        <v>376</v>
      </c>
      <c r="T650" s="13" t="s">
        <v>365</v>
      </c>
      <c r="U650" s="13" t="s">
        <v>128</v>
      </c>
      <c r="V650" s="13" t="s">
        <v>366</v>
      </c>
      <c r="W650" s="13" t="s">
        <v>376</v>
      </c>
      <c r="X650" s="13" t="s">
        <v>367</v>
      </c>
    </row>
    <row r="651" spans="1:24" ht="15" customHeight="1" x14ac:dyDescent="0.2">
      <c r="A651" s="24"/>
      <c r="B651" s="25"/>
      <c r="C651" s="8"/>
      <c r="D651" s="24"/>
      <c r="E651" s="25"/>
      <c r="F651" s="26">
        <v>98.16</v>
      </c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8"/>
      <c r="S651" s="13" t="s">
        <v>377</v>
      </c>
      <c r="T651" s="13" t="s">
        <v>365</v>
      </c>
      <c r="U651" s="13" t="s">
        <v>128</v>
      </c>
      <c r="V651" s="13" t="s">
        <v>366</v>
      </c>
      <c r="W651" s="13" t="s">
        <v>377</v>
      </c>
      <c r="X651" s="13" t="s">
        <v>367</v>
      </c>
    </row>
    <row r="652" spans="1:24" ht="15" customHeight="1" x14ac:dyDescent="0.2">
      <c r="A652" s="24"/>
      <c r="B652" s="25"/>
      <c r="C652" s="8"/>
      <c r="D652" s="24"/>
      <c r="E652" s="25"/>
      <c r="F652" s="26">
        <v>98.16</v>
      </c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8"/>
      <c r="S652" s="13" t="s">
        <v>378</v>
      </c>
      <c r="T652" s="13" t="s">
        <v>365</v>
      </c>
      <c r="U652" s="13" t="s">
        <v>128</v>
      </c>
      <c r="V652" s="13" t="s">
        <v>366</v>
      </c>
      <c r="W652" s="13" t="s">
        <v>378</v>
      </c>
      <c r="X652" s="13" t="s">
        <v>367</v>
      </c>
    </row>
    <row r="653" spans="1:24" ht="15" customHeight="1" x14ac:dyDescent="0.2">
      <c r="A653" s="24"/>
      <c r="B653" s="25"/>
      <c r="C653" s="8"/>
      <c r="D653" s="24"/>
      <c r="E653" s="25"/>
      <c r="F653" s="26">
        <v>98.16</v>
      </c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8"/>
      <c r="S653" s="13" t="s">
        <v>379</v>
      </c>
      <c r="T653" s="13" t="s">
        <v>365</v>
      </c>
      <c r="U653" s="13" t="s">
        <v>128</v>
      </c>
      <c r="V653" s="13" t="s">
        <v>366</v>
      </c>
      <c r="W653" s="13" t="s">
        <v>379</v>
      </c>
      <c r="X653" s="13" t="s">
        <v>367</v>
      </c>
    </row>
    <row r="654" spans="1:24" ht="15" customHeight="1" x14ac:dyDescent="0.2">
      <c r="A654" s="24"/>
      <c r="B654" s="25"/>
      <c r="C654" s="8"/>
      <c r="D654" s="24"/>
      <c r="E654" s="25"/>
      <c r="F654" s="26">
        <v>98.16</v>
      </c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8"/>
      <c r="S654" s="13" t="s">
        <v>380</v>
      </c>
      <c r="T654" s="13" t="s">
        <v>365</v>
      </c>
      <c r="U654" s="13" t="s">
        <v>128</v>
      </c>
      <c r="V654" s="13" t="s">
        <v>366</v>
      </c>
      <c r="W654" s="13" t="s">
        <v>380</v>
      </c>
      <c r="X654" s="13" t="s">
        <v>367</v>
      </c>
    </row>
    <row r="655" spans="1:24" ht="15" customHeight="1" x14ac:dyDescent="0.2">
      <c r="A655" s="24"/>
      <c r="B655" s="25"/>
      <c r="C655" s="8"/>
      <c r="D655" s="24"/>
      <c r="E655" s="25"/>
      <c r="F655" s="26">
        <v>98.16</v>
      </c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8"/>
      <c r="S655" s="13" t="s">
        <v>381</v>
      </c>
      <c r="T655" s="13" t="s">
        <v>365</v>
      </c>
      <c r="U655" s="13" t="s">
        <v>128</v>
      </c>
      <c r="V655" s="13" t="s">
        <v>366</v>
      </c>
      <c r="W655" s="13" t="s">
        <v>381</v>
      </c>
      <c r="X655" s="13" t="s">
        <v>367</v>
      </c>
    </row>
    <row r="656" spans="1:24" ht="15" customHeight="1" x14ac:dyDescent="0.2">
      <c r="A656" s="24"/>
      <c r="B656" s="25"/>
      <c r="C656" s="8"/>
      <c r="D656" s="24"/>
      <c r="E656" s="25"/>
      <c r="F656" s="26">
        <v>98.16</v>
      </c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8"/>
      <c r="S656" s="13" t="s">
        <v>382</v>
      </c>
      <c r="T656" s="13" t="s">
        <v>365</v>
      </c>
      <c r="U656" s="13" t="s">
        <v>128</v>
      </c>
      <c r="V656" s="13" t="s">
        <v>366</v>
      </c>
      <c r="W656" s="13" t="s">
        <v>382</v>
      </c>
      <c r="X656" s="13" t="s">
        <v>367</v>
      </c>
    </row>
    <row r="657" spans="1:24" ht="15" customHeight="1" x14ac:dyDescent="0.2">
      <c r="A657" s="24"/>
      <c r="B657" s="25"/>
      <c r="C657" s="8"/>
      <c r="D657" s="24"/>
      <c r="E657" s="25"/>
      <c r="F657" s="26">
        <v>98.16</v>
      </c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8"/>
      <c r="S657" s="13" t="s">
        <v>383</v>
      </c>
      <c r="T657" s="13" t="s">
        <v>365</v>
      </c>
      <c r="U657" s="13" t="s">
        <v>128</v>
      </c>
      <c r="V657" s="13" t="s">
        <v>366</v>
      </c>
      <c r="W657" s="13" t="s">
        <v>383</v>
      </c>
      <c r="X657" s="13" t="s">
        <v>367</v>
      </c>
    </row>
    <row r="658" spans="1:24" ht="15" customHeight="1" x14ac:dyDescent="0.2">
      <c r="A658" s="24"/>
      <c r="B658" s="25"/>
      <c r="C658" s="8"/>
      <c r="D658" s="24"/>
      <c r="E658" s="25"/>
      <c r="F658" s="26">
        <v>98.16</v>
      </c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8"/>
      <c r="S658" s="13" t="s">
        <v>384</v>
      </c>
      <c r="T658" s="13" t="s">
        <v>365</v>
      </c>
      <c r="U658" s="13" t="s">
        <v>128</v>
      </c>
      <c r="V658" s="13" t="s">
        <v>366</v>
      </c>
      <c r="W658" s="13" t="s">
        <v>384</v>
      </c>
      <c r="X658" s="13" t="s">
        <v>367</v>
      </c>
    </row>
    <row r="659" spans="1:24" ht="15" customHeight="1" x14ac:dyDescent="0.2">
      <c r="A659" s="24"/>
      <c r="B659" s="25"/>
      <c r="C659" s="8"/>
      <c r="D659" s="24"/>
      <c r="E659" s="25"/>
      <c r="F659" s="26">
        <v>98.16</v>
      </c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8"/>
      <c r="S659" s="13" t="s">
        <v>385</v>
      </c>
      <c r="T659" s="13" t="s">
        <v>365</v>
      </c>
      <c r="U659" s="13" t="s">
        <v>128</v>
      </c>
      <c r="V659" s="13" t="s">
        <v>366</v>
      </c>
      <c r="W659" s="13" t="s">
        <v>385</v>
      </c>
      <c r="X659" s="13" t="s">
        <v>367</v>
      </c>
    </row>
    <row r="660" spans="1:24" ht="15" customHeight="1" x14ac:dyDescent="0.2">
      <c r="A660" s="24"/>
      <c r="B660" s="25"/>
      <c r="C660" s="8"/>
      <c r="D660" s="24"/>
      <c r="E660" s="25"/>
      <c r="F660" s="26">
        <v>98.16</v>
      </c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8"/>
      <c r="S660" s="13" t="s">
        <v>386</v>
      </c>
      <c r="T660" s="13" t="s">
        <v>365</v>
      </c>
      <c r="U660" s="13" t="s">
        <v>128</v>
      </c>
      <c r="V660" s="13" t="s">
        <v>366</v>
      </c>
      <c r="W660" s="13" t="s">
        <v>386</v>
      </c>
      <c r="X660" s="13" t="s">
        <v>367</v>
      </c>
    </row>
    <row r="661" spans="1:24" ht="15" customHeight="1" x14ac:dyDescent="0.2">
      <c r="A661" s="24"/>
      <c r="B661" s="25"/>
      <c r="C661" s="8"/>
      <c r="D661" s="24"/>
      <c r="E661" s="25"/>
      <c r="F661" s="26">
        <v>98.16</v>
      </c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8"/>
      <c r="S661" s="13" t="s">
        <v>387</v>
      </c>
      <c r="T661" s="13" t="s">
        <v>365</v>
      </c>
      <c r="U661" s="13" t="s">
        <v>128</v>
      </c>
      <c r="V661" s="13" t="s">
        <v>366</v>
      </c>
      <c r="W661" s="13" t="s">
        <v>387</v>
      </c>
      <c r="X661" s="13" t="s">
        <v>367</v>
      </c>
    </row>
    <row r="662" spans="1:24" ht="15" customHeight="1" x14ac:dyDescent="0.2">
      <c r="A662" s="24"/>
      <c r="B662" s="25"/>
      <c r="C662" s="8"/>
      <c r="D662" s="24"/>
      <c r="E662" s="25"/>
      <c r="F662" s="26">
        <v>98.16</v>
      </c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8"/>
      <c r="S662" s="13" t="s">
        <v>388</v>
      </c>
      <c r="T662" s="13" t="s">
        <v>365</v>
      </c>
      <c r="U662" s="13" t="s">
        <v>128</v>
      </c>
      <c r="V662" s="13" t="s">
        <v>366</v>
      </c>
      <c r="W662" s="13" t="s">
        <v>388</v>
      </c>
      <c r="X662" s="13" t="s">
        <v>367</v>
      </c>
    </row>
    <row r="663" spans="1:24" ht="15" customHeight="1" x14ac:dyDescent="0.2">
      <c r="A663" s="24"/>
      <c r="B663" s="25"/>
      <c r="C663" s="8"/>
      <c r="D663" s="24"/>
      <c r="E663" s="25"/>
      <c r="F663" s="26">
        <v>98.16</v>
      </c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8"/>
      <c r="S663" s="13" t="s">
        <v>389</v>
      </c>
      <c r="T663" s="13" t="s">
        <v>365</v>
      </c>
      <c r="U663" s="13" t="s">
        <v>128</v>
      </c>
      <c r="V663" s="13" t="s">
        <v>366</v>
      </c>
      <c r="W663" s="13" t="s">
        <v>389</v>
      </c>
      <c r="X663" s="13" t="s">
        <v>367</v>
      </c>
    </row>
    <row r="664" spans="1:24" ht="15" customHeight="1" x14ac:dyDescent="0.2">
      <c r="A664" s="24"/>
      <c r="B664" s="25"/>
      <c r="C664" s="8"/>
      <c r="D664" s="24"/>
      <c r="E664" s="25"/>
      <c r="F664" s="26">
        <v>98.16</v>
      </c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8"/>
      <c r="S664" s="13" t="s">
        <v>390</v>
      </c>
      <c r="T664" s="13" t="s">
        <v>365</v>
      </c>
      <c r="U664" s="13" t="s">
        <v>128</v>
      </c>
      <c r="V664" s="13" t="s">
        <v>366</v>
      </c>
      <c r="W664" s="13" t="s">
        <v>390</v>
      </c>
      <c r="X664" s="13" t="s">
        <v>367</v>
      </c>
    </row>
    <row r="665" spans="1:24" ht="15" customHeight="1" x14ac:dyDescent="0.2">
      <c r="A665" s="24"/>
      <c r="B665" s="25"/>
      <c r="C665" s="8"/>
      <c r="D665" s="24"/>
      <c r="E665" s="25"/>
      <c r="F665" s="26">
        <v>98.16</v>
      </c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8"/>
      <c r="S665" s="13" t="s">
        <v>391</v>
      </c>
      <c r="T665" s="13" t="s">
        <v>365</v>
      </c>
      <c r="U665" s="13" t="s">
        <v>128</v>
      </c>
      <c r="V665" s="13" t="s">
        <v>366</v>
      </c>
      <c r="W665" s="13" t="s">
        <v>391</v>
      </c>
      <c r="X665" s="13" t="s">
        <v>367</v>
      </c>
    </row>
    <row r="666" spans="1:24" ht="15" customHeight="1" x14ac:dyDescent="0.2">
      <c r="A666" s="24"/>
      <c r="B666" s="25"/>
      <c r="C666" s="8"/>
      <c r="D666" s="24"/>
      <c r="E666" s="25"/>
      <c r="F666" s="26">
        <v>98.16</v>
      </c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8"/>
      <c r="S666" s="13" t="s">
        <v>392</v>
      </c>
      <c r="T666" s="13" t="s">
        <v>365</v>
      </c>
      <c r="U666" s="13" t="s">
        <v>128</v>
      </c>
      <c r="V666" s="13" t="s">
        <v>366</v>
      </c>
      <c r="W666" s="13" t="s">
        <v>392</v>
      </c>
      <c r="X666" s="13" t="s">
        <v>367</v>
      </c>
    </row>
    <row r="667" spans="1:24" ht="15" customHeight="1" x14ac:dyDescent="0.2">
      <c r="A667" s="24"/>
      <c r="B667" s="25"/>
      <c r="C667" s="8"/>
      <c r="D667" s="24"/>
      <c r="E667" s="25"/>
      <c r="F667" s="26">
        <v>98.16</v>
      </c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8"/>
      <c r="S667" s="13" t="s">
        <v>393</v>
      </c>
      <c r="T667" s="13" t="s">
        <v>365</v>
      </c>
      <c r="U667" s="13" t="s">
        <v>128</v>
      </c>
      <c r="V667" s="13" t="s">
        <v>366</v>
      </c>
      <c r="W667" s="13" t="s">
        <v>393</v>
      </c>
      <c r="X667" s="13" t="s">
        <v>367</v>
      </c>
    </row>
    <row r="668" spans="1:24" ht="15" customHeight="1" x14ac:dyDescent="0.2">
      <c r="A668" s="24"/>
      <c r="B668" s="25"/>
      <c r="C668" s="8"/>
      <c r="D668" s="24"/>
      <c r="E668" s="25"/>
      <c r="F668" s="26">
        <v>98.26</v>
      </c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8"/>
      <c r="S668" s="13" t="s">
        <v>394</v>
      </c>
      <c r="T668" s="13" t="s">
        <v>365</v>
      </c>
      <c r="U668" s="13" t="s">
        <v>128</v>
      </c>
      <c r="V668" s="13" t="s">
        <v>366</v>
      </c>
      <c r="W668" s="13" t="s">
        <v>394</v>
      </c>
      <c r="X668" s="13" t="s">
        <v>367</v>
      </c>
    </row>
    <row r="669" spans="1:24" ht="15" customHeight="1" x14ac:dyDescent="0.2">
      <c r="A669" s="24"/>
      <c r="B669" s="25"/>
      <c r="C669" s="8"/>
      <c r="D669" s="24"/>
      <c r="E669" s="25"/>
      <c r="F669" s="26">
        <v>229.04</v>
      </c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8"/>
      <c r="S669" s="13" t="s">
        <v>395</v>
      </c>
      <c r="T669" s="13" t="s">
        <v>365</v>
      </c>
      <c r="U669" s="13" t="s">
        <v>128</v>
      </c>
      <c r="V669" s="13" t="s">
        <v>366</v>
      </c>
      <c r="W669" s="13" t="s">
        <v>395</v>
      </c>
      <c r="X669" s="13" t="s">
        <v>367</v>
      </c>
    </row>
    <row r="670" spans="1:24" ht="15" customHeight="1" x14ac:dyDescent="0.2">
      <c r="A670" s="24"/>
      <c r="B670" s="25"/>
      <c r="C670" s="8"/>
      <c r="D670" s="24"/>
      <c r="E670" s="25"/>
      <c r="F670" s="26">
        <v>229.04</v>
      </c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8"/>
      <c r="S670" s="13" t="s">
        <v>396</v>
      </c>
      <c r="T670" s="13" t="s">
        <v>365</v>
      </c>
      <c r="U670" s="13" t="s">
        <v>128</v>
      </c>
      <c r="V670" s="13" t="s">
        <v>366</v>
      </c>
      <c r="W670" s="13" t="s">
        <v>396</v>
      </c>
      <c r="X670" s="13" t="s">
        <v>367</v>
      </c>
    </row>
    <row r="671" spans="1:24" ht="15" customHeight="1" x14ac:dyDescent="0.2">
      <c r="A671" s="24"/>
      <c r="B671" s="25"/>
      <c r="C671" s="8"/>
      <c r="D671" s="24"/>
      <c r="E671" s="25"/>
      <c r="F671" s="26">
        <v>229.04</v>
      </c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8"/>
      <c r="S671" s="13" t="s">
        <v>397</v>
      </c>
      <c r="T671" s="13" t="s">
        <v>365</v>
      </c>
      <c r="U671" s="13" t="s">
        <v>128</v>
      </c>
      <c r="V671" s="13" t="s">
        <v>366</v>
      </c>
      <c r="W671" s="13" t="s">
        <v>397</v>
      </c>
      <c r="X671" s="13" t="s">
        <v>367</v>
      </c>
    </row>
    <row r="672" spans="1:24" ht="15" customHeight="1" x14ac:dyDescent="0.2">
      <c r="A672" s="24"/>
      <c r="B672" s="25"/>
      <c r="C672" s="8"/>
      <c r="D672" s="24"/>
      <c r="E672" s="25"/>
      <c r="F672" s="26">
        <v>229.04</v>
      </c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8"/>
      <c r="S672" s="13" t="s">
        <v>398</v>
      </c>
      <c r="T672" s="13" t="s">
        <v>365</v>
      </c>
      <c r="U672" s="13" t="s">
        <v>128</v>
      </c>
      <c r="V672" s="13" t="s">
        <v>366</v>
      </c>
      <c r="W672" s="13" t="s">
        <v>398</v>
      </c>
      <c r="X672" s="13" t="s">
        <v>367</v>
      </c>
    </row>
    <row r="673" spans="1:24" ht="15" customHeight="1" x14ac:dyDescent="0.2">
      <c r="A673" s="24"/>
      <c r="B673" s="25"/>
      <c r="C673" s="8"/>
      <c r="D673" s="24"/>
      <c r="E673" s="25"/>
      <c r="F673" s="26">
        <v>229.04</v>
      </c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8"/>
      <c r="S673" s="13" t="s">
        <v>399</v>
      </c>
      <c r="T673" s="13" t="s">
        <v>365</v>
      </c>
      <c r="U673" s="13" t="s">
        <v>128</v>
      </c>
      <c r="V673" s="13" t="s">
        <v>366</v>
      </c>
      <c r="W673" s="13" t="s">
        <v>399</v>
      </c>
      <c r="X673" s="13" t="s">
        <v>367</v>
      </c>
    </row>
    <row r="674" spans="1:24" ht="15" customHeight="1" x14ac:dyDescent="0.2">
      <c r="A674" s="24"/>
      <c r="B674" s="25"/>
      <c r="C674" s="8"/>
      <c r="D674" s="24"/>
      <c r="E674" s="25"/>
      <c r="F674" s="26">
        <v>229.04</v>
      </c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8"/>
      <c r="S674" s="13" t="s">
        <v>400</v>
      </c>
      <c r="T674" s="13" t="s">
        <v>365</v>
      </c>
      <c r="U674" s="13" t="s">
        <v>128</v>
      </c>
      <c r="V674" s="13" t="s">
        <v>366</v>
      </c>
      <c r="W674" s="13" t="s">
        <v>400</v>
      </c>
      <c r="X674" s="13" t="s">
        <v>367</v>
      </c>
    </row>
    <row r="675" spans="1:24" ht="15" customHeight="1" x14ac:dyDescent="0.2">
      <c r="A675" s="24"/>
      <c r="B675" s="25"/>
      <c r="C675" s="8"/>
      <c r="D675" s="24"/>
      <c r="E675" s="25"/>
      <c r="F675" s="26">
        <v>229.04</v>
      </c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8"/>
      <c r="S675" s="13" t="s">
        <v>401</v>
      </c>
      <c r="T675" s="13" t="s">
        <v>365</v>
      </c>
      <c r="U675" s="13" t="s">
        <v>128</v>
      </c>
      <c r="V675" s="13" t="s">
        <v>366</v>
      </c>
      <c r="W675" s="13" t="s">
        <v>401</v>
      </c>
      <c r="X675" s="13" t="s">
        <v>367</v>
      </c>
    </row>
    <row r="676" spans="1:24" ht="15" customHeight="1" x14ac:dyDescent="0.2">
      <c r="A676" s="24"/>
      <c r="B676" s="25"/>
      <c r="C676" s="8"/>
      <c r="D676" s="24"/>
      <c r="E676" s="25"/>
      <c r="F676" s="26">
        <v>229.04</v>
      </c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8"/>
      <c r="S676" s="13" t="s">
        <v>402</v>
      </c>
      <c r="T676" s="13" t="s">
        <v>365</v>
      </c>
      <c r="U676" s="13" t="s">
        <v>128</v>
      </c>
      <c r="V676" s="13" t="s">
        <v>366</v>
      </c>
      <c r="W676" s="13" t="s">
        <v>402</v>
      </c>
      <c r="X676" s="13" t="s">
        <v>367</v>
      </c>
    </row>
    <row r="677" spans="1:24" ht="15" customHeight="1" x14ac:dyDescent="0.2">
      <c r="A677" s="24"/>
      <c r="B677" s="25"/>
      <c r="C677" s="8"/>
      <c r="D677" s="24"/>
      <c r="E677" s="25"/>
      <c r="F677" s="26">
        <v>229.04</v>
      </c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8"/>
      <c r="S677" s="13" t="s">
        <v>403</v>
      </c>
      <c r="T677" s="13" t="s">
        <v>365</v>
      </c>
      <c r="U677" s="13" t="s">
        <v>128</v>
      </c>
      <c r="V677" s="13" t="s">
        <v>366</v>
      </c>
      <c r="W677" s="13" t="s">
        <v>403</v>
      </c>
      <c r="X677" s="13" t="s">
        <v>367</v>
      </c>
    </row>
    <row r="678" spans="1:24" ht="15" customHeight="1" x14ac:dyDescent="0.2">
      <c r="A678" s="24"/>
      <c r="B678" s="25"/>
      <c r="C678" s="8"/>
      <c r="D678" s="24"/>
      <c r="E678" s="25"/>
      <c r="F678" s="26">
        <v>229.04</v>
      </c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8"/>
      <c r="S678" s="13" t="s">
        <v>404</v>
      </c>
      <c r="T678" s="13" t="s">
        <v>365</v>
      </c>
      <c r="U678" s="13" t="s">
        <v>128</v>
      </c>
      <c r="V678" s="13" t="s">
        <v>366</v>
      </c>
      <c r="W678" s="13" t="s">
        <v>404</v>
      </c>
      <c r="X678" s="13" t="s">
        <v>367</v>
      </c>
    </row>
    <row r="679" spans="1:24" ht="15" customHeight="1" x14ac:dyDescent="0.2">
      <c r="A679" s="24"/>
      <c r="B679" s="25"/>
      <c r="C679" s="8"/>
      <c r="D679" s="24"/>
      <c r="E679" s="25"/>
      <c r="F679" s="26">
        <v>229.04</v>
      </c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8"/>
      <c r="S679" s="13" t="s">
        <v>405</v>
      </c>
      <c r="T679" s="13" t="s">
        <v>365</v>
      </c>
      <c r="U679" s="13" t="s">
        <v>128</v>
      </c>
      <c r="V679" s="13" t="s">
        <v>366</v>
      </c>
      <c r="W679" s="13" t="s">
        <v>405</v>
      </c>
      <c r="X679" s="13" t="s">
        <v>367</v>
      </c>
    </row>
    <row r="680" spans="1:24" ht="15" customHeight="1" x14ac:dyDescent="0.2">
      <c r="A680" s="24"/>
      <c r="B680" s="25"/>
      <c r="C680" s="8"/>
      <c r="D680" s="24"/>
      <c r="E680" s="25"/>
      <c r="F680" s="26">
        <v>229.14</v>
      </c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8"/>
      <c r="S680" s="13" t="s">
        <v>406</v>
      </c>
      <c r="T680" s="13" t="s">
        <v>365</v>
      </c>
      <c r="U680" s="13" t="s">
        <v>128</v>
      </c>
      <c r="V680" s="13" t="s">
        <v>366</v>
      </c>
      <c r="W680" s="13" t="s">
        <v>406</v>
      </c>
      <c r="X680" s="13" t="s">
        <v>367</v>
      </c>
    </row>
    <row r="681" spans="1:24" ht="15" customHeight="1" x14ac:dyDescent="0.2">
      <c r="A681" s="24"/>
      <c r="B681" s="25"/>
      <c r="C681" s="8"/>
      <c r="D681" s="24"/>
      <c r="E681" s="25"/>
      <c r="F681" s="26">
        <v>110.35</v>
      </c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8"/>
      <c r="S681" s="13" t="s">
        <v>407</v>
      </c>
      <c r="T681" s="13" t="s">
        <v>365</v>
      </c>
      <c r="U681" s="13" t="s">
        <v>128</v>
      </c>
      <c r="V681" s="13" t="s">
        <v>366</v>
      </c>
      <c r="W681" s="13" t="s">
        <v>407</v>
      </c>
      <c r="X681" s="13" t="s">
        <v>367</v>
      </c>
    </row>
    <row r="682" spans="1:24" ht="15" customHeight="1" x14ac:dyDescent="0.2">
      <c r="A682" s="24"/>
      <c r="B682" s="25"/>
      <c r="C682" s="8"/>
      <c r="D682" s="24"/>
      <c r="E682" s="25"/>
      <c r="F682" s="26">
        <v>110.35</v>
      </c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8"/>
      <c r="S682" s="13" t="s">
        <v>408</v>
      </c>
      <c r="T682" s="13" t="s">
        <v>365</v>
      </c>
      <c r="U682" s="13" t="s">
        <v>128</v>
      </c>
      <c r="V682" s="13" t="s">
        <v>366</v>
      </c>
      <c r="W682" s="13" t="s">
        <v>408</v>
      </c>
      <c r="X682" s="13" t="s">
        <v>367</v>
      </c>
    </row>
    <row r="683" spans="1:24" ht="15" customHeight="1" x14ac:dyDescent="0.2">
      <c r="A683" s="24"/>
      <c r="B683" s="25"/>
      <c r="C683" s="8"/>
      <c r="D683" s="24"/>
      <c r="E683" s="25"/>
      <c r="F683" s="26">
        <v>110.35</v>
      </c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8"/>
      <c r="S683" s="13" t="s">
        <v>409</v>
      </c>
      <c r="T683" s="13" t="s">
        <v>365</v>
      </c>
      <c r="U683" s="13" t="s">
        <v>128</v>
      </c>
      <c r="V683" s="13" t="s">
        <v>366</v>
      </c>
      <c r="W683" s="13" t="s">
        <v>409</v>
      </c>
      <c r="X683" s="13" t="s">
        <v>367</v>
      </c>
    </row>
    <row r="684" spans="1:24" ht="15" customHeight="1" x14ac:dyDescent="0.2">
      <c r="A684" s="24"/>
      <c r="B684" s="25"/>
      <c r="C684" s="8"/>
      <c r="D684" s="24"/>
      <c r="E684" s="25"/>
      <c r="F684" s="26">
        <v>110.35</v>
      </c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8"/>
      <c r="S684" s="13" t="s">
        <v>410</v>
      </c>
      <c r="T684" s="13" t="s">
        <v>365</v>
      </c>
      <c r="U684" s="13" t="s">
        <v>128</v>
      </c>
      <c r="V684" s="13" t="s">
        <v>366</v>
      </c>
      <c r="W684" s="13" t="s">
        <v>410</v>
      </c>
      <c r="X684" s="13" t="s">
        <v>367</v>
      </c>
    </row>
    <row r="685" spans="1:24" ht="15" customHeight="1" x14ac:dyDescent="0.2">
      <c r="A685" s="24"/>
      <c r="B685" s="25"/>
      <c r="C685" s="8"/>
      <c r="D685" s="24"/>
      <c r="E685" s="25"/>
      <c r="F685" s="26">
        <v>110.35</v>
      </c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8"/>
      <c r="S685" s="13" t="s">
        <v>411</v>
      </c>
      <c r="T685" s="13" t="s">
        <v>365</v>
      </c>
      <c r="U685" s="13" t="s">
        <v>128</v>
      </c>
      <c r="V685" s="13" t="s">
        <v>366</v>
      </c>
      <c r="W685" s="13" t="s">
        <v>411</v>
      </c>
      <c r="X685" s="13" t="s">
        <v>367</v>
      </c>
    </row>
    <row r="686" spans="1:24" ht="15" customHeight="1" x14ac:dyDescent="0.2">
      <c r="A686" s="24"/>
      <c r="B686" s="25"/>
      <c r="C686" s="8"/>
      <c r="D686" s="24"/>
      <c r="E686" s="25"/>
      <c r="F686" s="26">
        <v>110.35</v>
      </c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8"/>
      <c r="S686" s="13" t="s">
        <v>412</v>
      </c>
      <c r="T686" s="13" t="s">
        <v>365</v>
      </c>
      <c r="U686" s="13" t="s">
        <v>128</v>
      </c>
      <c r="V686" s="13" t="s">
        <v>366</v>
      </c>
      <c r="W686" s="13" t="s">
        <v>412</v>
      </c>
      <c r="X686" s="13" t="s">
        <v>367</v>
      </c>
    </row>
    <row r="687" spans="1:24" ht="15" customHeight="1" x14ac:dyDescent="0.2">
      <c r="A687" s="24"/>
      <c r="B687" s="25"/>
      <c r="C687" s="8"/>
      <c r="D687" s="24"/>
      <c r="E687" s="25"/>
      <c r="F687" s="26">
        <v>110.35</v>
      </c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8"/>
      <c r="S687" s="13" t="s">
        <v>413</v>
      </c>
      <c r="T687" s="13" t="s">
        <v>365</v>
      </c>
      <c r="U687" s="13" t="s">
        <v>128</v>
      </c>
      <c r="V687" s="13" t="s">
        <v>366</v>
      </c>
      <c r="W687" s="13" t="s">
        <v>413</v>
      </c>
      <c r="X687" s="13" t="s">
        <v>367</v>
      </c>
    </row>
    <row r="688" spans="1:24" ht="15" customHeight="1" x14ac:dyDescent="0.2">
      <c r="A688" s="24"/>
      <c r="B688" s="25"/>
      <c r="C688" s="8"/>
      <c r="D688" s="24"/>
      <c r="E688" s="25"/>
      <c r="F688" s="26">
        <v>110.35</v>
      </c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8"/>
      <c r="S688" s="13" t="s">
        <v>414</v>
      </c>
      <c r="T688" s="13" t="s">
        <v>365</v>
      </c>
      <c r="U688" s="13" t="s">
        <v>128</v>
      </c>
      <c r="V688" s="13" t="s">
        <v>366</v>
      </c>
      <c r="W688" s="13" t="s">
        <v>414</v>
      </c>
      <c r="X688" s="13" t="s">
        <v>367</v>
      </c>
    </row>
    <row r="689" spans="1:24" ht="15" customHeight="1" x14ac:dyDescent="0.2">
      <c r="A689" s="24"/>
      <c r="B689" s="25"/>
      <c r="C689" s="8"/>
      <c r="D689" s="24"/>
      <c r="E689" s="25"/>
      <c r="F689" s="26">
        <v>110.35</v>
      </c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8"/>
      <c r="S689" s="13" t="s">
        <v>415</v>
      </c>
      <c r="T689" s="13" t="s">
        <v>365</v>
      </c>
      <c r="U689" s="13" t="s">
        <v>128</v>
      </c>
      <c r="V689" s="13" t="s">
        <v>366</v>
      </c>
      <c r="W689" s="13" t="s">
        <v>415</v>
      </c>
      <c r="X689" s="13" t="s">
        <v>367</v>
      </c>
    </row>
    <row r="690" spans="1:24" ht="15" customHeight="1" x14ac:dyDescent="0.2">
      <c r="A690" s="24"/>
      <c r="B690" s="25"/>
      <c r="C690" s="8"/>
      <c r="D690" s="24"/>
      <c r="E690" s="25"/>
      <c r="F690" s="26">
        <v>110.35</v>
      </c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8"/>
      <c r="S690" s="13" t="s">
        <v>416</v>
      </c>
      <c r="T690" s="13" t="s">
        <v>365</v>
      </c>
      <c r="U690" s="13" t="s">
        <v>128</v>
      </c>
      <c r="V690" s="13" t="s">
        <v>366</v>
      </c>
      <c r="W690" s="13" t="s">
        <v>416</v>
      </c>
      <c r="X690" s="13" t="s">
        <v>367</v>
      </c>
    </row>
    <row r="691" spans="1:24" ht="15" customHeight="1" x14ac:dyDescent="0.2">
      <c r="A691" s="24"/>
      <c r="B691" s="25"/>
      <c r="C691" s="8"/>
      <c r="D691" s="24"/>
      <c r="E691" s="25"/>
      <c r="F691" s="26">
        <v>110.35</v>
      </c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8"/>
      <c r="S691" s="13" t="s">
        <v>417</v>
      </c>
      <c r="T691" s="13" t="s">
        <v>365</v>
      </c>
      <c r="U691" s="13" t="s">
        <v>128</v>
      </c>
      <c r="V691" s="13" t="s">
        <v>366</v>
      </c>
      <c r="W691" s="13" t="s">
        <v>417</v>
      </c>
      <c r="X691" s="13" t="s">
        <v>367</v>
      </c>
    </row>
    <row r="692" spans="1:24" ht="15" customHeight="1" x14ac:dyDescent="0.2">
      <c r="A692" s="24"/>
      <c r="B692" s="25"/>
      <c r="C692" s="8"/>
      <c r="D692" s="24"/>
      <c r="E692" s="25"/>
      <c r="F692" s="26">
        <v>110.35</v>
      </c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8"/>
      <c r="S692" s="13" t="s">
        <v>418</v>
      </c>
      <c r="T692" s="13" t="s">
        <v>365</v>
      </c>
      <c r="U692" s="13" t="s">
        <v>128</v>
      </c>
      <c r="V692" s="13" t="s">
        <v>366</v>
      </c>
      <c r="W692" s="13" t="s">
        <v>418</v>
      </c>
      <c r="X692" s="13" t="s">
        <v>367</v>
      </c>
    </row>
    <row r="693" spans="1:24" ht="15" customHeight="1" x14ac:dyDescent="0.2">
      <c r="A693" s="24"/>
      <c r="B693" s="25"/>
      <c r="C693" s="8"/>
      <c r="D693" s="24"/>
      <c r="E693" s="25"/>
      <c r="F693" s="26">
        <v>110.35</v>
      </c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8"/>
      <c r="S693" s="13" t="s">
        <v>419</v>
      </c>
      <c r="T693" s="13" t="s">
        <v>365</v>
      </c>
      <c r="U693" s="13" t="s">
        <v>128</v>
      </c>
      <c r="V693" s="13" t="s">
        <v>366</v>
      </c>
      <c r="W693" s="13" t="s">
        <v>419</v>
      </c>
      <c r="X693" s="13" t="s">
        <v>367</v>
      </c>
    </row>
    <row r="694" spans="1:24" ht="15" customHeight="1" x14ac:dyDescent="0.2">
      <c r="A694" s="24"/>
      <c r="B694" s="25"/>
      <c r="C694" s="8"/>
      <c r="D694" s="24"/>
      <c r="E694" s="25"/>
      <c r="F694" s="26">
        <v>110.35</v>
      </c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8"/>
      <c r="S694" s="13" t="s">
        <v>420</v>
      </c>
      <c r="T694" s="13" t="s">
        <v>365</v>
      </c>
      <c r="U694" s="13" t="s">
        <v>128</v>
      </c>
      <c r="V694" s="13" t="s">
        <v>366</v>
      </c>
      <c r="W694" s="13" t="s">
        <v>420</v>
      </c>
      <c r="X694" s="13" t="s">
        <v>367</v>
      </c>
    </row>
    <row r="695" spans="1:24" ht="15" customHeight="1" x14ac:dyDescent="0.2">
      <c r="A695" s="24"/>
      <c r="B695" s="25"/>
      <c r="C695" s="8"/>
      <c r="D695" s="24"/>
      <c r="E695" s="25"/>
      <c r="F695" s="26">
        <v>110.35</v>
      </c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8"/>
      <c r="S695" s="13" t="s">
        <v>421</v>
      </c>
      <c r="T695" s="13" t="s">
        <v>365</v>
      </c>
      <c r="U695" s="13" t="s">
        <v>128</v>
      </c>
      <c r="V695" s="13" t="s">
        <v>366</v>
      </c>
      <c r="W695" s="13" t="s">
        <v>421</v>
      </c>
      <c r="X695" s="13" t="s">
        <v>367</v>
      </c>
    </row>
    <row r="696" spans="1:24" ht="15" customHeight="1" x14ac:dyDescent="0.2">
      <c r="A696" s="24"/>
      <c r="B696" s="25"/>
      <c r="C696" s="8"/>
      <c r="D696" s="24"/>
      <c r="E696" s="25"/>
      <c r="F696" s="26">
        <v>110.35</v>
      </c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8"/>
      <c r="S696" s="13" t="s">
        <v>422</v>
      </c>
      <c r="T696" s="13" t="s">
        <v>365</v>
      </c>
      <c r="U696" s="13" t="s">
        <v>128</v>
      </c>
      <c r="V696" s="13" t="s">
        <v>366</v>
      </c>
      <c r="W696" s="13" t="s">
        <v>422</v>
      </c>
      <c r="X696" s="13" t="s">
        <v>367</v>
      </c>
    </row>
    <row r="697" spans="1:24" ht="15" customHeight="1" x14ac:dyDescent="0.2">
      <c r="A697" s="24"/>
      <c r="B697" s="25"/>
      <c r="C697" s="8"/>
      <c r="D697" s="24"/>
      <c r="E697" s="25"/>
      <c r="F697" s="26">
        <v>110.35</v>
      </c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8"/>
      <c r="S697" s="13" t="s">
        <v>423</v>
      </c>
      <c r="T697" s="13" t="s">
        <v>365</v>
      </c>
      <c r="U697" s="13" t="s">
        <v>128</v>
      </c>
      <c r="V697" s="13" t="s">
        <v>366</v>
      </c>
      <c r="W697" s="13" t="s">
        <v>423</v>
      </c>
      <c r="X697" s="13" t="s">
        <v>367</v>
      </c>
    </row>
    <row r="698" spans="1:24" ht="15" customHeight="1" x14ac:dyDescent="0.2">
      <c r="A698" s="24"/>
      <c r="B698" s="25"/>
      <c r="C698" s="8"/>
      <c r="D698" s="24"/>
      <c r="E698" s="25"/>
      <c r="F698" s="26">
        <v>110.35</v>
      </c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8"/>
      <c r="S698" s="13" t="s">
        <v>424</v>
      </c>
      <c r="T698" s="13" t="s">
        <v>365</v>
      </c>
      <c r="U698" s="13" t="s">
        <v>128</v>
      </c>
      <c r="V698" s="13" t="s">
        <v>366</v>
      </c>
      <c r="W698" s="13" t="s">
        <v>424</v>
      </c>
      <c r="X698" s="13" t="s">
        <v>367</v>
      </c>
    </row>
    <row r="699" spans="1:24" ht="15" customHeight="1" x14ac:dyDescent="0.2">
      <c r="A699" s="24"/>
      <c r="B699" s="25"/>
      <c r="C699" s="8"/>
      <c r="D699" s="24"/>
      <c r="E699" s="25"/>
      <c r="F699" s="26">
        <v>110.35</v>
      </c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8"/>
      <c r="S699" s="13" t="s">
        <v>425</v>
      </c>
      <c r="T699" s="13" t="s">
        <v>365</v>
      </c>
      <c r="U699" s="13" t="s">
        <v>128</v>
      </c>
      <c r="V699" s="13" t="s">
        <v>366</v>
      </c>
      <c r="W699" s="13" t="s">
        <v>425</v>
      </c>
      <c r="X699" s="13" t="s">
        <v>367</v>
      </c>
    </row>
    <row r="700" spans="1:24" ht="15" customHeight="1" x14ac:dyDescent="0.2">
      <c r="A700" s="24"/>
      <c r="B700" s="25"/>
      <c r="C700" s="8"/>
      <c r="D700" s="24"/>
      <c r="E700" s="25"/>
      <c r="F700" s="26">
        <v>110.35</v>
      </c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8"/>
      <c r="S700" s="13" t="s">
        <v>426</v>
      </c>
      <c r="T700" s="13" t="s">
        <v>365</v>
      </c>
      <c r="U700" s="13" t="s">
        <v>128</v>
      </c>
      <c r="V700" s="13" t="s">
        <v>366</v>
      </c>
      <c r="W700" s="13" t="s">
        <v>426</v>
      </c>
      <c r="X700" s="13" t="s">
        <v>367</v>
      </c>
    </row>
    <row r="701" spans="1:24" ht="15" customHeight="1" x14ac:dyDescent="0.2">
      <c r="A701" s="24"/>
      <c r="B701" s="25"/>
      <c r="C701" s="8"/>
      <c r="D701" s="24"/>
      <c r="E701" s="25"/>
      <c r="F701" s="26">
        <v>110.35</v>
      </c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8"/>
      <c r="S701" s="13" t="s">
        <v>427</v>
      </c>
      <c r="T701" s="13" t="s">
        <v>365</v>
      </c>
      <c r="U701" s="13" t="s">
        <v>128</v>
      </c>
      <c r="V701" s="13" t="s">
        <v>366</v>
      </c>
      <c r="W701" s="13" t="s">
        <v>427</v>
      </c>
      <c r="X701" s="13" t="s">
        <v>367</v>
      </c>
    </row>
    <row r="702" spans="1:24" ht="15" customHeight="1" x14ac:dyDescent="0.2">
      <c r="A702" s="24"/>
      <c r="B702" s="25"/>
      <c r="C702" s="8"/>
      <c r="D702" s="24"/>
      <c r="E702" s="25"/>
      <c r="F702" s="26">
        <v>110.35</v>
      </c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8"/>
      <c r="S702" s="13" t="s">
        <v>428</v>
      </c>
      <c r="T702" s="13" t="s">
        <v>365</v>
      </c>
      <c r="U702" s="13" t="s">
        <v>128</v>
      </c>
      <c r="V702" s="13" t="s">
        <v>366</v>
      </c>
      <c r="W702" s="13" t="s">
        <v>428</v>
      </c>
      <c r="X702" s="13" t="s">
        <v>367</v>
      </c>
    </row>
    <row r="703" spans="1:24" ht="15" customHeight="1" x14ac:dyDescent="0.2">
      <c r="A703" s="24"/>
      <c r="B703" s="25"/>
      <c r="C703" s="8"/>
      <c r="D703" s="24"/>
      <c r="E703" s="25"/>
      <c r="F703" s="26">
        <v>110.35</v>
      </c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8"/>
      <c r="S703" s="13" t="s">
        <v>429</v>
      </c>
      <c r="T703" s="13" t="s">
        <v>365</v>
      </c>
      <c r="U703" s="13" t="s">
        <v>128</v>
      </c>
      <c r="V703" s="13" t="s">
        <v>366</v>
      </c>
      <c r="W703" s="13" t="s">
        <v>429</v>
      </c>
      <c r="X703" s="13" t="s">
        <v>367</v>
      </c>
    </row>
    <row r="704" spans="1:24" ht="15" customHeight="1" x14ac:dyDescent="0.2">
      <c r="A704" s="24"/>
      <c r="B704" s="25"/>
      <c r="C704" s="8"/>
      <c r="D704" s="24"/>
      <c r="E704" s="25"/>
      <c r="F704" s="26">
        <v>110.53</v>
      </c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8"/>
      <c r="S704" s="13" t="s">
        <v>430</v>
      </c>
      <c r="T704" s="13" t="s">
        <v>365</v>
      </c>
      <c r="U704" s="13" t="s">
        <v>128</v>
      </c>
      <c r="V704" s="13" t="s">
        <v>366</v>
      </c>
      <c r="W704" s="13" t="s">
        <v>430</v>
      </c>
      <c r="X704" s="13" t="s">
        <v>367</v>
      </c>
    </row>
    <row r="705" spans="1:24" ht="15" customHeight="1" x14ac:dyDescent="0.2">
      <c r="A705" s="24"/>
      <c r="B705" s="25"/>
      <c r="C705" s="8"/>
      <c r="D705" s="24"/>
      <c r="E705" s="25"/>
      <c r="F705" s="26">
        <v>176.57</v>
      </c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8"/>
      <c r="S705" s="13" t="s">
        <v>431</v>
      </c>
      <c r="T705" s="13" t="s">
        <v>365</v>
      </c>
      <c r="U705" s="13" t="s">
        <v>128</v>
      </c>
      <c r="V705" s="13" t="s">
        <v>366</v>
      </c>
      <c r="W705" s="13" t="s">
        <v>431</v>
      </c>
      <c r="X705" s="13" t="s">
        <v>367</v>
      </c>
    </row>
    <row r="706" spans="1:24" ht="15" customHeight="1" x14ac:dyDescent="0.2">
      <c r="A706" s="24"/>
      <c r="B706" s="25"/>
      <c r="C706" s="8"/>
      <c r="D706" s="24"/>
      <c r="E706" s="25"/>
      <c r="F706" s="26">
        <v>176.57</v>
      </c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8"/>
      <c r="S706" s="13" t="s">
        <v>432</v>
      </c>
      <c r="T706" s="13" t="s">
        <v>365</v>
      </c>
      <c r="U706" s="13" t="s">
        <v>128</v>
      </c>
      <c r="V706" s="13" t="s">
        <v>366</v>
      </c>
      <c r="W706" s="13" t="s">
        <v>432</v>
      </c>
      <c r="X706" s="13" t="s">
        <v>367</v>
      </c>
    </row>
    <row r="707" spans="1:24" ht="15" customHeight="1" x14ac:dyDescent="0.2">
      <c r="A707" s="24"/>
      <c r="B707" s="25"/>
      <c r="C707" s="8"/>
      <c r="D707" s="24"/>
      <c r="E707" s="25"/>
      <c r="F707" s="26">
        <v>176.57</v>
      </c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8"/>
      <c r="S707" s="13" t="s">
        <v>433</v>
      </c>
      <c r="T707" s="13" t="s">
        <v>365</v>
      </c>
      <c r="U707" s="13" t="s">
        <v>128</v>
      </c>
      <c r="V707" s="13" t="s">
        <v>366</v>
      </c>
      <c r="W707" s="13" t="s">
        <v>433</v>
      </c>
      <c r="X707" s="13" t="s">
        <v>367</v>
      </c>
    </row>
    <row r="708" spans="1:24" ht="15" customHeight="1" x14ac:dyDescent="0.2">
      <c r="A708" s="24"/>
      <c r="B708" s="25"/>
      <c r="C708" s="8"/>
      <c r="D708" s="24"/>
      <c r="E708" s="25"/>
      <c r="F708" s="26">
        <v>176.57</v>
      </c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8"/>
      <c r="S708" s="13" t="s">
        <v>434</v>
      </c>
      <c r="T708" s="13" t="s">
        <v>365</v>
      </c>
      <c r="U708" s="13" t="s">
        <v>128</v>
      </c>
      <c r="V708" s="13" t="s">
        <v>366</v>
      </c>
      <c r="W708" s="13" t="s">
        <v>434</v>
      </c>
      <c r="X708" s="13" t="s">
        <v>367</v>
      </c>
    </row>
    <row r="709" spans="1:24" ht="15" customHeight="1" x14ac:dyDescent="0.2">
      <c r="A709" s="24"/>
      <c r="B709" s="25"/>
      <c r="C709" s="8"/>
      <c r="D709" s="24"/>
      <c r="E709" s="25"/>
      <c r="F709" s="26">
        <v>176.57</v>
      </c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8"/>
      <c r="S709" s="13" t="s">
        <v>435</v>
      </c>
      <c r="T709" s="13" t="s">
        <v>365</v>
      </c>
      <c r="U709" s="13" t="s">
        <v>128</v>
      </c>
      <c r="V709" s="13" t="s">
        <v>366</v>
      </c>
      <c r="W709" s="13" t="s">
        <v>435</v>
      </c>
      <c r="X709" s="13" t="s">
        <v>367</v>
      </c>
    </row>
    <row r="710" spans="1:24" ht="15" customHeight="1" x14ac:dyDescent="0.2">
      <c r="A710" s="24"/>
      <c r="B710" s="25"/>
      <c r="C710" s="8"/>
      <c r="D710" s="24"/>
      <c r="E710" s="25"/>
      <c r="F710" s="26">
        <v>176.57</v>
      </c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8"/>
      <c r="S710" s="13" t="s">
        <v>436</v>
      </c>
      <c r="T710" s="13" t="s">
        <v>365</v>
      </c>
      <c r="U710" s="13" t="s">
        <v>128</v>
      </c>
      <c r="V710" s="13" t="s">
        <v>366</v>
      </c>
      <c r="W710" s="13" t="s">
        <v>436</v>
      </c>
      <c r="X710" s="13" t="s">
        <v>367</v>
      </c>
    </row>
    <row r="711" spans="1:24" ht="15" customHeight="1" x14ac:dyDescent="0.2">
      <c r="A711" s="24"/>
      <c r="B711" s="25"/>
      <c r="C711" s="8"/>
      <c r="D711" s="24"/>
      <c r="E711" s="25"/>
      <c r="F711" s="26">
        <v>176.57</v>
      </c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8"/>
      <c r="S711" s="13" t="s">
        <v>437</v>
      </c>
      <c r="T711" s="13" t="s">
        <v>365</v>
      </c>
      <c r="U711" s="13" t="s">
        <v>128</v>
      </c>
      <c r="V711" s="13" t="s">
        <v>366</v>
      </c>
      <c r="W711" s="13" t="s">
        <v>437</v>
      </c>
      <c r="X711" s="13" t="s">
        <v>367</v>
      </c>
    </row>
    <row r="712" spans="1:24" ht="15" customHeight="1" x14ac:dyDescent="0.2">
      <c r="A712" s="24"/>
      <c r="B712" s="25"/>
      <c r="C712" s="8"/>
      <c r="D712" s="24"/>
      <c r="E712" s="25"/>
      <c r="F712" s="26">
        <v>176.57</v>
      </c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8"/>
      <c r="S712" s="13" t="s">
        <v>438</v>
      </c>
      <c r="T712" s="13" t="s">
        <v>365</v>
      </c>
      <c r="U712" s="13" t="s">
        <v>128</v>
      </c>
      <c r="V712" s="13" t="s">
        <v>366</v>
      </c>
      <c r="W712" s="13" t="s">
        <v>438</v>
      </c>
      <c r="X712" s="13" t="s">
        <v>367</v>
      </c>
    </row>
    <row r="713" spans="1:24" ht="15" customHeight="1" x14ac:dyDescent="0.2">
      <c r="A713" s="24"/>
      <c r="B713" s="25"/>
      <c r="C713" s="8"/>
      <c r="D713" s="24"/>
      <c r="E713" s="25"/>
      <c r="F713" s="26">
        <v>176.57</v>
      </c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8"/>
      <c r="S713" s="13" t="s">
        <v>439</v>
      </c>
      <c r="T713" s="13" t="s">
        <v>365</v>
      </c>
      <c r="U713" s="13" t="s">
        <v>128</v>
      </c>
      <c r="V713" s="13" t="s">
        <v>366</v>
      </c>
      <c r="W713" s="13" t="s">
        <v>439</v>
      </c>
      <c r="X713" s="13" t="s">
        <v>367</v>
      </c>
    </row>
    <row r="714" spans="1:24" ht="15" customHeight="1" x14ac:dyDescent="0.2">
      <c r="A714" s="24"/>
      <c r="B714" s="25"/>
      <c r="C714" s="8"/>
      <c r="D714" s="24"/>
      <c r="E714" s="25"/>
      <c r="F714" s="26">
        <v>176.57</v>
      </c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8"/>
      <c r="S714" s="13" t="s">
        <v>440</v>
      </c>
      <c r="T714" s="13" t="s">
        <v>365</v>
      </c>
      <c r="U714" s="13" t="s">
        <v>128</v>
      </c>
      <c r="V714" s="13" t="s">
        <v>366</v>
      </c>
      <c r="W714" s="13" t="s">
        <v>440</v>
      </c>
      <c r="X714" s="13" t="s">
        <v>367</v>
      </c>
    </row>
    <row r="715" spans="1:24" ht="15" customHeight="1" x14ac:dyDescent="0.2">
      <c r="A715" s="24"/>
      <c r="B715" s="25"/>
      <c r="C715" s="8"/>
      <c r="D715" s="24"/>
      <c r="E715" s="25"/>
      <c r="F715" s="26">
        <v>176.57</v>
      </c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8"/>
      <c r="S715" s="13" t="s">
        <v>441</v>
      </c>
      <c r="T715" s="13" t="s">
        <v>365</v>
      </c>
      <c r="U715" s="13" t="s">
        <v>128</v>
      </c>
      <c r="V715" s="13" t="s">
        <v>366</v>
      </c>
      <c r="W715" s="13" t="s">
        <v>441</v>
      </c>
      <c r="X715" s="13" t="s">
        <v>367</v>
      </c>
    </row>
    <row r="716" spans="1:24" ht="15" customHeight="1" x14ac:dyDescent="0.2">
      <c r="A716" s="24"/>
      <c r="B716" s="25"/>
      <c r="C716" s="8"/>
      <c r="D716" s="24"/>
      <c r="E716" s="25"/>
      <c r="F716" s="26">
        <v>176.57</v>
      </c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8"/>
      <c r="S716" s="13" t="s">
        <v>442</v>
      </c>
      <c r="T716" s="13" t="s">
        <v>365</v>
      </c>
      <c r="U716" s="13" t="s">
        <v>128</v>
      </c>
      <c r="V716" s="13" t="s">
        <v>366</v>
      </c>
      <c r="W716" s="13" t="s">
        <v>442</v>
      </c>
      <c r="X716" s="13" t="s">
        <v>367</v>
      </c>
    </row>
    <row r="717" spans="1:24" ht="15" customHeight="1" x14ac:dyDescent="0.2">
      <c r="A717" s="24"/>
      <c r="B717" s="25"/>
      <c r="C717" s="8"/>
      <c r="D717" s="24"/>
      <c r="E717" s="25"/>
      <c r="F717" s="26">
        <v>176.57</v>
      </c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8"/>
      <c r="S717" s="13" t="s">
        <v>443</v>
      </c>
      <c r="T717" s="13" t="s">
        <v>365</v>
      </c>
      <c r="U717" s="13" t="s">
        <v>128</v>
      </c>
      <c r="V717" s="13" t="s">
        <v>366</v>
      </c>
      <c r="W717" s="13" t="s">
        <v>443</v>
      </c>
      <c r="X717" s="13" t="s">
        <v>367</v>
      </c>
    </row>
    <row r="718" spans="1:24" ht="15" customHeight="1" x14ac:dyDescent="0.2">
      <c r="A718" s="24"/>
      <c r="B718" s="25"/>
      <c r="C718" s="8"/>
      <c r="D718" s="24"/>
      <c r="E718" s="25"/>
      <c r="F718" s="26">
        <v>176.57</v>
      </c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8"/>
      <c r="S718" s="13" t="s">
        <v>444</v>
      </c>
      <c r="T718" s="13" t="s">
        <v>365</v>
      </c>
      <c r="U718" s="13" t="s">
        <v>128</v>
      </c>
      <c r="V718" s="13" t="s">
        <v>366</v>
      </c>
      <c r="W718" s="13" t="s">
        <v>444</v>
      </c>
      <c r="X718" s="13" t="s">
        <v>367</v>
      </c>
    </row>
    <row r="719" spans="1:24" ht="15" customHeight="1" x14ac:dyDescent="0.2">
      <c r="A719" s="29"/>
      <c r="B719" s="30"/>
      <c r="C719" s="11"/>
      <c r="D719" s="29"/>
      <c r="E719" s="30"/>
      <c r="F719" s="26">
        <v>176.6</v>
      </c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8"/>
      <c r="S719" s="13" t="s">
        <v>445</v>
      </c>
      <c r="T719" s="13" t="s">
        <v>365</v>
      </c>
      <c r="U719" s="13" t="s">
        <v>128</v>
      </c>
      <c r="V719" s="13" t="s">
        <v>366</v>
      </c>
      <c r="W719" s="13" t="s">
        <v>445</v>
      </c>
      <c r="X719" s="13" t="s">
        <v>367</v>
      </c>
    </row>
    <row r="720" spans="1:24" ht="2.25" customHeight="1" x14ac:dyDescent="0.2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6"/>
    </row>
    <row r="721" spans="1:24" ht="12.75" customHeight="1" x14ac:dyDescent="0.2">
      <c r="A721" s="7"/>
      <c r="B721" s="6"/>
      <c r="C721" s="6"/>
      <c r="D721" s="6"/>
      <c r="E721" s="6"/>
      <c r="F721" s="6"/>
      <c r="G721" s="6"/>
      <c r="H721" s="6"/>
      <c r="I721" s="6"/>
      <c r="J721" s="21">
        <f>SUM(hList_Frame_1!B448:B526)</f>
        <v>10794.320000000005</v>
      </c>
      <c r="K721" s="21"/>
      <c r="L721" s="21"/>
      <c r="M721" s="21"/>
      <c r="N721" s="21"/>
      <c r="O721" s="21"/>
      <c r="P721" s="21"/>
      <c r="Q721" s="21"/>
      <c r="R721" s="21"/>
      <c r="S721" s="6"/>
      <c r="T721" s="6"/>
      <c r="U721" s="6"/>
      <c r="V721" s="6"/>
      <c r="W721" s="6"/>
      <c r="X721" s="17"/>
    </row>
    <row r="722" spans="1:24" ht="14.25" customHeight="1" x14ac:dyDescent="0.2">
      <c r="A722" s="1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9"/>
    </row>
    <row r="723" spans="1:24" ht="15" customHeight="1" x14ac:dyDescent="0.2">
      <c r="A723" s="22">
        <v>412334</v>
      </c>
      <c r="B723" s="23"/>
      <c r="C723" s="20">
        <v>42010</v>
      </c>
      <c r="D723" s="31" t="s">
        <v>446</v>
      </c>
      <c r="E723" s="32"/>
      <c r="F723" s="26">
        <v>450</v>
      </c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8"/>
      <c r="S723" s="13" t="s">
        <v>447</v>
      </c>
      <c r="T723" s="13" t="s">
        <v>42</v>
      </c>
      <c r="U723" s="13" t="s">
        <v>43</v>
      </c>
      <c r="V723" s="13" t="s">
        <v>43</v>
      </c>
      <c r="W723" s="13" t="s">
        <v>447</v>
      </c>
      <c r="X723" s="13" t="s">
        <v>448</v>
      </c>
    </row>
    <row r="724" spans="1:24" ht="15" customHeight="1" x14ac:dyDescent="0.2">
      <c r="A724" s="37">
        <v>412663</v>
      </c>
      <c r="B724" s="38"/>
      <c r="C724" s="3">
        <v>42024</v>
      </c>
      <c r="D724" s="24"/>
      <c r="E724" s="25"/>
      <c r="F724" s="26">
        <v>1250</v>
      </c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8"/>
      <c r="S724" s="13" t="s">
        <v>449</v>
      </c>
      <c r="T724" s="13" t="s">
        <v>42</v>
      </c>
      <c r="U724" s="13" t="s">
        <v>43</v>
      </c>
      <c r="V724" s="13" t="s">
        <v>43</v>
      </c>
      <c r="W724" s="13" t="s">
        <v>449</v>
      </c>
      <c r="X724" s="13" t="s">
        <v>450</v>
      </c>
    </row>
    <row r="725" spans="1:24" ht="15" customHeight="1" x14ac:dyDescent="0.2">
      <c r="A725" s="24"/>
      <c r="B725" s="25"/>
      <c r="C725" s="8"/>
      <c r="D725" s="24"/>
      <c r="E725" s="25"/>
      <c r="F725" s="26">
        <v>750</v>
      </c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8"/>
      <c r="S725" s="13" t="s">
        <v>451</v>
      </c>
      <c r="T725" s="13" t="s">
        <v>42</v>
      </c>
      <c r="U725" s="13" t="s">
        <v>43</v>
      </c>
      <c r="V725" s="13" t="s">
        <v>43</v>
      </c>
      <c r="W725" s="13" t="s">
        <v>451</v>
      </c>
      <c r="X725" s="13" t="s">
        <v>450</v>
      </c>
    </row>
    <row r="726" spans="1:24" ht="15" customHeight="1" x14ac:dyDescent="0.2">
      <c r="A726" s="24"/>
      <c r="B726" s="25"/>
      <c r="C726" s="8"/>
      <c r="D726" s="24"/>
      <c r="E726" s="25"/>
      <c r="F726" s="26">
        <v>300</v>
      </c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8"/>
      <c r="S726" s="13" t="s">
        <v>452</v>
      </c>
      <c r="T726" s="13" t="s">
        <v>42</v>
      </c>
      <c r="U726" s="13" t="s">
        <v>43</v>
      </c>
      <c r="V726" s="13" t="s">
        <v>43</v>
      </c>
      <c r="W726" s="13" t="s">
        <v>452</v>
      </c>
      <c r="X726" s="13" t="s">
        <v>453</v>
      </c>
    </row>
    <row r="727" spans="1:24" ht="15" customHeight="1" x14ac:dyDescent="0.2">
      <c r="A727" s="24"/>
      <c r="B727" s="25"/>
      <c r="C727" s="8"/>
      <c r="D727" s="24"/>
      <c r="E727" s="25"/>
      <c r="F727" s="26">
        <v>750</v>
      </c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8"/>
      <c r="S727" s="13" t="s">
        <v>454</v>
      </c>
      <c r="T727" s="13" t="s">
        <v>42</v>
      </c>
      <c r="U727" s="13" t="s">
        <v>43</v>
      </c>
      <c r="V727" s="13" t="s">
        <v>43</v>
      </c>
      <c r="W727" s="13" t="s">
        <v>454</v>
      </c>
      <c r="X727" s="13" t="s">
        <v>455</v>
      </c>
    </row>
    <row r="728" spans="1:24" ht="15" customHeight="1" x14ac:dyDescent="0.2">
      <c r="A728" s="29"/>
      <c r="B728" s="30"/>
      <c r="C728" s="11"/>
      <c r="D728" s="29"/>
      <c r="E728" s="30"/>
      <c r="F728" s="26">
        <v>500</v>
      </c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8"/>
      <c r="S728" s="13" t="s">
        <v>456</v>
      </c>
      <c r="T728" s="13" t="s">
        <v>42</v>
      </c>
      <c r="U728" s="13" t="s">
        <v>43</v>
      </c>
      <c r="V728" s="13" t="s">
        <v>43</v>
      </c>
      <c r="W728" s="13" t="s">
        <v>456</v>
      </c>
      <c r="X728" s="13" t="s">
        <v>455</v>
      </c>
    </row>
    <row r="729" spans="1:24" ht="2.25" customHeight="1" x14ac:dyDescent="0.2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6"/>
    </row>
    <row r="730" spans="1:24" ht="12.75" customHeight="1" x14ac:dyDescent="0.2">
      <c r="A730" s="7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21">
        <f>SUM(hList_Frame_1!B527:B532)</f>
        <v>4000</v>
      </c>
      <c r="M730" s="21"/>
      <c r="N730" s="21"/>
      <c r="O730" s="21"/>
      <c r="P730" s="21"/>
      <c r="Q730" s="21"/>
      <c r="R730" s="21"/>
      <c r="S730" s="6"/>
      <c r="T730" s="6"/>
      <c r="U730" s="6"/>
      <c r="V730" s="6"/>
      <c r="W730" s="6"/>
      <c r="X730" s="17"/>
    </row>
    <row r="731" spans="1:24" ht="14.25" customHeight="1" x14ac:dyDescent="0.2">
      <c r="A731" s="1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9"/>
    </row>
    <row r="732" spans="1:24" ht="15" customHeight="1" x14ac:dyDescent="0.2">
      <c r="A732" s="37">
        <v>412335</v>
      </c>
      <c r="B732" s="38"/>
      <c r="C732" s="3">
        <v>42010</v>
      </c>
      <c r="D732" s="31" t="s">
        <v>457</v>
      </c>
      <c r="E732" s="32"/>
      <c r="F732" s="39">
        <v>433.14</v>
      </c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1"/>
      <c r="S732" s="5" t="s">
        <v>15</v>
      </c>
      <c r="T732" s="13" t="s">
        <v>458</v>
      </c>
      <c r="U732" s="13" t="s">
        <v>51</v>
      </c>
      <c r="V732" s="13" t="s">
        <v>52</v>
      </c>
      <c r="W732" s="5" t="s">
        <v>15</v>
      </c>
      <c r="X732" s="13" t="s">
        <v>459</v>
      </c>
    </row>
    <row r="733" spans="1:24" ht="15" customHeight="1" x14ac:dyDescent="0.2">
      <c r="A733" s="29"/>
      <c r="B733" s="30"/>
      <c r="C733" s="11"/>
      <c r="D733" s="24"/>
      <c r="E733" s="25"/>
      <c r="F733" s="29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0"/>
      <c r="S733" s="11"/>
      <c r="T733" s="13" t="s">
        <v>235</v>
      </c>
      <c r="U733" s="13" t="s">
        <v>51</v>
      </c>
      <c r="V733" s="13" t="s">
        <v>52</v>
      </c>
      <c r="W733" s="11"/>
      <c r="X733" s="13" t="s">
        <v>459</v>
      </c>
    </row>
    <row r="734" spans="1:24" ht="15" customHeight="1" x14ac:dyDescent="0.2">
      <c r="A734" s="22">
        <v>413208</v>
      </c>
      <c r="B734" s="23"/>
      <c r="C734" s="20">
        <v>42030</v>
      </c>
      <c r="D734" s="29"/>
      <c r="E734" s="30"/>
      <c r="F734" s="26">
        <v>986.64</v>
      </c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8"/>
      <c r="S734" s="13" t="s">
        <v>15</v>
      </c>
      <c r="T734" s="13" t="s">
        <v>15</v>
      </c>
      <c r="U734" s="13" t="s">
        <v>15</v>
      </c>
      <c r="V734" s="13" t="s">
        <v>15</v>
      </c>
      <c r="W734" s="13" t="s">
        <v>15</v>
      </c>
      <c r="X734" s="13" t="s">
        <v>15</v>
      </c>
    </row>
    <row r="735" spans="1:24" ht="2.25" customHeight="1" x14ac:dyDescent="0.2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6"/>
    </row>
    <row r="736" spans="1:24" ht="13.5" customHeight="1" x14ac:dyDescent="0.2">
      <c r="A736" s="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21">
        <f>SUM(hList_Frame_1!B533:B535)</f>
        <v>1419.78</v>
      </c>
      <c r="M736" s="21"/>
      <c r="N736" s="21"/>
      <c r="O736" s="21"/>
      <c r="P736" s="21"/>
      <c r="Q736" s="21"/>
      <c r="R736" s="21"/>
      <c r="S736" s="6"/>
      <c r="T736" s="6"/>
      <c r="U736" s="6"/>
      <c r="V736" s="6"/>
      <c r="W736" s="6"/>
      <c r="X736" s="17"/>
    </row>
    <row r="737" spans="1:24" ht="13.5" customHeight="1" x14ac:dyDescent="0.2">
      <c r="A737" s="1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9"/>
    </row>
    <row r="738" spans="1:24" ht="15" customHeight="1" x14ac:dyDescent="0.2">
      <c r="A738" s="22">
        <v>412664</v>
      </c>
      <c r="B738" s="23"/>
      <c r="C738" s="20">
        <v>42024</v>
      </c>
      <c r="D738" s="31" t="s">
        <v>460</v>
      </c>
      <c r="E738" s="32"/>
      <c r="F738" s="26">
        <v>550</v>
      </c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8"/>
      <c r="S738" s="13" t="s">
        <v>461</v>
      </c>
      <c r="T738" s="13" t="s">
        <v>42</v>
      </c>
      <c r="U738" s="13" t="s">
        <v>43</v>
      </c>
      <c r="V738" s="13" t="s">
        <v>43</v>
      </c>
      <c r="W738" s="13" t="s">
        <v>461</v>
      </c>
      <c r="X738" s="13" t="s">
        <v>359</v>
      </c>
    </row>
    <row r="739" spans="1:24" ht="15" customHeight="1" x14ac:dyDescent="0.2">
      <c r="A739" s="37">
        <v>413282</v>
      </c>
      <c r="B739" s="38"/>
      <c r="C739" s="3">
        <v>42031</v>
      </c>
      <c r="D739" s="24"/>
      <c r="E739" s="25"/>
      <c r="F739" s="26">
        <v>450</v>
      </c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8"/>
      <c r="S739" s="13" t="s">
        <v>462</v>
      </c>
      <c r="T739" s="13" t="s">
        <v>42</v>
      </c>
      <c r="U739" s="13" t="s">
        <v>43</v>
      </c>
      <c r="V739" s="13" t="s">
        <v>43</v>
      </c>
      <c r="W739" s="13" t="s">
        <v>462</v>
      </c>
      <c r="X739" s="13" t="s">
        <v>342</v>
      </c>
    </row>
    <row r="740" spans="1:24" ht="15" customHeight="1" x14ac:dyDescent="0.2">
      <c r="A740" s="29"/>
      <c r="B740" s="30"/>
      <c r="C740" s="11"/>
      <c r="D740" s="29"/>
      <c r="E740" s="30"/>
      <c r="F740" s="26">
        <v>450</v>
      </c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8"/>
      <c r="S740" s="13" t="s">
        <v>463</v>
      </c>
      <c r="T740" s="13" t="s">
        <v>42</v>
      </c>
      <c r="U740" s="13" t="s">
        <v>43</v>
      </c>
      <c r="V740" s="13" t="s">
        <v>43</v>
      </c>
      <c r="W740" s="13" t="s">
        <v>463</v>
      </c>
      <c r="X740" s="13" t="s">
        <v>359</v>
      </c>
    </row>
    <row r="741" spans="1:24" ht="2.25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6"/>
    </row>
    <row r="742" spans="1:24" ht="13.5" customHeight="1" x14ac:dyDescent="0.2">
      <c r="A742" s="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21">
        <f>SUM(hList_Frame_1!B536:B538)</f>
        <v>1450</v>
      </c>
      <c r="M742" s="21"/>
      <c r="N742" s="21"/>
      <c r="O742" s="21"/>
      <c r="P742" s="21"/>
      <c r="Q742" s="21"/>
      <c r="R742" s="21"/>
      <c r="S742" s="6"/>
      <c r="T742" s="6"/>
      <c r="U742" s="6"/>
      <c r="V742" s="6"/>
      <c r="W742" s="6"/>
      <c r="X742" s="17"/>
    </row>
    <row r="743" spans="1:24" ht="13.5" customHeight="1" x14ac:dyDescent="0.2">
      <c r="A743" s="1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9"/>
    </row>
    <row r="744" spans="1:24" ht="15" customHeight="1" x14ac:dyDescent="0.2">
      <c r="A744" s="22">
        <v>92753</v>
      </c>
      <c r="B744" s="23"/>
      <c r="C744" s="20">
        <v>42013</v>
      </c>
      <c r="D744" s="31" t="s">
        <v>464</v>
      </c>
      <c r="E744" s="32"/>
      <c r="F744" s="26">
        <v>464223</v>
      </c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8"/>
      <c r="S744" s="13" t="s">
        <v>15</v>
      </c>
      <c r="T744" s="13" t="s">
        <v>465</v>
      </c>
      <c r="U744" s="13" t="s">
        <v>15</v>
      </c>
      <c r="V744" s="13" t="s">
        <v>15</v>
      </c>
      <c r="W744" s="13" t="s">
        <v>15</v>
      </c>
      <c r="X744" s="13" t="s">
        <v>15</v>
      </c>
    </row>
    <row r="745" spans="1:24" ht="15" customHeight="1" x14ac:dyDescent="0.2">
      <c r="A745" s="22">
        <v>92754</v>
      </c>
      <c r="B745" s="23"/>
      <c r="C745" s="20">
        <v>42013</v>
      </c>
      <c r="D745" s="24"/>
      <c r="E745" s="25"/>
      <c r="F745" s="26">
        <v>530540.56999999995</v>
      </c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8"/>
      <c r="S745" s="13" t="s">
        <v>15</v>
      </c>
      <c r="T745" s="13" t="s">
        <v>466</v>
      </c>
      <c r="U745" s="13" t="s">
        <v>15</v>
      </c>
      <c r="V745" s="13" t="s">
        <v>15</v>
      </c>
      <c r="W745" s="13" t="s">
        <v>15</v>
      </c>
      <c r="X745" s="13" t="s">
        <v>15</v>
      </c>
    </row>
    <row r="746" spans="1:24" ht="15" customHeight="1" x14ac:dyDescent="0.2">
      <c r="A746" s="22">
        <v>92755</v>
      </c>
      <c r="B746" s="23"/>
      <c r="C746" s="20">
        <v>42013</v>
      </c>
      <c r="D746" s="29"/>
      <c r="E746" s="30"/>
      <c r="F746" s="26">
        <v>17242.57</v>
      </c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8"/>
      <c r="S746" s="13" t="s">
        <v>15</v>
      </c>
      <c r="T746" s="13" t="s">
        <v>467</v>
      </c>
      <c r="U746" s="13" t="s">
        <v>15</v>
      </c>
      <c r="V746" s="13" t="s">
        <v>15</v>
      </c>
      <c r="W746" s="13" t="s">
        <v>15</v>
      </c>
      <c r="X746" s="13" t="s">
        <v>15</v>
      </c>
    </row>
    <row r="747" spans="1:24" ht="2.25" customHeight="1" x14ac:dyDescent="0.2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6"/>
    </row>
    <row r="748" spans="1:24" ht="13.5" customHeight="1" x14ac:dyDescent="0.2">
      <c r="A748" s="7"/>
      <c r="B748" s="6"/>
      <c r="C748" s="6"/>
      <c r="D748" s="6"/>
      <c r="E748" s="6"/>
      <c r="F748" s="6"/>
      <c r="G748" s="21">
        <f>SUM(hList_Frame_1!B539:B541)</f>
        <v>1012006.1399999999</v>
      </c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6"/>
      <c r="T748" s="6"/>
      <c r="U748" s="6"/>
      <c r="V748" s="6"/>
      <c r="W748" s="6"/>
      <c r="X748" s="17"/>
    </row>
    <row r="749" spans="1:24" ht="13.5" customHeight="1" x14ac:dyDescent="0.2">
      <c r="A749" s="1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9"/>
    </row>
    <row r="750" spans="1:24" ht="15" customHeight="1" x14ac:dyDescent="0.2">
      <c r="A750" s="37">
        <v>412665</v>
      </c>
      <c r="B750" s="38"/>
      <c r="C750" s="3">
        <v>42024</v>
      </c>
      <c r="D750" s="31" t="s">
        <v>468</v>
      </c>
      <c r="E750" s="32"/>
      <c r="F750" s="26">
        <v>500</v>
      </c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8"/>
      <c r="S750" s="13" t="s">
        <v>469</v>
      </c>
      <c r="T750" s="13" t="s">
        <v>42</v>
      </c>
      <c r="U750" s="13" t="s">
        <v>43</v>
      </c>
      <c r="V750" s="13" t="s">
        <v>43</v>
      </c>
      <c r="W750" s="13" t="s">
        <v>469</v>
      </c>
      <c r="X750" s="13" t="s">
        <v>224</v>
      </c>
    </row>
    <row r="751" spans="1:24" ht="15" customHeight="1" x14ac:dyDescent="0.2">
      <c r="A751" s="24"/>
      <c r="B751" s="25"/>
      <c r="C751" s="8"/>
      <c r="D751" s="24"/>
      <c r="E751" s="25"/>
      <c r="F751" s="26">
        <v>1000</v>
      </c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8"/>
      <c r="S751" s="13" t="s">
        <v>470</v>
      </c>
      <c r="T751" s="13" t="s">
        <v>42</v>
      </c>
      <c r="U751" s="13" t="s">
        <v>43</v>
      </c>
      <c r="V751" s="13" t="s">
        <v>43</v>
      </c>
      <c r="W751" s="13" t="s">
        <v>470</v>
      </c>
      <c r="X751" s="13" t="s">
        <v>471</v>
      </c>
    </row>
    <row r="752" spans="1:24" ht="15" customHeight="1" x14ac:dyDescent="0.2">
      <c r="A752" s="29"/>
      <c r="B752" s="30"/>
      <c r="C752" s="11"/>
      <c r="D752" s="29"/>
      <c r="E752" s="30"/>
      <c r="F752" s="26">
        <v>500</v>
      </c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8"/>
      <c r="S752" s="13" t="s">
        <v>58</v>
      </c>
      <c r="T752" s="13" t="s">
        <v>42</v>
      </c>
      <c r="U752" s="13" t="s">
        <v>133</v>
      </c>
      <c r="V752" s="13" t="s">
        <v>472</v>
      </c>
      <c r="W752" s="13" t="s">
        <v>58</v>
      </c>
      <c r="X752" s="13" t="s">
        <v>15</v>
      </c>
    </row>
    <row r="753" spans="1:24" ht="2.25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6"/>
    </row>
    <row r="754" spans="1:24" ht="13.5" customHeight="1" x14ac:dyDescent="0.2">
      <c r="A754" s="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21">
        <f>SUM(hList_Frame_1!B542:B544)</f>
        <v>2000</v>
      </c>
      <c r="M754" s="21"/>
      <c r="N754" s="21"/>
      <c r="O754" s="21"/>
      <c r="P754" s="21"/>
      <c r="Q754" s="21"/>
      <c r="R754" s="21"/>
      <c r="S754" s="6"/>
      <c r="T754" s="6"/>
      <c r="U754" s="6"/>
      <c r="V754" s="6"/>
      <c r="W754" s="6"/>
      <c r="X754" s="17"/>
    </row>
    <row r="755" spans="1:24" ht="13.5" customHeight="1" x14ac:dyDescent="0.2">
      <c r="A755" s="1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9"/>
    </row>
    <row r="756" spans="1:24" ht="15" customHeight="1" x14ac:dyDescent="0.2">
      <c r="A756" s="22">
        <v>412559</v>
      </c>
      <c r="B756" s="23"/>
      <c r="C756" s="20">
        <v>42013</v>
      </c>
      <c r="D756" s="31" t="s">
        <v>473</v>
      </c>
      <c r="E756" s="32"/>
      <c r="F756" s="26">
        <v>48</v>
      </c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8"/>
      <c r="S756" s="13" t="s">
        <v>474</v>
      </c>
      <c r="T756" s="13" t="s">
        <v>475</v>
      </c>
      <c r="U756" s="13" t="s">
        <v>15</v>
      </c>
      <c r="V756" s="13" t="s">
        <v>15</v>
      </c>
      <c r="W756" s="13" t="s">
        <v>474</v>
      </c>
      <c r="X756" s="13" t="s">
        <v>15</v>
      </c>
    </row>
    <row r="757" spans="1:24" ht="15" customHeight="1" x14ac:dyDescent="0.2">
      <c r="A757" s="22">
        <v>413182</v>
      </c>
      <c r="B757" s="23"/>
      <c r="C757" s="20">
        <v>42027</v>
      </c>
      <c r="D757" s="29"/>
      <c r="E757" s="30"/>
      <c r="F757" s="26">
        <v>48</v>
      </c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8"/>
      <c r="S757" s="13" t="s">
        <v>476</v>
      </c>
      <c r="T757" s="13" t="s">
        <v>475</v>
      </c>
      <c r="U757" s="13" t="s">
        <v>15</v>
      </c>
      <c r="V757" s="13" t="s">
        <v>15</v>
      </c>
      <c r="W757" s="13" t="s">
        <v>476</v>
      </c>
      <c r="X757" s="13" t="s">
        <v>15</v>
      </c>
    </row>
    <row r="758" spans="1:24" ht="2.25" customHeight="1" x14ac:dyDescent="0.2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6"/>
    </row>
    <row r="759" spans="1:24" ht="13.5" customHeight="1" x14ac:dyDescent="0.2">
      <c r="A759" s="7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21">
        <f>SUM(hList_Frame_1!B545:B546)</f>
        <v>96</v>
      </c>
      <c r="Q759" s="21"/>
      <c r="R759" s="21"/>
      <c r="S759" s="6"/>
      <c r="T759" s="6"/>
      <c r="U759" s="6"/>
      <c r="V759" s="6"/>
      <c r="W759" s="6"/>
      <c r="X759" s="17"/>
    </row>
    <row r="760" spans="1:24" ht="13.5" customHeight="1" x14ac:dyDescent="0.2">
      <c r="A760" s="1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9"/>
    </row>
    <row r="761" spans="1:24" ht="15" customHeight="1" x14ac:dyDescent="0.2">
      <c r="A761" s="22">
        <v>412666</v>
      </c>
      <c r="B761" s="23"/>
      <c r="C761" s="20">
        <v>42024</v>
      </c>
      <c r="D761" s="33" t="s">
        <v>477</v>
      </c>
      <c r="E761" s="34"/>
      <c r="F761" s="26">
        <v>35.840000000000003</v>
      </c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8"/>
      <c r="S761" s="13" t="s">
        <v>15</v>
      </c>
      <c r="T761" s="13" t="s">
        <v>337</v>
      </c>
      <c r="U761" s="13" t="s">
        <v>174</v>
      </c>
      <c r="V761" s="13" t="s">
        <v>176</v>
      </c>
      <c r="W761" s="13" t="s">
        <v>15</v>
      </c>
      <c r="X761" s="13" t="s">
        <v>15</v>
      </c>
    </row>
    <row r="762" spans="1:24" ht="2.25" customHeight="1" x14ac:dyDescent="0.2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6"/>
    </row>
    <row r="763" spans="1:24" ht="12.75" customHeight="1" x14ac:dyDescent="0.2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21">
        <f>SUM(hList_Frame_1!B547:B547)</f>
        <v>35.840000000000003</v>
      </c>
      <c r="Q763" s="21"/>
      <c r="R763" s="21"/>
      <c r="S763" s="6"/>
      <c r="T763" s="6"/>
      <c r="U763" s="6"/>
      <c r="V763" s="6"/>
      <c r="W763" s="6"/>
      <c r="X763" s="17"/>
    </row>
    <row r="764" spans="1:24" ht="14.25" customHeight="1" x14ac:dyDescent="0.2">
      <c r="A764" s="1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9"/>
    </row>
    <row r="765" spans="1:24" ht="15" customHeight="1" x14ac:dyDescent="0.2">
      <c r="A765" s="22">
        <v>412667</v>
      </c>
      <c r="B765" s="23"/>
      <c r="C765" s="20">
        <v>42024</v>
      </c>
      <c r="D765" s="33" t="s">
        <v>478</v>
      </c>
      <c r="E765" s="34"/>
      <c r="F765" s="26">
        <v>173.6</v>
      </c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8"/>
      <c r="S765" s="13" t="s">
        <v>15</v>
      </c>
      <c r="T765" s="13" t="s">
        <v>337</v>
      </c>
      <c r="U765" s="13" t="s">
        <v>174</v>
      </c>
      <c r="V765" s="13" t="s">
        <v>176</v>
      </c>
      <c r="W765" s="13" t="s">
        <v>15</v>
      </c>
      <c r="X765" s="13" t="s">
        <v>15</v>
      </c>
    </row>
    <row r="766" spans="1:24" ht="2.25" customHeight="1" x14ac:dyDescent="0.2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6"/>
    </row>
    <row r="767" spans="1:24" ht="13.5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21">
        <f>SUM(hList_Frame_1!B548:B548)</f>
        <v>173.6</v>
      </c>
      <c r="O767" s="21"/>
      <c r="P767" s="21"/>
      <c r="Q767" s="21"/>
      <c r="R767" s="21"/>
      <c r="S767" s="6"/>
      <c r="T767" s="6"/>
      <c r="U767" s="6"/>
      <c r="V767" s="6"/>
      <c r="W767" s="6"/>
      <c r="X767" s="17"/>
    </row>
    <row r="768" spans="1:24" ht="13.5" customHeight="1" x14ac:dyDescent="0.2">
      <c r="A768" s="1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9"/>
    </row>
    <row r="769" spans="1:24" ht="15" customHeight="1" x14ac:dyDescent="0.2">
      <c r="A769" s="22">
        <v>412336</v>
      </c>
      <c r="B769" s="23"/>
      <c r="C769" s="20">
        <v>42010</v>
      </c>
      <c r="D769" s="31" t="s">
        <v>479</v>
      </c>
      <c r="E769" s="32"/>
      <c r="F769" s="26">
        <v>450</v>
      </c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8"/>
      <c r="S769" s="13" t="s">
        <v>480</v>
      </c>
      <c r="T769" s="13" t="s">
        <v>42</v>
      </c>
      <c r="U769" s="13" t="s">
        <v>43</v>
      </c>
      <c r="V769" s="13" t="s">
        <v>43</v>
      </c>
      <c r="W769" s="13" t="s">
        <v>480</v>
      </c>
      <c r="X769" s="13" t="s">
        <v>359</v>
      </c>
    </row>
    <row r="770" spans="1:24" ht="15" customHeight="1" x14ac:dyDescent="0.2">
      <c r="A770" s="22">
        <v>412668</v>
      </c>
      <c r="B770" s="23"/>
      <c r="C770" s="20">
        <v>42024</v>
      </c>
      <c r="D770" s="24"/>
      <c r="E770" s="25"/>
      <c r="F770" s="26">
        <v>450</v>
      </c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8"/>
      <c r="S770" s="13" t="s">
        <v>362</v>
      </c>
      <c r="T770" s="13" t="s">
        <v>42</v>
      </c>
      <c r="U770" s="13" t="s">
        <v>43</v>
      </c>
      <c r="V770" s="13" t="s">
        <v>43</v>
      </c>
      <c r="W770" s="13" t="s">
        <v>362</v>
      </c>
      <c r="X770" s="13" t="s">
        <v>213</v>
      </c>
    </row>
    <row r="771" spans="1:24" ht="15" customHeight="1" x14ac:dyDescent="0.2">
      <c r="A771" s="37">
        <v>413283</v>
      </c>
      <c r="B771" s="38"/>
      <c r="C771" s="3">
        <v>42031</v>
      </c>
      <c r="D771" s="24"/>
      <c r="E771" s="25"/>
      <c r="F771" s="26">
        <v>100</v>
      </c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8"/>
      <c r="S771" s="13" t="s">
        <v>481</v>
      </c>
      <c r="T771" s="13" t="s">
        <v>42</v>
      </c>
      <c r="U771" s="13" t="s">
        <v>43</v>
      </c>
      <c r="V771" s="13" t="s">
        <v>43</v>
      </c>
      <c r="W771" s="13" t="s">
        <v>481</v>
      </c>
      <c r="X771" s="13" t="s">
        <v>213</v>
      </c>
    </row>
    <row r="772" spans="1:24" ht="15" customHeight="1" x14ac:dyDescent="0.2">
      <c r="A772" s="24"/>
      <c r="B772" s="25"/>
      <c r="C772" s="8"/>
      <c r="D772" s="24"/>
      <c r="E772" s="25"/>
      <c r="F772" s="26">
        <v>100</v>
      </c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8"/>
      <c r="S772" s="13" t="s">
        <v>482</v>
      </c>
      <c r="T772" s="13" t="s">
        <v>42</v>
      </c>
      <c r="U772" s="13" t="s">
        <v>43</v>
      </c>
      <c r="V772" s="13" t="s">
        <v>43</v>
      </c>
      <c r="W772" s="13" t="s">
        <v>482</v>
      </c>
      <c r="X772" s="13" t="s">
        <v>213</v>
      </c>
    </row>
    <row r="773" spans="1:24" ht="15" customHeight="1" x14ac:dyDescent="0.2">
      <c r="A773" s="24"/>
      <c r="B773" s="25"/>
      <c r="C773" s="8"/>
      <c r="D773" s="24"/>
      <c r="E773" s="25"/>
      <c r="F773" s="26">
        <v>100</v>
      </c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8"/>
      <c r="S773" s="13" t="s">
        <v>483</v>
      </c>
      <c r="T773" s="13" t="s">
        <v>42</v>
      </c>
      <c r="U773" s="13" t="s">
        <v>43</v>
      </c>
      <c r="V773" s="13" t="s">
        <v>43</v>
      </c>
      <c r="W773" s="13" t="s">
        <v>483</v>
      </c>
      <c r="X773" s="13" t="s">
        <v>213</v>
      </c>
    </row>
    <row r="774" spans="1:24" ht="15" customHeight="1" x14ac:dyDescent="0.2">
      <c r="A774" s="29"/>
      <c r="B774" s="30"/>
      <c r="C774" s="11"/>
      <c r="D774" s="29"/>
      <c r="E774" s="30"/>
      <c r="F774" s="26">
        <v>450</v>
      </c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8"/>
      <c r="S774" s="13" t="s">
        <v>484</v>
      </c>
      <c r="T774" s="13" t="s">
        <v>42</v>
      </c>
      <c r="U774" s="13" t="s">
        <v>43</v>
      </c>
      <c r="V774" s="13" t="s">
        <v>43</v>
      </c>
      <c r="W774" s="13" t="s">
        <v>484</v>
      </c>
      <c r="X774" s="13" t="s">
        <v>213</v>
      </c>
    </row>
    <row r="775" spans="1:24" ht="3" customHeight="1" x14ac:dyDescent="0.2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6"/>
    </row>
    <row r="776" spans="1:24" ht="12.75" customHeight="1" x14ac:dyDescent="0.2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21">
        <f>SUM(hList_Frame_1!B549:B554)</f>
        <v>1650</v>
      </c>
      <c r="M776" s="21"/>
      <c r="N776" s="21"/>
      <c r="O776" s="21"/>
      <c r="P776" s="21"/>
      <c r="Q776" s="21"/>
      <c r="R776" s="21"/>
      <c r="S776" s="6"/>
      <c r="T776" s="6"/>
      <c r="U776" s="6"/>
      <c r="V776" s="6"/>
      <c r="W776" s="6"/>
      <c r="X776" s="17"/>
    </row>
    <row r="777" spans="1:24" ht="13.5" customHeight="1" x14ac:dyDescent="0.2">
      <c r="A777" s="1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9"/>
    </row>
    <row r="778" spans="1:24" ht="15" customHeight="1" x14ac:dyDescent="0.2">
      <c r="A778" s="37">
        <v>412670</v>
      </c>
      <c r="B778" s="38"/>
      <c r="C778" s="3">
        <v>42024</v>
      </c>
      <c r="D778" s="31" t="s">
        <v>485</v>
      </c>
      <c r="E778" s="32"/>
      <c r="F778" s="26">
        <v>500</v>
      </c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8"/>
      <c r="S778" s="13" t="s">
        <v>486</v>
      </c>
      <c r="T778" s="13" t="s">
        <v>42</v>
      </c>
      <c r="U778" s="13" t="s">
        <v>43</v>
      </c>
      <c r="V778" s="13" t="s">
        <v>43</v>
      </c>
      <c r="W778" s="13" t="s">
        <v>486</v>
      </c>
      <c r="X778" s="13" t="s">
        <v>267</v>
      </c>
    </row>
    <row r="779" spans="1:24" ht="15" customHeight="1" x14ac:dyDescent="0.2">
      <c r="A779" s="24"/>
      <c r="B779" s="25"/>
      <c r="C779" s="8"/>
      <c r="D779" s="24"/>
      <c r="E779" s="25"/>
      <c r="F779" s="26">
        <v>250</v>
      </c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8"/>
      <c r="S779" s="13" t="s">
        <v>487</v>
      </c>
      <c r="T779" s="13" t="s">
        <v>42</v>
      </c>
      <c r="U779" s="13" t="s">
        <v>43</v>
      </c>
      <c r="V779" s="13" t="s">
        <v>43</v>
      </c>
      <c r="W779" s="13" t="s">
        <v>487</v>
      </c>
      <c r="X779" s="13" t="s">
        <v>267</v>
      </c>
    </row>
    <row r="780" spans="1:24" ht="15" customHeight="1" x14ac:dyDescent="0.2">
      <c r="A780" s="24"/>
      <c r="B780" s="25"/>
      <c r="C780" s="8"/>
      <c r="D780" s="24"/>
      <c r="E780" s="25"/>
      <c r="F780" s="26">
        <v>250</v>
      </c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8"/>
      <c r="S780" s="13" t="s">
        <v>488</v>
      </c>
      <c r="T780" s="13" t="s">
        <v>42</v>
      </c>
      <c r="U780" s="13" t="s">
        <v>43</v>
      </c>
      <c r="V780" s="13" t="s">
        <v>43</v>
      </c>
      <c r="W780" s="13" t="s">
        <v>488</v>
      </c>
      <c r="X780" s="13" t="s">
        <v>267</v>
      </c>
    </row>
    <row r="781" spans="1:24" ht="15" customHeight="1" x14ac:dyDescent="0.2">
      <c r="A781" s="24"/>
      <c r="B781" s="25"/>
      <c r="C781" s="8"/>
      <c r="D781" s="24"/>
      <c r="E781" s="25"/>
      <c r="F781" s="26">
        <v>250</v>
      </c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8"/>
      <c r="S781" s="13" t="s">
        <v>489</v>
      </c>
      <c r="T781" s="13" t="s">
        <v>42</v>
      </c>
      <c r="U781" s="13" t="s">
        <v>43</v>
      </c>
      <c r="V781" s="13" t="s">
        <v>43</v>
      </c>
      <c r="W781" s="13" t="s">
        <v>489</v>
      </c>
      <c r="X781" s="13" t="s">
        <v>267</v>
      </c>
    </row>
    <row r="782" spans="1:24" ht="15" customHeight="1" x14ac:dyDescent="0.2">
      <c r="A782" s="24"/>
      <c r="B782" s="25"/>
      <c r="C782" s="8"/>
      <c r="D782" s="24"/>
      <c r="E782" s="25"/>
      <c r="F782" s="26">
        <v>250</v>
      </c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8"/>
      <c r="S782" s="13" t="s">
        <v>490</v>
      </c>
      <c r="T782" s="13" t="s">
        <v>42</v>
      </c>
      <c r="U782" s="13" t="s">
        <v>43</v>
      </c>
      <c r="V782" s="13" t="s">
        <v>43</v>
      </c>
      <c r="W782" s="13" t="s">
        <v>490</v>
      </c>
      <c r="X782" s="13" t="s">
        <v>267</v>
      </c>
    </row>
    <row r="783" spans="1:24" ht="15" customHeight="1" x14ac:dyDescent="0.2">
      <c r="A783" s="24"/>
      <c r="B783" s="25"/>
      <c r="C783" s="8"/>
      <c r="D783" s="24"/>
      <c r="E783" s="25"/>
      <c r="F783" s="26">
        <v>1200</v>
      </c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8"/>
      <c r="S783" s="13" t="s">
        <v>491</v>
      </c>
      <c r="T783" s="13" t="s">
        <v>42</v>
      </c>
      <c r="U783" s="13" t="s">
        <v>43</v>
      </c>
      <c r="V783" s="13" t="s">
        <v>43</v>
      </c>
      <c r="W783" s="13" t="s">
        <v>491</v>
      </c>
      <c r="X783" s="13" t="s">
        <v>492</v>
      </c>
    </row>
    <row r="784" spans="1:24" ht="15" customHeight="1" x14ac:dyDescent="0.2">
      <c r="A784" s="24"/>
      <c r="B784" s="25"/>
      <c r="C784" s="8"/>
      <c r="D784" s="24"/>
      <c r="E784" s="25"/>
      <c r="F784" s="26">
        <v>1750</v>
      </c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8"/>
      <c r="S784" s="13" t="s">
        <v>493</v>
      </c>
      <c r="T784" s="13" t="s">
        <v>42</v>
      </c>
      <c r="U784" s="13" t="s">
        <v>43</v>
      </c>
      <c r="V784" s="13" t="s">
        <v>43</v>
      </c>
      <c r="W784" s="13" t="s">
        <v>493</v>
      </c>
      <c r="X784" s="13" t="s">
        <v>494</v>
      </c>
    </row>
    <row r="785" spans="1:24" ht="15" customHeight="1" x14ac:dyDescent="0.2">
      <c r="A785" s="24"/>
      <c r="B785" s="25"/>
      <c r="C785" s="8"/>
      <c r="D785" s="24"/>
      <c r="E785" s="25"/>
      <c r="F785" s="26">
        <v>100</v>
      </c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8"/>
      <c r="S785" s="13" t="s">
        <v>495</v>
      </c>
      <c r="T785" s="13" t="s">
        <v>42</v>
      </c>
      <c r="U785" s="13" t="s">
        <v>43</v>
      </c>
      <c r="V785" s="13" t="s">
        <v>496</v>
      </c>
      <c r="W785" s="13" t="s">
        <v>495</v>
      </c>
      <c r="X785" s="13" t="s">
        <v>497</v>
      </c>
    </row>
    <row r="786" spans="1:24" ht="15" customHeight="1" x14ac:dyDescent="0.2">
      <c r="A786" s="24"/>
      <c r="B786" s="25"/>
      <c r="C786" s="8"/>
      <c r="D786" s="24"/>
      <c r="E786" s="25"/>
      <c r="F786" s="26">
        <v>100</v>
      </c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8"/>
      <c r="S786" s="13" t="s">
        <v>498</v>
      </c>
      <c r="T786" s="13" t="s">
        <v>42</v>
      </c>
      <c r="U786" s="13" t="s">
        <v>43</v>
      </c>
      <c r="V786" s="13" t="s">
        <v>496</v>
      </c>
      <c r="W786" s="13" t="s">
        <v>498</v>
      </c>
      <c r="X786" s="13" t="s">
        <v>497</v>
      </c>
    </row>
    <row r="787" spans="1:24" ht="15" customHeight="1" x14ac:dyDescent="0.2">
      <c r="A787" s="24"/>
      <c r="B787" s="25"/>
      <c r="C787" s="8"/>
      <c r="D787" s="24"/>
      <c r="E787" s="25"/>
      <c r="F787" s="26">
        <v>100</v>
      </c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8"/>
      <c r="S787" s="13" t="s">
        <v>499</v>
      </c>
      <c r="T787" s="13" t="s">
        <v>42</v>
      </c>
      <c r="U787" s="13" t="s">
        <v>43</v>
      </c>
      <c r="V787" s="13" t="s">
        <v>496</v>
      </c>
      <c r="W787" s="13" t="s">
        <v>499</v>
      </c>
      <c r="X787" s="13" t="s">
        <v>497</v>
      </c>
    </row>
    <row r="788" spans="1:24" ht="15" customHeight="1" x14ac:dyDescent="0.2">
      <c r="A788" s="24"/>
      <c r="B788" s="25"/>
      <c r="C788" s="8"/>
      <c r="D788" s="24"/>
      <c r="E788" s="25"/>
      <c r="F788" s="26">
        <v>100</v>
      </c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8"/>
      <c r="S788" s="13" t="s">
        <v>500</v>
      </c>
      <c r="T788" s="13" t="s">
        <v>42</v>
      </c>
      <c r="U788" s="13" t="s">
        <v>43</v>
      </c>
      <c r="V788" s="13" t="s">
        <v>496</v>
      </c>
      <c r="W788" s="13" t="s">
        <v>500</v>
      </c>
      <c r="X788" s="13" t="s">
        <v>497</v>
      </c>
    </row>
    <row r="789" spans="1:24" ht="15" customHeight="1" x14ac:dyDescent="0.2">
      <c r="A789" s="24"/>
      <c r="B789" s="25"/>
      <c r="C789" s="8"/>
      <c r="D789" s="24"/>
      <c r="E789" s="25"/>
      <c r="F789" s="26">
        <v>100</v>
      </c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8"/>
      <c r="S789" s="13" t="s">
        <v>501</v>
      </c>
      <c r="T789" s="13" t="s">
        <v>42</v>
      </c>
      <c r="U789" s="13" t="s">
        <v>43</v>
      </c>
      <c r="V789" s="13" t="s">
        <v>496</v>
      </c>
      <c r="W789" s="13" t="s">
        <v>501</v>
      </c>
      <c r="X789" s="13" t="s">
        <v>497</v>
      </c>
    </row>
    <row r="790" spans="1:24" ht="15" customHeight="1" x14ac:dyDescent="0.2">
      <c r="A790" s="24"/>
      <c r="B790" s="25"/>
      <c r="C790" s="8"/>
      <c r="D790" s="24"/>
      <c r="E790" s="25"/>
      <c r="F790" s="26">
        <v>100</v>
      </c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8"/>
      <c r="S790" s="13" t="s">
        <v>502</v>
      </c>
      <c r="T790" s="13" t="s">
        <v>42</v>
      </c>
      <c r="U790" s="13" t="s">
        <v>43</v>
      </c>
      <c r="V790" s="13" t="s">
        <v>496</v>
      </c>
      <c r="W790" s="13" t="s">
        <v>502</v>
      </c>
      <c r="X790" s="13" t="s">
        <v>497</v>
      </c>
    </row>
    <row r="791" spans="1:24" ht="15" customHeight="1" x14ac:dyDescent="0.2">
      <c r="A791" s="24"/>
      <c r="B791" s="25"/>
      <c r="C791" s="8"/>
      <c r="D791" s="24"/>
      <c r="E791" s="25"/>
      <c r="F791" s="26">
        <v>100</v>
      </c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8"/>
      <c r="S791" s="13" t="s">
        <v>503</v>
      </c>
      <c r="T791" s="13" t="s">
        <v>42</v>
      </c>
      <c r="U791" s="13" t="s">
        <v>43</v>
      </c>
      <c r="V791" s="13" t="s">
        <v>496</v>
      </c>
      <c r="W791" s="13" t="s">
        <v>503</v>
      </c>
      <c r="X791" s="13" t="s">
        <v>497</v>
      </c>
    </row>
    <row r="792" spans="1:24" ht="15" customHeight="1" x14ac:dyDescent="0.2">
      <c r="A792" s="24"/>
      <c r="B792" s="25"/>
      <c r="C792" s="8"/>
      <c r="D792" s="24"/>
      <c r="E792" s="25"/>
      <c r="F792" s="26">
        <v>100</v>
      </c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8"/>
      <c r="S792" s="13" t="s">
        <v>504</v>
      </c>
      <c r="T792" s="13" t="s">
        <v>42</v>
      </c>
      <c r="U792" s="13" t="s">
        <v>43</v>
      </c>
      <c r="V792" s="13" t="s">
        <v>496</v>
      </c>
      <c r="W792" s="13" t="s">
        <v>504</v>
      </c>
      <c r="X792" s="13" t="s">
        <v>497</v>
      </c>
    </row>
    <row r="793" spans="1:24" ht="15" customHeight="1" x14ac:dyDescent="0.2">
      <c r="A793" s="24"/>
      <c r="B793" s="25"/>
      <c r="C793" s="8"/>
      <c r="D793" s="24"/>
      <c r="E793" s="25"/>
      <c r="F793" s="26">
        <v>100</v>
      </c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8"/>
      <c r="S793" s="13" t="s">
        <v>505</v>
      </c>
      <c r="T793" s="13" t="s">
        <v>42</v>
      </c>
      <c r="U793" s="13" t="s">
        <v>43</v>
      </c>
      <c r="V793" s="13" t="s">
        <v>496</v>
      </c>
      <c r="W793" s="13" t="s">
        <v>505</v>
      </c>
      <c r="X793" s="13" t="s">
        <v>497</v>
      </c>
    </row>
    <row r="794" spans="1:24" ht="15" customHeight="1" x14ac:dyDescent="0.2">
      <c r="A794" s="24"/>
      <c r="B794" s="25"/>
      <c r="C794" s="8"/>
      <c r="D794" s="24"/>
      <c r="E794" s="25"/>
      <c r="F794" s="26">
        <v>100</v>
      </c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8"/>
      <c r="S794" s="13" t="s">
        <v>506</v>
      </c>
      <c r="T794" s="13" t="s">
        <v>42</v>
      </c>
      <c r="U794" s="13" t="s">
        <v>43</v>
      </c>
      <c r="V794" s="13" t="s">
        <v>496</v>
      </c>
      <c r="W794" s="13" t="s">
        <v>506</v>
      </c>
      <c r="X794" s="13" t="s">
        <v>497</v>
      </c>
    </row>
    <row r="795" spans="1:24" ht="15" customHeight="1" x14ac:dyDescent="0.2">
      <c r="A795" s="24"/>
      <c r="B795" s="25"/>
      <c r="C795" s="8"/>
      <c r="D795" s="24"/>
      <c r="E795" s="25"/>
      <c r="F795" s="26">
        <v>100</v>
      </c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8"/>
      <c r="S795" s="13" t="s">
        <v>507</v>
      </c>
      <c r="T795" s="13" t="s">
        <v>42</v>
      </c>
      <c r="U795" s="13" t="s">
        <v>43</v>
      </c>
      <c r="V795" s="13" t="s">
        <v>496</v>
      </c>
      <c r="W795" s="13" t="s">
        <v>507</v>
      </c>
      <c r="X795" s="13" t="s">
        <v>497</v>
      </c>
    </row>
    <row r="796" spans="1:24" ht="15" customHeight="1" x14ac:dyDescent="0.2">
      <c r="A796" s="24"/>
      <c r="B796" s="25"/>
      <c r="C796" s="8"/>
      <c r="D796" s="24"/>
      <c r="E796" s="25"/>
      <c r="F796" s="26">
        <v>100</v>
      </c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8"/>
      <c r="S796" s="13" t="s">
        <v>508</v>
      </c>
      <c r="T796" s="13" t="s">
        <v>42</v>
      </c>
      <c r="U796" s="13" t="s">
        <v>43</v>
      </c>
      <c r="V796" s="13" t="s">
        <v>496</v>
      </c>
      <c r="W796" s="13" t="s">
        <v>508</v>
      </c>
      <c r="X796" s="13" t="s">
        <v>497</v>
      </c>
    </row>
    <row r="797" spans="1:24" ht="15" customHeight="1" x14ac:dyDescent="0.2">
      <c r="A797" s="24"/>
      <c r="B797" s="25"/>
      <c r="C797" s="8"/>
      <c r="D797" s="24"/>
      <c r="E797" s="25"/>
      <c r="F797" s="26">
        <v>100</v>
      </c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8"/>
      <c r="S797" s="13" t="s">
        <v>509</v>
      </c>
      <c r="T797" s="13" t="s">
        <v>42</v>
      </c>
      <c r="U797" s="13" t="s">
        <v>43</v>
      </c>
      <c r="V797" s="13" t="s">
        <v>496</v>
      </c>
      <c r="W797" s="13" t="s">
        <v>509</v>
      </c>
      <c r="X797" s="13" t="s">
        <v>497</v>
      </c>
    </row>
    <row r="798" spans="1:24" ht="15" customHeight="1" x14ac:dyDescent="0.2">
      <c r="A798" s="24"/>
      <c r="B798" s="25"/>
      <c r="C798" s="8"/>
      <c r="D798" s="24"/>
      <c r="E798" s="25"/>
      <c r="F798" s="26">
        <v>100</v>
      </c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8"/>
      <c r="S798" s="13" t="s">
        <v>510</v>
      </c>
      <c r="T798" s="13" t="s">
        <v>42</v>
      </c>
      <c r="U798" s="13" t="s">
        <v>43</v>
      </c>
      <c r="V798" s="13" t="s">
        <v>496</v>
      </c>
      <c r="W798" s="13" t="s">
        <v>510</v>
      </c>
      <c r="X798" s="13" t="s">
        <v>497</v>
      </c>
    </row>
    <row r="799" spans="1:24" ht="15" customHeight="1" x14ac:dyDescent="0.2">
      <c r="A799" s="24"/>
      <c r="B799" s="25"/>
      <c r="C799" s="8"/>
      <c r="D799" s="24"/>
      <c r="E799" s="25"/>
      <c r="F799" s="26">
        <v>100</v>
      </c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8"/>
      <c r="S799" s="13" t="s">
        <v>511</v>
      </c>
      <c r="T799" s="13" t="s">
        <v>42</v>
      </c>
      <c r="U799" s="13" t="s">
        <v>43</v>
      </c>
      <c r="V799" s="13" t="s">
        <v>496</v>
      </c>
      <c r="W799" s="13" t="s">
        <v>511</v>
      </c>
      <c r="X799" s="13" t="s">
        <v>497</v>
      </c>
    </row>
    <row r="800" spans="1:24" ht="15" customHeight="1" x14ac:dyDescent="0.2">
      <c r="A800" s="24"/>
      <c r="B800" s="25"/>
      <c r="C800" s="8"/>
      <c r="D800" s="24"/>
      <c r="E800" s="25"/>
      <c r="F800" s="26">
        <v>100</v>
      </c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8"/>
      <c r="S800" s="13" t="s">
        <v>512</v>
      </c>
      <c r="T800" s="13" t="s">
        <v>42</v>
      </c>
      <c r="U800" s="13" t="s">
        <v>43</v>
      </c>
      <c r="V800" s="13" t="s">
        <v>496</v>
      </c>
      <c r="W800" s="13" t="s">
        <v>512</v>
      </c>
      <c r="X800" s="13" t="s">
        <v>497</v>
      </c>
    </row>
    <row r="801" spans="1:24" ht="15" customHeight="1" x14ac:dyDescent="0.2">
      <c r="A801" s="24"/>
      <c r="B801" s="25"/>
      <c r="C801" s="8"/>
      <c r="D801" s="24"/>
      <c r="E801" s="25"/>
      <c r="F801" s="26">
        <v>100</v>
      </c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8"/>
      <c r="S801" s="13" t="s">
        <v>513</v>
      </c>
      <c r="T801" s="13" t="s">
        <v>42</v>
      </c>
      <c r="U801" s="13" t="s">
        <v>43</v>
      </c>
      <c r="V801" s="13" t="s">
        <v>496</v>
      </c>
      <c r="W801" s="13" t="s">
        <v>513</v>
      </c>
      <c r="X801" s="13" t="s">
        <v>497</v>
      </c>
    </row>
    <row r="802" spans="1:24" ht="15" customHeight="1" x14ac:dyDescent="0.2">
      <c r="A802" s="24"/>
      <c r="B802" s="25"/>
      <c r="C802" s="8"/>
      <c r="D802" s="24"/>
      <c r="E802" s="25"/>
      <c r="F802" s="26">
        <v>100</v>
      </c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8"/>
      <c r="S802" s="13" t="s">
        <v>514</v>
      </c>
      <c r="T802" s="13" t="s">
        <v>42</v>
      </c>
      <c r="U802" s="13" t="s">
        <v>43</v>
      </c>
      <c r="V802" s="13" t="s">
        <v>496</v>
      </c>
      <c r="W802" s="13" t="s">
        <v>514</v>
      </c>
      <c r="X802" s="13" t="s">
        <v>497</v>
      </c>
    </row>
    <row r="803" spans="1:24" ht="15" customHeight="1" x14ac:dyDescent="0.2">
      <c r="A803" s="29"/>
      <c r="B803" s="30"/>
      <c r="C803" s="11"/>
      <c r="D803" s="24"/>
      <c r="E803" s="25"/>
      <c r="F803" s="26">
        <v>100</v>
      </c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8"/>
      <c r="S803" s="13" t="s">
        <v>515</v>
      </c>
      <c r="T803" s="13" t="s">
        <v>42</v>
      </c>
      <c r="U803" s="13" t="s">
        <v>43</v>
      </c>
      <c r="V803" s="13" t="s">
        <v>496</v>
      </c>
      <c r="W803" s="13" t="s">
        <v>515</v>
      </c>
      <c r="X803" s="13" t="s">
        <v>497</v>
      </c>
    </row>
    <row r="804" spans="1:24" ht="15" customHeight="1" x14ac:dyDescent="0.2">
      <c r="A804" s="22">
        <v>413284</v>
      </c>
      <c r="B804" s="23"/>
      <c r="C804" s="20">
        <v>42031</v>
      </c>
      <c r="D804" s="29"/>
      <c r="E804" s="30"/>
      <c r="F804" s="26">
        <v>550</v>
      </c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8"/>
      <c r="S804" s="13" t="s">
        <v>516</v>
      </c>
      <c r="T804" s="13" t="s">
        <v>42</v>
      </c>
      <c r="U804" s="13" t="s">
        <v>43</v>
      </c>
      <c r="V804" s="13" t="s">
        <v>43</v>
      </c>
      <c r="W804" s="13" t="s">
        <v>516</v>
      </c>
      <c r="X804" s="13" t="s">
        <v>517</v>
      </c>
    </row>
    <row r="805" spans="1:24" ht="2.25" customHeight="1" x14ac:dyDescent="0.2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6"/>
    </row>
    <row r="806" spans="1:24" ht="13.5" customHeight="1" x14ac:dyDescent="0.2">
      <c r="A806" s="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21">
        <f>SUM(hList_Frame_1!B555:B581)</f>
        <v>6900</v>
      </c>
      <c r="M806" s="21"/>
      <c r="N806" s="21"/>
      <c r="O806" s="21"/>
      <c r="P806" s="21"/>
      <c r="Q806" s="21"/>
      <c r="R806" s="21"/>
      <c r="S806" s="6"/>
      <c r="T806" s="6"/>
      <c r="U806" s="6"/>
      <c r="V806" s="6"/>
      <c r="W806" s="6"/>
      <c r="X806" s="17"/>
    </row>
    <row r="807" spans="1:24" ht="13.5" customHeight="1" x14ac:dyDescent="0.2">
      <c r="A807" s="1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9"/>
    </row>
    <row r="808" spans="1:24" ht="15" customHeight="1" x14ac:dyDescent="0.2">
      <c r="A808" s="22">
        <v>413285</v>
      </c>
      <c r="B808" s="23"/>
      <c r="C808" s="20">
        <v>42031</v>
      </c>
      <c r="D808" s="33" t="s">
        <v>518</v>
      </c>
      <c r="E808" s="34"/>
      <c r="F808" s="26">
        <v>4100</v>
      </c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8"/>
      <c r="S808" s="13" t="s">
        <v>519</v>
      </c>
      <c r="T808" s="13" t="s">
        <v>42</v>
      </c>
      <c r="U808" s="13" t="s">
        <v>43</v>
      </c>
      <c r="V808" s="13" t="s">
        <v>43</v>
      </c>
      <c r="W808" s="13" t="s">
        <v>519</v>
      </c>
      <c r="X808" s="13" t="s">
        <v>224</v>
      </c>
    </row>
    <row r="809" spans="1:24" ht="2.25" customHeight="1" x14ac:dyDescent="0.2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6"/>
    </row>
    <row r="810" spans="1:24" ht="12.75" customHeight="1" x14ac:dyDescent="0.2">
      <c r="A810" s="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21">
        <f>SUM(hList_Frame_1!B582:B582)</f>
        <v>4100</v>
      </c>
      <c r="M810" s="21"/>
      <c r="N810" s="21"/>
      <c r="O810" s="21"/>
      <c r="P810" s="21"/>
      <c r="Q810" s="21"/>
      <c r="R810" s="21"/>
      <c r="S810" s="6"/>
      <c r="T810" s="6"/>
      <c r="U810" s="6"/>
      <c r="V810" s="6"/>
      <c r="W810" s="6"/>
      <c r="X810" s="17"/>
    </row>
    <row r="811" spans="1:24" ht="14.25" customHeight="1" x14ac:dyDescent="0.2">
      <c r="A811" s="1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9"/>
    </row>
    <row r="812" spans="1:24" ht="15" customHeight="1" x14ac:dyDescent="0.2">
      <c r="A812" s="22">
        <v>413286</v>
      </c>
      <c r="B812" s="23"/>
      <c r="C812" s="20">
        <v>42031</v>
      </c>
      <c r="D812" s="33" t="s">
        <v>520</v>
      </c>
      <c r="E812" s="34"/>
      <c r="F812" s="26">
        <v>3749.2</v>
      </c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8"/>
      <c r="S812" s="13" t="s">
        <v>15</v>
      </c>
      <c r="T812" s="13" t="s">
        <v>521</v>
      </c>
      <c r="U812" s="13" t="s">
        <v>120</v>
      </c>
      <c r="V812" s="13" t="s">
        <v>121</v>
      </c>
      <c r="W812" s="13" t="s">
        <v>15</v>
      </c>
      <c r="X812" s="13" t="s">
        <v>15</v>
      </c>
    </row>
    <row r="813" spans="1:24" ht="2.25" customHeight="1" x14ac:dyDescent="0.2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6"/>
    </row>
    <row r="814" spans="1:24" ht="13.5" customHeight="1" x14ac:dyDescent="0.2">
      <c r="A814" s="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21">
        <f>SUM(hList_Frame_1!B583:B583)</f>
        <v>3749.2</v>
      </c>
      <c r="M814" s="21"/>
      <c r="N814" s="21"/>
      <c r="O814" s="21"/>
      <c r="P814" s="21"/>
      <c r="Q814" s="21"/>
      <c r="R814" s="21"/>
      <c r="S814" s="6"/>
      <c r="T814" s="6"/>
      <c r="U814" s="6"/>
      <c r="V814" s="6"/>
      <c r="W814" s="6"/>
      <c r="X814" s="17"/>
    </row>
    <row r="815" spans="1:24" ht="13.5" customHeight="1" x14ac:dyDescent="0.2">
      <c r="A815" s="1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9"/>
    </row>
    <row r="816" spans="1:24" ht="15" customHeight="1" x14ac:dyDescent="0.2">
      <c r="A816" s="22">
        <v>412337</v>
      </c>
      <c r="B816" s="23"/>
      <c r="C816" s="20">
        <v>42010</v>
      </c>
      <c r="D816" s="31" t="s">
        <v>522</v>
      </c>
      <c r="E816" s="32"/>
      <c r="F816" s="26">
        <v>1127.8</v>
      </c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8"/>
      <c r="S816" s="13" t="s">
        <v>15</v>
      </c>
      <c r="T816" s="13" t="s">
        <v>458</v>
      </c>
      <c r="U816" s="13" t="s">
        <v>51</v>
      </c>
      <c r="V816" s="13" t="s">
        <v>52</v>
      </c>
      <c r="W816" s="13" t="s">
        <v>15</v>
      </c>
      <c r="X816" s="13" t="s">
        <v>312</v>
      </c>
    </row>
    <row r="817" spans="1:24" ht="15" customHeight="1" x14ac:dyDescent="0.2">
      <c r="A817" s="22">
        <v>412338</v>
      </c>
      <c r="B817" s="23"/>
      <c r="C817" s="20">
        <v>42010</v>
      </c>
      <c r="D817" s="24"/>
      <c r="E817" s="25"/>
      <c r="F817" s="26">
        <v>203.88</v>
      </c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8"/>
      <c r="S817" s="13" t="s">
        <v>15</v>
      </c>
      <c r="T817" s="13" t="s">
        <v>458</v>
      </c>
      <c r="U817" s="13" t="s">
        <v>51</v>
      </c>
      <c r="V817" s="13" t="s">
        <v>52</v>
      </c>
      <c r="W817" s="13" t="s">
        <v>15</v>
      </c>
      <c r="X817" s="13" t="s">
        <v>523</v>
      </c>
    </row>
    <row r="818" spans="1:24" ht="15" customHeight="1" x14ac:dyDescent="0.2">
      <c r="A818" s="22">
        <v>412339</v>
      </c>
      <c r="B818" s="23"/>
      <c r="C818" s="20">
        <v>42010</v>
      </c>
      <c r="D818" s="24"/>
      <c r="E818" s="25"/>
      <c r="F818" s="26">
        <v>3704.42</v>
      </c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8"/>
      <c r="S818" s="13" t="s">
        <v>15</v>
      </c>
      <c r="T818" s="13" t="s">
        <v>458</v>
      </c>
      <c r="U818" s="13" t="s">
        <v>51</v>
      </c>
      <c r="V818" s="13" t="s">
        <v>52</v>
      </c>
      <c r="W818" s="13" t="s">
        <v>15</v>
      </c>
      <c r="X818" s="13" t="s">
        <v>312</v>
      </c>
    </row>
    <row r="819" spans="1:24" ht="15" customHeight="1" x14ac:dyDescent="0.2">
      <c r="A819" s="22">
        <v>412340</v>
      </c>
      <c r="B819" s="23"/>
      <c r="C819" s="20">
        <v>42010</v>
      </c>
      <c r="D819" s="24"/>
      <c r="E819" s="25"/>
      <c r="F819" s="26">
        <v>362.56</v>
      </c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8"/>
      <c r="S819" s="13" t="s">
        <v>15</v>
      </c>
      <c r="T819" s="13" t="s">
        <v>458</v>
      </c>
      <c r="U819" s="13" t="s">
        <v>51</v>
      </c>
      <c r="V819" s="13" t="s">
        <v>52</v>
      </c>
      <c r="W819" s="13" t="s">
        <v>15</v>
      </c>
      <c r="X819" s="13" t="s">
        <v>523</v>
      </c>
    </row>
    <row r="820" spans="1:24" ht="15" customHeight="1" x14ac:dyDescent="0.2">
      <c r="A820" s="22">
        <v>412341</v>
      </c>
      <c r="B820" s="23"/>
      <c r="C820" s="20">
        <v>42010</v>
      </c>
      <c r="D820" s="24"/>
      <c r="E820" s="25"/>
      <c r="F820" s="26">
        <v>167.89</v>
      </c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8"/>
      <c r="S820" s="13" t="s">
        <v>15</v>
      </c>
      <c r="T820" s="13" t="s">
        <v>458</v>
      </c>
      <c r="U820" s="13" t="s">
        <v>51</v>
      </c>
      <c r="V820" s="13" t="s">
        <v>52</v>
      </c>
      <c r="W820" s="13" t="s">
        <v>15</v>
      </c>
      <c r="X820" s="13" t="s">
        <v>523</v>
      </c>
    </row>
    <row r="821" spans="1:24" ht="15" customHeight="1" x14ac:dyDescent="0.2">
      <c r="A821" s="22">
        <v>412342</v>
      </c>
      <c r="B821" s="23"/>
      <c r="C821" s="20">
        <v>42010</v>
      </c>
      <c r="D821" s="24"/>
      <c r="E821" s="25"/>
      <c r="F821" s="26">
        <v>10.61</v>
      </c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8"/>
      <c r="S821" s="13" t="s">
        <v>15</v>
      </c>
      <c r="T821" s="13" t="s">
        <v>458</v>
      </c>
      <c r="U821" s="13" t="s">
        <v>51</v>
      </c>
      <c r="V821" s="13" t="s">
        <v>52</v>
      </c>
      <c r="W821" s="13" t="s">
        <v>15</v>
      </c>
      <c r="X821" s="13" t="s">
        <v>312</v>
      </c>
    </row>
    <row r="822" spans="1:24" ht="15" customHeight="1" x14ac:dyDescent="0.2">
      <c r="A822" s="22">
        <v>412343</v>
      </c>
      <c r="B822" s="23"/>
      <c r="C822" s="20">
        <v>42010</v>
      </c>
      <c r="D822" s="24"/>
      <c r="E822" s="25"/>
      <c r="F822" s="26">
        <v>433.37</v>
      </c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8"/>
      <c r="S822" s="13" t="s">
        <v>15</v>
      </c>
      <c r="T822" s="13" t="s">
        <v>458</v>
      </c>
      <c r="U822" s="13" t="s">
        <v>51</v>
      </c>
      <c r="V822" s="13" t="s">
        <v>52</v>
      </c>
      <c r="W822" s="13" t="s">
        <v>15</v>
      </c>
      <c r="X822" s="13" t="s">
        <v>523</v>
      </c>
    </row>
    <row r="823" spans="1:24" ht="15" customHeight="1" x14ac:dyDescent="0.2">
      <c r="A823" s="22">
        <v>412344</v>
      </c>
      <c r="B823" s="23"/>
      <c r="C823" s="20">
        <v>42010</v>
      </c>
      <c r="D823" s="24"/>
      <c r="E823" s="25"/>
      <c r="F823" s="26">
        <v>46.76</v>
      </c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8"/>
      <c r="S823" s="13" t="s">
        <v>15</v>
      </c>
      <c r="T823" s="13" t="s">
        <v>458</v>
      </c>
      <c r="U823" s="13" t="s">
        <v>51</v>
      </c>
      <c r="V823" s="13" t="s">
        <v>52</v>
      </c>
      <c r="W823" s="13" t="s">
        <v>15</v>
      </c>
      <c r="X823" s="13" t="s">
        <v>523</v>
      </c>
    </row>
    <row r="824" spans="1:24" ht="15" customHeight="1" x14ac:dyDescent="0.2">
      <c r="A824" s="22">
        <v>412345</v>
      </c>
      <c r="B824" s="23"/>
      <c r="C824" s="20">
        <v>42010</v>
      </c>
      <c r="D824" s="24"/>
      <c r="E824" s="25"/>
      <c r="F824" s="26">
        <v>69.98</v>
      </c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8"/>
      <c r="S824" s="13" t="s">
        <v>15</v>
      </c>
      <c r="T824" s="13" t="s">
        <v>458</v>
      </c>
      <c r="U824" s="13" t="s">
        <v>51</v>
      </c>
      <c r="V824" s="13" t="s">
        <v>52</v>
      </c>
      <c r="W824" s="13" t="s">
        <v>15</v>
      </c>
      <c r="X824" s="13" t="s">
        <v>523</v>
      </c>
    </row>
    <row r="825" spans="1:24" ht="15" customHeight="1" x14ac:dyDescent="0.2">
      <c r="A825" s="22">
        <v>412346</v>
      </c>
      <c r="B825" s="23"/>
      <c r="C825" s="20">
        <v>42010</v>
      </c>
      <c r="D825" s="24"/>
      <c r="E825" s="25"/>
      <c r="F825" s="26">
        <v>325.39</v>
      </c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8"/>
      <c r="S825" s="13" t="s">
        <v>15</v>
      </c>
      <c r="T825" s="13" t="s">
        <v>458</v>
      </c>
      <c r="U825" s="13" t="s">
        <v>51</v>
      </c>
      <c r="V825" s="13" t="s">
        <v>52</v>
      </c>
      <c r="W825" s="13" t="s">
        <v>15</v>
      </c>
      <c r="X825" s="13" t="s">
        <v>312</v>
      </c>
    </row>
    <row r="826" spans="1:24" ht="15" customHeight="1" x14ac:dyDescent="0.2">
      <c r="A826" s="22">
        <v>412347</v>
      </c>
      <c r="B826" s="23"/>
      <c r="C826" s="20">
        <v>42010</v>
      </c>
      <c r="D826" s="24"/>
      <c r="E826" s="25"/>
      <c r="F826" s="26">
        <v>304.51</v>
      </c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8"/>
      <c r="S826" s="13" t="s">
        <v>15</v>
      </c>
      <c r="T826" s="13" t="s">
        <v>458</v>
      </c>
      <c r="U826" s="13" t="s">
        <v>51</v>
      </c>
      <c r="V826" s="13" t="s">
        <v>52</v>
      </c>
      <c r="W826" s="13" t="s">
        <v>15</v>
      </c>
      <c r="X826" s="13" t="s">
        <v>236</v>
      </c>
    </row>
    <row r="827" spans="1:24" ht="15" customHeight="1" x14ac:dyDescent="0.2">
      <c r="A827" s="22">
        <v>412348</v>
      </c>
      <c r="B827" s="23"/>
      <c r="C827" s="20">
        <v>42010</v>
      </c>
      <c r="D827" s="29"/>
      <c r="E827" s="30"/>
      <c r="F827" s="26">
        <v>54.82</v>
      </c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8"/>
      <c r="S827" s="13" t="s">
        <v>15</v>
      </c>
      <c r="T827" s="13" t="s">
        <v>458</v>
      </c>
      <c r="U827" s="13" t="s">
        <v>51</v>
      </c>
      <c r="V827" s="13" t="s">
        <v>52</v>
      </c>
      <c r="W827" s="13" t="s">
        <v>15</v>
      </c>
      <c r="X827" s="13" t="s">
        <v>236</v>
      </c>
    </row>
    <row r="828" spans="1:24" ht="2.25" customHeight="1" x14ac:dyDescent="0.2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6"/>
    </row>
    <row r="829" spans="1:24" ht="13.5" customHeight="1" x14ac:dyDescent="0.2">
      <c r="A829" s="7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21">
        <f>SUM(hList_Frame_1!B584:B595)</f>
        <v>6811.9900000000007</v>
      </c>
      <c r="N829" s="21"/>
      <c r="O829" s="21"/>
      <c r="P829" s="21"/>
      <c r="Q829" s="21"/>
      <c r="R829" s="21"/>
      <c r="S829" s="6"/>
      <c r="T829" s="6"/>
      <c r="U829" s="6"/>
      <c r="V829" s="6"/>
      <c r="W829" s="6"/>
      <c r="X829" s="17"/>
    </row>
    <row r="830" spans="1:24" ht="13.5" customHeight="1" x14ac:dyDescent="0.2">
      <c r="A830" s="1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9"/>
    </row>
    <row r="831" spans="1:24" ht="15" customHeight="1" x14ac:dyDescent="0.2">
      <c r="A831" s="22">
        <v>412349</v>
      </c>
      <c r="B831" s="23"/>
      <c r="C831" s="20">
        <v>42010</v>
      </c>
      <c r="D831" s="31" t="s">
        <v>524</v>
      </c>
      <c r="E831" s="32"/>
      <c r="F831" s="26">
        <v>1102.9100000000001</v>
      </c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8"/>
      <c r="S831" s="13" t="s">
        <v>58</v>
      </c>
      <c r="T831" s="13" t="s">
        <v>296</v>
      </c>
      <c r="U831" s="13" t="s">
        <v>133</v>
      </c>
      <c r="V831" s="13" t="s">
        <v>525</v>
      </c>
      <c r="W831" s="13" t="s">
        <v>58</v>
      </c>
      <c r="X831" s="13" t="s">
        <v>526</v>
      </c>
    </row>
    <row r="832" spans="1:24" ht="15" customHeight="1" x14ac:dyDescent="0.2">
      <c r="A832" s="37">
        <v>412671</v>
      </c>
      <c r="B832" s="38"/>
      <c r="C832" s="3">
        <v>42024</v>
      </c>
      <c r="D832" s="24"/>
      <c r="E832" s="25"/>
      <c r="F832" s="39">
        <v>1470.55</v>
      </c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1"/>
      <c r="S832" s="5" t="s">
        <v>96</v>
      </c>
      <c r="T832" s="5" t="s">
        <v>296</v>
      </c>
      <c r="U832" s="5" t="s">
        <v>133</v>
      </c>
      <c r="V832" s="5" t="s">
        <v>525</v>
      </c>
      <c r="W832" s="5" t="s">
        <v>96</v>
      </c>
      <c r="X832" s="5" t="s">
        <v>526</v>
      </c>
    </row>
    <row r="833" spans="1:24" ht="14.25" customHeight="1" x14ac:dyDescent="0.2">
      <c r="A833" s="29"/>
      <c r="B833" s="30"/>
      <c r="C833" s="11"/>
      <c r="D833" s="29"/>
      <c r="E833" s="30"/>
      <c r="F833" s="29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0"/>
      <c r="S833" s="11"/>
      <c r="T833" s="11"/>
      <c r="U833" s="11"/>
      <c r="V833" s="11"/>
      <c r="W833" s="11"/>
      <c r="X833" s="12" t="s">
        <v>526</v>
      </c>
    </row>
    <row r="834" spans="1:24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6"/>
    </row>
    <row r="835" spans="1:24" ht="13.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21">
        <f>SUM(hList_Frame_1!B596:B598)</f>
        <v>2573.46</v>
      </c>
      <c r="M835" s="21"/>
      <c r="N835" s="21"/>
      <c r="O835" s="21"/>
      <c r="P835" s="21"/>
      <c r="Q835" s="21"/>
      <c r="R835" s="21"/>
      <c r="S835" s="6"/>
      <c r="T835" s="6"/>
      <c r="U835" s="6"/>
      <c r="V835" s="6"/>
      <c r="W835" s="6"/>
      <c r="X835" s="17"/>
    </row>
    <row r="836" spans="1:24" ht="13.5" customHeight="1" x14ac:dyDescent="0.2">
      <c r="A836" s="1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9"/>
    </row>
    <row r="837" spans="1:24" ht="15" customHeight="1" x14ac:dyDescent="0.2">
      <c r="A837" s="22">
        <v>412672</v>
      </c>
      <c r="B837" s="23"/>
      <c r="C837" s="20">
        <v>42024</v>
      </c>
      <c r="D837" s="33" t="s">
        <v>527</v>
      </c>
      <c r="E837" s="34"/>
      <c r="F837" s="26">
        <v>80</v>
      </c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8"/>
      <c r="S837" s="13" t="s">
        <v>528</v>
      </c>
      <c r="T837" s="13" t="s">
        <v>365</v>
      </c>
      <c r="U837" s="13" t="s">
        <v>33</v>
      </c>
      <c r="V837" s="13" t="s">
        <v>57</v>
      </c>
      <c r="W837" s="13" t="s">
        <v>528</v>
      </c>
      <c r="X837" s="13" t="s">
        <v>529</v>
      </c>
    </row>
    <row r="838" spans="1:24" ht="2.25" customHeight="1" x14ac:dyDescent="0.2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6"/>
    </row>
    <row r="839" spans="1:24" ht="12.75" customHeight="1" x14ac:dyDescent="0.2">
      <c r="A839" s="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21">
        <f>SUM(hList_Frame_1!B599:B599)</f>
        <v>80</v>
      </c>
      <c r="Q839" s="21"/>
      <c r="R839" s="21"/>
      <c r="S839" s="6"/>
      <c r="T839" s="6"/>
      <c r="U839" s="6"/>
      <c r="V839" s="6"/>
      <c r="W839" s="6"/>
      <c r="X839" s="17"/>
    </row>
    <row r="840" spans="1:24" ht="14.25" customHeight="1" x14ac:dyDescent="0.2">
      <c r="A840" s="1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9"/>
    </row>
    <row r="841" spans="1:24" ht="15" customHeight="1" x14ac:dyDescent="0.2">
      <c r="A841" s="37">
        <v>412350</v>
      </c>
      <c r="B841" s="38"/>
      <c r="C841" s="3">
        <v>42010</v>
      </c>
      <c r="D841" s="31" t="s">
        <v>530</v>
      </c>
      <c r="E841" s="32"/>
      <c r="F841" s="26">
        <v>585.78</v>
      </c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8"/>
      <c r="S841" s="13" t="s">
        <v>278</v>
      </c>
      <c r="T841" s="13" t="s">
        <v>18</v>
      </c>
      <c r="U841" s="13" t="s">
        <v>15</v>
      </c>
      <c r="V841" s="13" t="s">
        <v>15</v>
      </c>
      <c r="W841" s="13" t="s">
        <v>278</v>
      </c>
      <c r="X841" s="13" t="s">
        <v>15</v>
      </c>
    </row>
    <row r="842" spans="1:24" ht="15" customHeight="1" x14ac:dyDescent="0.2">
      <c r="A842" s="29"/>
      <c r="B842" s="30"/>
      <c r="C842" s="11"/>
      <c r="D842" s="24"/>
      <c r="E842" s="25"/>
      <c r="F842" s="26">
        <v>14.7</v>
      </c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8"/>
      <c r="S842" s="13" t="s">
        <v>531</v>
      </c>
      <c r="T842" s="13" t="s">
        <v>18</v>
      </c>
      <c r="U842" s="13" t="s">
        <v>15</v>
      </c>
      <c r="V842" s="13" t="s">
        <v>15</v>
      </c>
      <c r="W842" s="13" t="s">
        <v>531</v>
      </c>
      <c r="X842" s="13" t="s">
        <v>15</v>
      </c>
    </row>
    <row r="843" spans="1:24" ht="15" customHeight="1" x14ac:dyDescent="0.2">
      <c r="A843" s="22">
        <v>412673</v>
      </c>
      <c r="B843" s="23"/>
      <c r="C843" s="20">
        <v>42024</v>
      </c>
      <c r="D843" s="24"/>
      <c r="E843" s="25"/>
      <c r="F843" s="26">
        <v>1735.8</v>
      </c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8"/>
      <c r="S843" s="13" t="s">
        <v>532</v>
      </c>
      <c r="T843" s="13" t="s">
        <v>12</v>
      </c>
      <c r="U843" s="13" t="s">
        <v>13</v>
      </c>
      <c r="V843" s="13" t="s">
        <v>14</v>
      </c>
      <c r="W843" s="13" t="s">
        <v>532</v>
      </c>
      <c r="X843" s="13" t="s">
        <v>15</v>
      </c>
    </row>
    <row r="844" spans="1:24" ht="15" customHeight="1" x14ac:dyDescent="0.2">
      <c r="A844" s="22">
        <v>413287</v>
      </c>
      <c r="B844" s="23"/>
      <c r="C844" s="20">
        <v>42031</v>
      </c>
      <c r="D844" s="29"/>
      <c r="E844" s="30"/>
      <c r="F844" s="26">
        <v>228.5</v>
      </c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8"/>
      <c r="S844" s="13" t="s">
        <v>17</v>
      </c>
      <c r="T844" s="13" t="s">
        <v>18</v>
      </c>
      <c r="U844" s="13" t="s">
        <v>15</v>
      </c>
      <c r="V844" s="13" t="s">
        <v>15</v>
      </c>
      <c r="W844" s="13" t="s">
        <v>17</v>
      </c>
      <c r="X844" s="13" t="s">
        <v>15</v>
      </c>
    </row>
    <row r="845" spans="1:24" ht="2.25" customHeight="1" x14ac:dyDescent="0.2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6"/>
    </row>
    <row r="846" spans="1:24" ht="13.5" customHeight="1" x14ac:dyDescent="0.2">
      <c r="A846" s="7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21">
        <f>SUM(hList_Frame_1!B600:B603)</f>
        <v>2564.7799999999997</v>
      </c>
      <c r="M846" s="21"/>
      <c r="N846" s="21"/>
      <c r="O846" s="21"/>
      <c r="P846" s="21"/>
      <c r="Q846" s="21"/>
      <c r="R846" s="21"/>
      <c r="S846" s="6"/>
      <c r="T846" s="6"/>
      <c r="U846" s="6"/>
      <c r="V846" s="6"/>
      <c r="W846" s="6"/>
      <c r="X846" s="17"/>
    </row>
    <row r="847" spans="1:24" ht="13.5" customHeight="1" x14ac:dyDescent="0.2">
      <c r="A847" s="1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9"/>
    </row>
    <row r="848" spans="1:24" ht="15" customHeight="1" x14ac:dyDescent="0.2">
      <c r="A848" s="22">
        <v>412351</v>
      </c>
      <c r="B848" s="23"/>
      <c r="C848" s="20">
        <v>42010</v>
      </c>
      <c r="D848" s="31" t="s">
        <v>533</v>
      </c>
      <c r="E848" s="32"/>
      <c r="F848" s="26">
        <v>187.75</v>
      </c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8"/>
      <c r="S848" s="13" t="s">
        <v>91</v>
      </c>
      <c r="T848" s="13" t="s">
        <v>534</v>
      </c>
      <c r="U848" s="13" t="s">
        <v>51</v>
      </c>
      <c r="V848" s="13" t="s">
        <v>535</v>
      </c>
      <c r="W848" s="13" t="s">
        <v>91</v>
      </c>
      <c r="X848" s="13" t="s">
        <v>15</v>
      </c>
    </row>
    <row r="849" spans="1:24" ht="15" customHeight="1" x14ac:dyDescent="0.2">
      <c r="A849" s="22">
        <v>412352</v>
      </c>
      <c r="B849" s="23"/>
      <c r="C849" s="20">
        <v>42010</v>
      </c>
      <c r="D849" s="24"/>
      <c r="E849" s="25"/>
      <c r="F849" s="26">
        <v>935.78</v>
      </c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8"/>
      <c r="S849" s="13" t="s">
        <v>91</v>
      </c>
      <c r="T849" s="13" t="s">
        <v>534</v>
      </c>
      <c r="U849" s="13" t="s">
        <v>51</v>
      </c>
      <c r="V849" s="13" t="s">
        <v>535</v>
      </c>
      <c r="W849" s="13" t="s">
        <v>91</v>
      </c>
      <c r="X849" s="13" t="s">
        <v>15</v>
      </c>
    </row>
    <row r="850" spans="1:24" ht="15" customHeight="1" x14ac:dyDescent="0.2">
      <c r="A850" s="22">
        <v>412353</v>
      </c>
      <c r="B850" s="23"/>
      <c r="C850" s="20">
        <v>42010</v>
      </c>
      <c r="D850" s="29"/>
      <c r="E850" s="30"/>
      <c r="F850" s="26">
        <v>596.32000000000005</v>
      </c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8"/>
      <c r="S850" s="13" t="s">
        <v>91</v>
      </c>
      <c r="T850" s="13" t="s">
        <v>534</v>
      </c>
      <c r="U850" s="13" t="s">
        <v>51</v>
      </c>
      <c r="V850" s="13" t="s">
        <v>535</v>
      </c>
      <c r="W850" s="13" t="s">
        <v>91</v>
      </c>
      <c r="X850" s="13" t="s">
        <v>15</v>
      </c>
    </row>
    <row r="851" spans="1:24" ht="2.25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6"/>
    </row>
    <row r="852" spans="1:24" ht="13.5" customHeight="1" x14ac:dyDescent="0.2">
      <c r="A852" s="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21">
        <f>SUM(hList_Frame_1!B604:B606)</f>
        <v>1719.85</v>
      </c>
      <c r="M852" s="21"/>
      <c r="N852" s="21"/>
      <c r="O852" s="21"/>
      <c r="P852" s="21"/>
      <c r="Q852" s="21"/>
      <c r="R852" s="21"/>
      <c r="S852" s="6"/>
      <c r="T852" s="6"/>
      <c r="U852" s="6"/>
      <c r="V852" s="6"/>
      <c r="W852" s="6"/>
      <c r="X852" s="17"/>
    </row>
    <row r="853" spans="1:24" ht="13.5" customHeight="1" x14ac:dyDescent="0.2">
      <c r="A853" s="1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9"/>
    </row>
    <row r="854" spans="1:24" ht="15" customHeight="1" x14ac:dyDescent="0.2">
      <c r="A854" s="37">
        <v>412313</v>
      </c>
      <c r="B854" s="38"/>
      <c r="C854" s="3">
        <v>42010</v>
      </c>
      <c r="D854" s="31" t="s">
        <v>536</v>
      </c>
      <c r="E854" s="32"/>
      <c r="F854" s="39">
        <v>48.69</v>
      </c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1"/>
      <c r="S854" s="5" t="s">
        <v>15</v>
      </c>
      <c r="T854" s="5" t="s">
        <v>93</v>
      </c>
      <c r="U854" s="5" t="s">
        <v>60</v>
      </c>
      <c r="V854" s="5" t="s">
        <v>94</v>
      </c>
      <c r="W854" s="5" t="s">
        <v>15</v>
      </c>
      <c r="X854" s="5" t="s">
        <v>15</v>
      </c>
    </row>
    <row r="855" spans="1:24" ht="14.25" customHeight="1" x14ac:dyDescent="0.2">
      <c r="A855" s="29"/>
      <c r="B855" s="30"/>
      <c r="C855" s="11"/>
      <c r="D855" s="24"/>
      <c r="E855" s="25"/>
      <c r="F855" s="29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0"/>
      <c r="S855" s="11"/>
      <c r="T855" s="11"/>
      <c r="U855" s="11"/>
      <c r="V855" s="11"/>
      <c r="W855" s="11"/>
      <c r="X855" s="12" t="s">
        <v>15</v>
      </c>
    </row>
    <row r="856" spans="1:24" ht="15" customHeight="1" x14ac:dyDescent="0.2">
      <c r="A856" s="22">
        <v>412584</v>
      </c>
      <c r="B856" s="23"/>
      <c r="C856" s="20">
        <v>42024</v>
      </c>
      <c r="D856" s="24"/>
      <c r="E856" s="25"/>
      <c r="F856" s="26">
        <v>5.49</v>
      </c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8"/>
      <c r="S856" s="13" t="s">
        <v>15</v>
      </c>
      <c r="T856" s="13" t="s">
        <v>93</v>
      </c>
      <c r="U856" s="13" t="s">
        <v>60</v>
      </c>
      <c r="V856" s="13" t="s">
        <v>94</v>
      </c>
      <c r="W856" s="13" t="s">
        <v>15</v>
      </c>
      <c r="X856" s="13" t="s">
        <v>15</v>
      </c>
    </row>
    <row r="857" spans="1:24" ht="15" customHeight="1" x14ac:dyDescent="0.2">
      <c r="A857" s="37">
        <v>413237</v>
      </c>
      <c r="B857" s="38"/>
      <c r="C857" s="3">
        <v>42031</v>
      </c>
      <c r="D857" s="24"/>
      <c r="E857" s="25"/>
      <c r="F857" s="39">
        <v>61.5</v>
      </c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1"/>
      <c r="S857" s="5" t="s">
        <v>15</v>
      </c>
      <c r="T857" s="5" t="s">
        <v>93</v>
      </c>
      <c r="U857" s="5" t="s">
        <v>60</v>
      </c>
      <c r="V857" s="5" t="s">
        <v>94</v>
      </c>
      <c r="W857" s="5" t="s">
        <v>15</v>
      </c>
      <c r="X857" s="5" t="s">
        <v>15</v>
      </c>
    </row>
    <row r="858" spans="1:24" ht="14.25" customHeight="1" x14ac:dyDescent="0.2">
      <c r="A858" s="29"/>
      <c r="B858" s="30"/>
      <c r="C858" s="11"/>
      <c r="D858" s="29"/>
      <c r="E858" s="30"/>
      <c r="F858" s="29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0"/>
      <c r="S858" s="11"/>
      <c r="T858" s="11"/>
      <c r="U858" s="11"/>
      <c r="V858" s="11"/>
      <c r="W858" s="11"/>
      <c r="X858" s="12" t="s">
        <v>15</v>
      </c>
    </row>
    <row r="859" spans="1:24" ht="2.25" customHeight="1" x14ac:dyDescent="0.2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6"/>
    </row>
    <row r="860" spans="1:24" ht="13.5" customHeight="1" x14ac:dyDescent="0.2">
      <c r="A860" s="7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21">
        <f>SUM(hList_Frame_1!B607:B611)</f>
        <v>115.68</v>
      </c>
      <c r="P860" s="21"/>
      <c r="Q860" s="21"/>
      <c r="R860" s="21"/>
      <c r="S860" s="6"/>
      <c r="T860" s="6"/>
      <c r="U860" s="6"/>
      <c r="V860" s="6"/>
      <c r="W860" s="6"/>
      <c r="X860" s="17"/>
    </row>
    <row r="861" spans="1:24" ht="13.5" customHeight="1" x14ac:dyDescent="0.2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9"/>
    </row>
    <row r="862" spans="1:24" ht="15" customHeight="1" x14ac:dyDescent="0.2">
      <c r="A862" s="37">
        <v>412674</v>
      </c>
      <c r="B862" s="38"/>
      <c r="C862" s="3">
        <v>42024</v>
      </c>
      <c r="D862" s="31" t="s">
        <v>537</v>
      </c>
      <c r="E862" s="32"/>
      <c r="F862" s="39">
        <v>10000</v>
      </c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1"/>
      <c r="S862" s="5" t="s">
        <v>58</v>
      </c>
      <c r="T862" s="5" t="s">
        <v>228</v>
      </c>
      <c r="U862" s="5" t="s">
        <v>28</v>
      </c>
      <c r="V862" s="5" t="s">
        <v>195</v>
      </c>
      <c r="W862" s="5" t="s">
        <v>58</v>
      </c>
      <c r="X862" s="5" t="s">
        <v>15</v>
      </c>
    </row>
    <row r="863" spans="1:24" ht="14.25" customHeight="1" x14ac:dyDescent="0.2">
      <c r="A863" s="29"/>
      <c r="B863" s="30"/>
      <c r="C863" s="11"/>
      <c r="D863" s="29"/>
      <c r="E863" s="30"/>
      <c r="F863" s="29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0"/>
      <c r="S863" s="11"/>
      <c r="T863" s="11"/>
      <c r="U863" s="11"/>
      <c r="V863" s="11"/>
      <c r="W863" s="11"/>
      <c r="X863" s="12" t="s">
        <v>15</v>
      </c>
    </row>
    <row r="864" spans="1:24" ht="2.25" customHeight="1" x14ac:dyDescent="0.2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6"/>
    </row>
    <row r="865" spans="1:24" ht="12.75" customHeight="1" x14ac:dyDescent="0.2">
      <c r="A865" s="7"/>
      <c r="B865" s="6"/>
      <c r="C865" s="6"/>
      <c r="D865" s="6"/>
      <c r="E865" s="6"/>
      <c r="F865" s="6"/>
      <c r="G865" s="6"/>
      <c r="H865" s="6"/>
      <c r="I865" s="6"/>
      <c r="J865" s="21">
        <f>SUM(hList_Frame_1!B612:B613)</f>
        <v>10000</v>
      </c>
      <c r="K865" s="21"/>
      <c r="L865" s="21"/>
      <c r="M865" s="21"/>
      <c r="N865" s="21"/>
      <c r="O865" s="21"/>
      <c r="P865" s="21"/>
      <c r="Q865" s="21"/>
      <c r="R865" s="21"/>
      <c r="S865" s="6"/>
      <c r="T865" s="6"/>
      <c r="U865" s="6"/>
      <c r="V865" s="6"/>
      <c r="W865" s="6"/>
      <c r="X865" s="17"/>
    </row>
    <row r="866" spans="1:24" ht="14.25" customHeight="1" x14ac:dyDescent="0.2">
      <c r="A866" s="1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9"/>
    </row>
    <row r="867" spans="1:24" ht="15" customHeight="1" x14ac:dyDescent="0.2">
      <c r="A867" s="37">
        <v>412675</v>
      </c>
      <c r="B867" s="38"/>
      <c r="C867" s="3">
        <v>42024</v>
      </c>
      <c r="D867" s="31" t="s">
        <v>538</v>
      </c>
      <c r="E867" s="32"/>
      <c r="F867" s="26">
        <v>450</v>
      </c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8"/>
      <c r="S867" s="13" t="s">
        <v>539</v>
      </c>
      <c r="T867" s="13" t="s">
        <v>42</v>
      </c>
      <c r="U867" s="13" t="s">
        <v>43</v>
      </c>
      <c r="V867" s="13" t="s">
        <v>43</v>
      </c>
      <c r="W867" s="13" t="s">
        <v>539</v>
      </c>
      <c r="X867" s="13" t="s">
        <v>342</v>
      </c>
    </row>
    <row r="868" spans="1:24" ht="15" customHeight="1" x14ac:dyDescent="0.2">
      <c r="A868" s="29"/>
      <c r="B868" s="30"/>
      <c r="C868" s="11"/>
      <c r="D868" s="24"/>
      <c r="E868" s="25"/>
      <c r="F868" s="26">
        <v>450</v>
      </c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8"/>
      <c r="S868" s="13" t="s">
        <v>540</v>
      </c>
      <c r="T868" s="13" t="s">
        <v>42</v>
      </c>
      <c r="U868" s="13" t="s">
        <v>43</v>
      </c>
      <c r="V868" s="13" t="s">
        <v>43</v>
      </c>
      <c r="W868" s="13" t="s">
        <v>540</v>
      </c>
      <c r="X868" s="13" t="s">
        <v>226</v>
      </c>
    </row>
    <row r="869" spans="1:24" ht="15" customHeight="1" x14ac:dyDescent="0.2">
      <c r="A869" s="22">
        <v>413288</v>
      </c>
      <c r="B869" s="23"/>
      <c r="C869" s="20">
        <v>42031</v>
      </c>
      <c r="D869" s="29"/>
      <c r="E869" s="30"/>
      <c r="F869" s="26">
        <v>450</v>
      </c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8"/>
      <c r="S869" s="13" t="s">
        <v>541</v>
      </c>
      <c r="T869" s="13" t="s">
        <v>42</v>
      </c>
      <c r="U869" s="13" t="s">
        <v>43</v>
      </c>
      <c r="V869" s="13" t="s">
        <v>43</v>
      </c>
      <c r="W869" s="13" t="s">
        <v>541</v>
      </c>
      <c r="X869" s="13" t="s">
        <v>44</v>
      </c>
    </row>
    <row r="870" spans="1:24" ht="2.25" customHeight="1" x14ac:dyDescent="0.2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6"/>
    </row>
    <row r="871" spans="1:24" ht="12.75" customHeight="1" x14ac:dyDescent="0.2">
      <c r="A871" s="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21">
        <f>SUM(hList_Frame_1!B614:B616)</f>
        <v>1350</v>
      </c>
      <c r="M871" s="21"/>
      <c r="N871" s="21"/>
      <c r="O871" s="21"/>
      <c r="P871" s="21"/>
      <c r="Q871" s="21"/>
      <c r="R871" s="21"/>
      <c r="S871" s="6"/>
      <c r="T871" s="6"/>
      <c r="U871" s="6"/>
      <c r="V871" s="6"/>
      <c r="W871" s="6"/>
      <c r="X871" s="17"/>
    </row>
    <row r="872" spans="1:24" ht="14.25" customHeight="1" x14ac:dyDescent="0.2">
      <c r="A872" s="1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9"/>
    </row>
    <row r="873" spans="1:24" ht="15" customHeight="1" x14ac:dyDescent="0.2">
      <c r="A873" s="37">
        <v>412676</v>
      </c>
      <c r="B873" s="38"/>
      <c r="C873" s="3">
        <v>42024</v>
      </c>
      <c r="D873" s="31" t="s">
        <v>542</v>
      </c>
      <c r="E873" s="32"/>
      <c r="F873" s="39">
        <v>224</v>
      </c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1"/>
      <c r="S873" s="5" t="s">
        <v>58</v>
      </c>
      <c r="T873" s="5" t="s">
        <v>65</v>
      </c>
      <c r="U873" s="5" t="s">
        <v>60</v>
      </c>
      <c r="V873" s="5" t="s">
        <v>61</v>
      </c>
      <c r="W873" s="5" t="s">
        <v>58</v>
      </c>
      <c r="X873" s="5" t="s">
        <v>15</v>
      </c>
    </row>
    <row r="874" spans="1:24" ht="14.25" customHeight="1" x14ac:dyDescent="0.2">
      <c r="A874" s="29"/>
      <c r="B874" s="30"/>
      <c r="C874" s="11"/>
      <c r="D874" s="29"/>
      <c r="E874" s="30"/>
      <c r="F874" s="29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0"/>
      <c r="S874" s="11"/>
      <c r="T874" s="11"/>
      <c r="U874" s="11"/>
      <c r="V874" s="11"/>
      <c r="W874" s="11"/>
      <c r="X874" s="12" t="s">
        <v>15</v>
      </c>
    </row>
    <row r="875" spans="1:24" ht="2.25" customHeight="1" x14ac:dyDescent="0.2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6"/>
    </row>
    <row r="876" spans="1:24" ht="13.5" customHeight="1" x14ac:dyDescent="0.2">
      <c r="A876" s="7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21">
        <f>SUM(hList_Frame_1!B617:B618)</f>
        <v>224</v>
      </c>
      <c r="O876" s="21"/>
      <c r="P876" s="21"/>
      <c r="Q876" s="21"/>
      <c r="R876" s="21"/>
      <c r="S876" s="6"/>
      <c r="T876" s="6"/>
      <c r="U876" s="6"/>
      <c r="V876" s="6"/>
      <c r="W876" s="6"/>
      <c r="X876" s="17"/>
    </row>
    <row r="877" spans="1:24" ht="13.5" customHeight="1" x14ac:dyDescent="0.2">
      <c r="A877" s="1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9"/>
    </row>
    <row r="878" spans="1:24" ht="15" customHeight="1" x14ac:dyDescent="0.2">
      <c r="A878" s="22">
        <v>412355</v>
      </c>
      <c r="B878" s="23"/>
      <c r="C878" s="20">
        <v>42010</v>
      </c>
      <c r="D878" s="33" t="s">
        <v>543</v>
      </c>
      <c r="E878" s="34"/>
      <c r="F878" s="26">
        <v>658.75</v>
      </c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8"/>
      <c r="S878" s="13" t="s">
        <v>544</v>
      </c>
      <c r="T878" s="13" t="s">
        <v>545</v>
      </c>
      <c r="U878" s="13" t="s">
        <v>23</v>
      </c>
      <c r="V878" s="13" t="s">
        <v>184</v>
      </c>
      <c r="W878" s="13" t="s">
        <v>544</v>
      </c>
      <c r="X878" s="13" t="s">
        <v>15</v>
      </c>
    </row>
    <row r="879" spans="1:24" ht="2.25" customHeight="1" x14ac:dyDescent="0.2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6"/>
    </row>
    <row r="880" spans="1:24" ht="13.5" customHeight="1" x14ac:dyDescent="0.2">
      <c r="A880" s="7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21">
        <f>SUM(hList_Frame_1!B619:B619)</f>
        <v>658.75</v>
      </c>
      <c r="O880" s="21"/>
      <c r="P880" s="21"/>
      <c r="Q880" s="21"/>
      <c r="R880" s="21"/>
      <c r="S880" s="6"/>
      <c r="T880" s="6"/>
      <c r="U880" s="6"/>
      <c r="V880" s="6"/>
      <c r="W880" s="6"/>
      <c r="X880" s="17"/>
    </row>
    <row r="881" spans="1:24" ht="13.5" customHeight="1" x14ac:dyDescent="0.2">
      <c r="A881" s="1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9"/>
    </row>
    <row r="882" spans="1:24" ht="15" customHeight="1" x14ac:dyDescent="0.2">
      <c r="A882" s="37">
        <v>412677</v>
      </c>
      <c r="B882" s="38"/>
      <c r="C882" s="3">
        <v>42024</v>
      </c>
      <c r="D882" s="31" t="s">
        <v>546</v>
      </c>
      <c r="E882" s="32"/>
      <c r="F882" s="26">
        <v>500</v>
      </c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8"/>
      <c r="S882" s="13" t="s">
        <v>547</v>
      </c>
      <c r="T882" s="13" t="s">
        <v>42</v>
      </c>
      <c r="U882" s="13" t="s">
        <v>43</v>
      </c>
      <c r="V882" s="13" t="s">
        <v>43</v>
      </c>
      <c r="W882" s="13" t="s">
        <v>547</v>
      </c>
      <c r="X882" s="13" t="s">
        <v>270</v>
      </c>
    </row>
    <row r="883" spans="1:24" ht="15" customHeight="1" x14ac:dyDescent="0.2">
      <c r="A883" s="29"/>
      <c r="B883" s="30"/>
      <c r="C883" s="11"/>
      <c r="D883" s="24"/>
      <c r="E883" s="25"/>
      <c r="F883" s="26">
        <v>250</v>
      </c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8"/>
      <c r="S883" s="13" t="s">
        <v>548</v>
      </c>
      <c r="T883" s="13" t="s">
        <v>42</v>
      </c>
      <c r="U883" s="13" t="s">
        <v>43</v>
      </c>
      <c r="V883" s="13" t="s">
        <v>43</v>
      </c>
      <c r="W883" s="13" t="s">
        <v>548</v>
      </c>
      <c r="X883" s="13" t="s">
        <v>270</v>
      </c>
    </row>
    <row r="884" spans="1:24" ht="15" customHeight="1" x14ac:dyDescent="0.2">
      <c r="A884" s="37">
        <v>413289</v>
      </c>
      <c r="B884" s="38"/>
      <c r="C884" s="3">
        <v>42031</v>
      </c>
      <c r="D884" s="24"/>
      <c r="E884" s="25"/>
      <c r="F884" s="26">
        <v>450</v>
      </c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8"/>
      <c r="S884" s="13" t="s">
        <v>549</v>
      </c>
      <c r="T884" s="13" t="s">
        <v>42</v>
      </c>
      <c r="U884" s="13" t="s">
        <v>43</v>
      </c>
      <c r="V884" s="13" t="s">
        <v>43</v>
      </c>
      <c r="W884" s="13" t="s">
        <v>549</v>
      </c>
      <c r="X884" s="13" t="s">
        <v>342</v>
      </c>
    </row>
    <row r="885" spans="1:24" ht="15" customHeight="1" x14ac:dyDescent="0.2">
      <c r="A885" s="24"/>
      <c r="B885" s="25"/>
      <c r="C885" s="8"/>
      <c r="D885" s="24"/>
      <c r="E885" s="25"/>
      <c r="F885" s="26">
        <v>450</v>
      </c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8"/>
      <c r="S885" s="13" t="s">
        <v>550</v>
      </c>
      <c r="T885" s="13" t="s">
        <v>42</v>
      </c>
      <c r="U885" s="13" t="s">
        <v>43</v>
      </c>
      <c r="V885" s="13" t="s">
        <v>43</v>
      </c>
      <c r="W885" s="13" t="s">
        <v>550</v>
      </c>
      <c r="X885" s="13" t="s">
        <v>342</v>
      </c>
    </row>
    <row r="886" spans="1:24" ht="15" customHeight="1" x14ac:dyDescent="0.2">
      <c r="A886" s="24"/>
      <c r="B886" s="25"/>
      <c r="C886" s="8"/>
      <c r="D886" s="24"/>
      <c r="E886" s="25"/>
      <c r="F886" s="26">
        <v>750</v>
      </c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8"/>
      <c r="S886" s="13" t="s">
        <v>551</v>
      </c>
      <c r="T886" s="13" t="s">
        <v>42</v>
      </c>
      <c r="U886" s="13" t="s">
        <v>43</v>
      </c>
      <c r="V886" s="13" t="s">
        <v>43</v>
      </c>
      <c r="W886" s="13" t="s">
        <v>551</v>
      </c>
      <c r="X886" s="13" t="s">
        <v>321</v>
      </c>
    </row>
    <row r="887" spans="1:24" ht="15" customHeight="1" x14ac:dyDescent="0.2">
      <c r="A887" s="29"/>
      <c r="B887" s="30"/>
      <c r="C887" s="11"/>
      <c r="D887" s="29"/>
      <c r="E887" s="30"/>
      <c r="F887" s="26">
        <v>450</v>
      </c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8"/>
      <c r="S887" s="13" t="s">
        <v>552</v>
      </c>
      <c r="T887" s="13" t="s">
        <v>42</v>
      </c>
      <c r="U887" s="13" t="s">
        <v>43</v>
      </c>
      <c r="V887" s="13" t="s">
        <v>43</v>
      </c>
      <c r="W887" s="13" t="s">
        <v>552</v>
      </c>
      <c r="X887" s="13" t="s">
        <v>321</v>
      </c>
    </row>
    <row r="888" spans="1:24" ht="2.25" customHeight="1" x14ac:dyDescent="0.2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6"/>
    </row>
    <row r="889" spans="1:24" ht="13.5" customHeight="1" x14ac:dyDescent="0.2">
      <c r="A889" s="7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21">
        <f>SUM(hList_Frame_1!B620:B625)</f>
        <v>2850</v>
      </c>
      <c r="M889" s="21"/>
      <c r="N889" s="21"/>
      <c r="O889" s="21"/>
      <c r="P889" s="21"/>
      <c r="Q889" s="21"/>
      <c r="R889" s="21"/>
      <c r="S889" s="6"/>
      <c r="T889" s="6"/>
      <c r="U889" s="6"/>
      <c r="V889" s="6"/>
      <c r="W889" s="6"/>
      <c r="X889" s="17"/>
    </row>
    <row r="890" spans="1:24" ht="13.5" customHeight="1" x14ac:dyDescent="0.2">
      <c r="A890" s="1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9"/>
    </row>
    <row r="891" spans="1:24" ht="15" customHeight="1" x14ac:dyDescent="0.2">
      <c r="A891" s="22">
        <v>413290</v>
      </c>
      <c r="B891" s="23"/>
      <c r="C891" s="20">
        <v>42031</v>
      </c>
      <c r="D891" s="33" t="s">
        <v>553</v>
      </c>
      <c r="E891" s="34"/>
      <c r="F891" s="26">
        <v>75</v>
      </c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8"/>
      <c r="S891" s="13" t="s">
        <v>58</v>
      </c>
      <c r="T891" s="13" t="s">
        <v>65</v>
      </c>
      <c r="U891" s="13" t="s">
        <v>60</v>
      </c>
      <c r="V891" s="13" t="s">
        <v>61</v>
      </c>
      <c r="W891" s="13" t="s">
        <v>58</v>
      </c>
      <c r="X891" s="13" t="s">
        <v>15</v>
      </c>
    </row>
    <row r="892" spans="1:24" ht="2.25" customHeight="1" x14ac:dyDescent="0.2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6"/>
    </row>
    <row r="893" spans="1:24" ht="12.75" customHeight="1" x14ac:dyDescent="0.2">
      <c r="A893" s="7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21">
        <f>SUM(hList_Frame_1!B626:B626)</f>
        <v>75</v>
      </c>
      <c r="Q893" s="21"/>
      <c r="R893" s="21"/>
      <c r="S893" s="6"/>
      <c r="T893" s="6"/>
      <c r="U893" s="6"/>
      <c r="V893" s="6"/>
      <c r="W893" s="6"/>
      <c r="X893" s="17"/>
    </row>
    <row r="894" spans="1:24" ht="14.25" customHeight="1" x14ac:dyDescent="0.2">
      <c r="A894" s="1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9"/>
    </row>
    <row r="895" spans="1:24" ht="15" customHeight="1" x14ac:dyDescent="0.2">
      <c r="A895" s="22">
        <v>412356</v>
      </c>
      <c r="B895" s="23"/>
      <c r="C895" s="20">
        <v>42010</v>
      </c>
      <c r="D895" s="33" t="s">
        <v>554</v>
      </c>
      <c r="E895" s="34"/>
      <c r="F895" s="26">
        <v>50</v>
      </c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8"/>
      <c r="S895" s="13" t="s">
        <v>96</v>
      </c>
      <c r="T895" s="13" t="s">
        <v>37</v>
      </c>
      <c r="U895" s="13" t="s">
        <v>23</v>
      </c>
      <c r="V895" s="13" t="s">
        <v>184</v>
      </c>
      <c r="W895" s="13" t="s">
        <v>96</v>
      </c>
      <c r="X895" s="13" t="s">
        <v>15</v>
      </c>
    </row>
    <row r="896" spans="1:24" ht="2.25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6"/>
    </row>
    <row r="897" spans="1:24" ht="13.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21">
        <f>SUM(hList_Frame_1!B627:B627)</f>
        <v>50</v>
      </c>
      <c r="Q897" s="21"/>
      <c r="R897" s="21"/>
      <c r="S897" s="6"/>
      <c r="T897" s="6"/>
      <c r="U897" s="6"/>
      <c r="V897" s="6"/>
      <c r="W897" s="6"/>
      <c r="X897" s="17"/>
    </row>
    <row r="898" spans="1:24" ht="13.5" customHeight="1" x14ac:dyDescent="0.2">
      <c r="A898" s="1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9"/>
    </row>
    <row r="899" spans="1:24" ht="15" customHeight="1" x14ac:dyDescent="0.2">
      <c r="A899" s="22">
        <v>412678</v>
      </c>
      <c r="B899" s="23"/>
      <c r="C899" s="20">
        <v>42024</v>
      </c>
      <c r="D899" s="33" t="s">
        <v>555</v>
      </c>
      <c r="E899" s="34"/>
      <c r="F899" s="26">
        <v>60</v>
      </c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8"/>
      <c r="S899" s="13" t="s">
        <v>58</v>
      </c>
      <c r="T899" s="13" t="s">
        <v>37</v>
      </c>
      <c r="U899" s="13" t="s">
        <v>63</v>
      </c>
      <c r="V899" s="13" t="s">
        <v>64</v>
      </c>
      <c r="W899" s="13" t="s">
        <v>58</v>
      </c>
      <c r="X899" s="13" t="s">
        <v>15</v>
      </c>
    </row>
    <row r="900" spans="1:24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6"/>
    </row>
    <row r="901" spans="1:24" ht="12.7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21">
        <f>SUM(hList_Frame_1!B628:B628)</f>
        <v>60</v>
      </c>
      <c r="Q901" s="21"/>
      <c r="R901" s="21"/>
      <c r="S901" s="6"/>
      <c r="T901" s="6"/>
      <c r="U901" s="6"/>
      <c r="V901" s="6"/>
      <c r="W901" s="6"/>
      <c r="X901" s="17"/>
    </row>
    <row r="902" spans="1:24" ht="14.25" customHeight="1" x14ac:dyDescent="0.2">
      <c r="A902" s="1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9"/>
    </row>
    <row r="903" spans="1:24" ht="15" customHeight="1" x14ac:dyDescent="0.2">
      <c r="A903" s="22">
        <v>412679</v>
      </c>
      <c r="B903" s="23"/>
      <c r="C903" s="20">
        <v>42024</v>
      </c>
      <c r="D903" s="33" t="s">
        <v>556</v>
      </c>
      <c r="E903" s="34"/>
      <c r="F903" s="26">
        <v>663.06</v>
      </c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8"/>
      <c r="S903" s="13" t="s">
        <v>557</v>
      </c>
      <c r="T903" s="13" t="s">
        <v>254</v>
      </c>
      <c r="U903" s="13" t="s">
        <v>136</v>
      </c>
      <c r="V903" s="13" t="s">
        <v>137</v>
      </c>
      <c r="W903" s="13" t="s">
        <v>557</v>
      </c>
      <c r="X903" s="13" t="s">
        <v>15</v>
      </c>
    </row>
    <row r="904" spans="1:24" ht="2.25" customHeight="1" x14ac:dyDescent="0.2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6"/>
    </row>
    <row r="905" spans="1:24" ht="13.5" customHeight="1" x14ac:dyDescent="0.2">
      <c r="A905" s="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21">
        <f>SUM(hList_Frame_1!B629:B629)</f>
        <v>663.06</v>
      </c>
      <c r="O905" s="21"/>
      <c r="P905" s="21"/>
      <c r="Q905" s="21"/>
      <c r="R905" s="21"/>
      <c r="S905" s="6"/>
      <c r="T905" s="6"/>
      <c r="U905" s="6"/>
      <c r="V905" s="6"/>
      <c r="W905" s="6"/>
      <c r="X905" s="17"/>
    </row>
    <row r="906" spans="1:24" ht="13.5" customHeight="1" x14ac:dyDescent="0.2">
      <c r="A906" s="1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9"/>
    </row>
    <row r="907" spans="1:24" ht="15" customHeight="1" x14ac:dyDescent="0.2">
      <c r="A907" s="22">
        <v>413291</v>
      </c>
      <c r="B907" s="23"/>
      <c r="C907" s="20">
        <v>42031</v>
      </c>
      <c r="D907" s="33" t="s">
        <v>558</v>
      </c>
      <c r="E907" s="34"/>
      <c r="F907" s="26">
        <v>46.48</v>
      </c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8"/>
      <c r="S907" s="13" t="s">
        <v>15</v>
      </c>
      <c r="T907" s="13" t="s">
        <v>337</v>
      </c>
      <c r="U907" s="13" t="s">
        <v>172</v>
      </c>
      <c r="V907" s="13" t="s">
        <v>173</v>
      </c>
      <c r="W907" s="13" t="s">
        <v>15</v>
      </c>
      <c r="X907" s="13" t="s">
        <v>15</v>
      </c>
    </row>
    <row r="908" spans="1:24" ht="2.25" customHeight="1" x14ac:dyDescent="0.2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6"/>
    </row>
    <row r="909" spans="1:24" ht="12.75" customHeight="1" x14ac:dyDescent="0.2">
      <c r="A909" s="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21">
        <f>SUM(hList_Frame_1!B630:B630)</f>
        <v>46.48</v>
      </c>
      <c r="Q909" s="21"/>
      <c r="R909" s="21"/>
      <c r="S909" s="6"/>
      <c r="T909" s="6"/>
      <c r="U909" s="6"/>
      <c r="V909" s="6"/>
      <c r="W909" s="6"/>
      <c r="X909" s="17"/>
    </row>
    <row r="910" spans="1:24" ht="14.25" customHeight="1" x14ac:dyDescent="0.2">
      <c r="A910" s="1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9"/>
    </row>
    <row r="911" spans="1:24" ht="15" customHeight="1" x14ac:dyDescent="0.2">
      <c r="A911" s="22">
        <v>412357</v>
      </c>
      <c r="B911" s="23"/>
      <c r="C911" s="20">
        <v>42010</v>
      </c>
      <c r="D911" s="33" t="s">
        <v>559</v>
      </c>
      <c r="E911" s="34"/>
      <c r="F911" s="26">
        <v>115.02</v>
      </c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8"/>
      <c r="S911" s="13" t="s">
        <v>143</v>
      </c>
      <c r="T911" s="13" t="s">
        <v>22</v>
      </c>
      <c r="U911" s="13" t="s">
        <v>23</v>
      </c>
      <c r="V911" s="13" t="s">
        <v>24</v>
      </c>
      <c r="W911" s="13" t="s">
        <v>143</v>
      </c>
      <c r="X911" s="13" t="s">
        <v>15</v>
      </c>
    </row>
    <row r="912" spans="1:24" ht="2.25" customHeight="1" x14ac:dyDescent="0.2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6"/>
    </row>
    <row r="913" spans="1:24" ht="13.5" customHeight="1" x14ac:dyDescent="0.2">
      <c r="A913" s="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21">
        <f>SUM(hList_Frame_1!B631:B631)</f>
        <v>115.02</v>
      </c>
      <c r="P913" s="21"/>
      <c r="Q913" s="21"/>
      <c r="R913" s="21"/>
      <c r="S913" s="6"/>
      <c r="T913" s="6"/>
      <c r="U913" s="6"/>
      <c r="V913" s="6"/>
      <c r="W913" s="6"/>
      <c r="X913" s="17"/>
    </row>
    <row r="914" spans="1:24" ht="13.5" customHeight="1" x14ac:dyDescent="0.2">
      <c r="A914" s="1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9"/>
    </row>
    <row r="915" spans="1:24" ht="15" customHeight="1" x14ac:dyDescent="0.2">
      <c r="A915" s="22">
        <v>412680</v>
      </c>
      <c r="B915" s="23"/>
      <c r="C915" s="20">
        <v>42024</v>
      </c>
      <c r="D915" s="33" t="s">
        <v>560</v>
      </c>
      <c r="E915" s="34"/>
      <c r="F915" s="26">
        <v>1200</v>
      </c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8"/>
      <c r="S915" s="13" t="s">
        <v>15</v>
      </c>
      <c r="T915" s="13" t="s">
        <v>561</v>
      </c>
      <c r="U915" s="13" t="s">
        <v>149</v>
      </c>
      <c r="V915" s="13" t="s">
        <v>562</v>
      </c>
      <c r="W915" s="13" t="s">
        <v>15</v>
      </c>
      <c r="X915" s="13" t="s">
        <v>563</v>
      </c>
    </row>
    <row r="916" spans="1:24" ht="2.25" customHeight="1" x14ac:dyDescent="0.2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6"/>
    </row>
    <row r="917" spans="1:24" ht="13.5" customHeight="1" x14ac:dyDescent="0.2">
      <c r="A917" s="7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21">
        <f>SUM(hList_Frame_1!B632:B632)</f>
        <v>1200</v>
      </c>
      <c r="M917" s="21"/>
      <c r="N917" s="21"/>
      <c r="O917" s="21"/>
      <c r="P917" s="21"/>
      <c r="Q917" s="21"/>
      <c r="R917" s="21"/>
      <c r="S917" s="6"/>
      <c r="T917" s="6"/>
      <c r="U917" s="6"/>
      <c r="V917" s="6"/>
      <c r="W917" s="6"/>
      <c r="X917" s="17"/>
    </row>
    <row r="918" spans="1:24" ht="13.5" customHeight="1" x14ac:dyDescent="0.2">
      <c r="A918" s="1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9"/>
    </row>
    <row r="919" spans="1:24" ht="15" customHeight="1" x14ac:dyDescent="0.2">
      <c r="A919" s="22">
        <v>412358</v>
      </c>
      <c r="B919" s="23"/>
      <c r="C919" s="20">
        <v>42010</v>
      </c>
      <c r="D919" s="33" t="s">
        <v>564</v>
      </c>
      <c r="E919" s="34"/>
      <c r="F919" s="26">
        <v>2956.99</v>
      </c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8"/>
      <c r="S919" s="13" t="s">
        <v>565</v>
      </c>
      <c r="T919" s="13" t="s">
        <v>204</v>
      </c>
      <c r="U919" s="13" t="s">
        <v>172</v>
      </c>
      <c r="V919" s="13" t="s">
        <v>205</v>
      </c>
      <c r="W919" s="13" t="s">
        <v>565</v>
      </c>
      <c r="X919" s="13" t="s">
        <v>15</v>
      </c>
    </row>
    <row r="920" spans="1:24" ht="3" customHeight="1" x14ac:dyDescent="0.2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6"/>
    </row>
    <row r="921" spans="1:24" ht="12.7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21">
        <f>SUM(hList_Frame_1!B633:B633)</f>
        <v>2956.99</v>
      </c>
      <c r="M921" s="21"/>
      <c r="N921" s="21"/>
      <c r="O921" s="21"/>
      <c r="P921" s="21"/>
      <c r="Q921" s="21"/>
      <c r="R921" s="21"/>
      <c r="S921" s="6"/>
      <c r="T921" s="6"/>
      <c r="U921" s="6"/>
      <c r="V921" s="6"/>
      <c r="W921" s="6"/>
      <c r="X921" s="17"/>
    </row>
    <row r="922" spans="1:24" ht="13.5" customHeight="1" x14ac:dyDescent="0.2">
      <c r="A922" s="1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9"/>
    </row>
    <row r="923" spans="1:24" ht="15" customHeight="1" x14ac:dyDescent="0.2">
      <c r="A923" s="22">
        <v>412681</v>
      </c>
      <c r="B923" s="23"/>
      <c r="C923" s="20">
        <v>42024</v>
      </c>
      <c r="D923" s="33" t="s">
        <v>566</v>
      </c>
      <c r="E923" s="34"/>
      <c r="F923" s="26">
        <v>1500</v>
      </c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8"/>
      <c r="S923" s="13" t="s">
        <v>15</v>
      </c>
      <c r="T923" s="13" t="s">
        <v>561</v>
      </c>
      <c r="U923" s="13" t="s">
        <v>51</v>
      </c>
      <c r="V923" s="13" t="s">
        <v>567</v>
      </c>
      <c r="W923" s="13" t="s">
        <v>15</v>
      </c>
      <c r="X923" s="13" t="s">
        <v>15</v>
      </c>
    </row>
    <row r="924" spans="1:24" ht="2.25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6"/>
    </row>
    <row r="925" spans="1:24" ht="13.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21">
        <f>SUM(hList_Frame_1!B634:B634)</f>
        <v>1500</v>
      </c>
      <c r="M925" s="21"/>
      <c r="N925" s="21"/>
      <c r="O925" s="21"/>
      <c r="P925" s="21"/>
      <c r="Q925" s="21"/>
      <c r="R925" s="21"/>
      <c r="S925" s="6"/>
      <c r="T925" s="6"/>
      <c r="U925" s="6"/>
      <c r="V925" s="6"/>
      <c r="W925" s="6"/>
      <c r="X925" s="17"/>
    </row>
    <row r="926" spans="1:24" ht="13.5" customHeight="1" x14ac:dyDescent="0.2">
      <c r="A926" s="1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9"/>
    </row>
    <row r="927" spans="1:24" ht="15" customHeight="1" x14ac:dyDescent="0.2">
      <c r="A927" s="22">
        <v>412359</v>
      </c>
      <c r="B927" s="23"/>
      <c r="C927" s="20">
        <v>42010</v>
      </c>
      <c r="D927" s="31" t="s">
        <v>568</v>
      </c>
      <c r="E927" s="32"/>
      <c r="F927" s="26">
        <v>189.33</v>
      </c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8"/>
      <c r="S927" s="13" t="s">
        <v>58</v>
      </c>
      <c r="T927" s="13" t="s">
        <v>296</v>
      </c>
      <c r="U927" s="13" t="s">
        <v>159</v>
      </c>
      <c r="V927" s="13" t="s">
        <v>297</v>
      </c>
      <c r="W927" s="13" t="s">
        <v>58</v>
      </c>
      <c r="X927" s="13" t="s">
        <v>569</v>
      </c>
    </row>
    <row r="928" spans="1:24" ht="15" customHeight="1" x14ac:dyDescent="0.2">
      <c r="A928" s="22">
        <v>413292</v>
      </c>
      <c r="B928" s="23"/>
      <c r="C928" s="20">
        <v>42031</v>
      </c>
      <c r="D928" s="29"/>
      <c r="E928" s="30"/>
      <c r="F928" s="26">
        <v>189.33</v>
      </c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8"/>
      <c r="S928" s="13" t="s">
        <v>96</v>
      </c>
      <c r="T928" s="13" t="s">
        <v>296</v>
      </c>
      <c r="U928" s="13" t="s">
        <v>159</v>
      </c>
      <c r="V928" s="13" t="s">
        <v>297</v>
      </c>
      <c r="W928" s="13" t="s">
        <v>96</v>
      </c>
      <c r="X928" s="13" t="s">
        <v>569</v>
      </c>
    </row>
    <row r="929" spans="1:24" ht="2.25" customHeight="1" x14ac:dyDescent="0.2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6"/>
    </row>
    <row r="930" spans="1:24" ht="13.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21">
        <f>SUM(hList_Frame_1!B635:B636)</f>
        <v>378.66</v>
      </c>
      <c r="O930" s="21"/>
      <c r="P930" s="21"/>
      <c r="Q930" s="21"/>
      <c r="R930" s="21"/>
      <c r="S930" s="6"/>
      <c r="T930" s="6"/>
      <c r="U930" s="6"/>
      <c r="V930" s="6"/>
      <c r="W930" s="6"/>
      <c r="X930" s="17"/>
    </row>
    <row r="931" spans="1:24" ht="13.5" customHeight="1" x14ac:dyDescent="0.2">
      <c r="A931" s="1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9"/>
    </row>
    <row r="932" spans="1:24" ht="15" customHeight="1" x14ac:dyDescent="0.2">
      <c r="A932" s="22">
        <v>412682</v>
      </c>
      <c r="B932" s="23"/>
      <c r="C932" s="20">
        <v>42024</v>
      </c>
      <c r="D932" s="31" t="s">
        <v>570</v>
      </c>
      <c r="E932" s="32"/>
      <c r="F932" s="26">
        <v>138.71</v>
      </c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8"/>
      <c r="S932" s="13" t="s">
        <v>49</v>
      </c>
      <c r="T932" s="13" t="s">
        <v>50</v>
      </c>
      <c r="U932" s="13" t="s">
        <v>51</v>
      </c>
      <c r="V932" s="13" t="s">
        <v>571</v>
      </c>
      <c r="W932" s="13" t="s">
        <v>49</v>
      </c>
      <c r="X932" s="13" t="s">
        <v>572</v>
      </c>
    </row>
    <row r="933" spans="1:24" ht="15" customHeight="1" x14ac:dyDescent="0.2">
      <c r="A933" s="37">
        <v>413293</v>
      </c>
      <c r="B933" s="38"/>
      <c r="C933" s="3">
        <v>42031</v>
      </c>
      <c r="D933" s="24"/>
      <c r="E933" s="25"/>
      <c r="F933" s="39">
        <v>753.13</v>
      </c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1"/>
      <c r="S933" s="5" t="s">
        <v>49</v>
      </c>
      <c r="T933" s="5" t="s">
        <v>50</v>
      </c>
      <c r="U933" s="5" t="s">
        <v>51</v>
      </c>
      <c r="V933" s="5" t="s">
        <v>52</v>
      </c>
      <c r="W933" s="5" t="s">
        <v>49</v>
      </c>
      <c r="X933" s="5" t="s">
        <v>573</v>
      </c>
    </row>
    <row r="934" spans="1:24" ht="14.25" customHeight="1" x14ac:dyDescent="0.2">
      <c r="A934" s="24"/>
      <c r="B934" s="25"/>
      <c r="C934" s="8"/>
      <c r="D934" s="24"/>
      <c r="E934" s="25"/>
      <c r="F934" s="29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0"/>
      <c r="S934" s="11"/>
      <c r="T934" s="11"/>
      <c r="U934" s="11"/>
      <c r="V934" s="11"/>
      <c r="W934" s="11"/>
      <c r="X934" s="12" t="s">
        <v>573</v>
      </c>
    </row>
    <row r="935" spans="1:24" ht="15" customHeight="1" x14ac:dyDescent="0.2">
      <c r="A935" s="29"/>
      <c r="B935" s="30"/>
      <c r="C935" s="11"/>
      <c r="D935" s="29"/>
      <c r="E935" s="30"/>
      <c r="F935" s="26">
        <v>-278.45</v>
      </c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8"/>
      <c r="S935" s="13" t="s">
        <v>574</v>
      </c>
      <c r="T935" s="13" t="s">
        <v>50</v>
      </c>
      <c r="U935" s="13" t="s">
        <v>51</v>
      </c>
      <c r="V935" s="13" t="s">
        <v>52</v>
      </c>
      <c r="W935" s="13" t="s">
        <v>574</v>
      </c>
      <c r="X935" s="13" t="s">
        <v>53</v>
      </c>
    </row>
    <row r="936" spans="1:24" ht="2.25" customHeight="1" x14ac:dyDescent="0.2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6"/>
    </row>
    <row r="937" spans="1:24" ht="13.5" customHeight="1" x14ac:dyDescent="0.2">
      <c r="A937" s="7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21">
        <f>SUM(hList_Frame_1!B637:B640)</f>
        <v>613.3900000000001</v>
      </c>
      <c r="O937" s="21"/>
      <c r="P937" s="21"/>
      <c r="Q937" s="21"/>
      <c r="R937" s="21"/>
      <c r="S937" s="6"/>
      <c r="T937" s="6"/>
      <c r="U937" s="6"/>
      <c r="V937" s="6"/>
      <c r="W937" s="6"/>
      <c r="X937" s="17"/>
    </row>
    <row r="938" spans="1:24" ht="13.5" customHeight="1" x14ac:dyDescent="0.2">
      <c r="A938" s="1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9"/>
    </row>
    <row r="939" spans="1:24" ht="15" customHeight="1" x14ac:dyDescent="0.2">
      <c r="A939" s="22">
        <v>412683</v>
      </c>
      <c r="B939" s="23"/>
      <c r="C939" s="20">
        <v>42024</v>
      </c>
      <c r="D939" s="31" t="s">
        <v>575</v>
      </c>
      <c r="E939" s="32"/>
      <c r="F939" s="26">
        <v>550</v>
      </c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8"/>
      <c r="S939" s="13" t="s">
        <v>576</v>
      </c>
      <c r="T939" s="13" t="s">
        <v>42</v>
      </c>
      <c r="U939" s="13" t="s">
        <v>43</v>
      </c>
      <c r="V939" s="13" t="s">
        <v>43</v>
      </c>
      <c r="W939" s="13" t="s">
        <v>576</v>
      </c>
      <c r="X939" s="13" t="s">
        <v>44</v>
      </c>
    </row>
    <row r="940" spans="1:24" ht="15" customHeight="1" x14ac:dyDescent="0.2">
      <c r="A940" s="37">
        <v>413294</v>
      </c>
      <c r="B940" s="38"/>
      <c r="C940" s="3">
        <v>42031</v>
      </c>
      <c r="D940" s="24"/>
      <c r="E940" s="25"/>
      <c r="F940" s="26">
        <v>850</v>
      </c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8"/>
      <c r="S940" s="13" t="s">
        <v>577</v>
      </c>
      <c r="T940" s="13" t="s">
        <v>42</v>
      </c>
      <c r="U940" s="13" t="s">
        <v>43</v>
      </c>
      <c r="V940" s="13" t="s">
        <v>43</v>
      </c>
      <c r="W940" s="13" t="s">
        <v>577</v>
      </c>
      <c r="X940" s="13" t="s">
        <v>226</v>
      </c>
    </row>
    <row r="941" spans="1:24" ht="15" customHeight="1" x14ac:dyDescent="0.2">
      <c r="A941" s="24"/>
      <c r="B941" s="25"/>
      <c r="C941" s="8"/>
      <c r="D941" s="24"/>
      <c r="E941" s="25"/>
      <c r="F941" s="26">
        <v>450</v>
      </c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8"/>
      <c r="S941" s="13" t="s">
        <v>578</v>
      </c>
      <c r="T941" s="13" t="s">
        <v>42</v>
      </c>
      <c r="U941" s="13" t="s">
        <v>43</v>
      </c>
      <c r="V941" s="13" t="s">
        <v>43</v>
      </c>
      <c r="W941" s="13" t="s">
        <v>578</v>
      </c>
      <c r="X941" s="13" t="s">
        <v>448</v>
      </c>
    </row>
    <row r="942" spans="1:24" ht="15" customHeight="1" x14ac:dyDescent="0.2">
      <c r="A942" s="24"/>
      <c r="B942" s="25"/>
      <c r="C942" s="8"/>
      <c r="D942" s="24"/>
      <c r="E942" s="25"/>
      <c r="F942" s="26">
        <v>100</v>
      </c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8"/>
      <c r="S942" s="13" t="s">
        <v>579</v>
      </c>
      <c r="T942" s="13" t="s">
        <v>42</v>
      </c>
      <c r="U942" s="13" t="s">
        <v>43</v>
      </c>
      <c r="V942" s="13" t="s">
        <v>43</v>
      </c>
      <c r="W942" s="13" t="s">
        <v>579</v>
      </c>
      <c r="X942" s="13" t="s">
        <v>448</v>
      </c>
    </row>
    <row r="943" spans="1:24" ht="15" customHeight="1" x14ac:dyDescent="0.2">
      <c r="A943" s="24"/>
      <c r="B943" s="25"/>
      <c r="C943" s="8"/>
      <c r="D943" s="24"/>
      <c r="E943" s="25"/>
      <c r="F943" s="26">
        <v>100</v>
      </c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8"/>
      <c r="S943" s="13" t="s">
        <v>580</v>
      </c>
      <c r="T943" s="13" t="s">
        <v>42</v>
      </c>
      <c r="U943" s="13" t="s">
        <v>43</v>
      </c>
      <c r="V943" s="13" t="s">
        <v>43</v>
      </c>
      <c r="W943" s="13" t="s">
        <v>580</v>
      </c>
      <c r="X943" s="13" t="s">
        <v>448</v>
      </c>
    </row>
    <row r="944" spans="1:24" ht="15" customHeight="1" x14ac:dyDescent="0.2">
      <c r="A944" s="29"/>
      <c r="B944" s="30"/>
      <c r="C944" s="11"/>
      <c r="D944" s="29"/>
      <c r="E944" s="30"/>
      <c r="F944" s="26">
        <v>100</v>
      </c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8"/>
      <c r="S944" s="13" t="s">
        <v>581</v>
      </c>
      <c r="T944" s="13" t="s">
        <v>42</v>
      </c>
      <c r="U944" s="13" t="s">
        <v>43</v>
      </c>
      <c r="V944" s="13" t="s">
        <v>43</v>
      </c>
      <c r="W944" s="13" t="s">
        <v>581</v>
      </c>
      <c r="X944" s="13" t="s">
        <v>448</v>
      </c>
    </row>
    <row r="945" spans="1:24" ht="2.25" customHeight="1" x14ac:dyDescent="0.2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6"/>
    </row>
    <row r="946" spans="1:24" ht="13.5" customHeight="1" x14ac:dyDescent="0.2">
      <c r="A946" s="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21">
        <f>SUM(hList_Frame_1!B641:B646)</f>
        <v>2150</v>
      </c>
      <c r="M946" s="21"/>
      <c r="N946" s="21"/>
      <c r="O946" s="21"/>
      <c r="P946" s="21"/>
      <c r="Q946" s="21"/>
      <c r="R946" s="21"/>
      <c r="S946" s="6"/>
      <c r="T946" s="6"/>
      <c r="U946" s="6"/>
      <c r="V946" s="6"/>
      <c r="W946" s="6"/>
      <c r="X946" s="17"/>
    </row>
    <row r="947" spans="1:24" ht="13.5" customHeight="1" x14ac:dyDescent="0.2">
      <c r="A947" s="1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9"/>
    </row>
    <row r="948" spans="1:24" ht="15" customHeight="1" x14ac:dyDescent="0.2">
      <c r="A948" s="37">
        <v>412685</v>
      </c>
      <c r="B948" s="38"/>
      <c r="C948" s="3">
        <v>42024</v>
      </c>
      <c r="D948" s="31" t="s">
        <v>582</v>
      </c>
      <c r="E948" s="32"/>
      <c r="F948" s="39">
        <v>9089.0300000000007</v>
      </c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1"/>
      <c r="S948" s="5" t="s">
        <v>278</v>
      </c>
      <c r="T948" s="5" t="s">
        <v>583</v>
      </c>
      <c r="U948" s="5" t="s">
        <v>13</v>
      </c>
      <c r="V948" s="5" t="s">
        <v>14</v>
      </c>
      <c r="W948" s="5" t="s">
        <v>278</v>
      </c>
      <c r="X948" s="5" t="s">
        <v>584</v>
      </c>
    </row>
    <row r="949" spans="1:24" ht="14.25" customHeight="1" x14ac:dyDescent="0.2">
      <c r="A949" s="24"/>
      <c r="B949" s="25"/>
      <c r="C949" s="8"/>
      <c r="D949" s="24"/>
      <c r="E949" s="25"/>
      <c r="F949" s="24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25"/>
      <c r="S949" s="8"/>
      <c r="T949" s="8"/>
      <c r="U949" s="8"/>
      <c r="V949" s="8"/>
      <c r="W949" s="8"/>
      <c r="X949" s="9" t="s">
        <v>585</v>
      </c>
    </row>
    <row r="950" spans="1:24" ht="14.25" customHeight="1" x14ac:dyDescent="0.2">
      <c r="A950" s="24"/>
      <c r="B950" s="25"/>
      <c r="C950" s="8"/>
      <c r="D950" s="24"/>
      <c r="E950" s="25"/>
      <c r="F950" s="24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25"/>
      <c r="S950" s="8"/>
      <c r="T950" s="8"/>
      <c r="U950" s="8"/>
      <c r="V950" s="8"/>
      <c r="W950" s="8"/>
      <c r="X950" s="9" t="s">
        <v>586</v>
      </c>
    </row>
    <row r="951" spans="1:24" ht="14.25" customHeight="1" x14ac:dyDescent="0.2">
      <c r="A951" s="24"/>
      <c r="B951" s="25"/>
      <c r="C951" s="8"/>
      <c r="D951" s="24"/>
      <c r="E951" s="25"/>
      <c r="F951" s="24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25"/>
      <c r="S951" s="8"/>
      <c r="T951" s="8"/>
      <c r="U951" s="8"/>
      <c r="V951" s="8"/>
      <c r="W951" s="8"/>
      <c r="X951" s="9" t="s">
        <v>587</v>
      </c>
    </row>
    <row r="952" spans="1:24" ht="14.25" customHeight="1" x14ac:dyDescent="0.2">
      <c r="A952" s="24"/>
      <c r="B952" s="25"/>
      <c r="C952" s="8"/>
      <c r="D952" s="24"/>
      <c r="E952" s="25"/>
      <c r="F952" s="24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25"/>
      <c r="S952" s="8"/>
      <c r="T952" s="8"/>
      <c r="U952" s="8"/>
      <c r="V952" s="8"/>
      <c r="W952" s="8"/>
      <c r="X952" s="9" t="s">
        <v>588</v>
      </c>
    </row>
    <row r="953" spans="1:24" ht="14.25" customHeight="1" x14ac:dyDescent="0.2">
      <c r="A953" s="24"/>
      <c r="B953" s="25"/>
      <c r="C953" s="8"/>
      <c r="D953" s="24"/>
      <c r="E953" s="25"/>
      <c r="F953" s="24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25"/>
      <c r="S953" s="8"/>
      <c r="T953" s="8"/>
      <c r="U953" s="8"/>
      <c r="V953" s="8"/>
      <c r="W953" s="8"/>
      <c r="X953" s="9" t="s">
        <v>589</v>
      </c>
    </row>
    <row r="954" spans="1:24" ht="14.25" customHeight="1" x14ac:dyDescent="0.2">
      <c r="A954" s="24"/>
      <c r="B954" s="25"/>
      <c r="C954" s="8"/>
      <c r="D954" s="24"/>
      <c r="E954" s="25"/>
      <c r="F954" s="24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25"/>
      <c r="S954" s="8"/>
      <c r="T954" s="8"/>
      <c r="U954" s="8"/>
      <c r="V954" s="8"/>
      <c r="W954" s="8"/>
      <c r="X954" s="9" t="s">
        <v>590</v>
      </c>
    </row>
    <row r="955" spans="1:24" ht="14.25" customHeight="1" x14ac:dyDescent="0.2">
      <c r="A955" s="24"/>
      <c r="B955" s="25"/>
      <c r="C955" s="8"/>
      <c r="D955" s="24"/>
      <c r="E955" s="25"/>
      <c r="F955" s="24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25"/>
      <c r="S955" s="8"/>
      <c r="T955" s="8"/>
      <c r="U955" s="8"/>
      <c r="V955" s="8"/>
      <c r="W955" s="8"/>
      <c r="X955" s="9" t="s">
        <v>591</v>
      </c>
    </row>
    <row r="956" spans="1:24" ht="14.25" customHeight="1" x14ac:dyDescent="0.2">
      <c r="A956" s="24"/>
      <c r="B956" s="25"/>
      <c r="C956" s="8"/>
      <c r="D956" s="24"/>
      <c r="E956" s="25"/>
      <c r="F956" s="24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25"/>
      <c r="S956" s="8"/>
      <c r="T956" s="8"/>
      <c r="U956" s="8"/>
      <c r="V956" s="8"/>
      <c r="W956" s="8"/>
      <c r="X956" s="9" t="s">
        <v>592</v>
      </c>
    </row>
    <row r="957" spans="1:24" ht="14.25" customHeight="1" x14ac:dyDescent="0.2">
      <c r="A957" s="24"/>
      <c r="B957" s="25"/>
      <c r="C957" s="8"/>
      <c r="D957" s="24"/>
      <c r="E957" s="25"/>
      <c r="F957" s="24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25"/>
      <c r="S957" s="8"/>
      <c r="T957" s="8"/>
      <c r="U957" s="8"/>
      <c r="V957" s="8"/>
      <c r="W957" s="8"/>
      <c r="X957" s="9" t="s">
        <v>593</v>
      </c>
    </row>
    <row r="958" spans="1:24" ht="14.25" customHeight="1" x14ac:dyDescent="0.2">
      <c r="A958" s="24"/>
      <c r="B958" s="25"/>
      <c r="C958" s="8"/>
      <c r="D958" s="24"/>
      <c r="E958" s="25"/>
      <c r="F958" s="24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25"/>
      <c r="S958" s="8"/>
      <c r="T958" s="8"/>
      <c r="U958" s="8"/>
      <c r="V958" s="8"/>
      <c r="W958" s="8"/>
      <c r="X958" s="9" t="s">
        <v>594</v>
      </c>
    </row>
    <row r="959" spans="1:24" ht="14.25" customHeight="1" x14ac:dyDescent="0.2">
      <c r="A959" s="24"/>
      <c r="B959" s="25"/>
      <c r="C959" s="8"/>
      <c r="D959" s="24"/>
      <c r="E959" s="25"/>
      <c r="F959" s="24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25"/>
      <c r="S959" s="8"/>
      <c r="T959" s="8"/>
      <c r="U959" s="8"/>
      <c r="V959" s="8"/>
      <c r="W959" s="8"/>
      <c r="X959" s="9" t="s">
        <v>595</v>
      </c>
    </row>
    <row r="960" spans="1:24" ht="14.25" customHeight="1" x14ac:dyDescent="0.2">
      <c r="A960" s="24"/>
      <c r="B960" s="25"/>
      <c r="C960" s="8"/>
      <c r="D960" s="24"/>
      <c r="E960" s="25"/>
      <c r="F960" s="29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0"/>
      <c r="S960" s="11"/>
      <c r="T960" s="11"/>
      <c r="U960" s="11"/>
      <c r="V960" s="11"/>
      <c r="W960" s="11"/>
      <c r="X960" s="12" t="s">
        <v>596</v>
      </c>
    </row>
    <row r="961" spans="1:24" ht="15" customHeight="1" x14ac:dyDescent="0.2">
      <c r="A961" s="24"/>
      <c r="B961" s="25"/>
      <c r="C961" s="8"/>
      <c r="D961" s="24"/>
      <c r="E961" s="25"/>
      <c r="F961" s="39">
        <v>3891.28</v>
      </c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1"/>
      <c r="S961" s="5" t="s">
        <v>304</v>
      </c>
      <c r="T961" s="5" t="s">
        <v>305</v>
      </c>
      <c r="U961" s="5" t="s">
        <v>23</v>
      </c>
      <c r="V961" s="5" t="s">
        <v>184</v>
      </c>
      <c r="W961" s="5" t="s">
        <v>304</v>
      </c>
      <c r="X961" s="5" t="s">
        <v>15</v>
      </c>
    </row>
    <row r="962" spans="1:24" ht="14.25" customHeight="1" x14ac:dyDescent="0.2">
      <c r="A962" s="29"/>
      <c r="B962" s="30"/>
      <c r="C962" s="11"/>
      <c r="D962" s="29"/>
      <c r="E962" s="30"/>
      <c r="F962" s="29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0"/>
      <c r="S962" s="11"/>
      <c r="T962" s="11"/>
      <c r="U962" s="11"/>
      <c r="V962" s="11"/>
      <c r="W962" s="11"/>
      <c r="X962" s="12" t="s">
        <v>15</v>
      </c>
    </row>
    <row r="963" spans="1:24" ht="2.25" customHeight="1" x14ac:dyDescent="0.2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6"/>
    </row>
    <row r="964" spans="1:24" ht="13.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21">
        <f>SUM(hList_Frame_1!B647:B661)</f>
        <v>12980.310000000001</v>
      </c>
      <c r="K964" s="21"/>
      <c r="L964" s="21"/>
      <c r="M964" s="21"/>
      <c r="N964" s="21"/>
      <c r="O964" s="21"/>
      <c r="P964" s="21"/>
      <c r="Q964" s="21"/>
      <c r="R964" s="21"/>
      <c r="S964" s="6"/>
      <c r="T964" s="6"/>
      <c r="U964" s="6"/>
      <c r="V964" s="6"/>
      <c r="W964" s="6"/>
      <c r="X964" s="17"/>
    </row>
    <row r="965" spans="1:24" ht="13.5" customHeight="1" x14ac:dyDescent="0.2">
      <c r="A965" s="1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9"/>
    </row>
    <row r="966" spans="1:24" ht="15" customHeight="1" x14ac:dyDescent="0.2">
      <c r="A966" s="22">
        <v>92733</v>
      </c>
      <c r="B966" s="23"/>
      <c r="C966" s="20">
        <v>42009</v>
      </c>
      <c r="D966" s="31" t="s">
        <v>597</v>
      </c>
      <c r="E966" s="32"/>
      <c r="F966" s="26">
        <v>1612.98</v>
      </c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8"/>
      <c r="S966" s="13" t="s">
        <v>15</v>
      </c>
      <c r="T966" s="13" t="s">
        <v>598</v>
      </c>
      <c r="U966" s="13" t="s">
        <v>106</v>
      </c>
      <c r="V966" s="13" t="s">
        <v>599</v>
      </c>
      <c r="W966" s="13" t="s">
        <v>15</v>
      </c>
      <c r="X966" s="13" t="s">
        <v>15</v>
      </c>
    </row>
    <row r="967" spans="1:24" ht="15" customHeight="1" x14ac:dyDescent="0.2">
      <c r="A967" s="22">
        <v>92775</v>
      </c>
      <c r="B967" s="23"/>
      <c r="C967" s="20">
        <v>42032</v>
      </c>
      <c r="D967" s="24"/>
      <c r="E967" s="25"/>
      <c r="F967" s="26">
        <v>18759.509999999998</v>
      </c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8"/>
      <c r="S967" s="13" t="s">
        <v>15</v>
      </c>
      <c r="T967" s="13" t="s">
        <v>600</v>
      </c>
      <c r="U967" s="13" t="s">
        <v>15</v>
      </c>
      <c r="V967" s="13" t="s">
        <v>15</v>
      </c>
      <c r="W967" s="13" t="s">
        <v>15</v>
      </c>
      <c r="X967" s="13" t="s">
        <v>15</v>
      </c>
    </row>
    <row r="968" spans="1:24" ht="15" customHeight="1" x14ac:dyDescent="0.2">
      <c r="A968" s="22">
        <v>92776</v>
      </c>
      <c r="B968" s="23"/>
      <c r="C968" s="20">
        <v>42032</v>
      </c>
      <c r="D968" s="24"/>
      <c r="E968" s="25"/>
      <c r="F968" s="26">
        <v>286.32</v>
      </c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8"/>
      <c r="S968" s="13" t="s">
        <v>15</v>
      </c>
      <c r="T968" s="13" t="s">
        <v>600</v>
      </c>
      <c r="U968" s="13" t="s">
        <v>15</v>
      </c>
      <c r="V968" s="13" t="s">
        <v>15</v>
      </c>
      <c r="W968" s="13" t="s">
        <v>15</v>
      </c>
      <c r="X968" s="13" t="s">
        <v>15</v>
      </c>
    </row>
    <row r="969" spans="1:24" ht="15" customHeight="1" x14ac:dyDescent="0.2">
      <c r="A969" s="22">
        <v>92777</v>
      </c>
      <c r="B969" s="23"/>
      <c r="C969" s="20">
        <v>42032</v>
      </c>
      <c r="D969" s="24"/>
      <c r="E969" s="25"/>
      <c r="F969" s="26">
        <v>1466.04</v>
      </c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8"/>
      <c r="S969" s="13" t="s">
        <v>15</v>
      </c>
      <c r="T969" s="13" t="s">
        <v>600</v>
      </c>
      <c r="U969" s="13" t="s">
        <v>15</v>
      </c>
      <c r="V969" s="13" t="s">
        <v>15</v>
      </c>
      <c r="W969" s="13" t="s">
        <v>15</v>
      </c>
      <c r="X969" s="13" t="s">
        <v>15</v>
      </c>
    </row>
    <row r="970" spans="1:24" ht="15" customHeight="1" x14ac:dyDescent="0.2">
      <c r="A970" s="22">
        <v>92778</v>
      </c>
      <c r="B970" s="23"/>
      <c r="C970" s="20">
        <v>42032</v>
      </c>
      <c r="D970" s="24"/>
      <c r="E970" s="25"/>
      <c r="F970" s="26">
        <v>1212.1600000000001</v>
      </c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8"/>
      <c r="S970" s="13" t="s">
        <v>15</v>
      </c>
      <c r="T970" s="13" t="s">
        <v>600</v>
      </c>
      <c r="U970" s="13" t="s">
        <v>15</v>
      </c>
      <c r="V970" s="13" t="s">
        <v>15</v>
      </c>
      <c r="W970" s="13" t="s">
        <v>15</v>
      </c>
      <c r="X970" s="13" t="s">
        <v>15</v>
      </c>
    </row>
    <row r="971" spans="1:24" ht="15" customHeight="1" x14ac:dyDescent="0.2">
      <c r="A971" s="22">
        <v>92779</v>
      </c>
      <c r="B971" s="23"/>
      <c r="C971" s="20">
        <v>42032</v>
      </c>
      <c r="D971" s="24"/>
      <c r="E971" s="25"/>
      <c r="F971" s="26">
        <v>725.9</v>
      </c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8"/>
      <c r="S971" s="13" t="s">
        <v>15</v>
      </c>
      <c r="T971" s="13" t="s">
        <v>600</v>
      </c>
      <c r="U971" s="13" t="s">
        <v>15</v>
      </c>
      <c r="V971" s="13" t="s">
        <v>15</v>
      </c>
      <c r="W971" s="13" t="s">
        <v>15</v>
      </c>
      <c r="X971" s="13" t="s">
        <v>15</v>
      </c>
    </row>
    <row r="972" spans="1:24" ht="15" customHeight="1" x14ac:dyDescent="0.2">
      <c r="A972" s="22">
        <v>92780</v>
      </c>
      <c r="B972" s="23"/>
      <c r="C972" s="20">
        <v>42032</v>
      </c>
      <c r="D972" s="24"/>
      <c r="E972" s="25"/>
      <c r="F972" s="26">
        <v>19.920000000000002</v>
      </c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8"/>
      <c r="S972" s="13" t="s">
        <v>15</v>
      </c>
      <c r="T972" s="13" t="s">
        <v>600</v>
      </c>
      <c r="U972" s="13" t="s">
        <v>15</v>
      </c>
      <c r="V972" s="13" t="s">
        <v>15</v>
      </c>
      <c r="W972" s="13" t="s">
        <v>15</v>
      </c>
      <c r="X972" s="13" t="s">
        <v>15</v>
      </c>
    </row>
    <row r="973" spans="1:24" ht="15" customHeight="1" x14ac:dyDescent="0.2">
      <c r="A973" s="22">
        <v>92781</v>
      </c>
      <c r="B973" s="23"/>
      <c r="C973" s="20">
        <v>42032</v>
      </c>
      <c r="D973" s="24"/>
      <c r="E973" s="25"/>
      <c r="F973" s="26">
        <v>2337.94</v>
      </c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8"/>
      <c r="S973" s="13" t="s">
        <v>15</v>
      </c>
      <c r="T973" s="13" t="s">
        <v>601</v>
      </c>
      <c r="U973" s="13" t="s">
        <v>15</v>
      </c>
      <c r="V973" s="13" t="s">
        <v>15</v>
      </c>
      <c r="W973" s="13" t="s">
        <v>15</v>
      </c>
      <c r="X973" s="13" t="s">
        <v>15</v>
      </c>
    </row>
    <row r="974" spans="1:24" ht="15" customHeight="1" x14ac:dyDescent="0.2">
      <c r="A974" s="22">
        <v>92782</v>
      </c>
      <c r="B974" s="23"/>
      <c r="C974" s="20">
        <v>42032</v>
      </c>
      <c r="D974" s="24"/>
      <c r="E974" s="25"/>
      <c r="F974" s="26">
        <v>7.5</v>
      </c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8"/>
      <c r="S974" s="13" t="s">
        <v>15</v>
      </c>
      <c r="T974" s="13" t="s">
        <v>601</v>
      </c>
      <c r="U974" s="13" t="s">
        <v>15</v>
      </c>
      <c r="V974" s="13" t="s">
        <v>15</v>
      </c>
      <c r="W974" s="13" t="s">
        <v>15</v>
      </c>
      <c r="X974" s="13" t="s">
        <v>15</v>
      </c>
    </row>
    <row r="975" spans="1:24" ht="15" customHeight="1" x14ac:dyDescent="0.2">
      <c r="A975" s="22">
        <v>92783</v>
      </c>
      <c r="B975" s="23"/>
      <c r="C975" s="20">
        <v>42032</v>
      </c>
      <c r="D975" s="24"/>
      <c r="E975" s="25"/>
      <c r="F975" s="26">
        <v>20.7</v>
      </c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8"/>
      <c r="S975" s="13" t="s">
        <v>15</v>
      </c>
      <c r="T975" s="13" t="s">
        <v>601</v>
      </c>
      <c r="U975" s="13" t="s">
        <v>15</v>
      </c>
      <c r="V975" s="13" t="s">
        <v>15</v>
      </c>
      <c r="W975" s="13" t="s">
        <v>15</v>
      </c>
      <c r="X975" s="13" t="s">
        <v>15</v>
      </c>
    </row>
    <row r="976" spans="1:24" ht="15" customHeight="1" x14ac:dyDescent="0.2">
      <c r="A976" s="22">
        <v>92784</v>
      </c>
      <c r="B976" s="23"/>
      <c r="C976" s="20">
        <v>42032</v>
      </c>
      <c r="D976" s="24"/>
      <c r="E976" s="25"/>
      <c r="F976" s="26">
        <v>62.6</v>
      </c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8"/>
      <c r="S976" s="13" t="s">
        <v>15</v>
      </c>
      <c r="T976" s="13" t="s">
        <v>601</v>
      </c>
      <c r="U976" s="13" t="s">
        <v>15</v>
      </c>
      <c r="V976" s="13" t="s">
        <v>15</v>
      </c>
      <c r="W976" s="13" t="s">
        <v>15</v>
      </c>
      <c r="X976" s="13" t="s">
        <v>15</v>
      </c>
    </row>
    <row r="977" spans="1:24" ht="15" customHeight="1" x14ac:dyDescent="0.2">
      <c r="A977" s="22">
        <v>92785</v>
      </c>
      <c r="B977" s="23"/>
      <c r="C977" s="20">
        <v>42032</v>
      </c>
      <c r="D977" s="24"/>
      <c r="E977" s="25"/>
      <c r="F977" s="26">
        <v>79.94</v>
      </c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8"/>
      <c r="S977" s="13" t="s">
        <v>15</v>
      </c>
      <c r="T977" s="13" t="s">
        <v>601</v>
      </c>
      <c r="U977" s="13" t="s">
        <v>15</v>
      </c>
      <c r="V977" s="13" t="s">
        <v>15</v>
      </c>
      <c r="W977" s="13" t="s">
        <v>15</v>
      </c>
      <c r="X977" s="13" t="s">
        <v>15</v>
      </c>
    </row>
    <row r="978" spans="1:24" ht="15" customHeight="1" x14ac:dyDescent="0.2">
      <c r="A978" s="22">
        <v>92786</v>
      </c>
      <c r="B978" s="23"/>
      <c r="C978" s="20">
        <v>42032</v>
      </c>
      <c r="D978" s="29"/>
      <c r="E978" s="30"/>
      <c r="F978" s="26">
        <v>19.940000000000001</v>
      </c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8"/>
      <c r="S978" s="13" t="s">
        <v>15</v>
      </c>
      <c r="T978" s="13" t="s">
        <v>601</v>
      </c>
      <c r="U978" s="13" t="s">
        <v>15</v>
      </c>
      <c r="V978" s="13" t="s">
        <v>15</v>
      </c>
      <c r="W978" s="13" t="s">
        <v>15</v>
      </c>
      <c r="X978" s="13" t="s">
        <v>15</v>
      </c>
    </row>
    <row r="979" spans="1:24" ht="2.25" customHeight="1" x14ac:dyDescent="0.2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6"/>
    </row>
    <row r="980" spans="1:24" ht="13.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21">
        <f>SUM(hList_Frame_1!B662:B674)</f>
        <v>26611.449999999993</v>
      </c>
      <c r="L980" s="21"/>
      <c r="M980" s="21"/>
      <c r="N980" s="21"/>
      <c r="O980" s="21"/>
      <c r="P980" s="21"/>
      <c r="Q980" s="21"/>
      <c r="R980" s="21"/>
      <c r="S980" s="6"/>
      <c r="T980" s="6"/>
      <c r="U980" s="6"/>
      <c r="V980" s="6"/>
      <c r="W980" s="6"/>
      <c r="X980" s="17"/>
    </row>
    <row r="981" spans="1:24" ht="13.5" customHeight="1" x14ac:dyDescent="0.2">
      <c r="A981" s="1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9"/>
    </row>
    <row r="982" spans="1:24" ht="15" customHeight="1" x14ac:dyDescent="0.2">
      <c r="A982" s="37">
        <v>412686</v>
      </c>
      <c r="B982" s="38"/>
      <c r="C982" s="3">
        <v>42024</v>
      </c>
      <c r="D982" s="31" t="s">
        <v>602</v>
      </c>
      <c r="E982" s="32"/>
      <c r="F982" s="26">
        <v>850</v>
      </c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8"/>
      <c r="S982" s="13" t="s">
        <v>603</v>
      </c>
      <c r="T982" s="13" t="s">
        <v>604</v>
      </c>
      <c r="U982" s="13" t="s">
        <v>63</v>
      </c>
      <c r="V982" s="13" t="s">
        <v>64</v>
      </c>
      <c r="W982" s="13" t="s">
        <v>603</v>
      </c>
      <c r="X982" s="13" t="s">
        <v>15</v>
      </c>
    </row>
    <row r="983" spans="1:24" ht="15" customHeight="1" x14ac:dyDescent="0.2">
      <c r="A983" s="24"/>
      <c r="B983" s="25"/>
      <c r="C983" s="8"/>
      <c r="D983" s="24"/>
      <c r="E983" s="25"/>
      <c r="F983" s="39">
        <v>2075</v>
      </c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1"/>
      <c r="S983" s="5" t="s">
        <v>58</v>
      </c>
      <c r="T983" s="5" t="s">
        <v>605</v>
      </c>
      <c r="U983" s="5" t="s">
        <v>232</v>
      </c>
      <c r="V983" s="5" t="s">
        <v>606</v>
      </c>
      <c r="W983" s="5" t="s">
        <v>58</v>
      </c>
      <c r="X983" s="5" t="s">
        <v>15</v>
      </c>
    </row>
    <row r="984" spans="1:24" ht="14.25" customHeight="1" x14ac:dyDescent="0.2">
      <c r="A984" s="29"/>
      <c r="B984" s="30"/>
      <c r="C984" s="11"/>
      <c r="D984" s="24"/>
      <c r="E984" s="25"/>
      <c r="F984" s="29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0"/>
      <c r="S984" s="11"/>
      <c r="T984" s="11"/>
      <c r="U984" s="11"/>
      <c r="V984" s="11"/>
      <c r="W984" s="11"/>
      <c r="X984" s="12" t="s">
        <v>15</v>
      </c>
    </row>
    <row r="985" spans="1:24" ht="15" customHeight="1" x14ac:dyDescent="0.2">
      <c r="A985" s="22">
        <v>413295</v>
      </c>
      <c r="B985" s="23"/>
      <c r="C985" s="20">
        <v>42031</v>
      </c>
      <c r="D985" s="29"/>
      <c r="E985" s="30"/>
      <c r="F985" s="26">
        <v>2165.3200000000002</v>
      </c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8"/>
      <c r="S985" s="13" t="s">
        <v>58</v>
      </c>
      <c r="T985" s="13" t="s">
        <v>604</v>
      </c>
      <c r="U985" s="13" t="s">
        <v>63</v>
      </c>
      <c r="V985" s="13" t="s">
        <v>64</v>
      </c>
      <c r="W985" s="13" t="s">
        <v>58</v>
      </c>
      <c r="X985" s="13" t="s">
        <v>15</v>
      </c>
    </row>
    <row r="986" spans="1:24" ht="2.25" customHeight="1" x14ac:dyDescent="0.2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6"/>
    </row>
    <row r="987" spans="1:24" ht="12.75" customHeight="1" x14ac:dyDescent="0.2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21">
        <f>SUM(hList_Frame_1!B675:B678)</f>
        <v>5090.32</v>
      </c>
      <c r="M987" s="21"/>
      <c r="N987" s="21"/>
      <c r="O987" s="21"/>
      <c r="P987" s="21"/>
      <c r="Q987" s="21"/>
      <c r="R987" s="21"/>
      <c r="S987" s="6"/>
      <c r="T987" s="6"/>
      <c r="U987" s="6"/>
      <c r="V987" s="6"/>
      <c r="W987" s="6"/>
      <c r="X987" s="17"/>
    </row>
    <row r="988" spans="1:24" ht="14.25" customHeight="1" x14ac:dyDescent="0.2">
      <c r="A988" s="1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9"/>
    </row>
    <row r="989" spans="1:24" ht="15" customHeight="1" x14ac:dyDescent="0.2">
      <c r="A989" s="22">
        <v>412687</v>
      </c>
      <c r="B989" s="23"/>
      <c r="C989" s="20">
        <v>42024</v>
      </c>
      <c r="D989" s="31" t="s">
        <v>607</v>
      </c>
      <c r="E989" s="32"/>
      <c r="F989" s="26">
        <v>425</v>
      </c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8"/>
      <c r="S989" s="13" t="s">
        <v>96</v>
      </c>
      <c r="T989" s="13" t="s">
        <v>254</v>
      </c>
      <c r="U989" s="13" t="s">
        <v>159</v>
      </c>
      <c r="V989" s="13" t="s">
        <v>162</v>
      </c>
      <c r="W989" s="13" t="s">
        <v>96</v>
      </c>
      <c r="X989" s="13" t="s">
        <v>15</v>
      </c>
    </row>
    <row r="990" spans="1:24" ht="15" customHeight="1" x14ac:dyDescent="0.2">
      <c r="A990" s="22">
        <v>413296</v>
      </c>
      <c r="B990" s="23"/>
      <c r="C990" s="20">
        <v>42031</v>
      </c>
      <c r="D990" s="29"/>
      <c r="E990" s="30"/>
      <c r="F990" s="26">
        <v>125</v>
      </c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8"/>
      <c r="S990" s="13" t="s">
        <v>58</v>
      </c>
      <c r="T990" s="13" t="s">
        <v>37</v>
      </c>
      <c r="U990" s="13" t="s">
        <v>159</v>
      </c>
      <c r="V990" s="13" t="s">
        <v>162</v>
      </c>
      <c r="W990" s="13" t="s">
        <v>58</v>
      </c>
      <c r="X990" s="13" t="s">
        <v>15</v>
      </c>
    </row>
    <row r="991" spans="1:24" ht="3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6"/>
    </row>
    <row r="992" spans="1:24" ht="12.7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21">
        <f>SUM(hList_Frame_1!B679:B680)</f>
        <v>550</v>
      </c>
      <c r="O992" s="21"/>
      <c r="P992" s="21"/>
      <c r="Q992" s="21"/>
      <c r="R992" s="21"/>
      <c r="S992" s="6"/>
      <c r="T992" s="6"/>
      <c r="U992" s="6"/>
      <c r="V992" s="6"/>
      <c r="W992" s="6"/>
      <c r="X992" s="17"/>
    </row>
    <row r="993" spans="1:24" ht="13.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9"/>
    </row>
    <row r="994" spans="1:24" ht="15" customHeight="1" x14ac:dyDescent="0.2">
      <c r="A994" s="22">
        <v>413209</v>
      </c>
      <c r="B994" s="23"/>
      <c r="C994" s="20">
        <v>42030</v>
      </c>
      <c r="D994" s="33" t="s">
        <v>608</v>
      </c>
      <c r="E994" s="34"/>
      <c r="F994" s="26">
        <v>1797.88</v>
      </c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8"/>
      <c r="S994" s="13" t="s">
        <v>15</v>
      </c>
      <c r="T994" s="13" t="s">
        <v>15</v>
      </c>
      <c r="U994" s="13" t="s">
        <v>15</v>
      </c>
      <c r="V994" s="13" t="s">
        <v>15</v>
      </c>
      <c r="W994" s="13" t="s">
        <v>15</v>
      </c>
      <c r="X994" s="13" t="s">
        <v>15</v>
      </c>
    </row>
    <row r="995" spans="1:24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6"/>
    </row>
    <row r="996" spans="1:24" ht="13.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21">
        <f>SUM(hList_Frame_1!B681:B681)</f>
        <v>1797.88</v>
      </c>
      <c r="M996" s="21"/>
      <c r="N996" s="21"/>
      <c r="O996" s="21"/>
      <c r="P996" s="21"/>
      <c r="Q996" s="21"/>
      <c r="R996" s="21"/>
      <c r="S996" s="6"/>
      <c r="T996" s="6"/>
      <c r="U996" s="6"/>
      <c r="V996" s="6"/>
      <c r="W996" s="6"/>
      <c r="X996" s="17"/>
    </row>
    <row r="997" spans="1:24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9"/>
    </row>
    <row r="998" spans="1:24" ht="15" customHeight="1" x14ac:dyDescent="0.2">
      <c r="A998" s="22">
        <v>412688</v>
      </c>
      <c r="B998" s="23"/>
      <c r="C998" s="20">
        <v>42024</v>
      </c>
      <c r="D998" s="33" t="s">
        <v>609</v>
      </c>
      <c r="E998" s="34"/>
      <c r="F998" s="26">
        <v>147</v>
      </c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8"/>
      <c r="S998" s="13" t="s">
        <v>15</v>
      </c>
      <c r="T998" s="13" t="s">
        <v>337</v>
      </c>
      <c r="U998" s="13" t="s">
        <v>159</v>
      </c>
      <c r="V998" s="13" t="s">
        <v>610</v>
      </c>
      <c r="W998" s="13" t="s">
        <v>15</v>
      </c>
      <c r="X998" s="13" t="s">
        <v>15</v>
      </c>
    </row>
    <row r="999" spans="1:24" ht="3" customHeight="1" x14ac:dyDescent="0.2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6"/>
    </row>
    <row r="1000" spans="1:24" ht="12.75" customHeight="1" x14ac:dyDescent="0.2">
      <c r="A1000" s="7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21">
        <f>SUM(hList_Frame_1!B682:B682)</f>
        <v>147</v>
      </c>
      <c r="O1000" s="21"/>
      <c r="P1000" s="21"/>
      <c r="Q1000" s="21"/>
      <c r="R1000" s="21"/>
      <c r="S1000" s="6"/>
      <c r="T1000" s="6"/>
      <c r="U1000" s="6"/>
      <c r="V1000" s="6"/>
      <c r="W1000" s="6"/>
      <c r="X1000" s="17"/>
    </row>
    <row r="1001" spans="1:24" ht="14.25" customHeight="1" x14ac:dyDescent="0.2">
      <c r="A1001" s="10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9"/>
    </row>
    <row r="1002" spans="1:24" ht="15" customHeight="1" x14ac:dyDescent="0.2">
      <c r="A1002" s="22">
        <v>412360</v>
      </c>
      <c r="B1002" s="23"/>
      <c r="C1002" s="20">
        <v>42010</v>
      </c>
      <c r="D1002" s="31" t="s">
        <v>611</v>
      </c>
      <c r="E1002" s="32"/>
      <c r="F1002" s="26">
        <v>550</v>
      </c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8"/>
      <c r="S1002" s="13" t="s">
        <v>612</v>
      </c>
      <c r="T1002" s="13" t="s">
        <v>42</v>
      </c>
      <c r="U1002" s="13" t="s">
        <v>43</v>
      </c>
      <c r="V1002" s="13" t="s">
        <v>43</v>
      </c>
      <c r="W1002" s="13" t="s">
        <v>612</v>
      </c>
      <c r="X1002" s="13" t="s">
        <v>213</v>
      </c>
    </row>
    <row r="1003" spans="1:24" ht="15" customHeight="1" x14ac:dyDescent="0.2">
      <c r="A1003" s="37">
        <v>412689</v>
      </c>
      <c r="B1003" s="38"/>
      <c r="C1003" s="3">
        <v>42024</v>
      </c>
      <c r="D1003" s="24"/>
      <c r="E1003" s="25"/>
      <c r="F1003" s="26">
        <v>2320</v>
      </c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8"/>
      <c r="S1003" s="13" t="s">
        <v>613</v>
      </c>
      <c r="T1003" s="13" t="s">
        <v>42</v>
      </c>
      <c r="U1003" s="13" t="s">
        <v>43</v>
      </c>
      <c r="V1003" s="13" t="s">
        <v>43</v>
      </c>
      <c r="W1003" s="13" t="s">
        <v>613</v>
      </c>
      <c r="X1003" s="13" t="s">
        <v>614</v>
      </c>
    </row>
    <row r="1004" spans="1:24" ht="15" customHeight="1" x14ac:dyDescent="0.2">
      <c r="A1004" s="24"/>
      <c r="B1004" s="25"/>
      <c r="C1004" s="8"/>
      <c r="D1004" s="24"/>
      <c r="E1004" s="25"/>
      <c r="F1004" s="26">
        <v>5000</v>
      </c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8"/>
      <c r="S1004" s="13" t="s">
        <v>615</v>
      </c>
      <c r="T1004" s="13" t="s">
        <v>42</v>
      </c>
      <c r="U1004" s="13" t="s">
        <v>43</v>
      </c>
      <c r="V1004" s="13" t="s">
        <v>43</v>
      </c>
      <c r="W1004" s="13" t="s">
        <v>615</v>
      </c>
      <c r="X1004" s="13" t="s">
        <v>616</v>
      </c>
    </row>
    <row r="1005" spans="1:24" ht="15" customHeight="1" x14ac:dyDescent="0.2">
      <c r="A1005" s="29"/>
      <c r="B1005" s="30"/>
      <c r="C1005" s="11"/>
      <c r="D1005" s="24"/>
      <c r="E1005" s="25"/>
      <c r="F1005" s="26">
        <v>1025</v>
      </c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8"/>
      <c r="S1005" s="13" t="s">
        <v>617</v>
      </c>
      <c r="T1005" s="13" t="s">
        <v>42</v>
      </c>
      <c r="U1005" s="13" t="s">
        <v>43</v>
      </c>
      <c r="V1005" s="13" t="s">
        <v>43</v>
      </c>
      <c r="W1005" s="13" t="s">
        <v>617</v>
      </c>
      <c r="X1005" s="13" t="s">
        <v>328</v>
      </c>
    </row>
    <row r="1006" spans="1:24" ht="15" customHeight="1" x14ac:dyDescent="0.2">
      <c r="A1006" s="22">
        <v>413297</v>
      </c>
      <c r="B1006" s="23"/>
      <c r="C1006" s="20">
        <v>42031</v>
      </c>
      <c r="D1006" s="29"/>
      <c r="E1006" s="30"/>
      <c r="F1006" s="26">
        <v>550</v>
      </c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8"/>
      <c r="S1006" s="13" t="s">
        <v>618</v>
      </c>
      <c r="T1006" s="13" t="s">
        <v>42</v>
      </c>
      <c r="U1006" s="13" t="s">
        <v>43</v>
      </c>
      <c r="V1006" s="13" t="s">
        <v>43</v>
      </c>
      <c r="W1006" s="13" t="s">
        <v>618</v>
      </c>
      <c r="X1006" s="13" t="s">
        <v>342</v>
      </c>
    </row>
    <row r="1007" spans="1:24" ht="2.25" customHeight="1" x14ac:dyDescent="0.2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6"/>
    </row>
    <row r="1008" spans="1:24" ht="13.5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21">
        <f>SUM(hList_Frame_1!B683:B687)</f>
        <v>9445</v>
      </c>
      <c r="M1008" s="21"/>
      <c r="N1008" s="21"/>
      <c r="O1008" s="21"/>
      <c r="P1008" s="21"/>
      <c r="Q1008" s="21"/>
      <c r="R1008" s="21"/>
      <c r="S1008" s="6"/>
      <c r="T1008" s="6"/>
      <c r="U1008" s="6"/>
      <c r="V1008" s="6"/>
      <c r="W1008" s="6"/>
      <c r="X1008" s="17"/>
    </row>
    <row r="1009" spans="1:24" ht="13.5" customHeight="1" x14ac:dyDescent="0.2">
      <c r="A1009" s="10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9"/>
    </row>
    <row r="1010" spans="1:24" ht="15" customHeight="1" x14ac:dyDescent="0.2">
      <c r="A1010" s="22">
        <v>412361</v>
      </c>
      <c r="B1010" s="23"/>
      <c r="C1010" s="20">
        <v>42010</v>
      </c>
      <c r="D1010" s="31" t="s">
        <v>619</v>
      </c>
      <c r="E1010" s="32"/>
      <c r="F1010" s="26">
        <v>450</v>
      </c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8"/>
      <c r="S1010" s="13" t="s">
        <v>620</v>
      </c>
      <c r="T1010" s="13" t="s">
        <v>42</v>
      </c>
      <c r="U1010" s="13" t="s">
        <v>43</v>
      </c>
      <c r="V1010" s="13" t="s">
        <v>43</v>
      </c>
      <c r="W1010" s="13" t="s">
        <v>620</v>
      </c>
      <c r="X1010" s="13" t="s">
        <v>621</v>
      </c>
    </row>
    <row r="1011" spans="1:24" ht="15" customHeight="1" x14ac:dyDescent="0.2">
      <c r="A1011" s="37">
        <v>412690</v>
      </c>
      <c r="B1011" s="38"/>
      <c r="C1011" s="3">
        <v>42024</v>
      </c>
      <c r="D1011" s="24"/>
      <c r="E1011" s="25"/>
      <c r="F1011" s="39">
        <v>4059.99</v>
      </c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1"/>
      <c r="S1011" s="5" t="s">
        <v>622</v>
      </c>
      <c r="T1011" s="13" t="s">
        <v>42</v>
      </c>
      <c r="U1011" s="13" t="s">
        <v>43</v>
      </c>
      <c r="V1011" s="13" t="s">
        <v>43</v>
      </c>
      <c r="W1011" s="5" t="s">
        <v>622</v>
      </c>
      <c r="X1011" s="13" t="s">
        <v>361</v>
      </c>
    </row>
    <row r="1012" spans="1:24" ht="15" customHeight="1" x14ac:dyDescent="0.2">
      <c r="A1012" s="24"/>
      <c r="B1012" s="25"/>
      <c r="C1012" s="8"/>
      <c r="D1012" s="24"/>
      <c r="E1012" s="25"/>
      <c r="F1012" s="29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0"/>
      <c r="S1012" s="11"/>
      <c r="T1012" s="13" t="s">
        <v>350</v>
      </c>
      <c r="U1012" s="13" t="s">
        <v>43</v>
      </c>
      <c r="V1012" s="13" t="s">
        <v>43</v>
      </c>
      <c r="W1012" s="11"/>
      <c r="X1012" s="13" t="s">
        <v>361</v>
      </c>
    </row>
    <row r="1013" spans="1:24" ht="15" customHeight="1" x14ac:dyDescent="0.2">
      <c r="A1013" s="29"/>
      <c r="B1013" s="30"/>
      <c r="C1013" s="11"/>
      <c r="D1013" s="24"/>
      <c r="E1013" s="25"/>
      <c r="F1013" s="26">
        <v>500</v>
      </c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8"/>
      <c r="S1013" s="13" t="s">
        <v>623</v>
      </c>
      <c r="T1013" s="13" t="s">
        <v>42</v>
      </c>
      <c r="U1013" s="13" t="s">
        <v>43</v>
      </c>
      <c r="V1013" s="13" t="s">
        <v>43</v>
      </c>
      <c r="W1013" s="13" t="s">
        <v>623</v>
      </c>
      <c r="X1013" s="13" t="s">
        <v>270</v>
      </c>
    </row>
    <row r="1014" spans="1:24" ht="15" customHeight="1" x14ac:dyDescent="0.2">
      <c r="A1014" s="37">
        <v>413298</v>
      </c>
      <c r="B1014" s="38"/>
      <c r="C1014" s="3">
        <v>42031</v>
      </c>
      <c r="D1014" s="24"/>
      <c r="E1014" s="25"/>
      <c r="F1014" s="26">
        <v>450</v>
      </c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8"/>
      <c r="S1014" s="13" t="s">
        <v>624</v>
      </c>
      <c r="T1014" s="13" t="s">
        <v>42</v>
      </c>
      <c r="U1014" s="13" t="s">
        <v>43</v>
      </c>
      <c r="V1014" s="13" t="s">
        <v>43</v>
      </c>
      <c r="W1014" s="13" t="s">
        <v>624</v>
      </c>
      <c r="X1014" s="13" t="s">
        <v>517</v>
      </c>
    </row>
    <row r="1015" spans="1:24" ht="15" customHeight="1" x14ac:dyDescent="0.2">
      <c r="A1015" s="24"/>
      <c r="B1015" s="25"/>
      <c r="C1015" s="8"/>
      <c r="D1015" s="24"/>
      <c r="E1015" s="25"/>
      <c r="F1015" s="26">
        <v>650</v>
      </c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8"/>
      <c r="S1015" s="13" t="s">
        <v>625</v>
      </c>
      <c r="T1015" s="13" t="s">
        <v>42</v>
      </c>
      <c r="U1015" s="13" t="s">
        <v>43</v>
      </c>
      <c r="V1015" s="13" t="s">
        <v>43</v>
      </c>
      <c r="W1015" s="13" t="s">
        <v>625</v>
      </c>
      <c r="X1015" s="13" t="s">
        <v>626</v>
      </c>
    </row>
    <row r="1016" spans="1:24" ht="15" customHeight="1" x14ac:dyDescent="0.2">
      <c r="A1016" s="24"/>
      <c r="B1016" s="25"/>
      <c r="C1016" s="8"/>
      <c r="D1016" s="24"/>
      <c r="E1016" s="25"/>
      <c r="F1016" s="26">
        <v>700</v>
      </c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8"/>
      <c r="S1016" s="13" t="s">
        <v>627</v>
      </c>
      <c r="T1016" s="13" t="s">
        <v>42</v>
      </c>
      <c r="U1016" s="13" t="s">
        <v>43</v>
      </c>
      <c r="V1016" s="13" t="s">
        <v>43</v>
      </c>
      <c r="W1016" s="13" t="s">
        <v>627</v>
      </c>
      <c r="X1016" s="13" t="s">
        <v>448</v>
      </c>
    </row>
    <row r="1017" spans="1:24" ht="15" customHeight="1" x14ac:dyDescent="0.2">
      <c r="A1017" s="24"/>
      <c r="B1017" s="25"/>
      <c r="C1017" s="8"/>
      <c r="D1017" s="24"/>
      <c r="E1017" s="25"/>
      <c r="F1017" s="26">
        <v>750</v>
      </c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8"/>
      <c r="S1017" s="13" t="s">
        <v>628</v>
      </c>
      <c r="T1017" s="13" t="s">
        <v>42</v>
      </c>
      <c r="U1017" s="13" t="s">
        <v>43</v>
      </c>
      <c r="V1017" s="13" t="s">
        <v>43</v>
      </c>
      <c r="W1017" s="13" t="s">
        <v>628</v>
      </c>
      <c r="X1017" s="13" t="s">
        <v>450</v>
      </c>
    </row>
    <row r="1018" spans="1:24" ht="15" customHeight="1" x14ac:dyDescent="0.2">
      <c r="A1018" s="24"/>
      <c r="B1018" s="25"/>
      <c r="C1018" s="8"/>
      <c r="D1018" s="24"/>
      <c r="E1018" s="25"/>
      <c r="F1018" s="26">
        <v>750</v>
      </c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8"/>
      <c r="S1018" s="13" t="s">
        <v>629</v>
      </c>
      <c r="T1018" s="13" t="s">
        <v>42</v>
      </c>
      <c r="U1018" s="13" t="s">
        <v>43</v>
      </c>
      <c r="V1018" s="13" t="s">
        <v>43</v>
      </c>
      <c r="W1018" s="13" t="s">
        <v>629</v>
      </c>
      <c r="X1018" s="13" t="s">
        <v>492</v>
      </c>
    </row>
    <row r="1019" spans="1:24" ht="15" customHeight="1" x14ac:dyDescent="0.2">
      <c r="A1019" s="24"/>
      <c r="B1019" s="25"/>
      <c r="C1019" s="8"/>
      <c r="D1019" s="24"/>
      <c r="E1019" s="25"/>
      <c r="F1019" s="26">
        <v>750</v>
      </c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8"/>
      <c r="S1019" s="13" t="s">
        <v>630</v>
      </c>
      <c r="T1019" s="13" t="s">
        <v>42</v>
      </c>
      <c r="U1019" s="13" t="s">
        <v>43</v>
      </c>
      <c r="V1019" s="13" t="s">
        <v>43</v>
      </c>
      <c r="W1019" s="13" t="s">
        <v>630</v>
      </c>
      <c r="X1019" s="13" t="s">
        <v>616</v>
      </c>
    </row>
    <row r="1020" spans="1:24" ht="15" customHeight="1" x14ac:dyDescent="0.2">
      <c r="A1020" s="29"/>
      <c r="B1020" s="30"/>
      <c r="C1020" s="11"/>
      <c r="D1020" s="29"/>
      <c r="E1020" s="30"/>
      <c r="F1020" s="26">
        <v>250</v>
      </c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8"/>
      <c r="S1020" s="13" t="s">
        <v>631</v>
      </c>
      <c r="T1020" s="13" t="s">
        <v>42</v>
      </c>
      <c r="U1020" s="13" t="s">
        <v>43</v>
      </c>
      <c r="V1020" s="13" t="s">
        <v>43</v>
      </c>
      <c r="W1020" s="13" t="s">
        <v>631</v>
      </c>
      <c r="X1020" s="13" t="s">
        <v>616</v>
      </c>
    </row>
    <row r="1021" spans="1:24" ht="2.25" customHeight="1" x14ac:dyDescent="0.2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6"/>
    </row>
    <row r="1022" spans="1:24" ht="13.5" customHeight="1" x14ac:dyDescent="0.2">
      <c r="A1022" s="7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21">
        <f>SUM(hList_Frame_1!B688:B698)</f>
        <v>9309.99</v>
      </c>
      <c r="M1022" s="21"/>
      <c r="N1022" s="21"/>
      <c r="O1022" s="21"/>
      <c r="P1022" s="21"/>
      <c r="Q1022" s="21"/>
      <c r="R1022" s="21"/>
      <c r="S1022" s="6"/>
      <c r="T1022" s="6"/>
      <c r="U1022" s="6"/>
      <c r="V1022" s="6"/>
      <c r="W1022" s="6"/>
      <c r="X1022" s="17"/>
    </row>
    <row r="1023" spans="1:24" ht="13.5" customHeight="1" x14ac:dyDescent="0.2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9"/>
    </row>
    <row r="1024" spans="1:24" ht="15" customHeight="1" x14ac:dyDescent="0.2">
      <c r="A1024" s="22">
        <v>412691</v>
      </c>
      <c r="B1024" s="23"/>
      <c r="C1024" s="20">
        <v>42024</v>
      </c>
      <c r="D1024" s="33" t="s">
        <v>632</v>
      </c>
      <c r="E1024" s="34"/>
      <c r="F1024" s="26">
        <v>17.920000000000002</v>
      </c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8"/>
      <c r="S1024" s="13" t="s">
        <v>15</v>
      </c>
      <c r="T1024" s="13" t="s">
        <v>337</v>
      </c>
      <c r="U1024" s="13" t="s">
        <v>149</v>
      </c>
      <c r="V1024" s="13" t="s">
        <v>185</v>
      </c>
      <c r="W1024" s="13" t="s">
        <v>15</v>
      </c>
      <c r="X1024" s="13" t="s">
        <v>15</v>
      </c>
    </row>
    <row r="1025" spans="1:24" ht="3" customHeight="1" x14ac:dyDescent="0.2">
      <c r="A1025" s="14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6"/>
    </row>
    <row r="1026" spans="1:24" ht="12.75" customHeight="1" x14ac:dyDescent="0.2">
      <c r="A1026" s="7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21">
        <f>SUM(hList_Frame_1!B699:B699)</f>
        <v>17.920000000000002</v>
      </c>
      <c r="Q1026" s="21"/>
      <c r="R1026" s="21"/>
      <c r="S1026" s="6"/>
      <c r="T1026" s="6"/>
      <c r="U1026" s="6"/>
      <c r="V1026" s="6"/>
      <c r="W1026" s="6"/>
      <c r="X1026" s="17"/>
    </row>
    <row r="1027" spans="1:24" ht="14.25" customHeight="1" x14ac:dyDescent="0.2">
      <c r="A1027" s="10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9"/>
    </row>
    <row r="1028" spans="1:24" ht="15" customHeight="1" x14ac:dyDescent="0.2">
      <c r="A1028" s="22">
        <v>413299</v>
      </c>
      <c r="B1028" s="23"/>
      <c r="C1028" s="20">
        <v>42031</v>
      </c>
      <c r="D1028" s="33" t="s">
        <v>633</v>
      </c>
      <c r="E1028" s="34"/>
      <c r="F1028" s="26">
        <v>47</v>
      </c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8"/>
      <c r="S1028" s="13" t="s">
        <v>58</v>
      </c>
      <c r="T1028" s="13" t="s">
        <v>65</v>
      </c>
      <c r="U1028" s="13" t="s">
        <v>60</v>
      </c>
      <c r="V1028" s="13" t="s">
        <v>61</v>
      </c>
      <c r="W1028" s="13" t="s">
        <v>58</v>
      </c>
      <c r="X1028" s="13" t="s">
        <v>15</v>
      </c>
    </row>
    <row r="1029" spans="1:24" ht="2.25" customHeight="1" x14ac:dyDescent="0.2">
      <c r="A1029" s="1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6"/>
    </row>
    <row r="1030" spans="1:24" ht="13.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21">
        <f>SUM(hList_Frame_1!B700:B700)</f>
        <v>47</v>
      </c>
      <c r="Q1030" s="21"/>
      <c r="R1030" s="21"/>
      <c r="S1030" s="6"/>
      <c r="T1030" s="6"/>
      <c r="U1030" s="6"/>
      <c r="V1030" s="6"/>
      <c r="W1030" s="6"/>
      <c r="X1030" s="17"/>
    </row>
    <row r="1031" spans="1:24" ht="13.5" customHeight="1" x14ac:dyDescent="0.2">
      <c r="A1031" s="10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9"/>
    </row>
    <row r="1032" spans="1:24" ht="15" customHeight="1" x14ac:dyDescent="0.2">
      <c r="A1032" s="22">
        <v>412692</v>
      </c>
      <c r="B1032" s="23"/>
      <c r="C1032" s="20">
        <v>42024</v>
      </c>
      <c r="D1032" s="33" t="s">
        <v>634</v>
      </c>
      <c r="E1032" s="34"/>
      <c r="F1032" s="26">
        <v>181</v>
      </c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8"/>
      <c r="S1032" s="13" t="s">
        <v>635</v>
      </c>
      <c r="T1032" s="13" t="s">
        <v>113</v>
      </c>
      <c r="U1032" s="13" t="s">
        <v>15</v>
      </c>
      <c r="V1032" s="13" t="s">
        <v>15</v>
      </c>
      <c r="W1032" s="13" t="s">
        <v>635</v>
      </c>
      <c r="X1032" s="13" t="s">
        <v>15</v>
      </c>
    </row>
    <row r="1033" spans="1:24" ht="2.25" customHeight="1" x14ac:dyDescent="0.2">
      <c r="A1033" s="14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6"/>
    </row>
    <row r="1034" spans="1:24" ht="12.75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21">
        <f>SUM(hList_Frame_1!B701:B701)</f>
        <v>181</v>
      </c>
      <c r="O1034" s="21"/>
      <c r="P1034" s="21"/>
      <c r="Q1034" s="21"/>
      <c r="R1034" s="21"/>
      <c r="S1034" s="6"/>
      <c r="T1034" s="6"/>
      <c r="U1034" s="6"/>
      <c r="V1034" s="6"/>
      <c r="W1034" s="6"/>
      <c r="X1034" s="17"/>
    </row>
    <row r="1035" spans="1:24" ht="14.25" customHeight="1" x14ac:dyDescent="0.2">
      <c r="A1035" s="10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9"/>
    </row>
    <row r="1036" spans="1:24" ht="15" customHeight="1" x14ac:dyDescent="0.2">
      <c r="A1036" s="22">
        <v>413300</v>
      </c>
      <c r="B1036" s="23"/>
      <c r="C1036" s="20">
        <v>42031</v>
      </c>
      <c r="D1036" s="33" t="s">
        <v>636</v>
      </c>
      <c r="E1036" s="34"/>
      <c r="F1036" s="26">
        <v>78.400000000000006</v>
      </c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8"/>
      <c r="S1036" s="13" t="s">
        <v>15</v>
      </c>
      <c r="T1036" s="13" t="s">
        <v>337</v>
      </c>
      <c r="U1036" s="13" t="s">
        <v>28</v>
      </c>
      <c r="V1036" s="13" t="s">
        <v>195</v>
      </c>
      <c r="W1036" s="13" t="s">
        <v>15</v>
      </c>
      <c r="X1036" s="13" t="s">
        <v>15</v>
      </c>
    </row>
    <row r="1037" spans="1:24" ht="2.25" customHeight="1" x14ac:dyDescent="0.2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6"/>
    </row>
    <row r="1038" spans="1:24" ht="13.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21">
        <f>SUM(hList_Frame_1!B702:B702)</f>
        <v>78.400000000000006</v>
      </c>
      <c r="Q1038" s="21"/>
      <c r="R1038" s="21"/>
      <c r="S1038" s="6"/>
      <c r="T1038" s="6"/>
      <c r="U1038" s="6"/>
      <c r="V1038" s="6"/>
      <c r="W1038" s="6"/>
      <c r="X1038" s="17"/>
    </row>
    <row r="1039" spans="1:24" ht="13.5" customHeight="1" x14ac:dyDescent="0.2">
      <c r="A1039" s="10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9"/>
    </row>
    <row r="1040" spans="1:24" ht="15" customHeight="1" x14ac:dyDescent="0.2">
      <c r="A1040" s="22">
        <v>412693</v>
      </c>
      <c r="B1040" s="23"/>
      <c r="C1040" s="20">
        <v>42024</v>
      </c>
      <c r="D1040" s="33" t="s">
        <v>637</v>
      </c>
      <c r="E1040" s="34"/>
      <c r="F1040" s="26">
        <v>298</v>
      </c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8"/>
      <c r="S1040" s="13" t="s">
        <v>15</v>
      </c>
      <c r="T1040" s="13" t="s">
        <v>113</v>
      </c>
      <c r="U1040" s="13" t="s">
        <v>15</v>
      </c>
      <c r="V1040" s="13" t="s">
        <v>15</v>
      </c>
      <c r="W1040" s="13" t="s">
        <v>15</v>
      </c>
      <c r="X1040" s="13" t="s">
        <v>15</v>
      </c>
    </row>
    <row r="1041" spans="1:24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6"/>
    </row>
    <row r="1042" spans="1:24" ht="12.75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21">
        <f>SUM(hList_Frame_1!B703:B703)</f>
        <v>298</v>
      </c>
      <c r="O1042" s="21"/>
      <c r="P1042" s="21"/>
      <c r="Q1042" s="21"/>
      <c r="R1042" s="21"/>
      <c r="S1042" s="6"/>
      <c r="T1042" s="6"/>
      <c r="U1042" s="6"/>
      <c r="V1042" s="6"/>
      <c r="W1042" s="6"/>
      <c r="X1042" s="17"/>
    </row>
    <row r="1043" spans="1:24" ht="14.2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9"/>
    </row>
    <row r="1044" spans="1:24" ht="15" customHeight="1" x14ac:dyDescent="0.2">
      <c r="A1044" s="22">
        <v>412694</v>
      </c>
      <c r="B1044" s="23"/>
      <c r="C1044" s="20">
        <v>42024</v>
      </c>
      <c r="D1044" s="33" t="s">
        <v>638</v>
      </c>
      <c r="E1044" s="34"/>
      <c r="F1044" s="26">
        <v>2913.23</v>
      </c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8"/>
      <c r="S1044" s="13" t="s">
        <v>244</v>
      </c>
      <c r="T1044" s="13" t="s">
        <v>248</v>
      </c>
      <c r="U1044" s="13" t="s">
        <v>51</v>
      </c>
      <c r="V1044" s="13" t="s">
        <v>249</v>
      </c>
      <c r="W1044" s="13" t="s">
        <v>244</v>
      </c>
      <c r="X1044" s="13" t="s">
        <v>250</v>
      </c>
    </row>
    <row r="1045" spans="1:24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6"/>
    </row>
    <row r="1046" spans="1:24" ht="13.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21">
        <f>SUM(hList_Frame_1!B704:B704)</f>
        <v>2913.23</v>
      </c>
      <c r="M1046" s="21"/>
      <c r="N1046" s="21"/>
      <c r="O1046" s="21"/>
      <c r="P1046" s="21"/>
      <c r="Q1046" s="21"/>
      <c r="R1046" s="21"/>
      <c r="S1046" s="6"/>
      <c r="T1046" s="6"/>
      <c r="U1046" s="6"/>
      <c r="V1046" s="6"/>
      <c r="W1046" s="6"/>
      <c r="X1046" s="17"/>
    </row>
    <row r="1047" spans="1:24" ht="13.5" customHeight="1" x14ac:dyDescent="0.2">
      <c r="A1047" s="10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9"/>
    </row>
    <row r="1048" spans="1:24" ht="15" customHeight="1" x14ac:dyDescent="0.2">
      <c r="A1048" s="22">
        <v>412362</v>
      </c>
      <c r="B1048" s="23"/>
      <c r="C1048" s="20">
        <v>42010</v>
      </c>
      <c r="D1048" s="31" t="s">
        <v>639</v>
      </c>
      <c r="E1048" s="32"/>
      <c r="F1048" s="26">
        <v>189.42</v>
      </c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8"/>
      <c r="S1048" s="13" t="s">
        <v>244</v>
      </c>
      <c r="T1048" s="13" t="s">
        <v>248</v>
      </c>
      <c r="U1048" s="13" t="s">
        <v>51</v>
      </c>
      <c r="V1048" s="13" t="s">
        <v>52</v>
      </c>
      <c r="W1048" s="13" t="s">
        <v>244</v>
      </c>
      <c r="X1048" s="13" t="s">
        <v>573</v>
      </c>
    </row>
    <row r="1049" spans="1:24" ht="15" customHeight="1" x14ac:dyDescent="0.2">
      <c r="A1049" s="37">
        <v>412695</v>
      </c>
      <c r="B1049" s="38"/>
      <c r="C1049" s="3">
        <v>42024</v>
      </c>
      <c r="D1049" s="24"/>
      <c r="E1049" s="25"/>
      <c r="F1049" s="26">
        <v>603</v>
      </c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  <c r="R1049" s="28"/>
      <c r="S1049" s="13" t="s">
        <v>311</v>
      </c>
      <c r="T1049" s="13" t="s">
        <v>640</v>
      </c>
      <c r="U1049" s="13" t="s">
        <v>51</v>
      </c>
      <c r="V1049" s="13" t="s">
        <v>52</v>
      </c>
      <c r="W1049" s="13" t="s">
        <v>311</v>
      </c>
      <c r="X1049" s="13" t="s">
        <v>573</v>
      </c>
    </row>
    <row r="1050" spans="1:24" ht="15" customHeight="1" x14ac:dyDescent="0.2">
      <c r="A1050" s="24"/>
      <c r="B1050" s="25"/>
      <c r="C1050" s="8"/>
      <c r="D1050" s="24"/>
      <c r="E1050" s="25"/>
      <c r="F1050" s="39">
        <v>873.98</v>
      </c>
      <c r="G1050" s="40"/>
      <c r="H1050" s="40"/>
      <c r="I1050" s="40"/>
      <c r="J1050" s="40"/>
      <c r="K1050" s="40"/>
      <c r="L1050" s="40"/>
      <c r="M1050" s="40"/>
      <c r="N1050" s="40"/>
      <c r="O1050" s="40"/>
      <c r="P1050" s="40"/>
      <c r="Q1050" s="40"/>
      <c r="R1050" s="41"/>
      <c r="S1050" s="5" t="s">
        <v>244</v>
      </c>
      <c r="T1050" s="5" t="s">
        <v>248</v>
      </c>
      <c r="U1050" s="5" t="s">
        <v>51</v>
      </c>
      <c r="V1050" s="5" t="s">
        <v>52</v>
      </c>
      <c r="W1050" s="5" t="s">
        <v>244</v>
      </c>
      <c r="X1050" s="5" t="s">
        <v>111</v>
      </c>
    </row>
    <row r="1051" spans="1:24" ht="14.25" customHeight="1" x14ac:dyDescent="0.2">
      <c r="A1051" s="24"/>
      <c r="B1051" s="25"/>
      <c r="C1051" s="8"/>
      <c r="D1051" s="24"/>
      <c r="E1051" s="25"/>
      <c r="F1051" s="24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25"/>
      <c r="S1051" s="8"/>
      <c r="T1051" s="8"/>
      <c r="U1051" s="8"/>
      <c r="V1051" s="8"/>
      <c r="W1051" s="8"/>
      <c r="X1051" s="9" t="s">
        <v>111</v>
      </c>
    </row>
    <row r="1052" spans="1:24" ht="14.25" customHeight="1" x14ac:dyDescent="0.2">
      <c r="A1052" s="24"/>
      <c r="B1052" s="25"/>
      <c r="C1052" s="8"/>
      <c r="D1052" s="24"/>
      <c r="E1052" s="25"/>
      <c r="F1052" s="29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0"/>
      <c r="S1052" s="11"/>
      <c r="T1052" s="11"/>
      <c r="U1052" s="11"/>
      <c r="V1052" s="11"/>
      <c r="W1052" s="11"/>
      <c r="X1052" s="12" t="s">
        <v>641</v>
      </c>
    </row>
    <row r="1053" spans="1:24" ht="15" customHeight="1" x14ac:dyDescent="0.2">
      <c r="A1053" s="24"/>
      <c r="B1053" s="25"/>
      <c r="C1053" s="8"/>
      <c r="D1053" s="24"/>
      <c r="E1053" s="25"/>
      <c r="F1053" s="26">
        <v>382.83</v>
      </c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  <c r="R1053" s="28"/>
      <c r="S1053" s="13" t="s">
        <v>27</v>
      </c>
      <c r="T1053" s="13" t="s">
        <v>27</v>
      </c>
      <c r="U1053" s="13" t="s">
        <v>23</v>
      </c>
      <c r="V1053" s="13" t="s">
        <v>184</v>
      </c>
      <c r="W1053" s="13" t="s">
        <v>27</v>
      </c>
      <c r="X1053" s="13" t="s">
        <v>15</v>
      </c>
    </row>
    <row r="1054" spans="1:24" ht="15" customHeight="1" x14ac:dyDescent="0.2">
      <c r="A1054" s="24"/>
      <c r="B1054" s="25"/>
      <c r="C1054" s="8"/>
      <c r="D1054" s="24"/>
      <c r="E1054" s="25"/>
      <c r="F1054" s="26">
        <v>18.149999999999999</v>
      </c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  <c r="R1054" s="28"/>
      <c r="S1054" s="13" t="s">
        <v>642</v>
      </c>
      <c r="T1054" s="13" t="s">
        <v>643</v>
      </c>
      <c r="U1054" s="13" t="s">
        <v>15</v>
      </c>
      <c r="V1054" s="13" t="s">
        <v>15</v>
      </c>
      <c r="W1054" s="13" t="s">
        <v>642</v>
      </c>
      <c r="X1054" s="13" t="s">
        <v>15</v>
      </c>
    </row>
    <row r="1055" spans="1:24" ht="15" customHeight="1" x14ac:dyDescent="0.2">
      <c r="A1055" s="29"/>
      <c r="B1055" s="30"/>
      <c r="C1055" s="11"/>
      <c r="D1055" s="24"/>
      <c r="E1055" s="25"/>
      <c r="F1055" s="26">
        <v>18</v>
      </c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  <c r="R1055" s="28"/>
      <c r="S1055" s="13" t="s">
        <v>644</v>
      </c>
      <c r="T1055" s="13" t="s">
        <v>643</v>
      </c>
      <c r="U1055" s="13" t="s">
        <v>15</v>
      </c>
      <c r="V1055" s="13" t="s">
        <v>15</v>
      </c>
      <c r="W1055" s="13" t="s">
        <v>644</v>
      </c>
      <c r="X1055" s="13" t="s">
        <v>15</v>
      </c>
    </row>
    <row r="1056" spans="1:24" ht="15" customHeight="1" x14ac:dyDescent="0.2">
      <c r="A1056" s="37">
        <v>413301</v>
      </c>
      <c r="B1056" s="38"/>
      <c r="C1056" s="3">
        <v>42031</v>
      </c>
      <c r="D1056" s="24"/>
      <c r="E1056" s="25"/>
      <c r="F1056" s="39">
        <v>2259.64</v>
      </c>
      <c r="G1056" s="40"/>
      <c r="H1056" s="40"/>
      <c r="I1056" s="40"/>
      <c r="J1056" s="40"/>
      <c r="K1056" s="40"/>
      <c r="L1056" s="40"/>
      <c r="M1056" s="40"/>
      <c r="N1056" s="40"/>
      <c r="O1056" s="40"/>
      <c r="P1056" s="40"/>
      <c r="Q1056" s="40"/>
      <c r="R1056" s="41"/>
      <c r="S1056" s="5" t="s">
        <v>244</v>
      </c>
      <c r="T1056" s="5" t="s">
        <v>248</v>
      </c>
      <c r="U1056" s="5" t="s">
        <v>51</v>
      </c>
      <c r="V1056" s="5" t="s">
        <v>52</v>
      </c>
      <c r="W1056" s="5" t="s">
        <v>244</v>
      </c>
      <c r="X1056" s="5" t="s">
        <v>53</v>
      </c>
    </row>
    <row r="1057" spans="1:24" ht="14.25" customHeight="1" x14ac:dyDescent="0.2">
      <c r="A1057" s="24"/>
      <c r="B1057" s="25"/>
      <c r="C1057" s="8"/>
      <c r="D1057" s="24"/>
      <c r="E1057" s="25"/>
      <c r="F1057" s="24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25"/>
      <c r="S1057" s="8"/>
      <c r="T1057" s="8"/>
      <c r="U1057" s="8"/>
      <c r="V1057" s="8"/>
      <c r="W1057" s="8"/>
      <c r="X1057" s="9" t="s">
        <v>645</v>
      </c>
    </row>
    <row r="1058" spans="1:24" ht="14.25" customHeight="1" x14ac:dyDescent="0.2">
      <c r="A1058" s="24"/>
      <c r="B1058" s="25"/>
      <c r="C1058" s="8"/>
      <c r="D1058" s="24"/>
      <c r="E1058" s="25"/>
      <c r="F1058" s="24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25"/>
      <c r="S1058" s="8"/>
      <c r="T1058" s="11"/>
      <c r="U1058" s="11"/>
      <c r="V1058" s="11"/>
      <c r="W1058" s="8"/>
      <c r="X1058" s="12" t="s">
        <v>641</v>
      </c>
    </row>
    <row r="1059" spans="1:24" ht="15" customHeight="1" x14ac:dyDescent="0.2">
      <c r="A1059" s="24"/>
      <c r="B1059" s="25"/>
      <c r="C1059" s="8"/>
      <c r="D1059" s="24"/>
      <c r="E1059" s="25"/>
      <c r="F1059" s="29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0"/>
      <c r="S1059" s="11"/>
      <c r="T1059" s="13" t="s">
        <v>640</v>
      </c>
      <c r="U1059" s="13" t="s">
        <v>51</v>
      </c>
      <c r="V1059" s="13" t="s">
        <v>52</v>
      </c>
      <c r="W1059" s="11"/>
      <c r="X1059" s="13" t="s">
        <v>641</v>
      </c>
    </row>
    <row r="1060" spans="1:24" ht="15" customHeight="1" x14ac:dyDescent="0.2">
      <c r="A1060" s="24"/>
      <c r="B1060" s="25"/>
      <c r="C1060" s="8"/>
      <c r="D1060" s="24"/>
      <c r="E1060" s="25"/>
      <c r="F1060" s="39">
        <v>379.83</v>
      </c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  <c r="Q1060" s="40"/>
      <c r="R1060" s="41"/>
      <c r="S1060" s="5" t="s">
        <v>646</v>
      </c>
      <c r="T1060" s="13" t="s">
        <v>248</v>
      </c>
      <c r="U1060" s="13" t="s">
        <v>51</v>
      </c>
      <c r="V1060" s="13" t="s">
        <v>52</v>
      </c>
      <c r="W1060" s="5" t="s">
        <v>646</v>
      </c>
      <c r="X1060" s="13" t="s">
        <v>111</v>
      </c>
    </row>
    <row r="1061" spans="1:24" ht="15" customHeight="1" x14ac:dyDescent="0.2">
      <c r="A1061" s="29"/>
      <c r="B1061" s="30"/>
      <c r="C1061" s="11"/>
      <c r="D1061" s="24"/>
      <c r="E1061" s="25"/>
      <c r="F1061" s="29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0"/>
      <c r="S1061" s="11"/>
      <c r="T1061" s="13" t="s">
        <v>643</v>
      </c>
      <c r="U1061" s="13" t="s">
        <v>15</v>
      </c>
      <c r="V1061" s="13" t="s">
        <v>15</v>
      </c>
      <c r="W1061" s="11"/>
      <c r="X1061" s="13" t="s">
        <v>15</v>
      </c>
    </row>
    <row r="1062" spans="1:24" ht="15" customHeight="1" x14ac:dyDescent="0.2">
      <c r="A1062" s="22">
        <v>413302</v>
      </c>
      <c r="B1062" s="23"/>
      <c r="C1062" s="20">
        <v>42031</v>
      </c>
      <c r="D1062" s="29"/>
      <c r="E1062" s="30"/>
      <c r="F1062" s="26">
        <v>468.83</v>
      </c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  <c r="R1062" s="28"/>
      <c r="S1062" s="13" t="s">
        <v>244</v>
      </c>
      <c r="T1062" s="13" t="s">
        <v>248</v>
      </c>
      <c r="U1062" s="13" t="s">
        <v>51</v>
      </c>
      <c r="V1062" s="13" t="s">
        <v>249</v>
      </c>
      <c r="W1062" s="13" t="s">
        <v>244</v>
      </c>
      <c r="X1062" s="13" t="s">
        <v>250</v>
      </c>
    </row>
    <row r="1063" spans="1:24" ht="3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6"/>
    </row>
    <row r="1064" spans="1:24" ht="12.75" customHeight="1" x14ac:dyDescent="0.2">
      <c r="A1064" s="7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21">
        <f>SUM(hList_Frame_1!B705:B719)</f>
        <v>5193.68</v>
      </c>
      <c r="M1064" s="21"/>
      <c r="N1064" s="21"/>
      <c r="O1064" s="21"/>
      <c r="P1064" s="21"/>
      <c r="Q1064" s="21"/>
      <c r="R1064" s="21"/>
      <c r="S1064" s="6"/>
      <c r="T1064" s="6"/>
      <c r="U1064" s="6"/>
      <c r="V1064" s="6"/>
      <c r="W1064" s="6"/>
      <c r="X1064" s="17"/>
    </row>
    <row r="1065" spans="1:24" ht="14.2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9"/>
    </row>
    <row r="1066" spans="1:24" ht="15" customHeight="1" x14ac:dyDescent="0.2">
      <c r="A1066" s="37">
        <v>412696</v>
      </c>
      <c r="B1066" s="38"/>
      <c r="C1066" s="3">
        <v>42024</v>
      </c>
      <c r="D1066" s="31" t="s">
        <v>647</v>
      </c>
      <c r="E1066" s="32"/>
      <c r="F1066" s="39">
        <v>968.75</v>
      </c>
      <c r="G1066" s="40"/>
      <c r="H1066" s="40"/>
      <c r="I1066" s="40"/>
      <c r="J1066" s="40"/>
      <c r="K1066" s="40"/>
      <c r="L1066" s="40"/>
      <c r="M1066" s="40"/>
      <c r="N1066" s="40"/>
      <c r="O1066" s="40"/>
      <c r="P1066" s="40"/>
      <c r="Q1066" s="40"/>
      <c r="R1066" s="41"/>
      <c r="S1066" s="5" t="s">
        <v>648</v>
      </c>
      <c r="T1066" s="13" t="s">
        <v>42</v>
      </c>
      <c r="U1066" s="13" t="s">
        <v>43</v>
      </c>
      <c r="V1066" s="13" t="s">
        <v>43</v>
      </c>
      <c r="W1066" s="5" t="s">
        <v>648</v>
      </c>
      <c r="X1066" s="13" t="s">
        <v>614</v>
      </c>
    </row>
    <row r="1067" spans="1:24" ht="15" customHeight="1" x14ac:dyDescent="0.2">
      <c r="A1067" s="24"/>
      <c r="B1067" s="25"/>
      <c r="C1067" s="8"/>
      <c r="D1067" s="24"/>
      <c r="E1067" s="25"/>
      <c r="F1067" s="29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0"/>
      <c r="S1067" s="11"/>
      <c r="T1067" s="13" t="s">
        <v>649</v>
      </c>
      <c r="U1067" s="13" t="s">
        <v>133</v>
      </c>
      <c r="V1067" s="13" t="s">
        <v>134</v>
      </c>
      <c r="W1067" s="11"/>
      <c r="X1067" s="13" t="s">
        <v>650</v>
      </c>
    </row>
    <row r="1068" spans="1:24" ht="15" customHeight="1" x14ac:dyDescent="0.2">
      <c r="A1068" s="24"/>
      <c r="B1068" s="25"/>
      <c r="C1068" s="8"/>
      <c r="D1068" s="24"/>
      <c r="E1068" s="25"/>
      <c r="F1068" s="39">
        <v>625</v>
      </c>
      <c r="G1068" s="40"/>
      <c r="H1068" s="40"/>
      <c r="I1068" s="40"/>
      <c r="J1068" s="40"/>
      <c r="K1068" s="40"/>
      <c r="L1068" s="40"/>
      <c r="M1068" s="40"/>
      <c r="N1068" s="40"/>
      <c r="O1068" s="40"/>
      <c r="P1068" s="40"/>
      <c r="Q1068" s="40"/>
      <c r="R1068" s="41"/>
      <c r="S1068" s="5" t="s">
        <v>651</v>
      </c>
      <c r="T1068" s="13" t="s">
        <v>42</v>
      </c>
      <c r="U1068" s="13" t="s">
        <v>43</v>
      </c>
      <c r="V1068" s="13" t="s">
        <v>43</v>
      </c>
      <c r="W1068" s="5" t="s">
        <v>651</v>
      </c>
      <c r="X1068" s="13" t="s">
        <v>614</v>
      </c>
    </row>
    <row r="1069" spans="1:24" ht="15" customHeight="1" x14ac:dyDescent="0.2">
      <c r="A1069" s="24"/>
      <c r="B1069" s="25"/>
      <c r="C1069" s="8"/>
      <c r="D1069" s="24"/>
      <c r="E1069" s="25"/>
      <c r="F1069" s="29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0"/>
      <c r="S1069" s="11"/>
      <c r="T1069" s="13" t="s">
        <v>649</v>
      </c>
      <c r="U1069" s="13" t="s">
        <v>133</v>
      </c>
      <c r="V1069" s="13" t="s">
        <v>134</v>
      </c>
      <c r="W1069" s="11"/>
      <c r="X1069" s="13" t="s">
        <v>650</v>
      </c>
    </row>
    <row r="1070" spans="1:24" ht="15" customHeight="1" x14ac:dyDescent="0.2">
      <c r="A1070" s="24"/>
      <c r="B1070" s="25"/>
      <c r="C1070" s="8"/>
      <c r="D1070" s="24"/>
      <c r="E1070" s="25"/>
      <c r="F1070" s="26">
        <v>900</v>
      </c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8"/>
      <c r="S1070" s="13" t="s">
        <v>652</v>
      </c>
      <c r="T1070" s="13" t="s">
        <v>42</v>
      </c>
      <c r="U1070" s="13" t="s">
        <v>43</v>
      </c>
      <c r="V1070" s="13" t="s">
        <v>43</v>
      </c>
      <c r="W1070" s="13" t="s">
        <v>652</v>
      </c>
      <c r="X1070" s="13" t="s">
        <v>614</v>
      </c>
    </row>
    <row r="1071" spans="1:24" ht="15" customHeight="1" x14ac:dyDescent="0.2">
      <c r="A1071" s="24"/>
      <c r="B1071" s="25"/>
      <c r="C1071" s="8"/>
      <c r="D1071" s="24"/>
      <c r="E1071" s="25"/>
      <c r="F1071" s="39">
        <v>625</v>
      </c>
      <c r="G1071" s="40"/>
      <c r="H1071" s="40"/>
      <c r="I1071" s="40"/>
      <c r="J1071" s="40"/>
      <c r="K1071" s="40"/>
      <c r="L1071" s="40"/>
      <c r="M1071" s="40"/>
      <c r="N1071" s="40"/>
      <c r="O1071" s="40"/>
      <c r="P1071" s="40"/>
      <c r="Q1071" s="40"/>
      <c r="R1071" s="41"/>
      <c r="S1071" s="5" t="s">
        <v>653</v>
      </c>
      <c r="T1071" s="13" t="s">
        <v>42</v>
      </c>
      <c r="U1071" s="13" t="s">
        <v>43</v>
      </c>
      <c r="V1071" s="13" t="s">
        <v>43</v>
      </c>
      <c r="W1071" s="5" t="s">
        <v>653</v>
      </c>
      <c r="X1071" s="13" t="s">
        <v>614</v>
      </c>
    </row>
    <row r="1072" spans="1:24" ht="15" customHeight="1" x14ac:dyDescent="0.2">
      <c r="A1072" s="24"/>
      <c r="B1072" s="25"/>
      <c r="C1072" s="8"/>
      <c r="D1072" s="24"/>
      <c r="E1072" s="25"/>
      <c r="F1072" s="29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0"/>
      <c r="S1072" s="11"/>
      <c r="T1072" s="13" t="s">
        <v>649</v>
      </c>
      <c r="U1072" s="13" t="s">
        <v>133</v>
      </c>
      <c r="V1072" s="13" t="s">
        <v>134</v>
      </c>
      <c r="W1072" s="11"/>
      <c r="X1072" s="13" t="s">
        <v>650</v>
      </c>
    </row>
    <row r="1073" spans="1:24" ht="15" customHeight="1" x14ac:dyDescent="0.2">
      <c r="A1073" s="24"/>
      <c r="B1073" s="25"/>
      <c r="C1073" s="8"/>
      <c r="D1073" s="24"/>
      <c r="E1073" s="25"/>
      <c r="F1073" s="26">
        <v>2405</v>
      </c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8"/>
      <c r="S1073" s="13" t="s">
        <v>613</v>
      </c>
      <c r="T1073" s="13" t="s">
        <v>42</v>
      </c>
      <c r="U1073" s="13" t="s">
        <v>43</v>
      </c>
      <c r="V1073" s="13" t="s">
        <v>43</v>
      </c>
      <c r="W1073" s="13" t="s">
        <v>613</v>
      </c>
      <c r="X1073" s="13" t="s">
        <v>614</v>
      </c>
    </row>
    <row r="1074" spans="1:24" ht="15" customHeight="1" x14ac:dyDescent="0.2">
      <c r="A1074" s="24"/>
      <c r="B1074" s="25"/>
      <c r="C1074" s="8"/>
      <c r="D1074" s="24"/>
      <c r="E1074" s="25"/>
      <c r="F1074" s="26">
        <v>1795</v>
      </c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8"/>
      <c r="S1074" s="13" t="s">
        <v>654</v>
      </c>
      <c r="T1074" s="13" t="s">
        <v>42</v>
      </c>
      <c r="U1074" s="13" t="s">
        <v>43</v>
      </c>
      <c r="V1074" s="13" t="s">
        <v>43</v>
      </c>
      <c r="W1074" s="13" t="s">
        <v>654</v>
      </c>
      <c r="X1074" s="13" t="s">
        <v>614</v>
      </c>
    </row>
    <row r="1075" spans="1:24" ht="15" customHeight="1" x14ac:dyDescent="0.2">
      <c r="A1075" s="24"/>
      <c r="B1075" s="25"/>
      <c r="C1075" s="8"/>
      <c r="D1075" s="24"/>
      <c r="E1075" s="25"/>
      <c r="F1075" s="39">
        <v>812.5</v>
      </c>
      <c r="G1075" s="40"/>
      <c r="H1075" s="40"/>
      <c r="I1075" s="40"/>
      <c r="J1075" s="40"/>
      <c r="K1075" s="40"/>
      <c r="L1075" s="40"/>
      <c r="M1075" s="40"/>
      <c r="N1075" s="40"/>
      <c r="O1075" s="40"/>
      <c r="P1075" s="40"/>
      <c r="Q1075" s="40"/>
      <c r="R1075" s="41"/>
      <c r="S1075" s="5" t="s">
        <v>655</v>
      </c>
      <c r="T1075" s="13" t="s">
        <v>42</v>
      </c>
      <c r="U1075" s="13" t="s">
        <v>43</v>
      </c>
      <c r="V1075" s="13" t="s">
        <v>43</v>
      </c>
      <c r="W1075" s="5" t="s">
        <v>655</v>
      </c>
      <c r="X1075" s="13" t="s">
        <v>328</v>
      </c>
    </row>
    <row r="1076" spans="1:24" ht="15" customHeight="1" x14ac:dyDescent="0.2">
      <c r="A1076" s="29"/>
      <c r="B1076" s="30"/>
      <c r="C1076" s="11"/>
      <c r="D1076" s="29"/>
      <c r="E1076" s="30"/>
      <c r="F1076" s="29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0"/>
      <c r="S1076" s="11"/>
      <c r="T1076" s="13" t="s">
        <v>649</v>
      </c>
      <c r="U1076" s="13" t="s">
        <v>133</v>
      </c>
      <c r="V1076" s="13" t="s">
        <v>134</v>
      </c>
      <c r="W1076" s="11"/>
      <c r="X1076" s="13" t="s">
        <v>656</v>
      </c>
    </row>
    <row r="1077" spans="1:24" ht="2.25" customHeight="1" x14ac:dyDescent="0.2">
      <c r="A1077" s="14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6"/>
    </row>
    <row r="1078" spans="1:24" ht="13.5" customHeight="1" x14ac:dyDescent="0.2">
      <c r="A1078" s="7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21">
        <f>SUM(hList_Frame_1!B720:B730)</f>
        <v>8131.25</v>
      </c>
      <c r="M1078" s="21"/>
      <c r="N1078" s="21"/>
      <c r="O1078" s="21"/>
      <c r="P1078" s="21"/>
      <c r="Q1078" s="21"/>
      <c r="R1078" s="21"/>
      <c r="S1078" s="6"/>
      <c r="T1078" s="6"/>
      <c r="U1078" s="6"/>
      <c r="V1078" s="6"/>
      <c r="W1078" s="6"/>
      <c r="X1078" s="17"/>
    </row>
    <row r="1079" spans="1:24" ht="13.5" customHeight="1" x14ac:dyDescent="0.2">
      <c r="A1079" s="10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9"/>
    </row>
    <row r="1080" spans="1:24" ht="15" customHeight="1" x14ac:dyDescent="0.2">
      <c r="A1080" s="22">
        <v>412697</v>
      </c>
      <c r="B1080" s="23"/>
      <c r="C1080" s="20">
        <v>42024</v>
      </c>
      <c r="D1080" s="31" t="s">
        <v>657</v>
      </c>
      <c r="E1080" s="32"/>
      <c r="F1080" s="26">
        <v>189781.25</v>
      </c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  <c r="R1080" s="28"/>
      <c r="S1080" s="13" t="s">
        <v>96</v>
      </c>
      <c r="T1080" s="13" t="s">
        <v>658</v>
      </c>
      <c r="U1080" s="13" t="s">
        <v>149</v>
      </c>
      <c r="V1080" s="13" t="s">
        <v>659</v>
      </c>
      <c r="W1080" s="13" t="s">
        <v>96</v>
      </c>
      <c r="X1080" s="13" t="s">
        <v>15</v>
      </c>
    </row>
    <row r="1081" spans="1:24" ht="15" customHeight="1" x14ac:dyDescent="0.2">
      <c r="A1081" s="22">
        <v>413303</v>
      </c>
      <c r="B1081" s="23"/>
      <c r="C1081" s="20">
        <v>42031</v>
      </c>
      <c r="D1081" s="29"/>
      <c r="E1081" s="30"/>
      <c r="F1081" s="26">
        <v>156</v>
      </c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  <c r="R1081" s="28"/>
      <c r="S1081" s="13" t="s">
        <v>58</v>
      </c>
      <c r="T1081" s="13" t="s">
        <v>660</v>
      </c>
      <c r="U1081" s="13" t="s">
        <v>133</v>
      </c>
      <c r="V1081" s="13" t="s">
        <v>472</v>
      </c>
      <c r="W1081" s="13" t="s">
        <v>58</v>
      </c>
      <c r="X1081" s="13" t="s">
        <v>15</v>
      </c>
    </row>
    <row r="1082" spans="1:24" ht="2.25" customHeight="1" x14ac:dyDescent="0.2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6"/>
    </row>
    <row r="1083" spans="1:24" ht="13.5" customHeight="1" x14ac:dyDescent="0.2">
      <c r="A1083" s="7"/>
      <c r="B1083" s="6"/>
      <c r="C1083" s="6"/>
      <c r="D1083" s="6"/>
      <c r="E1083" s="6"/>
      <c r="F1083" s="6"/>
      <c r="G1083" s="6"/>
      <c r="H1083" s="21">
        <f>SUM(hList_Frame_1!B731:B732)</f>
        <v>189937.25</v>
      </c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6"/>
      <c r="T1083" s="6"/>
      <c r="U1083" s="6"/>
      <c r="V1083" s="6"/>
      <c r="W1083" s="6"/>
      <c r="X1083" s="17"/>
    </row>
    <row r="1084" spans="1:24" ht="13.5" customHeight="1" x14ac:dyDescent="0.2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9"/>
    </row>
    <row r="1085" spans="1:24" ht="15" customHeight="1" x14ac:dyDescent="0.2">
      <c r="A1085" s="37">
        <v>412698</v>
      </c>
      <c r="B1085" s="38"/>
      <c r="C1085" s="3">
        <v>42024</v>
      </c>
      <c r="D1085" s="31" t="s">
        <v>661</v>
      </c>
      <c r="E1085" s="32"/>
      <c r="F1085" s="26">
        <v>1378.75</v>
      </c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  <c r="R1085" s="28"/>
      <c r="S1085" s="13" t="s">
        <v>662</v>
      </c>
      <c r="T1085" s="13" t="s">
        <v>42</v>
      </c>
      <c r="U1085" s="13" t="s">
        <v>43</v>
      </c>
      <c r="V1085" s="13" t="s">
        <v>43</v>
      </c>
      <c r="W1085" s="13" t="s">
        <v>662</v>
      </c>
      <c r="X1085" s="13" t="s">
        <v>614</v>
      </c>
    </row>
    <row r="1086" spans="1:24" ht="15" customHeight="1" x14ac:dyDescent="0.2">
      <c r="A1086" s="24"/>
      <c r="B1086" s="25"/>
      <c r="C1086" s="8"/>
      <c r="D1086" s="24"/>
      <c r="E1086" s="25"/>
      <c r="F1086" s="26">
        <v>1234.25</v>
      </c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8"/>
      <c r="S1086" s="13" t="s">
        <v>663</v>
      </c>
      <c r="T1086" s="13" t="s">
        <v>42</v>
      </c>
      <c r="U1086" s="13" t="s">
        <v>43</v>
      </c>
      <c r="V1086" s="13" t="s">
        <v>43</v>
      </c>
      <c r="W1086" s="13" t="s">
        <v>663</v>
      </c>
      <c r="X1086" s="13" t="s">
        <v>614</v>
      </c>
    </row>
    <row r="1087" spans="1:24" ht="15" customHeight="1" x14ac:dyDescent="0.2">
      <c r="A1087" s="24"/>
      <c r="B1087" s="25"/>
      <c r="C1087" s="8"/>
      <c r="D1087" s="24"/>
      <c r="E1087" s="25"/>
      <c r="F1087" s="39">
        <v>2381.25</v>
      </c>
      <c r="G1087" s="40"/>
      <c r="H1087" s="40"/>
      <c r="I1087" s="40"/>
      <c r="J1087" s="40"/>
      <c r="K1087" s="40"/>
      <c r="L1087" s="40"/>
      <c r="M1087" s="40"/>
      <c r="N1087" s="40"/>
      <c r="O1087" s="40"/>
      <c r="P1087" s="40"/>
      <c r="Q1087" s="40"/>
      <c r="R1087" s="41"/>
      <c r="S1087" s="5" t="s">
        <v>664</v>
      </c>
      <c r="T1087" s="13" t="s">
        <v>42</v>
      </c>
      <c r="U1087" s="13" t="s">
        <v>43</v>
      </c>
      <c r="V1087" s="13" t="s">
        <v>43</v>
      </c>
      <c r="W1087" s="5" t="s">
        <v>664</v>
      </c>
      <c r="X1087" s="13" t="s">
        <v>665</v>
      </c>
    </row>
    <row r="1088" spans="1:24" ht="15" customHeight="1" x14ac:dyDescent="0.2">
      <c r="A1088" s="24"/>
      <c r="B1088" s="25"/>
      <c r="C1088" s="8"/>
      <c r="D1088" s="24"/>
      <c r="E1088" s="25"/>
      <c r="F1088" s="29"/>
      <c r="G1088" s="35"/>
      <c r="H1088" s="35"/>
      <c r="I1088" s="35"/>
      <c r="J1088" s="35"/>
      <c r="K1088" s="35"/>
      <c r="L1088" s="35"/>
      <c r="M1088" s="35"/>
      <c r="N1088" s="35"/>
      <c r="O1088" s="35"/>
      <c r="P1088" s="35"/>
      <c r="Q1088" s="35"/>
      <c r="R1088" s="30"/>
      <c r="S1088" s="11"/>
      <c r="T1088" s="13" t="s">
        <v>649</v>
      </c>
      <c r="U1088" s="13" t="s">
        <v>133</v>
      </c>
      <c r="V1088" s="13" t="s">
        <v>134</v>
      </c>
      <c r="W1088" s="11"/>
      <c r="X1088" s="13" t="s">
        <v>666</v>
      </c>
    </row>
    <row r="1089" spans="1:24" ht="15" customHeight="1" x14ac:dyDescent="0.2">
      <c r="A1089" s="29"/>
      <c r="B1089" s="30"/>
      <c r="C1089" s="11"/>
      <c r="D1089" s="24"/>
      <c r="E1089" s="25"/>
      <c r="F1089" s="26">
        <v>2722.75</v>
      </c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28"/>
      <c r="S1089" s="13" t="s">
        <v>667</v>
      </c>
      <c r="T1089" s="13" t="s">
        <v>42</v>
      </c>
      <c r="U1089" s="13" t="s">
        <v>43</v>
      </c>
      <c r="V1089" s="13" t="s">
        <v>43</v>
      </c>
      <c r="W1089" s="13" t="s">
        <v>667</v>
      </c>
      <c r="X1089" s="13" t="s">
        <v>665</v>
      </c>
    </row>
    <row r="1090" spans="1:24" ht="15" customHeight="1" x14ac:dyDescent="0.2">
      <c r="A1090" s="22">
        <v>413304</v>
      </c>
      <c r="B1090" s="23"/>
      <c r="C1090" s="20">
        <v>42031</v>
      </c>
      <c r="D1090" s="29"/>
      <c r="E1090" s="30"/>
      <c r="F1090" s="26">
        <v>450</v>
      </c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  <c r="R1090" s="28"/>
      <c r="S1090" s="13" t="s">
        <v>668</v>
      </c>
      <c r="T1090" s="13" t="s">
        <v>42</v>
      </c>
      <c r="U1090" s="13" t="s">
        <v>43</v>
      </c>
      <c r="V1090" s="13" t="s">
        <v>43</v>
      </c>
      <c r="W1090" s="13" t="s">
        <v>668</v>
      </c>
      <c r="X1090" s="13" t="s">
        <v>44</v>
      </c>
    </row>
    <row r="1091" spans="1:24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6"/>
    </row>
    <row r="1092" spans="1:24" ht="13.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21">
        <f>SUM(hList_Frame_1!B733:B738)</f>
        <v>8167</v>
      </c>
      <c r="M1092" s="21"/>
      <c r="N1092" s="21"/>
      <c r="O1092" s="21"/>
      <c r="P1092" s="21"/>
      <c r="Q1092" s="21"/>
      <c r="R1092" s="21"/>
      <c r="S1092" s="6"/>
      <c r="T1092" s="6"/>
      <c r="U1092" s="6"/>
      <c r="V1092" s="6"/>
      <c r="W1092" s="6"/>
      <c r="X1092" s="17"/>
    </row>
    <row r="1093" spans="1:24" ht="13.5" customHeight="1" x14ac:dyDescent="0.2">
      <c r="A1093" s="10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9"/>
    </row>
    <row r="1094" spans="1:24" ht="15" customHeight="1" x14ac:dyDescent="0.2">
      <c r="A1094" s="22">
        <v>413305</v>
      </c>
      <c r="B1094" s="23"/>
      <c r="C1094" s="20">
        <v>42031</v>
      </c>
      <c r="D1094" s="33" t="s">
        <v>669</v>
      </c>
      <c r="E1094" s="34"/>
      <c r="F1094" s="26">
        <v>5670</v>
      </c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  <c r="R1094" s="28"/>
      <c r="S1094" s="13" t="s">
        <v>670</v>
      </c>
      <c r="T1094" s="13" t="s">
        <v>74</v>
      </c>
      <c r="U1094" s="13" t="s">
        <v>70</v>
      </c>
      <c r="V1094" s="13" t="s">
        <v>71</v>
      </c>
      <c r="W1094" s="13" t="s">
        <v>670</v>
      </c>
      <c r="X1094" s="13" t="s">
        <v>15</v>
      </c>
    </row>
    <row r="1095" spans="1:24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6"/>
    </row>
    <row r="1096" spans="1:24" ht="12.7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21">
        <f>SUM(hList_Frame_1!B739:B739)</f>
        <v>5670</v>
      </c>
      <c r="M1096" s="21"/>
      <c r="N1096" s="21"/>
      <c r="O1096" s="21"/>
      <c r="P1096" s="21"/>
      <c r="Q1096" s="21"/>
      <c r="R1096" s="21"/>
      <c r="S1096" s="6"/>
      <c r="T1096" s="6"/>
      <c r="U1096" s="6"/>
      <c r="V1096" s="6"/>
      <c r="W1096" s="6"/>
      <c r="X1096" s="17"/>
    </row>
    <row r="1097" spans="1:24" ht="14.25" customHeight="1" x14ac:dyDescent="0.2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9"/>
    </row>
    <row r="1098" spans="1:24" ht="15" customHeight="1" x14ac:dyDescent="0.2">
      <c r="A1098" s="37">
        <v>412699</v>
      </c>
      <c r="B1098" s="38"/>
      <c r="C1098" s="3">
        <v>42024</v>
      </c>
      <c r="D1098" s="31" t="s">
        <v>671</v>
      </c>
      <c r="E1098" s="32"/>
      <c r="F1098" s="39">
        <v>455</v>
      </c>
      <c r="G1098" s="40"/>
      <c r="H1098" s="40"/>
      <c r="I1098" s="40"/>
      <c r="J1098" s="40"/>
      <c r="K1098" s="40"/>
      <c r="L1098" s="40"/>
      <c r="M1098" s="40"/>
      <c r="N1098" s="40"/>
      <c r="O1098" s="40"/>
      <c r="P1098" s="40"/>
      <c r="Q1098" s="40"/>
      <c r="R1098" s="41"/>
      <c r="S1098" s="5" t="s">
        <v>672</v>
      </c>
      <c r="T1098" s="5" t="s">
        <v>42</v>
      </c>
      <c r="U1098" s="5" t="s">
        <v>43</v>
      </c>
      <c r="V1098" s="5" t="s">
        <v>43</v>
      </c>
      <c r="W1098" s="5" t="s">
        <v>672</v>
      </c>
      <c r="X1098" s="5" t="s">
        <v>614</v>
      </c>
    </row>
    <row r="1099" spans="1:24" ht="14.25" customHeight="1" x14ac:dyDescent="0.2">
      <c r="A1099" s="24"/>
      <c r="B1099" s="25"/>
      <c r="C1099" s="8"/>
      <c r="D1099" s="24"/>
      <c r="E1099" s="25"/>
      <c r="F1099" s="29"/>
      <c r="G1099" s="35"/>
      <c r="H1099" s="35"/>
      <c r="I1099" s="35"/>
      <c r="J1099" s="35"/>
      <c r="K1099" s="35"/>
      <c r="L1099" s="35"/>
      <c r="M1099" s="35"/>
      <c r="N1099" s="35"/>
      <c r="O1099" s="35"/>
      <c r="P1099" s="35"/>
      <c r="Q1099" s="35"/>
      <c r="R1099" s="30"/>
      <c r="S1099" s="11"/>
      <c r="T1099" s="11"/>
      <c r="U1099" s="11"/>
      <c r="V1099" s="11"/>
      <c r="W1099" s="11"/>
      <c r="X1099" s="12" t="s">
        <v>614</v>
      </c>
    </row>
    <row r="1100" spans="1:24" ht="15" customHeight="1" x14ac:dyDescent="0.2">
      <c r="A1100" s="24"/>
      <c r="B1100" s="25"/>
      <c r="C1100" s="8"/>
      <c r="D1100" s="24"/>
      <c r="E1100" s="25"/>
      <c r="F1100" s="26">
        <v>1000</v>
      </c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8"/>
      <c r="S1100" s="13" t="s">
        <v>673</v>
      </c>
      <c r="T1100" s="13" t="s">
        <v>42</v>
      </c>
      <c r="U1100" s="13" t="s">
        <v>43</v>
      </c>
      <c r="V1100" s="13" t="s">
        <v>43</v>
      </c>
      <c r="W1100" s="13" t="s">
        <v>673</v>
      </c>
      <c r="X1100" s="13" t="s">
        <v>674</v>
      </c>
    </row>
    <row r="1101" spans="1:24" ht="15" customHeight="1" x14ac:dyDescent="0.2">
      <c r="A1101" s="24"/>
      <c r="B1101" s="25"/>
      <c r="C1101" s="8"/>
      <c r="D1101" s="24"/>
      <c r="E1101" s="25"/>
      <c r="F1101" s="26">
        <v>130</v>
      </c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8"/>
      <c r="S1101" s="13" t="s">
        <v>675</v>
      </c>
      <c r="T1101" s="13" t="s">
        <v>42</v>
      </c>
      <c r="U1101" s="13" t="s">
        <v>43</v>
      </c>
      <c r="V1101" s="13" t="s">
        <v>43</v>
      </c>
      <c r="W1101" s="13" t="s">
        <v>675</v>
      </c>
      <c r="X1101" s="13" t="s">
        <v>674</v>
      </c>
    </row>
    <row r="1102" spans="1:24" ht="15" customHeight="1" x14ac:dyDescent="0.2">
      <c r="A1102" s="24"/>
      <c r="B1102" s="25"/>
      <c r="C1102" s="8"/>
      <c r="D1102" s="24"/>
      <c r="E1102" s="25"/>
      <c r="F1102" s="26">
        <v>30</v>
      </c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8"/>
      <c r="S1102" s="13" t="s">
        <v>676</v>
      </c>
      <c r="T1102" s="13" t="s">
        <v>42</v>
      </c>
      <c r="U1102" s="13" t="s">
        <v>43</v>
      </c>
      <c r="V1102" s="13" t="s">
        <v>43</v>
      </c>
      <c r="W1102" s="13" t="s">
        <v>676</v>
      </c>
      <c r="X1102" s="13" t="s">
        <v>674</v>
      </c>
    </row>
    <row r="1103" spans="1:24" ht="15" customHeight="1" x14ac:dyDescent="0.2">
      <c r="A1103" s="24"/>
      <c r="B1103" s="25"/>
      <c r="C1103" s="8"/>
      <c r="D1103" s="24"/>
      <c r="E1103" s="25"/>
      <c r="F1103" s="26">
        <v>30</v>
      </c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8"/>
      <c r="S1103" s="13" t="s">
        <v>677</v>
      </c>
      <c r="T1103" s="13" t="s">
        <v>42</v>
      </c>
      <c r="U1103" s="13" t="s">
        <v>43</v>
      </c>
      <c r="V1103" s="13" t="s">
        <v>43</v>
      </c>
      <c r="W1103" s="13" t="s">
        <v>677</v>
      </c>
      <c r="X1103" s="13" t="s">
        <v>674</v>
      </c>
    </row>
    <row r="1104" spans="1:24" ht="15" customHeight="1" x14ac:dyDescent="0.2">
      <c r="A1104" s="24"/>
      <c r="B1104" s="25"/>
      <c r="C1104" s="8"/>
      <c r="D1104" s="24"/>
      <c r="E1104" s="25"/>
      <c r="F1104" s="26">
        <v>550</v>
      </c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8"/>
      <c r="S1104" s="13" t="s">
        <v>678</v>
      </c>
      <c r="T1104" s="13" t="s">
        <v>42</v>
      </c>
      <c r="U1104" s="13" t="s">
        <v>43</v>
      </c>
      <c r="V1104" s="13" t="s">
        <v>43</v>
      </c>
      <c r="W1104" s="13" t="s">
        <v>678</v>
      </c>
      <c r="X1104" s="13" t="s">
        <v>674</v>
      </c>
    </row>
    <row r="1105" spans="1:24" ht="15" customHeight="1" x14ac:dyDescent="0.2">
      <c r="A1105" s="29"/>
      <c r="B1105" s="30"/>
      <c r="C1105" s="11"/>
      <c r="D1105" s="29"/>
      <c r="E1105" s="30"/>
      <c r="F1105" s="26">
        <v>270</v>
      </c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8"/>
      <c r="S1105" s="13" t="s">
        <v>679</v>
      </c>
      <c r="T1105" s="13" t="s">
        <v>42</v>
      </c>
      <c r="U1105" s="13" t="s">
        <v>43</v>
      </c>
      <c r="V1105" s="13" t="s">
        <v>43</v>
      </c>
      <c r="W1105" s="13" t="s">
        <v>679</v>
      </c>
      <c r="X1105" s="13" t="s">
        <v>328</v>
      </c>
    </row>
    <row r="1106" spans="1:24" ht="2.25" customHeight="1" x14ac:dyDescent="0.2">
      <c r="A1106" s="14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6"/>
    </row>
    <row r="1107" spans="1:24" ht="13.5" customHeight="1" x14ac:dyDescent="0.2">
      <c r="A1107" s="7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21">
        <f>SUM(hList_Frame_1!B740:B747)</f>
        <v>2465</v>
      </c>
      <c r="M1107" s="21"/>
      <c r="N1107" s="21"/>
      <c r="O1107" s="21"/>
      <c r="P1107" s="21"/>
      <c r="Q1107" s="21"/>
      <c r="R1107" s="21"/>
      <c r="S1107" s="6"/>
      <c r="T1107" s="6"/>
      <c r="U1107" s="6"/>
      <c r="V1107" s="6"/>
      <c r="W1107" s="6"/>
      <c r="X1107" s="17"/>
    </row>
    <row r="1108" spans="1:24" ht="13.5" customHeight="1" x14ac:dyDescent="0.2">
      <c r="A1108" s="10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9"/>
    </row>
    <row r="1109" spans="1:24" ht="15" customHeight="1" x14ac:dyDescent="0.2">
      <c r="A1109" s="22">
        <v>412700</v>
      </c>
      <c r="B1109" s="23"/>
      <c r="C1109" s="20">
        <v>42024</v>
      </c>
      <c r="D1109" s="33" t="s">
        <v>680</v>
      </c>
      <c r="E1109" s="34"/>
      <c r="F1109" s="26">
        <v>181.52</v>
      </c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8"/>
      <c r="S1109" s="13" t="s">
        <v>11</v>
      </c>
      <c r="T1109" s="13" t="s">
        <v>243</v>
      </c>
      <c r="U1109" s="13" t="s">
        <v>23</v>
      </c>
      <c r="V1109" s="13" t="s">
        <v>184</v>
      </c>
      <c r="W1109" s="13" t="s">
        <v>11</v>
      </c>
      <c r="X1109" s="13" t="s">
        <v>15</v>
      </c>
    </row>
    <row r="1110" spans="1:24" ht="2.25" customHeight="1" x14ac:dyDescent="0.2">
      <c r="A1110" s="14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6"/>
    </row>
    <row r="1111" spans="1:24" ht="12.7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21">
        <f>SUM(hList_Frame_1!B748:B748)</f>
        <v>181.52</v>
      </c>
      <c r="O1111" s="21"/>
      <c r="P1111" s="21"/>
      <c r="Q1111" s="21"/>
      <c r="R1111" s="21"/>
      <c r="S1111" s="6"/>
      <c r="T1111" s="6"/>
      <c r="U1111" s="6"/>
      <c r="V1111" s="6"/>
      <c r="W1111" s="6"/>
      <c r="X1111" s="17"/>
    </row>
    <row r="1112" spans="1:24" ht="14.25" customHeight="1" x14ac:dyDescent="0.2">
      <c r="A1112" s="10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9"/>
    </row>
    <row r="1113" spans="1:24" ht="15" customHeight="1" x14ac:dyDescent="0.2">
      <c r="A1113" s="22">
        <v>412701</v>
      </c>
      <c r="B1113" s="23"/>
      <c r="C1113" s="20">
        <v>42024</v>
      </c>
      <c r="D1113" s="31" t="s">
        <v>681</v>
      </c>
      <c r="E1113" s="32"/>
      <c r="F1113" s="26">
        <v>335.34</v>
      </c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8"/>
      <c r="S1113" s="13" t="s">
        <v>58</v>
      </c>
      <c r="T1113" s="13" t="s">
        <v>682</v>
      </c>
      <c r="U1113" s="13" t="s">
        <v>149</v>
      </c>
      <c r="V1113" s="13" t="s">
        <v>185</v>
      </c>
      <c r="W1113" s="13" t="s">
        <v>58</v>
      </c>
      <c r="X1113" s="13" t="s">
        <v>15</v>
      </c>
    </row>
    <row r="1114" spans="1:24" ht="15" customHeight="1" x14ac:dyDescent="0.2">
      <c r="A1114" s="22">
        <v>413306</v>
      </c>
      <c r="B1114" s="23"/>
      <c r="C1114" s="20">
        <v>42031</v>
      </c>
      <c r="D1114" s="24"/>
      <c r="E1114" s="25"/>
      <c r="F1114" s="26">
        <v>696.08</v>
      </c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  <c r="R1114" s="28"/>
      <c r="S1114" s="13" t="s">
        <v>11</v>
      </c>
      <c r="T1114" s="13" t="s">
        <v>683</v>
      </c>
      <c r="U1114" s="13" t="s">
        <v>141</v>
      </c>
      <c r="V1114" s="13" t="s">
        <v>142</v>
      </c>
      <c r="W1114" s="13" t="s">
        <v>11</v>
      </c>
      <c r="X1114" s="13" t="s">
        <v>15</v>
      </c>
    </row>
    <row r="1115" spans="1:24" ht="15" customHeight="1" x14ac:dyDescent="0.2">
      <c r="A1115" s="22">
        <v>413307</v>
      </c>
      <c r="B1115" s="23"/>
      <c r="C1115" s="20">
        <v>42031</v>
      </c>
      <c r="D1115" s="29"/>
      <c r="E1115" s="30"/>
      <c r="F1115" s="26">
        <v>48.73</v>
      </c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8"/>
      <c r="S1115" s="13" t="s">
        <v>11</v>
      </c>
      <c r="T1115" s="13" t="s">
        <v>684</v>
      </c>
      <c r="U1115" s="13" t="s">
        <v>154</v>
      </c>
      <c r="V1115" s="13" t="s">
        <v>155</v>
      </c>
      <c r="W1115" s="13" t="s">
        <v>11</v>
      </c>
      <c r="X1115" s="13" t="s">
        <v>15</v>
      </c>
    </row>
    <row r="1116" spans="1:24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6"/>
    </row>
    <row r="1117" spans="1:24" ht="13.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21">
        <f>SUM(hList_Frame_1!B749:B751)</f>
        <v>1080.1500000000001</v>
      </c>
      <c r="M1117" s="21"/>
      <c r="N1117" s="21"/>
      <c r="O1117" s="21"/>
      <c r="P1117" s="21"/>
      <c r="Q1117" s="21"/>
      <c r="R1117" s="21"/>
      <c r="S1117" s="6"/>
      <c r="T1117" s="6"/>
      <c r="U1117" s="6"/>
      <c r="V1117" s="6"/>
      <c r="W1117" s="6"/>
      <c r="X1117" s="17"/>
    </row>
    <row r="1118" spans="1:24" ht="13.5" customHeight="1" x14ac:dyDescent="0.2">
      <c r="A1118" s="10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9"/>
    </row>
    <row r="1119" spans="1:24" ht="15" customHeight="1" x14ac:dyDescent="0.2">
      <c r="A1119" s="22">
        <v>412702</v>
      </c>
      <c r="B1119" s="23"/>
      <c r="C1119" s="20">
        <v>42024</v>
      </c>
      <c r="D1119" s="31" t="s">
        <v>685</v>
      </c>
      <c r="E1119" s="32"/>
      <c r="F1119" s="26">
        <v>1831.5</v>
      </c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  <c r="R1119" s="28"/>
      <c r="S1119" s="13" t="s">
        <v>686</v>
      </c>
      <c r="T1119" s="13" t="s">
        <v>27</v>
      </c>
      <c r="U1119" s="13" t="s">
        <v>15</v>
      </c>
      <c r="V1119" s="13" t="s">
        <v>15</v>
      </c>
      <c r="W1119" s="13" t="s">
        <v>686</v>
      </c>
      <c r="X1119" s="13" t="s">
        <v>15</v>
      </c>
    </row>
    <row r="1120" spans="1:24" ht="15" customHeight="1" x14ac:dyDescent="0.2">
      <c r="A1120" s="37">
        <v>413308</v>
      </c>
      <c r="B1120" s="38"/>
      <c r="C1120" s="3">
        <v>42031</v>
      </c>
      <c r="D1120" s="24"/>
      <c r="E1120" s="25"/>
      <c r="F1120" s="26">
        <v>287.39999999999998</v>
      </c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8"/>
      <c r="S1120" s="13" t="s">
        <v>26</v>
      </c>
      <c r="T1120" s="13" t="s">
        <v>27</v>
      </c>
      <c r="U1120" s="13" t="s">
        <v>28</v>
      </c>
      <c r="V1120" s="13" t="s">
        <v>29</v>
      </c>
      <c r="W1120" s="13" t="s">
        <v>26</v>
      </c>
      <c r="X1120" s="13" t="s">
        <v>15</v>
      </c>
    </row>
    <row r="1121" spans="1:24" ht="15" customHeight="1" x14ac:dyDescent="0.2">
      <c r="A1121" s="29"/>
      <c r="B1121" s="30"/>
      <c r="C1121" s="11"/>
      <c r="D1121" s="29"/>
      <c r="E1121" s="30"/>
      <c r="F1121" s="26">
        <v>312.60000000000002</v>
      </c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  <c r="R1121" s="28"/>
      <c r="S1121" s="13" t="s">
        <v>46</v>
      </c>
      <c r="T1121" s="13" t="s">
        <v>27</v>
      </c>
      <c r="U1121" s="13" t="s">
        <v>28</v>
      </c>
      <c r="V1121" s="13" t="s">
        <v>29</v>
      </c>
      <c r="W1121" s="13" t="s">
        <v>46</v>
      </c>
      <c r="X1121" s="13" t="s">
        <v>15</v>
      </c>
    </row>
    <row r="1122" spans="1:24" ht="2.25" customHeight="1" x14ac:dyDescent="0.2">
      <c r="A1122" s="14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6"/>
    </row>
    <row r="1123" spans="1:24" ht="13.5" customHeight="1" x14ac:dyDescent="0.2">
      <c r="A1123" s="7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21">
        <f>SUM(hList_Frame_1!B752:B754)</f>
        <v>2431.5</v>
      </c>
      <c r="M1123" s="21"/>
      <c r="N1123" s="21"/>
      <c r="O1123" s="21"/>
      <c r="P1123" s="21"/>
      <c r="Q1123" s="21"/>
      <c r="R1123" s="21"/>
      <c r="S1123" s="6"/>
      <c r="T1123" s="6"/>
      <c r="U1123" s="6"/>
      <c r="V1123" s="6"/>
      <c r="W1123" s="6"/>
      <c r="X1123" s="17"/>
    </row>
    <row r="1124" spans="1:24" ht="13.5" customHeight="1" x14ac:dyDescent="0.2">
      <c r="A1124" s="10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9"/>
    </row>
    <row r="1125" spans="1:24" ht="15" customHeight="1" x14ac:dyDescent="0.2">
      <c r="A1125" s="37">
        <v>413309</v>
      </c>
      <c r="B1125" s="38"/>
      <c r="C1125" s="3">
        <v>42031</v>
      </c>
      <c r="D1125" s="31" t="s">
        <v>687</v>
      </c>
      <c r="E1125" s="32"/>
      <c r="F1125" s="39">
        <v>100</v>
      </c>
      <c r="G1125" s="40"/>
      <c r="H1125" s="40"/>
      <c r="I1125" s="40"/>
      <c r="J1125" s="40"/>
      <c r="K1125" s="40"/>
      <c r="L1125" s="40"/>
      <c r="M1125" s="40"/>
      <c r="N1125" s="40"/>
      <c r="O1125" s="40"/>
      <c r="P1125" s="40"/>
      <c r="Q1125" s="40"/>
      <c r="R1125" s="41"/>
      <c r="S1125" s="5" t="s">
        <v>96</v>
      </c>
      <c r="T1125" s="5" t="s">
        <v>37</v>
      </c>
      <c r="U1125" s="5" t="s">
        <v>182</v>
      </c>
      <c r="V1125" s="5" t="s">
        <v>183</v>
      </c>
      <c r="W1125" s="5" t="s">
        <v>96</v>
      </c>
      <c r="X1125" s="5" t="s">
        <v>15</v>
      </c>
    </row>
    <row r="1126" spans="1:24" ht="14.25" customHeight="1" x14ac:dyDescent="0.2">
      <c r="A1126" s="29"/>
      <c r="B1126" s="30"/>
      <c r="C1126" s="11"/>
      <c r="D1126" s="29"/>
      <c r="E1126" s="30"/>
      <c r="F1126" s="29"/>
      <c r="G1126" s="35"/>
      <c r="H1126" s="35"/>
      <c r="I1126" s="35"/>
      <c r="J1126" s="35"/>
      <c r="K1126" s="35"/>
      <c r="L1126" s="35"/>
      <c r="M1126" s="35"/>
      <c r="N1126" s="35"/>
      <c r="O1126" s="35"/>
      <c r="P1126" s="35"/>
      <c r="Q1126" s="35"/>
      <c r="R1126" s="30"/>
      <c r="S1126" s="11"/>
      <c r="T1126" s="11"/>
      <c r="U1126" s="11"/>
      <c r="V1126" s="11"/>
      <c r="W1126" s="11"/>
      <c r="X1126" s="12" t="s">
        <v>15</v>
      </c>
    </row>
    <row r="1127" spans="1:24" ht="2.25" customHeight="1" x14ac:dyDescent="0.2">
      <c r="A1127" s="14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6"/>
    </row>
    <row r="1128" spans="1:24" ht="12.75" customHeight="1" x14ac:dyDescent="0.2">
      <c r="A1128" s="7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21">
        <f>SUM(hList_Frame_1!B755:B756)</f>
        <v>100</v>
      </c>
      <c r="O1128" s="21"/>
      <c r="P1128" s="21"/>
      <c r="Q1128" s="21"/>
      <c r="R1128" s="21"/>
      <c r="S1128" s="6"/>
      <c r="T1128" s="6"/>
      <c r="U1128" s="6"/>
      <c r="V1128" s="6"/>
      <c r="W1128" s="6"/>
      <c r="X1128" s="17"/>
    </row>
    <row r="1129" spans="1:24" ht="14.25" customHeight="1" x14ac:dyDescent="0.2">
      <c r="A1129" s="10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9"/>
    </row>
    <row r="1130" spans="1:24" ht="15" customHeight="1" x14ac:dyDescent="0.2">
      <c r="A1130" s="22">
        <v>412703</v>
      </c>
      <c r="B1130" s="23"/>
      <c r="C1130" s="20">
        <v>42024</v>
      </c>
      <c r="D1130" s="33" t="s">
        <v>688</v>
      </c>
      <c r="E1130" s="34"/>
      <c r="F1130" s="26">
        <v>33.04</v>
      </c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  <c r="R1130" s="28"/>
      <c r="S1130" s="13" t="s">
        <v>15</v>
      </c>
      <c r="T1130" s="13" t="s">
        <v>337</v>
      </c>
      <c r="U1130" s="13" t="s">
        <v>120</v>
      </c>
      <c r="V1130" s="13" t="s">
        <v>121</v>
      </c>
      <c r="W1130" s="13" t="s">
        <v>15</v>
      </c>
      <c r="X1130" s="13" t="s">
        <v>15</v>
      </c>
    </row>
    <row r="1131" spans="1:24" ht="2.25" customHeight="1" x14ac:dyDescent="0.2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6"/>
    </row>
    <row r="1132" spans="1:24" ht="13.5" customHeight="1" x14ac:dyDescent="0.2">
      <c r="A1132" s="7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21">
        <f>SUM(hList_Frame_1!B757:B757)</f>
        <v>33.04</v>
      </c>
      <c r="Q1132" s="21"/>
      <c r="R1132" s="21"/>
      <c r="S1132" s="6"/>
      <c r="T1132" s="6"/>
      <c r="U1132" s="6"/>
      <c r="V1132" s="6"/>
      <c r="W1132" s="6"/>
      <c r="X1132" s="17"/>
    </row>
    <row r="1133" spans="1:24" ht="13.5" customHeight="1" x14ac:dyDescent="0.2">
      <c r="A1133" s="10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9"/>
    </row>
    <row r="1134" spans="1:24" ht="15" customHeight="1" x14ac:dyDescent="0.2">
      <c r="A1134" s="37">
        <v>412704</v>
      </c>
      <c r="B1134" s="38"/>
      <c r="C1134" s="3">
        <v>42024</v>
      </c>
      <c r="D1134" s="31" t="s">
        <v>689</v>
      </c>
      <c r="E1134" s="32"/>
      <c r="F1134" s="26">
        <v>450</v>
      </c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8"/>
      <c r="S1134" s="13" t="s">
        <v>690</v>
      </c>
      <c r="T1134" s="13" t="s">
        <v>42</v>
      </c>
      <c r="U1134" s="13" t="s">
        <v>43</v>
      </c>
      <c r="V1134" s="13" t="s">
        <v>43</v>
      </c>
      <c r="W1134" s="13" t="s">
        <v>690</v>
      </c>
      <c r="X1134" s="13" t="s">
        <v>213</v>
      </c>
    </row>
    <row r="1135" spans="1:24" ht="15" customHeight="1" x14ac:dyDescent="0.2">
      <c r="A1135" s="24"/>
      <c r="B1135" s="25"/>
      <c r="C1135" s="8"/>
      <c r="D1135" s="24"/>
      <c r="E1135" s="25"/>
      <c r="F1135" s="26">
        <v>1700</v>
      </c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8"/>
      <c r="S1135" s="13" t="s">
        <v>691</v>
      </c>
      <c r="T1135" s="13" t="s">
        <v>42</v>
      </c>
      <c r="U1135" s="13" t="s">
        <v>43</v>
      </c>
      <c r="V1135" s="13" t="s">
        <v>43</v>
      </c>
      <c r="W1135" s="13" t="s">
        <v>691</v>
      </c>
      <c r="X1135" s="13" t="s">
        <v>692</v>
      </c>
    </row>
    <row r="1136" spans="1:24" ht="15" customHeight="1" x14ac:dyDescent="0.2">
      <c r="A1136" s="24"/>
      <c r="B1136" s="25"/>
      <c r="C1136" s="8"/>
      <c r="D1136" s="24"/>
      <c r="E1136" s="25"/>
      <c r="F1136" s="26">
        <v>550</v>
      </c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  <c r="R1136" s="28"/>
      <c r="S1136" s="13" t="s">
        <v>693</v>
      </c>
      <c r="T1136" s="13" t="s">
        <v>42</v>
      </c>
      <c r="U1136" s="13" t="s">
        <v>43</v>
      </c>
      <c r="V1136" s="13" t="s">
        <v>43</v>
      </c>
      <c r="W1136" s="13" t="s">
        <v>693</v>
      </c>
      <c r="X1136" s="13" t="s">
        <v>692</v>
      </c>
    </row>
    <row r="1137" spans="1:24" ht="15" customHeight="1" x14ac:dyDescent="0.2">
      <c r="A1137" s="29"/>
      <c r="B1137" s="30"/>
      <c r="C1137" s="11"/>
      <c r="D1137" s="29"/>
      <c r="E1137" s="30"/>
      <c r="F1137" s="26">
        <v>500</v>
      </c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  <c r="R1137" s="28"/>
      <c r="S1137" s="13" t="s">
        <v>694</v>
      </c>
      <c r="T1137" s="13" t="s">
        <v>42</v>
      </c>
      <c r="U1137" s="13" t="s">
        <v>43</v>
      </c>
      <c r="V1137" s="13" t="s">
        <v>43</v>
      </c>
      <c r="W1137" s="13" t="s">
        <v>694</v>
      </c>
      <c r="X1137" s="13" t="s">
        <v>695</v>
      </c>
    </row>
    <row r="1138" spans="1:24" ht="2.25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6"/>
    </row>
    <row r="1139" spans="1:24" ht="13.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21">
        <f>SUM(hList_Frame_1!B758:B761)</f>
        <v>3200</v>
      </c>
      <c r="M1139" s="21"/>
      <c r="N1139" s="21"/>
      <c r="O1139" s="21"/>
      <c r="P1139" s="21"/>
      <c r="Q1139" s="21"/>
      <c r="R1139" s="21"/>
      <c r="S1139" s="6"/>
      <c r="T1139" s="6"/>
      <c r="U1139" s="6"/>
      <c r="V1139" s="6"/>
      <c r="W1139" s="6"/>
      <c r="X1139" s="17"/>
    </row>
    <row r="1140" spans="1:24" ht="13.5" customHeight="1" x14ac:dyDescent="0.2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9"/>
    </row>
    <row r="1141" spans="1:24" ht="15" customHeight="1" x14ac:dyDescent="0.2">
      <c r="A1141" s="22">
        <v>413197</v>
      </c>
      <c r="B1141" s="23"/>
      <c r="C1141" s="20">
        <v>42027</v>
      </c>
      <c r="D1141" s="33" t="s">
        <v>696</v>
      </c>
      <c r="E1141" s="34"/>
      <c r="F1141" s="26">
        <v>5108.6000000000004</v>
      </c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  <c r="R1141" s="28"/>
      <c r="S1141" s="13" t="s">
        <v>15</v>
      </c>
      <c r="T1141" s="13" t="s">
        <v>697</v>
      </c>
      <c r="U1141" s="13" t="s">
        <v>102</v>
      </c>
      <c r="V1141" s="13" t="s">
        <v>221</v>
      </c>
      <c r="W1141" s="13" t="s">
        <v>15</v>
      </c>
      <c r="X1141" s="13" t="s">
        <v>15</v>
      </c>
    </row>
    <row r="1142" spans="1:24" ht="2.25" customHeight="1" x14ac:dyDescent="0.2">
      <c r="A1142" s="14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6"/>
    </row>
    <row r="1143" spans="1:24" ht="13.5" customHeight="1" x14ac:dyDescent="0.2">
      <c r="A1143" s="7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21">
        <f>SUM(hList_Frame_1!B762:B762)</f>
        <v>5108.6000000000004</v>
      </c>
      <c r="M1143" s="21"/>
      <c r="N1143" s="21"/>
      <c r="O1143" s="21"/>
      <c r="P1143" s="21"/>
      <c r="Q1143" s="21"/>
      <c r="R1143" s="21"/>
      <c r="S1143" s="6"/>
      <c r="T1143" s="6"/>
      <c r="U1143" s="6"/>
      <c r="V1143" s="6"/>
      <c r="W1143" s="6"/>
      <c r="X1143" s="17"/>
    </row>
    <row r="1144" spans="1:24" ht="13.5" customHeight="1" x14ac:dyDescent="0.2">
      <c r="A1144" s="10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9"/>
    </row>
    <row r="1145" spans="1:24" ht="15" customHeight="1" x14ac:dyDescent="0.2">
      <c r="A1145" s="22">
        <v>92752</v>
      </c>
      <c r="B1145" s="23"/>
      <c r="C1145" s="20">
        <v>42013</v>
      </c>
      <c r="D1145" s="31" t="s">
        <v>698</v>
      </c>
      <c r="E1145" s="32"/>
      <c r="F1145" s="26">
        <v>5657.62</v>
      </c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  <c r="R1145" s="28"/>
      <c r="S1145" s="13" t="s">
        <v>15</v>
      </c>
      <c r="T1145" s="13" t="s">
        <v>699</v>
      </c>
      <c r="U1145" s="13" t="s">
        <v>15</v>
      </c>
      <c r="V1145" s="13" t="s">
        <v>15</v>
      </c>
      <c r="W1145" s="13" t="s">
        <v>15</v>
      </c>
      <c r="X1145" s="13" t="s">
        <v>15</v>
      </c>
    </row>
    <row r="1146" spans="1:24" ht="15" customHeight="1" x14ac:dyDescent="0.2">
      <c r="A1146" s="22">
        <v>92773</v>
      </c>
      <c r="B1146" s="23"/>
      <c r="C1146" s="20">
        <v>42027</v>
      </c>
      <c r="D1146" s="29"/>
      <c r="E1146" s="30"/>
      <c r="F1146" s="26">
        <v>5682.62</v>
      </c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  <c r="R1146" s="28"/>
      <c r="S1146" s="13" t="s">
        <v>15</v>
      </c>
      <c r="T1146" s="13" t="s">
        <v>699</v>
      </c>
      <c r="U1146" s="13" t="s">
        <v>15</v>
      </c>
      <c r="V1146" s="13" t="s">
        <v>15</v>
      </c>
      <c r="W1146" s="13" t="s">
        <v>15</v>
      </c>
      <c r="X1146" s="13" t="s">
        <v>15</v>
      </c>
    </row>
    <row r="1147" spans="1:24" ht="2.25" customHeight="1" x14ac:dyDescent="0.2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6"/>
    </row>
    <row r="1148" spans="1:24" ht="13.5" customHeight="1" x14ac:dyDescent="0.2">
      <c r="A1148" s="7"/>
      <c r="B1148" s="6"/>
      <c r="C1148" s="6"/>
      <c r="D1148" s="6"/>
      <c r="E1148" s="6"/>
      <c r="F1148" s="6"/>
      <c r="G1148" s="6"/>
      <c r="H1148" s="6"/>
      <c r="I1148" s="6"/>
      <c r="J1148" s="6"/>
      <c r="K1148" s="21">
        <f>SUM(hList_Frame_1!B763:B764)</f>
        <v>11340.24</v>
      </c>
      <c r="L1148" s="21"/>
      <c r="M1148" s="21"/>
      <c r="N1148" s="21"/>
      <c r="O1148" s="21"/>
      <c r="P1148" s="21"/>
      <c r="Q1148" s="21"/>
      <c r="R1148" s="21"/>
      <c r="S1148" s="6"/>
      <c r="T1148" s="6"/>
      <c r="U1148" s="6"/>
      <c r="V1148" s="6"/>
      <c r="W1148" s="6"/>
      <c r="X1148" s="17"/>
    </row>
    <row r="1149" spans="1:24" ht="13.5" customHeight="1" x14ac:dyDescent="0.2">
      <c r="A1149" s="10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9"/>
    </row>
    <row r="1150" spans="1:24" ht="15" customHeight="1" x14ac:dyDescent="0.2">
      <c r="A1150" s="22">
        <v>413310</v>
      </c>
      <c r="B1150" s="23"/>
      <c r="C1150" s="20">
        <v>42031</v>
      </c>
      <c r="D1150" s="33" t="s">
        <v>700</v>
      </c>
      <c r="E1150" s="34"/>
      <c r="F1150" s="26">
        <v>144</v>
      </c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  <c r="R1150" s="28"/>
      <c r="S1150" s="13" t="s">
        <v>304</v>
      </c>
      <c r="T1150" s="13" t="s">
        <v>701</v>
      </c>
      <c r="U1150" s="13" t="s">
        <v>23</v>
      </c>
      <c r="V1150" s="13" t="s">
        <v>24</v>
      </c>
      <c r="W1150" s="13" t="s">
        <v>304</v>
      </c>
      <c r="X1150" s="13" t="s">
        <v>15</v>
      </c>
    </row>
    <row r="1151" spans="1:24" ht="2.25" customHeight="1" x14ac:dyDescent="0.2">
      <c r="A1151" s="14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6"/>
    </row>
    <row r="1152" spans="1:24" ht="12.75" customHeight="1" x14ac:dyDescent="0.2">
      <c r="A1152" s="7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21">
        <f>SUM(hList_Frame_1!B765:B765)</f>
        <v>144</v>
      </c>
      <c r="O1152" s="21"/>
      <c r="P1152" s="21"/>
      <c r="Q1152" s="21"/>
      <c r="R1152" s="21"/>
      <c r="S1152" s="6"/>
      <c r="T1152" s="6"/>
      <c r="U1152" s="6"/>
      <c r="V1152" s="6"/>
      <c r="W1152" s="6"/>
      <c r="X1152" s="17"/>
    </row>
    <row r="1153" spans="1:24" ht="14.25" customHeight="1" x14ac:dyDescent="0.2">
      <c r="A1153" s="10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9"/>
    </row>
    <row r="1154" spans="1:24" ht="15" customHeight="1" x14ac:dyDescent="0.2">
      <c r="A1154" s="22">
        <v>92736</v>
      </c>
      <c r="B1154" s="23"/>
      <c r="C1154" s="20">
        <v>42011</v>
      </c>
      <c r="D1154" s="31" t="s">
        <v>702</v>
      </c>
      <c r="E1154" s="32"/>
      <c r="F1154" s="26">
        <v>401623.06</v>
      </c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  <c r="R1154" s="28"/>
      <c r="S1154" s="13" t="s">
        <v>15</v>
      </c>
      <c r="T1154" s="13" t="s">
        <v>703</v>
      </c>
      <c r="U1154" s="13" t="s">
        <v>15</v>
      </c>
      <c r="V1154" s="13" t="s">
        <v>15</v>
      </c>
      <c r="W1154" s="13" t="s">
        <v>15</v>
      </c>
      <c r="X1154" s="13" t="s">
        <v>15</v>
      </c>
    </row>
    <row r="1155" spans="1:24" ht="15" customHeight="1" x14ac:dyDescent="0.2">
      <c r="A1155" s="22">
        <v>92737</v>
      </c>
      <c r="B1155" s="23"/>
      <c r="C1155" s="20">
        <v>42011</v>
      </c>
      <c r="D1155" s="24"/>
      <c r="E1155" s="25"/>
      <c r="F1155" s="26">
        <v>93927.96</v>
      </c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  <c r="R1155" s="28"/>
      <c r="S1155" s="13" t="s">
        <v>15</v>
      </c>
      <c r="T1155" s="13" t="s">
        <v>704</v>
      </c>
      <c r="U1155" s="13" t="s">
        <v>15</v>
      </c>
      <c r="V1155" s="13" t="s">
        <v>15</v>
      </c>
      <c r="W1155" s="13" t="s">
        <v>15</v>
      </c>
      <c r="X1155" s="13" t="s">
        <v>15</v>
      </c>
    </row>
    <row r="1156" spans="1:24" ht="15" customHeight="1" x14ac:dyDescent="0.2">
      <c r="A1156" s="22">
        <v>92738</v>
      </c>
      <c r="B1156" s="23"/>
      <c r="C1156" s="20">
        <v>42011</v>
      </c>
      <c r="D1156" s="24"/>
      <c r="E1156" s="25"/>
      <c r="F1156" s="26">
        <v>373538.15</v>
      </c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  <c r="R1156" s="28"/>
      <c r="S1156" s="13" t="s">
        <v>15</v>
      </c>
      <c r="T1156" s="13" t="s">
        <v>705</v>
      </c>
      <c r="U1156" s="13" t="s">
        <v>15</v>
      </c>
      <c r="V1156" s="13" t="s">
        <v>15</v>
      </c>
      <c r="W1156" s="13" t="s">
        <v>15</v>
      </c>
      <c r="X1156" s="13" t="s">
        <v>15</v>
      </c>
    </row>
    <row r="1157" spans="1:24" ht="15" customHeight="1" x14ac:dyDescent="0.2">
      <c r="A1157" s="22">
        <v>92739</v>
      </c>
      <c r="B1157" s="23"/>
      <c r="C1157" s="20">
        <v>42011</v>
      </c>
      <c r="D1157" s="24"/>
      <c r="E1157" s="25"/>
      <c r="F1157" s="26">
        <v>215.84</v>
      </c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8"/>
      <c r="S1157" s="13" t="s">
        <v>15</v>
      </c>
      <c r="T1157" s="13" t="s">
        <v>703</v>
      </c>
      <c r="U1157" s="13" t="s">
        <v>15</v>
      </c>
      <c r="V1157" s="13" t="s">
        <v>15</v>
      </c>
      <c r="W1157" s="13" t="s">
        <v>15</v>
      </c>
      <c r="X1157" s="13" t="s">
        <v>15</v>
      </c>
    </row>
    <row r="1158" spans="1:24" ht="15" customHeight="1" x14ac:dyDescent="0.2">
      <c r="A1158" s="22">
        <v>92740</v>
      </c>
      <c r="B1158" s="23"/>
      <c r="C1158" s="20">
        <v>42011</v>
      </c>
      <c r="D1158" s="24"/>
      <c r="E1158" s="25"/>
      <c r="F1158" s="26">
        <v>50.48</v>
      </c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  <c r="R1158" s="28"/>
      <c r="S1158" s="13" t="s">
        <v>15</v>
      </c>
      <c r="T1158" s="13" t="s">
        <v>704</v>
      </c>
      <c r="U1158" s="13" t="s">
        <v>15</v>
      </c>
      <c r="V1158" s="13" t="s">
        <v>15</v>
      </c>
      <c r="W1158" s="13" t="s">
        <v>15</v>
      </c>
      <c r="X1158" s="13" t="s">
        <v>15</v>
      </c>
    </row>
    <row r="1159" spans="1:24" ht="15" customHeight="1" x14ac:dyDescent="0.2">
      <c r="A1159" s="22">
        <v>92741</v>
      </c>
      <c r="B1159" s="23"/>
      <c r="C1159" s="20">
        <v>42012</v>
      </c>
      <c r="D1159" s="24"/>
      <c r="E1159" s="25"/>
      <c r="F1159" s="26">
        <v>4849.18</v>
      </c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8"/>
      <c r="S1159" s="13" t="s">
        <v>15</v>
      </c>
      <c r="T1159" s="13" t="s">
        <v>703</v>
      </c>
      <c r="U1159" s="13" t="s">
        <v>15</v>
      </c>
      <c r="V1159" s="13" t="s">
        <v>15</v>
      </c>
      <c r="W1159" s="13" t="s">
        <v>15</v>
      </c>
      <c r="X1159" s="13" t="s">
        <v>15</v>
      </c>
    </row>
    <row r="1160" spans="1:24" ht="15" customHeight="1" x14ac:dyDescent="0.2">
      <c r="A1160" s="22">
        <v>92742</v>
      </c>
      <c r="B1160" s="23"/>
      <c r="C1160" s="20">
        <v>42012</v>
      </c>
      <c r="D1160" s="24"/>
      <c r="E1160" s="25"/>
      <c r="F1160" s="26">
        <v>1134.06</v>
      </c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  <c r="R1160" s="28"/>
      <c r="S1160" s="13" t="s">
        <v>15</v>
      </c>
      <c r="T1160" s="13" t="s">
        <v>704</v>
      </c>
      <c r="U1160" s="13" t="s">
        <v>15</v>
      </c>
      <c r="V1160" s="13" t="s">
        <v>15</v>
      </c>
      <c r="W1160" s="13" t="s">
        <v>15</v>
      </c>
      <c r="X1160" s="13" t="s">
        <v>15</v>
      </c>
    </row>
    <row r="1161" spans="1:24" ht="15" customHeight="1" x14ac:dyDescent="0.2">
      <c r="A1161" s="22">
        <v>92743</v>
      </c>
      <c r="B1161" s="23"/>
      <c r="C1161" s="20">
        <v>42012</v>
      </c>
      <c r="D1161" s="24"/>
      <c r="E1161" s="25"/>
      <c r="F1161" s="26">
        <v>8502.32</v>
      </c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8"/>
      <c r="S1161" s="13" t="s">
        <v>15</v>
      </c>
      <c r="T1161" s="13" t="s">
        <v>705</v>
      </c>
      <c r="U1161" s="13" t="s">
        <v>15</v>
      </c>
      <c r="V1161" s="13" t="s">
        <v>15</v>
      </c>
      <c r="W1161" s="13" t="s">
        <v>15</v>
      </c>
      <c r="X1161" s="13" t="s">
        <v>15</v>
      </c>
    </row>
    <row r="1162" spans="1:24" ht="15" customHeight="1" x14ac:dyDescent="0.2">
      <c r="A1162" s="22">
        <v>92744</v>
      </c>
      <c r="B1162" s="23"/>
      <c r="C1162" s="20">
        <v>42013</v>
      </c>
      <c r="D1162" s="24"/>
      <c r="E1162" s="25"/>
      <c r="F1162" s="26">
        <v>198.58</v>
      </c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8"/>
      <c r="S1162" s="13" t="s">
        <v>15</v>
      </c>
      <c r="T1162" s="13" t="s">
        <v>703</v>
      </c>
      <c r="U1162" s="13" t="s">
        <v>15</v>
      </c>
      <c r="V1162" s="13" t="s">
        <v>15</v>
      </c>
      <c r="W1162" s="13" t="s">
        <v>15</v>
      </c>
      <c r="X1162" s="13" t="s">
        <v>15</v>
      </c>
    </row>
    <row r="1163" spans="1:24" ht="15" customHeight="1" x14ac:dyDescent="0.2">
      <c r="A1163" s="22">
        <v>92745</v>
      </c>
      <c r="B1163" s="23"/>
      <c r="C1163" s="20">
        <v>42013</v>
      </c>
      <c r="D1163" s="24"/>
      <c r="E1163" s="25"/>
      <c r="F1163" s="26">
        <v>46.44</v>
      </c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8"/>
      <c r="S1163" s="13" t="s">
        <v>15</v>
      </c>
      <c r="T1163" s="13" t="s">
        <v>704</v>
      </c>
      <c r="U1163" s="13" t="s">
        <v>15</v>
      </c>
      <c r="V1163" s="13" t="s">
        <v>15</v>
      </c>
      <c r="W1163" s="13" t="s">
        <v>15</v>
      </c>
      <c r="X1163" s="13" t="s">
        <v>15</v>
      </c>
    </row>
    <row r="1164" spans="1:24" ht="15" customHeight="1" x14ac:dyDescent="0.2">
      <c r="A1164" s="22">
        <v>92746</v>
      </c>
      <c r="B1164" s="23"/>
      <c r="C1164" s="20">
        <v>42013</v>
      </c>
      <c r="D1164" s="24"/>
      <c r="E1164" s="25"/>
      <c r="F1164" s="26">
        <v>323.05</v>
      </c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  <c r="R1164" s="28"/>
      <c r="S1164" s="13" t="s">
        <v>15</v>
      </c>
      <c r="T1164" s="13" t="s">
        <v>705</v>
      </c>
      <c r="U1164" s="13" t="s">
        <v>15</v>
      </c>
      <c r="V1164" s="13" t="s">
        <v>15</v>
      </c>
      <c r="W1164" s="13" t="s">
        <v>15</v>
      </c>
      <c r="X1164" s="13" t="s">
        <v>15</v>
      </c>
    </row>
    <row r="1165" spans="1:24" ht="15" customHeight="1" x14ac:dyDescent="0.2">
      <c r="A1165" s="22">
        <v>92761</v>
      </c>
      <c r="B1165" s="23"/>
      <c r="C1165" s="20">
        <v>42025</v>
      </c>
      <c r="D1165" s="24"/>
      <c r="E1165" s="25"/>
      <c r="F1165" s="26">
        <v>217</v>
      </c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  <c r="R1165" s="28"/>
      <c r="S1165" s="13" t="s">
        <v>15</v>
      </c>
      <c r="T1165" s="13" t="s">
        <v>703</v>
      </c>
      <c r="U1165" s="13" t="s">
        <v>15</v>
      </c>
      <c r="V1165" s="13" t="s">
        <v>15</v>
      </c>
      <c r="W1165" s="13" t="s">
        <v>15</v>
      </c>
      <c r="X1165" s="13" t="s">
        <v>15</v>
      </c>
    </row>
    <row r="1166" spans="1:24" ht="15" customHeight="1" x14ac:dyDescent="0.2">
      <c r="A1166" s="22">
        <v>92762</v>
      </c>
      <c r="B1166" s="23"/>
      <c r="C1166" s="20">
        <v>42025</v>
      </c>
      <c r="D1166" s="24"/>
      <c r="E1166" s="25"/>
      <c r="F1166" s="26">
        <v>50.76</v>
      </c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  <c r="R1166" s="28"/>
      <c r="S1166" s="13" t="s">
        <v>15</v>
      </c>
      <c r="T1166" s="13" t="s">
        <v>704</v>
      </c>
      <c r="U1166" s="13" t="s">
        <v>15</v>
      </c>
      <c r="V1166" s="13" t="s">
        <v>15</v>
      </c>
      <c r="W1166" s="13" t="s">
        <v>15</v>
      </c>
      <c r="X1166" s="13" t="s">
        <v>15</v>
      </c>
    </row>
    <row r="1167" spans="1:24" ht="15" customHeight="1" x14ac:dyDescent="0.2">
      <c r="A1167" s="22">
        <v>92763</v>
      </c>
      <c r="B1167" s="23"/>
      <c r="C1167" s="20">
        <v>42025</v>
      </c>
      <c r="D1167" s="24"/>
      <c r="E1167" s="25"/>
      <c r="F1167" s="26">
        <v>386839.03999999998</v>
      </c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8"/>
      <c r="S1167" s="13" t="s">
        <v>15</v>
      </c>
      <c r="T1167" s="13" t="s">
        <v>703</v>
      </c>
      <c r="U1167" s="13" t="s">
        <v>15</v>
      </c>
      <c r="V1167" s="13" t="s">
        <v>15</v>
      </c>
      <c r="W1167" s="13" t="s">
        <v>15</v>
      </c>
      <c r="X1167" s="13" t="s">
        <v>15</v>
      </c>
    </row>
    <row r="1168" spans="1:24" ht="15" customHeight="1" x14ac:dyDescent="0.2">
      <c r="A1168" s="22">
        <v>92764</v>
      </c>
      <c r="B1168" s="23"/>
      <c r="C1168" s="20">
        <v>42025</v>
      </c>
      <c r="D1168" s="24"/>
      <c r="E1168" s="25"/>
      <c r="F1168" s="26">
        <v>90470.48</v>
      </c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  <c r="R1168" s="28"/>
      <c r="S1168" s="13" t="s">
        <v>15</v>
      </c>
      <c r="T1168" s="13" t="s">
        <v>704</v>
      </c>
      <c r="U1168" s="13" t="s">
        <v>15</v>
      </c>
      <c r="V1168" s="13" t="s">
        <v>15</v>
      </c>
      <c r="W1168" s="13" t="s">
        <v>15</v>
      </c>
      <c r="X1168" s="13" t="s">
        <v>15</v>
      </c>
    </row>
    <row r="1169" spans="1:24" ht="15" customHeight="1" x14ac:dyDescent="0.2">
      <c r="A1169" s="22">
        <v>92765</v>
      </c>
      <c r="B1169" s="23"/>
      <c r="C1169" s="20">
        <v>42025</v>
      </c>
      <c r="D1169" s="24"/>
      <c r="E1169" s="25"/>
      <c r="F1169" s="26">
        <v>354310.93</v>
      </c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  <c r="R1169" s="28"/>
      <c r="S1169" s="13" t="s">
        <v>15</v>
      </c>
      <c r="T1169" s="13" t="s">
        <v>705</v>
      </c>
      <c r="U1169" s="13" t="s">
        <v>15</v>
      </c>
      <c r="V1169" s="13" t="s">
        <v>15</v>
      </c>
      <c r="W1169" s="13" t="s">
        <v>15</v>
      </c>
      <c r="X1169" s="13" t="s">
        <v>15</v>
      </c>
    </row>
    <row r="1170" spans="1:24" ht="15" customHeight="1" x14ac:dyDescent="0.2">
      <c r="A1170" s="22">
        <v>92766</v>
      </c>
      <c r="B1170" s="23"/>
      <c r="C1170" s="20">
        <v>42026</v>
      </c>
      <c r="D1170" s="24"/>
      <c r="E1170" s="25"/>
      <c r="F1170" s="26">
        <v>2241.04</v>
      </c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  <c r="R1170" s="28"/>
      <c r="S1170" s="13" t="s">
        <v>15</v>
      </c>
      <c r="T1170" s="13" t="s">
        <v>703</v>
      </c>
      <c r="U1170" s="13" t="s">
        <v>15</v>
      </c>
      <c r="V1170" s="13" t="s">
        <v>15</v>
      </c>
      <c r="W1170" s="13" t="s">
        <v>15</v>
      </c>
      <c r="X1170" s="13" t="s">
        <v>15</v>
      </c>
    </row>
    <row r="1171" spans="1:24" ht="15" customHeight="1" x14ac:dyDescent="0.2">
      <c r="A1171" s="22">
        <v>92767</v>
      </c>
      <c r="B1171" s="23"/>
      <c r="C1171" s="20">
        <v>42026</v>
      </c>
      <c r="D1171" s="24"/>
      <c r="E1171" s="25"/>
      <c r="F1171" s="26">
        <v>524.12</v>
      </c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8"/>
      <c r="S1171" s="13" t="s">
        <v>15</v>
      </c>
      <c r="T1171" s="13" t="s">
        <v>704</v>
      </c>
      <c r="U1171" s="13" t="s">
        <v>15</v>
      </c>
      <c r="V1171" s="13" t="s">
        <v>15</v>
      </c>
      <c r="W1171" s="13" t="s">
        <v>15</v>
      </c>
      <c r="X1171" s="13" t="s">
        <v>15</v>
      </c>
    </row>
    <row r="1172" spans="1:24" ht="15" customHeight="1" x14ac:dyDescent="0.2">
      <c r="A1172" s="22">
        <v>92768</v>
      </c>
      <c r="B1172" s="23"/>
      <c r="C1172" s="20">
        <v>42026</v>
      </c>
      <c r="D1172" s="29"/>
      <c r="E1172" s="30"/>
      <c r="F1172" s="26">
        <v>3202.4</v>
      </c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8"/>
      <c r="S1172" s="13" t="s">
        <v>15</v>
      </c>
      <c r="T1172" s="13" t="s">
        <v>705</v>
      </c>
      <c r="U1172" s="13" t="s">
        <v>15</v>
      </c>
      <c r="V1172" s="13" t="s">
        <v>15</v>
      </c>
      <c r="W1172" s="13" t="s">
        <v>15</v>
      </c>
      <c r="X1172" s="13" t="s">
        <v>15</v>
      </c>
    </row>
    <row r="1173" spans="1:24" ht="2.25" customHeight="1" x14ac:dyDescent="0.2">
      <c r="A1173" s="14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6"/>
    </row>
    <row r="1174" spans="1:24" ht="13.5" customHeight="1" x14ac:dyDescent="0.2">
      <c r="A1174" s="7"/>
      <c r="B1174" s="6"/>
      <c r="C1174" s="6"/>
      <c r="D1174" s="6"/>
      <c r="E1174" s="6"/>
      <c r="F1174" s="6"/>
      <c r="G1174" s="21">
        <f>SUM(hList_Frame_1!B766:B784)</f>
        <v>1722264.89</v>
      </c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6"/>
      <c r="T1174" s="6"/>
      <c r="U1174" s="6"/>
      <c r="V1174" s="6"/>
      <c r="W1174" s="6"/>
      <c r="X1174" s="17"/>
    </row>
    <row r="1175" spans="1:24" ht="13.5" customHeight="1" x14ac:dyDescent="0.2">
      <c r="A1175" s="10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9"/>
    </row>
    <row r="1176" spans="1:24" ht="15" customHeight="1" x14ac:dyDescent="0.2">
      <c r="A1176" s="22">
        <v>412363</v>
      </c>
      <c r="B1176" s="23"/>
      <c r="C1176" s="20">
        <v>42010</v>
      </c>
      <c r="D1176" s="33" t="s">
        <v>706</v>
      </c>
      <c r="E1176" s="34"/>
      <c r="F1176" s="26">
        <v>370</v>
      </c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  <c r="R1176" s="28"/>
      <c r="S1176" s="13" t="s">
        <v>96</v>
      </c>
      <c r="T1176" s="13" t="s">
        <v>37</v>
      </c>
      <c r="U1176" s="13" t="s">
        <v>141</v>
      </c>
      <c r="V1176" s="13" t="s">
        <v>142</v>
      </c>
      <c r="W1176" s="13" t="s">
        <v>96</v>
      </c>
      <c r="X1176" s="13" t="s">
        <v>15</v>
      </c>
    </row>
    <row r="1177" spans="1:24" ht="3" customHeight="1" x14ac:dyDescent="0.2">
      <c r="A1177" s="14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6"/>
    </row>
    <row r="1178" spans="1:24" ht="12.75" customHeight="1" x14ac:dyDescent="0.2">
      <c r="A1178" s="7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21">
        <f>SUM(hList_Frame_1!B785:B785)</f>
        <v>370</v>
      </c>
      <c r="O1178" s="21"/>
      <c r="P1178" s="21"/>
      <c r="Q1178" s="21"/>
      <c r="R1178" s="21"/>
      <c r="S1178" s="6"/>
      <c r="T1178" s="6"/>
      <c r="U1178" s="6"/>
      <c r="V1178" s="6"/>
      <c r="W1178" s="6"/>
      <c r="X1178" s="17"/>
    </row>
    <row r="1179" spans="1:24" ht="14.25" customHeight="1" x14ac:dyDescent="0.2">
      <c r="A1179" s="10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9"/>
    </row>
    <row r="1180" spans="1:24" ht="15" customHeight="1" x14ac:dyDescent="0.2">
      <c r="A1180" s="22">
        <v>412705</v>
      </c>
      <c r="B1180" s="23"/>
      <c r="C1180" s="20">
        <v>42024</v>
      </c>
      <c r="D1180" s="33" t="s">
        <v>707</v>
      </c>
      <c r="E1180" s="34"/>
      <c r="F1180" s="26">
        <v>35144</v>
      </c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  <c r="R1180" s="28"/>
      <c r="S1180" s="13" t="s">
        <v>244</v>
      </c>
      <c r="T1180" s="13" t="s">
        <v>248</v>
      </c>
      <c r="U1180" s="13" t="s">
        <v>51</v>
      </c>
      <c r="V1180" s="13" t="s">
        <v>708</v>
      </c>
      <c r="W1180" s="13" t="s">
        <v>244</v>
      </c>
      <c r="X1180" s="13" t="s">
        <v>15</v>
      </c>
    </row>
    <row r="1181" spans="1:24" ht="2.25" customHeight="1" x14ac:dyDescent="0.2">
      <c r="A1181" s="14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6"/>
    </row>
    <row r="1182" spans="1:24" ht="13.5" customHeight="1" x14ac:dyDescent="0.2">
      <c r="A1182" s="7"/>
      <c r="B1182" s="6"/>
      <c r="C1182" s="6"/>
      <c r="D1182" s="6"/>
      <c r="E1182" s="6"/>
      <c r="F1182" s="6"/>
      <c r="G1182" s="6"/>
      <c r="H1182" s="6"/>
      <c r="I1182" s="6"/>
      <c r="J1182" s="21">
        <f>SUM(hList_Frame_1!B786:B786)</f>
        <v>35144</v>
      </c>
      <c r="K1182" s="21"/>
      <c r="L1182" s="21"/>
      <c r="M1182" s="21"/>
      <c r="N1182" s="21"/>
      <c r="O1182" s="21"/>
      <c r="P1182" s="21"/>
      <c r="Q1182" s="21"/>
      <c r="R1182" s="21"/>
      <c r="S1182" s="6"/>
      <c r="T1182" s="6"/>
      <c r="U1182" s="6"/>
      <c r="V1182" s="6"/>
      <c r="W1182" s="6"/>
      <c r="X1182" s="17"/>
    </row>
    <row r="1183" spans="1:24" ht="13.5" customHeight="1" x14ac:dyDescent="0.2">
      <c r="A1183" s="10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9"/>
    </row>
    <row r="1184" spans="1:24" ht="15" customHeight="1" x14ac:dyDescent="0.2">
      <c r="A1184" s="37">
        <v>412364</v>
      </c>
      <c r="B1184" s="38"/>
      <c r="C1184" s="3">
        <v>42010</v>
      </c>
      <c r="D1184" s="31" t="s">
        <v>709</v>
      </c>
      <c r="E1184" s="32"/>
      <c r="F1184" s="26">
        <v>620</v>
      </c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8"/>
      <c r="S1184" s="13" t="s">
        <v>710</v>
      </c>
      <c r="T1184" s="13" t="s">
        <v>42</v>
      </c>
      <c r="U1184" s="13" t="s">
        <v>43</v>
      </c>
      <c r="V1184" s="13" t="s">
        <v>43</v>
      </c>
      <c r="W1184" s="13" t="s">
        <v>710</v>
      </c>
      <c r="X1184" s="13" t="s">
        <v>44</v>
      </c>
    </row>
    <row r="1185" spans="1:24" ht="15" customHeight="1" x14ac:dyDescent="0.2">
      <c r="A1185" s="24"/>
      <c r="B1185" s="25"/>
      <c r="C1185" s="8"/>
      <c r="D1185" s="24"/>
      <c r="E1185" s="25"/>
      <c r="F1185" s="26">
        <v>620</v>
      </c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8"/>
      <c r="S1185" s="13" t="s">
        <v>711</v>
      </c>
      <c r="T1185" s="13" t="s">
        <v>42</v>
      </c>
      <c r="U1185" s="13" t="s">
        <v>43</v>
      </c>
      <c r="V1185" s="13" t="s">
        <v>43</v>
      </c>
      <c r="W1185" s="13" t="s">
        <v>711</v>
      </c>
      <c r="X1185" s="13" t="s">
        <v>44</v>
      </c>
    </row>
    <row r="1186" spans="1:24" ht="15" customHeight="1" x14ac:dyDescent="0.2">
      <c r="A1186" s="24"/>
      <c r="B1186" s="25"/>
      <c r="C1186" s="8"/>
      <c r="D1186" s="24"/>
      <c r="E1186" s="25"/>
      <c r="F1186" s="26">
        <v>620</v>
      </c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8"/>
      <c r="S1186" s="13" t="s">
        <v>712</v>
      </c>
      <c r="T1186" s="13" t="s">
        <v>42</v>
      </c>
      <c r="U1186" s="13" t="s">
        <v>43</v>
      </c>
      <c r="V1186" s="13" t="s">
        <v>43</v>
      </c>
      <c r="W1186" s="13" t="s">
        <v>712</v>
      </c>
      <c r="X1186" s="13" t="s">
        <v>44</v>
      </c>
    </row>
    <row r="1187" spans="1:24" ht="15" customHeight="1" x14ac:dyDescent="0.2">
      <c r="A1187" s="24"/>
      <c r="B1187" s="25"/>
      <c r="C1187" s="8"/>
      <c r="D1187" s="24"/>
      <c r="E1187" s="25"/>
      <c r="F1187" s="26">
        <v>320.63</v>
      </c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8"/>
      <c r="S1187" s="13" t="s">
        <v>713</v>
      </c>
      <c r="T1187" s="13" t="s">
        <v>42</v>
      </c>
      <c r="U1187" s="13" t="s">
        <v>43</v>
      </c>
      <c r="V1187" s="13" t="s">
        <v>43</v>
      </c>
      <c r="W1187" s="13" t="s">
        <v>713</v>
      </c>
      <c r="X1187" s="13" t="s">
        <v>714</v>
      </c>
    </row>
    <row r="1188" spans="1:24" ht="15" customHeight="1" x14ac:dyDescent="0.2">
      <c r="A1188" s="24"/>
      <c r="B1188" s="25"/>
      <c r="C1188" s="8"/>
      <c r="D1188" s="24"/>
      <c r="E1188" s="25"/>
      <c r="F1188" s="26">
        <v>320.62</v>
      </c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8"/>
      <c r="S1188" s="13" t="s">
        <v>715</v>
      </c>
      <c r="T1188" s="13" t="s">
        <v>42</v>
      </c>
      <c r="U1188" s="13" t="s">
        <v>43</v>
      </c>
      <c r="V1188" s="13" t="s">
        <v>43</v>
      </c>
      <c r="W1188" s="13" t="s">
        <v>715</v>
      </c>
      <c r="X1188" s="13" t="s">
        <v>714</v>
      </c>
    </row>
    <row r="1189" spans="1:24" ht="15" customHeight="1" x14ac:dyDescent="0.2">
      <c r="A1189" s="24"/>
      <c r="B1189" s="25"/>
      <c r="C1189" s="8"/>
      <c r="D1189" s="24"/>
      <c r="E1189" s="25"/>
      <c r="F1189" s="26">
        <v>200</v>
      </c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8"/>
      <c r="S1189" s="13" t="s">
        <v>716</v>
      </c>
      <c r="T1189" s="13" t="s">
        <v>42</v>
      </c>
      <c r="U1189" s="13" t="s">
        <v>43</v>
      </c>
      <c r="V1189" s="13" t="s">
        <v>43</v>
      </c>
      <c r="W1189" s="13" t="s">
        <v>716</v>
      </c>
      <c r="X1189" s="13" t="s">
        <v>359</v>
      </c>
    </row>
    <row r="1190" spans="1:24" ht="15" customHeight="1" x14ac:dyDescent="0.2">
      <c r="A1190" s="24"/>
      <c r="B1190" s="25"/>
      <c r="C1190" s="8"/>
      <c r="D1190" s="24"/>
      <c r="E1190" s="25"/>
      <c r="F1190" s="39">
        <v>970</v>
      </c>
      <c r="G1190" s="40"/>
      <c r="H1190" s="40"/>
      <c r="I1190" s="40"/>
      <c r="J1190" s="40"/>
      <c r="K1190" s="40"/>
      <c r="L1190" s="40"/>
      <c r="M1190" s="40"/>
      <c r="N1190" s="40"/>
      <c r="O1190" s="40"/>
      <c r="P1190" s="40"/>
      <c r="Q1190" s="40"/>
      <c r="R1190" s="41"/>
      <c r="S1190" s="5" t="s">
        <v>362</v>
      </c>
      <c r="T1190" s="5" t="s">
        <v>42</v>
      </c>
      <c r="U1190" s="5" t="s">
        <v>43</v>
      </c>
      <c r="V1190" s="5" t="s">
        <v>43</v>
      </c>
      <c r="W1190" s="5" t="s">
        <v>362</v>
      </c>
      <c r="X1190" s="5" t="s">
        <v>359</v>
      </c>
    </row>
    <row r="1191" spans="1:24" ht="14.25" customHeight="1" x14ac:dyDescent="0.2">
      <c r="A1191" s="24"/>
      <c r="B1191" s="25"/>
      <c r="C1191" s="8"/>
      <c r="D1191" s="24"/>
      <c r="E1191" s="25"/>
      <c r="F1191" s="24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25"/>
      <c r="S1191" s="8"/>
      <c r="T1191" s="8"/>
      <c r="U1191" s="8"/>
      <c r="V1191" s="8"/>
      <c r="W1191" s="8"/>
      <c r="X1191" s="9" t="s">
        <v>359</v>
      </c>
    </row>
    <row r="1192" spans="1:24" ht="14.25" customHeight="1" x14ac:dyDescent="0.2">
      <c r="A1192" s="29"/>
      <c r="B1192" s="30"/>
      <c r="C1192" s="11"/>
      <c r="D1192" s="24"/>
      <c r="E1192" s="25"/>
      <c r="F1192" s="29"/>
      <c r="G1192" s="35"/>
      <c r="H1192" s="35"/>
      <c r="I1192" s="35"/>
      <c r="J1192" s="35"/>
      <c r="K1192" s="35"/>
      <c r="L1192" s="35"/>
      <c r="M1192" s="35"/>
      <c r="N1192" s="35"/>
      <c r="O1192" s="35"/>
      <c r="P1192" s="35"/>
      <c r="Q1192" s="35"/>
      <c r="R1192" s="30"/>
      <c r="S1192" s="11"/>
      <c r="T1192" s="11"/>
      <c r="U1192" s="11"/>
      <c r="V1192" s="11"/>
      <c r="W1192" s="11"/>
      <c r="X1192" s="12" t="s">
        <v>517</v>
      </c>
    </row>
    <row r="1193" spans="1:24" ht="15" customHeight="1" x14ac:dyDescent="0.2">
      <c r="A1193" s="37">
        <v>412706</v>
      </c>
      <c r="B1193" s="38"/>
      <c r="C1193" s="3">
        <v>42024</v>
      </c>
      <c r="D1193" s="24"/>
      <c r="E1193" s="25"/>
      <c r="F1193" s="26">
        <v>1500</v>
      </c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  <c r="R1193" s="28"/>
      <c r="S1193" s="13" t="s">
        <v>717</v>
      </c>
      <c r="T1193" s="13" t="s">
        <v>42</v>
      </c>
      <c r="U1193" s="13" t="s">
        <v>43</v>
      </c>
      <c r="V1193" s="13" t="s">
        <v>43</v>
      </c>
      <c r="W1193" s="13" t="s">
        <v>717</v>
      </c>
      <c r="X1193" s="13" t="s">
        <v>718</v>
      </c>
    </row>
    <row r="1194" spans="1:24" ht="15" customHeight="1" x14ac:dyDescent="0.2">
      <c r="A1194" s="24"/>
      <c r="B1194" s="25"/>
      <c r="C1194" s="8"/>
      <c r="D1194" s="24"/>
      <c r="E1194" s="25"/>
      <c r="F1194" s="26">
        <v>1000</v>
      </c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  <c r="R1194" s="28"/>
      <c r="S1194" s="13" t="s">
        <v>719</v>
      </c>
      <c r="T1194" s="13" t="s">
        <v>42</v>
      </c>
      <c r="U1194" s="13" t="s">
        <v>43</v>
      </c>
      <c r="V1194" s="13" t="s">
        <v>43</v>
      </c>
      <c r="W1194" s="13" t="s">
        <v>719</v>
      </c>
      <c r="X1194" s="13" t="s">
        <v>718</v>
      </c>
    </row>
    <row r="1195" spans="1:24" ht="15" customHeight="1" x14ac:dyDescent="0.2">
      <c r="A1195" s="24"/>
      <c r="B1195" s="25"/>
      <c r="C1195" s="8"/>
      <c r="D1195" s="24"/>
      <c r="E1195" s="25"/>
      <c r="F1195" s="26">
        <v>1250</v>
      </c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  <c r="R1195" s="28"/>
      <c r="S1195" s="13" t="s">
        <v>720</v>
      </c>
      <c r="T1195" s="13" t="s">
        <v>42</v>
      </c>
      <c r="U1195" s="13" t="s">
        <v>43</v>
      </c>
      <c r="V1195" s="13" t="s">
        <v>43</v>
      </c>
      <c r="W1195" s="13" t="s">
        <v>720</v>
      </c>
      <c r="X1195" s="13" t="s">
        <v>616</v>
      </c>
    </row>
    <row r="1196" spans="1:24" ht="15" customHeight="1" x14ac:dyDescent="0.2">
      <c r="A1196" s="29"/>
      <c r="B1196" s="30"/>
      <c r="C1196" s="11"/>
      <c r="D1196" s="24"/>
      <c r="E1196" s="25"/>
      <c r="F1196" s="26">
        <v>550</v>
      </c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8"/>
      <c r="S1196" s="13" t="s">
        <v>362</v>
      </c>
      <c r="T1196" s="13" t="s">
        <v>42</v>
      </c>
      <c r="U1196" s="13" t="s">
        <v>43</v>
      </c>
      <c r="V1196" s="13" t="s">
        <v>43</v>
      </c>
      <c r="W1196" s="13" t="s">
        <v>362</v>
      </c>
      <c r="X1196" s="13" t="s">
        <v>721</v>
      </c>
    </row>
    <row r="1197" spans="1:24" ht="15" customHeight="1" x14ac:dyDescent="0.2">
      <c r="A1197" s="37">
        <v>413311</v>
      </c>
      <c r="B1197" s="38"/>
      <c r="C1197" s="3">
        <v>42031</v>
      </c>
      <c r="D1197" s="24"/>
      <c r="E1197" s="25"/>
      <c r="F1197" s="26">
        <v>450</v>
      </c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  <c r="R1197" s="28"/>
      <c r="S1197" s="13" t="s">
        <v>722</v>
      </c>
      <c r="T1197" s="13" t="s">
        <v>42</v>
      </c>
      <c r="U1197" s="13" t="s">
        <v>43</v>
      </c>
      <c r="V1197" s="13" t="s">
        <v>43</v>
      </c>
      <c r="W1197" s="13" t="s">
        <v>722</v>
      </c>
      <c r="X1197" s="13" t="s">
        <v>359</v>
      </c>
    </row>
    <row r="1198" spans="1:24" ht="15" customHeight="1" x14ac:dyDescent="0.2">
      <c r="A1198" s="24"/>
      <c r="B1198" s="25"/>
      <c r="C1198" s="8"/>
      <c r="D1198" s="24"/>
      <c r="E1198" s="25"/>
      <c r="F1198" s="26">
        <v>100</v>
      </c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  <c r="R1198" s="28"/>
      <c r="S1198" s="13" t="s">
        <v>723</v>
      </c>
      <c r="T1198" s="13" t="s">
        <v>42</v>
      </c>
      <c r="U1198" s="13" t="s">
        <v>43</v>
      </c>
      <c r="V1198" s="13" t="s">
        <v>43</v>
      </c>
      <c r="W1198" s="13" t="s">
        <v>723</v>
      </c>
      <c r="X1198" s="13" t="s">
        <v>359</v>
      </c>
    </row>
    <row r="1199" spans="1:24" ht="15" customHeight="1" x14ac:dyDescent="0.2">
      <c r="A1199" s="24"/>
      <c r="B1199" s="25"/>
      <c r="C1199" s="8"/>
      <c r="D1199" s="24"/>
      <c r="E1199" s="25"/>
      <c r="F1199" s="26">
        <v>100</v>
      </c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  <c r="R1199" s="28"/>
      <c r="S1199" s="13" t="s">
        <v>724</v>
      </c>
      <c r="T1199" s="13" t="s">
        <v>42</v>
      </c>
      <c r="U1199" s="13" t="s">
        <v>43</v>
      </c>
      <c r="V1199" s="13" t="s">
        <v>43</v>
      </c>
      <c r="W1199" s="13" t="s">
        <v>724</v>
      </c>
      <c r="X1199" s="13" t="s">
        <v>725</v>
      </c>
    </row>
    <row r="1200" spans="1:24" ht="15" customHeight="1" x14ac:dyDescent="0.2">
      <c r="A1200" s="24"/>
      <c r="B1200" s="25"/>
      <c r="C1200" s="8"/>
      <c r="D1200" s="24"/>
      <c r="E1200" s="25"/>
      <c r="F1200" s="26">
        <v>100</v>
      </c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  <c r="R1200" s="28"/>
      <c r="S1200" s="13" t="s">
        <v>726</v>
      </c>
      <c r="T1200" s="13" t="s">
        <v>42</v>
      </c>
      <c r="U1200" s="13" t="s">
        <v>43</v>
      </c>
      <c r="V1200" s="13" t="s">
        <v>43</v>
      </c>
      <c r="W1200" s="13" t="s">
        <v>726</v>
      </c>
      <c r="X1200" s="13" t="s">
        <v>725</v>
      </c>
    </row>
    <row r="1201" spans="1:24" ht="15" customHeight="1" x14ac:dyDescent="0.2">
      <c r="A1201" s="29"/>
      <c r="B1201" s="30"/>
      <c r="C1201" s="11"/>
      <c r="D1201" s="29"/>
      <c r="E1201" s="30"/>
      <c r="F1201" s="26">
        <v>550</v>
      </c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  <c r="R1201" s="28"/>
      <c r="S1201" s="13" t="s">
        <v>727</v>
      </c>
      <c r="T1201" s="13" t="s">
        <v>42</v>
      </c>
      <c r="U1201" s="13" t="s">
        <v>43</v>
      </c>
      <c r="V1201" s="13" t="s">
        <v>43</v>
      </c>
      <c r="W1201" s="13" t="s">
        <v>727</v>
      </c>
      <c r="X1201" s="13" t="s">
        <v>725</v>
      </c>
    </row>
    <row r="1202" spans="1:24" ht="2.25" customHeight="1" x14ac:dyDescent="0.2">
      <c r="A1202" s="14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6"/>
    </row>
    <row r="1203" spans="1:24" ht="12.75" customHeight="1" x14ac:dyDescent="0.2">
      <c r="A1203" s="7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21">
        <f>SUM(hList_Frame_1!B787:B804)</f>
        <v>9271.25</v>
      </c>
      <c r="M1203" s="21"/>
      <c r="N1203" s="21"/>
      <c r="O1203" s="21"/>
      <c r="P1203" s="21"/>
      <c r="Q1203" s="21"/>
      <c r="R1203" s="21"/>
      <c r="S1203" s="6"/>
      <c r="T1203" s="6"/>
      <c r="U1203" s="6"/>
      <c r="V1203" s="6"/>
      <c r="W1203" s="6"/>
      <c r="X1203" s="17"/>
    </row>
    <row r="1204" spans="1:24" ht="14.25" customHeight="1" x14ac:dyDescent="0.2">
      <c r="A1204" s="10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9"/>
    </row>
    <row r="1205" spans="1:24" ht="15" customHeight="1" x14ac:dyDescent="0.2">
      <c r="A1205" s="22">
        <v>92730</v>
      </c>
      <c r="B1205" s="23"/>
      <c r="C1205" s="20">
        <v>42006</v>
      </c>
      <c r="D1205" s="31" t="s">
        <v>728</v>
      </c>
      <c r="E1205" s="32"/>
      <c r="F1205" s="26">
        <v>950.7</v>
      </c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8"/>
      <c r="S1205" s="13" t="s">
        <v>15</v>
      </c>
      <c r="T1205" s="13" t="s">
        <v>728</v>
      </c>
      <c r="U1205" s="13" t="s">
        <v>15</v>
      </c>
      <c r="V1205" s="13" t="s">
        <v>15</v>
      </c>
      <c r="W1205" s="13" t="s">
        <v>15</v>
      </c>
      <c r="X1205" s="13" t="s">
        <v>15</v>
      </c>
    </row>
    <row r="1206" spans="1:24" ht="15" customHeight="1" x14ac:dyDescent="0.2">
      <c r="A1206" s="22">
        <v>92731</v>
      </c>
      <c r="B1206" s="23"/>
      <c r="C1206" s="20">
        <v>42006</v>
      </c>
      <c r="D1206" s="24"/>
      <c r="E1206" s="25"/>
      <c r="F1206" s="26">
        <v>372768.89</v>
      </c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  <c r="R1206" s="28"/>
      <c r="S1206" s="13" t="s">
        <v>15</v>
      </c>
      <c r="T1206" s="13" t="s">
        <v>728</v>
      </c>
      <c r="U1206" s="13" t="s">
        <v>15</v>
      </c>
      <c r="V1206" s="13" t="s">
        <v>15</v>
      </c>
      <c r="W1206" s="13" t="s">
        <v>15</v>
      </c>
      <c r="X1206" s="13" t="s">
        <v>15</v>
      </c>
    </row>
    <row r="1207" spans="1:24" ht="15" customHeight="1" x14ac:dyDescent="0.2">
      <c r="A1207" s="22">
        <v>92732</v>
      </c>
      <c r="B1207" s="23"/>
      <c r="C1207" s="20">
        <v>42006</v>
      </c>
      <c r="D1207" s="24"/>
      <c r="E1207" s="25"/>
      <c r="F1207" s="26">
        <v>6774.12</v>
      </c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  <c r="R1207" s="28"/>
      <c r="S1207" s="13" t="s">
        <v>15</v>
      </c>
      <c r="T1207" s="13" t="s">
        <v>729</v>
      </c>
      <c r="U1207" s="13" t="s">
        <v>15</v>
      </c>
      <c r="V1207" s="13" t="s">
        <v>15</v>
      </c>
      <c r="W1207" s="13" t="s">
        <v>15</v>
      </c>
      <c r="X1207" s="13" t="s">
        <v>15</v>
      </c>
    </row>
    <row r="1208" spans="1:24" ht="15" customHeight="1" x14ac:dyDescent="0.2">
      <c r="A1208" s="22">
        <v>92747</v>
      </c>
      <c r="B1208" s="23"/>
      <c r="C1208" s="20">
        <v>42013</v>
      </c>
      <c r="D1208" s="24"/>
      <c r="E1208" s="25"/>
      <c r="F1208" s="26">
        <v>2079.8000000000002</v>
      </c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  <c r="R1208" s="28"/>
      <c r="S1208" s="13" t="s">
        <v>15</v>
      </c>
      <c r="T1208" s="13" t="s">
        <v>728</v>
      </c>
      <c r="U1208" s="13" t="s">
        <v>15</v>
      </c>
      <c r="V1208" s="13" t="s">
        <v>15</v>
      </c>
      <c r="W1208" s="13" t="s">
        <v>15</v>
      </c>
      <c r="X1208" s="13" t="s">
        <v>15</v>
      </c>
    </row>
    <row r="1209" spans="1:24" ht="15" customHeight="1" x14ac:dyDescent="0.2">
      <c r="A1209" s="22">
        <v>92748</v>
      </c>
      <c r="B1209" s="23"/>
      <c r="C1209" s="20">
        <v>42013</v>
      </c>
      <c r="D1209" s="24"/>
      <c r="E1209" s="25"/>
      <c r="F1209" s="26">
        <v>720375.51</v>
      </c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8"/>
      <c r="S1209" s="13" t="s">
        <v>15</v>
      </c>
      <c r="T1209" s="13" t="s">
        <v>728</v>
      </c>
      <c r="U1209" s="13" t="s">
        <v>15</v>
      </c>
      <c r="V1209" s="13" t="s">
        <v>15</v>
      </c>
      <c r="W1209" s="13" t="s">
        <v>15</v>
      </c>
      <c r="X1209" s="13" t="s">
        <v>15</v>
      </c>
    </row>
    <row r="1210" spans="1:24" ht="15" customHeight="1" x14ac:dyDescent="0.2">
      <c r="A1210" s="22">
        <v>92749</v>
      </c>
      <c r="B1210" s="23"/>
      <c r="C1210" s="20">
        <v>42013</v>
      </c>
      <c r="D1210" s="24"/>
      <c r="E1210" s="25"/>
      <c r="F1210" s="26">
        <v>6549.52</v>
      </c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8"/>
      <c r="S1210" s="13" t="s">
        <v>15</v>
      </c>
      <c r="T1210" s="13" t="s">
        <v>729</v>
      </c>
      <c r="U1210" s="13" t="s">
        <v>15</v>
      </c>
      <c r="V1210" s="13" t="s">
        <v>15</v>
      </c>
      <c r="W1210" s="13" t="s">
        <v>15</v>
      </c>
      <c r="X1210" s="13" t="s">
        <v>15</v>
      </c>
    </row>
    <row r="1211" spans="1:24" ht="15" customHeight="1" x14ac:dyDescent="0.2">
      <c r="A1211" s="22">
        <v>92756</v>
      </c>
      <c r="B1211" s="23"/>
      <c r="C1211" s="20">
        <v>42020</v>
      </c>
      <c r="D1211" s="24"/>
      <c r="E1211" s="25"/>
      <c r="F1211" s="26">
        <v>3308.88</v>
      </c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8"/>
      <c r="S1211" s="13" t="s">
        <v>15</v>
      </c>
      <c r="T1211" s="13" t="s">
        <v>728</v>
      </c>
      <c r="U1211" s="13" t="s">
        <v>15</v>
      </c>
      <c r="V1211" s="13" t="s">
        <v>15</v>
      </c>
      <c r="W1211" s="13" t="s">
        <v>15</v>
      </c>
      <c r="X1211" s="13" t="s">
        <v>15</v>
      </c>
    </row>
    <row r="1212" spans="1:24" ht="15" customHeight="1" x14ac:dyDescent="0.2">
      <c r="A1212" s="22">
        <v>92757</v>
      </c>
      <c r="B1212" s="23"/>
      <c r="C1212" s="20">
        <v>42020</v>
      </c>
      <c r="D1212" s="24"/>
      <c r="E1212" s="25"/>
      <c r="F1212" s="26">
        <v>283169.59999999998</v>
      </c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  <c r="R1212" s="28"/>
      <c r="S1212" s="13" t="s">
        <v>15</v>
      </c>
      <c r="T1212" s="13" t="s">
        <v>728</v>
      </c>
      <c r="U1212" s="13" t="s">
        <v>15</v>
      </c>
      <c r="V1212" s="13" t="s">
        <v>15</v>
      </c>
      <c r="W1212" s="13" t="s">
        <v>15</v>
      </c>
      <c r="X1212" s="13" t="s">
        <v>15</v>
      </c>
    </row>
    <row r="1213" spans="1:24" ht="15" customHeight="1" x14ac:dyDescent="0.2">
      <c r="A1213" s="22">
        <v>92758</v>
      </c>
      <c r="B1213" s="23"/>
      <c r="C1213" s="20">
        <v>42020</v>
      </c>
      <c r="D1213" s="24"/>
      <c r="E1213" s="25"/>
      <c r="F1213" s="26">
        <v>6350.13</v>
      </c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  <c r="R1213" s="28"/>
      <c r="S1213" s="13" t="s">
        <v>15</v>
      </c>
      <c r="T1213" s="13" t="s">
        <v>729</v>
      </c>
      <c r="U1213" s="13" t="s">
        <v>15</v>
      </c>
      <c r="V1213" s="13" t="s">
        <v>15</v>
      </c>
      <c r="W1213" s="13" t="s">
        <v>15</v>
      </c>
      <c r="X1213" s="13" t="s">
        <v>15</v>
      </c>
    </row>
    <row r="1214" spans="1:24" ht="15" customHeight="1" x14ac:dyDescent="0.2">
      <c r="A1214" s="22">
        <v>92769</v>
      </c>
      <c r="B1214" s="23"/>
      <c r="C1214" s="20">
        <v>42027</v>
      </c>
      <c r="D1214" s="24"/>
      <c r="E1214" s="25"/>
      <c r="F1214" s="26">
        <v>4156.42</v>
      </c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  <c r="R1214" s="28"/>
      <c r="S1214" s="13" t="s">
        <v>15</v>
      </c>
      <c r="T1214" s="13" t="s">
        <v>728</v>
      </c>
      <c r="U1214" s="13" t="s">
        <v>15</v>
      </c>
      <c r="V1214" s="13" t="s">
        <v>15</v>
      </c>
      <c r="W1214" s="13" t="s">
        <v>15</v>
      </c>
      <c r="X1214" s="13" t="s">
        <v>15</v>
      </c>
    </row>
    <row r="1215" spans="1:24" ht="15" customHeight="1" x14ac:dyDescent="0.2">
      <c r="A1215" s="22">
        <v>92770</v>
      </c>
      <c r="B1215" s="23"/>
      <c r="C1215" s="20">
        <v>42027</v>
      </c>
      <c r="D1215" s="24"/>
      <c r="E1215" s="25"/>
      <c r="F1215" s="26">
        <v>513588.17</v>
      </c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8"/>
      <c r="S1215" s="13" t="s">
        <v>15</v>
      </c>
      <c r="T1215" s="13" t="s">
        <v>728</v>
      </c>
      <c r="U1215" s="13" t="s">
        <v>15</v>
      </c>
      <c r="V1215" s="13" t="s">
        <v>15</v>
      </c>
      <c r="W1215" s="13" t="s">
        <v>15</v>
      </c>
      <c r="X1215" s="13" t="s">
        <v>15</v>
      </c>
    </row>
    <row r="1216" spans="1:24" ht="15" customHeight="1" x14ac:dyDescent="0.2">
      <c r="A1216" s="22">
        <v>92787</v>
      </c>
      <c r="B1216" s="23"/>
      <c r="C1216" s="20">
        <v>42034</v>
      </c>
      <c r="D1216" s="24"/>
      <c r="E1216" s="25"/>
      <c r="F1216" s="26">
        <v>12933.88</v>
      </c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8"/>
      <c r="S1216" s="13" t="s">
        <v>15</v>
      </c>
      <c r="T1216" s="13" t="s">
        <v>728</v>
      </c>
      <c r="U1216" s="13" t="s">
        <v>15</v>
      </c>
      <c r="V1216" s="13" t="s">
        <v>15</v>
      </c>
      <c r="W1216" s="13" t="s">
        <v>15</v>
      </c>
      <c r="X1216" s="13" t="s">
        <v>15</v>
      </c>
    </row>
    <row r="1217" spans="1:24" ht="15" customHeight="1" x14ac:dyDescent="0.2">
      <c r="A1217" s="22">
        <v>92788</v>
      </c>
      <c r="B1217" s="23"/>
      <c r="C1217" s="20">
        <v>42034</v>
      </c>
      <c r="D1217" s="24"/>
      <c r="E1217" s="25"/>
      <c r="F1217" s="26">
        <v>202742.35</v>
      </c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  <c r="R1217" s="28"/>
      <c r="S1217" s="13" t="s">
        <v>15</v>
      </c>
      <c r="T1217" s="13" t="s">
        <v>728</v>
      </c>
      <c r="U1217" s="13" t="s">
        <v>15</v>
      </c>
      <c r="V1217" s="13" t="s">
        <v>15</v>
      </c>
      <c r="W1217" s="13" t="s">
        <v>15</v>
      </c>
      <c r="X1217" s="13" t="s">
        <v>15</v>
      </c>
    </row>
    <row r="1218" spans="1:24" ht="15" customHeight="1" x14ac:dyDescent="0.2">
      <c r="A1218" s="22">
        <v>413198</v>
      </c>
      <c r="B1218" s="23"/>
      <c r="C1218" s="20">
        <v>42027</v>
      </c>
      <c r="D1218" s="24"/>
      <c r="E1218" s="25"/>
      <c r="F1218" s="26">
        <v>2702.91</v>
      </c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8"/>
      <c r="S1218" s="13" t="s">
        <v>15</v>
      </c>
      <c r="T1218" s="13" t="s">
        <v>730</v>
      </c>
      <c r="U1218" s="13" t="s">
        <v>102</v>
      </c>
      <c r="V1218" s="13" t="s">
        <v>264</v>
      </c>
      <c r="W1218" s="13" t="s">
        <v>15</v>
      </c>
      <c r="X1218" s="13" t="s">
        <v>15</v>
      </c>
    </row>
    <row r="1219" spans="1:24" ht="15" customHeight="1" x14ac:dyDescent="0.2">
      <c r="A1219" s="22">
        <v>413199</v>
      </c>
      <c r="B1219" s="23"/>
      <c r="C1219" s="20">
        <v>42027</v>
      </c>
      <c r="D1219" s="29"/>
      <c r="E1219" s="30"/>
      <c r="F1219" s="26">
        <v>170233.3</v>
      </c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  <c r="R1219" s="28"/>
      <c r="S1219" s="13" t="s">
        <v>15</v>
      </c>
      <c r="T1219" s="13" t="s">
        <v>730</v>
      </c>
      <c r="U1219" s="13" t="s">
        <v>102</v>
      </c>
      <c r="V1219" s="13" t="s">
        <v>264</v>
      </c>
      <c r="W1219" s="13" t="s">
        <v>15</v>
      </c>
      <c r="X1219" s="13" t="s">
        <v>15</v>
      </c>
    </row>
    <row r="1220" spans="1:24" ht="3" customHeight="1" x14ac:dyDescent="0.2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6"/>
    </row>
    <row r="1221" spans="1:24" ht="12.75" customHeight="1" x14ac:dyDescent="0.2">
      <c r="A1221" s="7"/>
      <c r="B1221" s="6"/>
      <c r="C1221" s="6"/>
      <c r="D1221" s="6"/>
      <c r="E1221" s="6"/>
      <c r="F1221" s="6"/>
      <c r="G1221" s="21">
        <f>SUM(hList_Frame_1!B805:B819)</f>
        <v>2308684.1799999997</v>
      </c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6"/>
      <c r="T1221" s="6"/>
      <c r="U1221" s="6"/>
      <c r="V1221" s="6"/>
      <c r="W1221" s="6"/>
      <c r="X1221" s="17"/>
    </row>
    <row r="1222" spans="1:24" ht="14.25" customHeight="1" x14ac:dyDescent="0.2">
      <c r="A1222" s="10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9"/>
    </row>
    <row r="1223" spans="1:24" ht="15" customHeight="1" x14ac:dyDescent="0.2">
      <c r="A1223" s="22">
        <v>412707</v>
      </c>
      <c r="B1223" s="23"/>
      <c r="C1223" s="20">
        <v>42024</v>
      </c>
      <c r="D1223" s="33" t="s">
        <v>731</v>
      </c>
      <c r="E1223" s="34"/>
      <c r="F1223" s="26">
        <v>575</v>
      </c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8"/>
      <c r="S1223" s="13" t="s">
        <v>96</v>
      </c>
      <c r="T1223" s="13" t="s">
        <v>97</v>
      </c>
      <c r="U1223" s="13" t="s">
        <v>98</v>
      </c>
      <c r="V1223" s="13" t="s">
        <v>99</v>
      </c>
      <c r="W1223" s="13" t="s">
        <v>96</v>
      </c>
      <c r="X1223" s="13" t="s">
        <v>15</v>
      </c>
    </row>
    <row r="1224" spans="1:24" ht="2.25" customHeight="1" x14ac:dyDescent="0.2">
      <c r="A1224" s="14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6"/>
    </row>
    <row r="1225" spans="1:24" ht="13.5" customHeight="1" x14ac:dyDescent="0.2">
      <c r="A1225" s="7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21">
        <f>SUM(hList_Frame_1!B820:B820)</f>
        <v>575</v>
      </c>
      <c r="O1225" s="21"/>
      <c r="P1225" s="21"/>
      <c r="Q1225" s="21"/>
      <c r="R1225" s="21"/>
      <c r="S1225" s="6"/>
      <c r="T1225" s="6"/>
      <c r="U1225" s="6"/>
      <c r="V1225" s="6"/>
      <c r="W1225" s="6"/>
      <c r="X1225" s="17"/>
    </row>
    <row r="1226" spans="1:24" ht="13.5" customHeight="1" x14ac:dyDescent="0.2">
      <c r="A1226" s="10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9"/>
    </row>
    <row r="1227" spans="1:24" ht="15" customHeight="1" x14ac:dyDescent="0.2">
      <c r="A1227" s="37">
        <v>413312</v>
      </c>
      <c r="B1227" s="38"/>
      <c r="C1227" s="3">
        <v>42031</v>
      </c>
      <c r="D1227" s="31" t="s">
        <v>732</v>
      </c>
      <c r="E1227" s="32"/>
      <c r="F1227" s="39">
        <v>100.5</v>
      </c>
      <c r="G1227" s="40"/>
      <c r="H1227" s="40"/>
      <c r="I1227" s="40"/>
      <c r="J1227" s="40"/>
      <c r="K1227" s="40"/>
      <c r="L1227" s="40"/>
      <c r="M1227" s="40"/>
      <c r="N1227" s="40"/>
      <c r="O1227" s="40"/>
      <c r="P1227" s="40"/>
      <c r="Q1227" s="40"/>
      <c r="R1227" s="41"/>
      <c r="S1227" s="5" t="s">
        <v>230</v>
      </c>
      <c r="T1227" s="5" t="s">
        <v>294</v>
      </c>
      <c r="U1227" s="5" t="s">
        <v>149</v>
      </c>
      <c r="V1227" s="5" t="s">
        <v>185</v>
      </c>
      <c r="W1227" s="5" t="s">
        <v>230</v>
      </c>
      <c r="X1227" s="5" t="s">
        <v>15</v>
      </c>
    </row>
    <row r="1228" spans="1:24" ht="14.25" customHeight="1" x14ac:dyDescent="0.2">
      <c r="A1228" s="29"/>
      <c r="B1228" s="30"/>
      <c r="C1228" s="11"/>
      <c r="D1228" s="29"/>
      <c r="E1228" s="30"/>
      <c r="F1228" s="29"/>
      <c r="G1228" s="35"/>
      <c r="H1228" s="35"/>
      <c r="I1228" s="35"/>
      <c r="J1228" s="35"/>
      <c r="K1228" s="35"/>
      <c r="L1228" s="35"/>
      <c r="M1228" s="35"/>
      <c r="N1228" s="35"/>
      <c r="O1228" s="35"/>
      <c r="P1228" s="35"/>
      <c r="Q1228" s="35"/>
      <c r="R1228" s="30"/>
      <c r="S1228" s="11"/>
      <c r="T1228" s="11"/>
      <c r="U1228" s="11"/>
      <c r="V1228" s="11"/>
      <c r="W1228" s="11"/>
      <c r="X1228" s="12" t="s">
        <v>15</v>
      </c>
    </row>
    <row r="1229" spans="1:24" ht="2.25" customHeight="1" x14ac:dyDescent="0.2">
      <c r="A1229" s="14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6"/>
    </row>
    <row r="1230" spans="1:24" ht="12.75" customHeight="1" x14ac:dyDescent="0.2">
      <c r="A1230" s="7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21">
        <f>SUM(hList_Frame_1!B821:B822)</f>
        <v>100.5</v>
      </c>
      <c r="O1230" s="21"/>
      <c r="P1230" s="21"/>
      <c r="Q1230" s="21"/>
      <c r="R1230" s="21"/>
      <c r="S1230" s="6"/>
      <c r="T1230" s="6"/>
      <c r="U1230" s="6"/>
      <c r="V1230" s="6"/>
      <c r="W1230" s="6"/>
      <c r="X1230" s="17"/>
    </row>
    <row r="1231" spans="1:24" ht="14.25" customHeight="1" x14ac:dyDescent="0.2">
      <c r="A1231" s="10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9"/>
    </row>
    <row r="1232" spans="1:24" ht="15" customHeight="1" x14ac:dyDescent="0.2">
      <c r="A1232" s="22">
        <v>412365</v>
      </c>
      <c r="B1232" s="23"/>
      <c r="C1232" s="20">
        <v>42010</v>
      </c>
      <c r="D1232" s="33" t="s">
        <v>733</v>
      </c>
      <c r="E1232" s="34"/>
      <c r="F1232" s="26">
        <v>16632</v>
      </c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  <c r="R1232" s="28"/>
      <c r="S1232" s="13" t="s">
        <v>734</v>
      </c>
      <c r="T1232" s="13" t="s">
        <v>660</v>
      </c>
      <c r="U1232" s="13" t="s">
        <v>28</v>
      </c>
      <c r="V1232" s="13" t="s">
        <v>195</v>
      </c>
      <c r="W1232" s="13" t="s">
        <v>734</v>
      </c>
      <c r="X1232" s="13" t="s">
        <v>15</v>
      </c>
    </row>
    <row r="1233" spans="1:24" ht="2.25" customHeight="1" x14ac:dyDescent="0.2">
      <c r="A1233" s="14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6"/>
    </row>
    <row r="1234" spans="1:24" ht="13.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21">
        <f>SUM(hList_Frame_1!B823:B823)</f>
        <v>16632</v>
      </c>
      <c r="K1234" s="21"/>
      <c r="L1234" s="21"/>
      <c r="M1234" s="21"/>
      <c r="N1234" s="21"/>
      <c r="O1234" s="21"/>
      <c r="P1234" s="21"/>
      <c r="Q1234" s="21"/>
      <c r="R1234" s="21"/>
      <c r="S1234" s="6"/>
      <c r="T1234" s="6"/>
      <c r="U1234" s="6"/>
      <c r="V1234" s="6"/>
      <c r="W1234" s="6"/>
      <c r="X1234" s="17"/>
    </row>
    <row r="1235" spans="1:24" ht="13.5" customHeight="1" x14ac:dyDescent="0.2">
      <c r="A1235" s="10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9"/>
    </row>
    <row r="1236" spans="1:24" ht="15" customHeight="1" x14ac:dyDescent="0.2">
      <c r="A1236" s="22">
        <v>412708</v>
      </c>
      <c r="B1236" s="23"/>
      <c r="C1236" s="20">
        <v>42024</v>
      </c>
      <c r="D1236" s="31" t="s">
        <v>735</v>
      </c>
      <c r="E1236" s="32"/>
      <c r="F1236" s="26">
        <v>387.86</v>
      </c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  <c r="R1236" s="28"/>
      <c r="S1236" s="13" t="s">
        <v>88</v>
      </c>
      <c r="T1236" s="13" t="s">
        <v>32</v>
      </c>
      <c r="U1236" s="13" t="s">
        <v>126</v>
      </c>
      <c r="V1236" s="13" t="s">
        <v>127</v>
      </c>
      <c r="W1236" s="13" t="s">
        <v>88</v>
      </c>
      <c r="X1236" s="13" t="s">
        <v>15</v>
      </c>
    </row>
    <row r="1237" spans="1:24" ht="15" customHeight="1" x14ac:dyDescent="0.2">
      <c r="A1237" s="37">
        <v>413313</v>
      </c>
      <c r="B1237" s="38"/>
      <c r="C1237" s="3">
        <v>42031</v>
      </c>
      <c r="D1237" s="24"/>
      <c r="E1237" s="25"/>
      <c r="F1237" s="39">
        <v>1163.58</v>
      </c>
      <c r="G1237" s="40"/>
      <c r="H1237" s="40"/>
      <c r="I1237" s="40"/>
      <c r="J1237" s="40"/>
      <c r="K1237" s="40"/>
      <c r="L1237" s="40"/>
      <c r="M1237" s="40"/>
      <c r="N1237" s="40"/>
      <c r="O1237" s="40"/>
      <c r="P1237" s="40"/>
      <c r="Q1237" s="40"/>
      <c r="R1237" s="41"/>
      <c r="S1237" s="5" t="s">
        <v>88</v>
      </c>
      <c r="T1237" s="5" t="s">
        <v>32</v>
      </c>
      <c r="U1237" s="13" t="s">
        <v>60</v>
      </c>
      <c r="V1237" s="13" t="s">
        <v>61</v>
      </c>
      <c r="W1237" s="5" t="s">
        <v>88</v>
      </c>
      <c r="X1237" s="13" t="s">
        <v>15</v>
      </c>
    </row>
    <row r="1238" spans="1:24" ht="15" customHeight="1" x14ac:dyDescent="0.2">
      <c r="A1238" s="29"/>
      <c r="B1238" s="30"/>
      <c r="C1238" s="11"/>
      <c r="D1238" s="29"/>
      <c r="E1238" s="30"/>
      <c r="F1238" s="29"/>
      <c r="G1238" s="35"/>
      <c r="H1238" s="35"/>
      <c r="I1238" s="35"/>
      <c r="J1238" s="35"/>
      <c r="K1238" s="35"/>
      <c r="L1238" s="35"/>
      <c r="M1238" s="35"/>
      <c r="N1238" s="35"/>
      <c r="O1238" s="35"/>
      <c r="P1238" s="35"/>
      <c r="Q1238" s="35"/>
      <c r="R1238" s="30"/>
      <c r="S1238" s="11"/>
      <c r="T1238" s="11"/>
      <c r="U1238" s="13" t="s">
        <v>141</v>
      </c>
      <c r="V1238" s="13" t="s">
        <v>142</v>
      </c>
      <c r="W1238" s="11"/>
      <c r="X1238" s="13" t="s">
        <v>15</v>
      </c>
    </row>
    <row r="1239" spans="1:24" ht="3" customHeight="1" x14ac:dyDescent="0.2">
      <c r="A1239" s="14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6"/>
    </row>
    <row r="1240" spans="1:24" ht="12.75" customHeight="1" x14ac:dyDescent="0.2">
      <c r="A1240" s="7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21">
        <f>SUM(hList_Frame_1!B824:B826)</f>
        <v>1551.44</v>
      </c>
      <c r="M1240" s="21"/>
      <c r="N1240" s="21"/>
      <c r="O1240" s="21"/>
      <c r="P1240" s="21"/>
      <c r="Q1240" s="21"/>
      <c r="R1240" s="21"/>
      <c r="S1240" s="6"/>
      <c r="T1240" s="6"/>
      <c r="U1240" s="6"/>
      <c r="V1240" s="6"/>
      <c r="W1240" s="6"/>
      <c r="X1240" s="17"/>
    </row>
    <row r="1241" spans="1:24" ht="13.5" customHeight="1" x14ac:dyDescent="0.2">
      <c r="A1241" s="10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9"/>
    </row>
    <row r="1242" spans="1:24" ht="15" customHeight="1" x14ac:dyDescent="0.2">
      <c r="A1242" s="37">
        <v>412366</v>
      </c>
      <c r="B1242" s="38"/>
      <c r="C1242" s="3">
        <v>42010</v>
      </c>
      <c r="D1242" s="31" t="s">
        <v>736</v>
      </c>
      <c r="E1242" s="32"/>
      <c r="F1242" s="26">
        <v>1500</v>
      </c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  <c r="R1242" s="28"/>
      <c r="S1242" s="13" t="s">
        <v>737</v>
      </c>
      <c r="T1242" s="13" t="s">
        <v>42</v>
      </c>
      <c r="U1242" s="13" t="s">
        <v>43</v>
      </c>
      <c r="V1242" s="13" t="s">
        <v>43</v>
      </c>
      <c r="W1242" s="13" t="s">
        <v>737</v>
      </c>
      <c r="X1242" s="13" t="s">
        <v>44</v>
      </c>
    </row>
    <row r="1243" spans="1:24" ht="15" customHeight="1" x14ac:dyDescent="0.2">
      <c r="A1243" s="29"/>
      <c r="B1243" s="30"/>
      <c r="C1243" s="11"/>
      <c r="D1243" s="24"/>
      <c r="E1243" s="25"/>
      <c r="F1243" s="26">
        <v>450</v>
      </c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  <c r="R1243" s="28"/>
      <c r="S1243" s="13" t="s">
        <v>738</v>
      </c>
      <c r="T1243" s="13" t="s">
        <v>42</v>
      </c>
      <c r="U1243" s="13" t="s">
        <v>43</v>
      </c>
      <c r="V1243" s="13" t="s">
        <v>43</v>
      </c>
      <c r="W1243" s="13" t="s">
        <v>738</v>
      </c>
      <c r="X1243" s="13" t="s">
        <v>213</v>
      </c>
    </row>
    <row r="1244" spans="1:24" ht="15" customHeight="1" x14ac:dyDescent="0.2">
      <c r="A1244" s="37">
        <v>412709</v>
      </c>
      <c r="B1244" s="38"/>
      <c r="C1244" s="3">
        <v>42024</v>
      </c>
      <c r="D1244" s="24"/>
      <c r="E1244" s="25"/>
      <c r="F1244" s="26">
        <v>450</v>
      </c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  <c r="R1244" s="28"/>
      <c r="S1244" s="13" t="s">
        <v>739</v>
      </c>
      <c r="T1244" s="13" t="s">
        <v>42</v>
      </c>
      <c r="U1244" s="13" t="s">
        <v>43</v>
      </c>
      <c r="V1244" s="13" t="s">
        <v>43</v>
      </c>
      <c r="W1244" s="13" t="s">
        <v>739</v>
      </c>
      <c r="X1244" s="13" t="s">
        <v>226</v>
      </c>
    </row>
    <row r="1245" spans="1:24" ht="15" customHeight="1" x14ac:dyDescent="0.2">
      <c r="A1245" s="29"/>
      <c r="B1245" s="30"/>
      <c r="C1245" s="11"/>
      <c r="D1245" s="24"/>
      <c r="E1245" s="25"/>
      <c r="F1245" s="26">
        <v>450</v>
      </c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  <c r="R1245" s="28"/>
      <c r="S1245" s="13" t="s">
        <v>740</v>
      </c>
      <c r="T1245" s="13" t="s">
        <v>42</v>
      </c>
      <c r="U1245" s="13" t="s">
        <v>43</v>
      </c>
      <c r="V1245" s="13" t="s">
        <v>43</v>
      </c>
      <c r="W1245" s="13" t="s">
        <v>740</v>
      </c>
      <c r="X1245" s="13" t="s">
        <v>692</v>
      </c>
    </row>
    <row r="1246" spans="1:24" ht="15" customHeight="1" x14ac:dyDescent="0.2">
      <c r="A1246" s="22">
        <v>413314</v>
      </c>
      <c r="B1246" s="23"/>
      <c r="C1246" s="20">
        <v>42031</v>
      </c>
      <c r="D1246" s="29"/>
      <c r="E1246" s="30"/>
      <c r="F1246" s="26">
        <v>450</v>
      </c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  <c r="R1246" s="28"/>
      <c r="S1246" s="13" t="s">
        <v>741</v>
      </c>
      <c r="T1246" s="13" t="s">
        <v>42</v>
      </c>
      <c r="U1246" s="13" t="s">
        <v>43</v>
      </c>
      <c r="V1246" s="13" t="s">
        <v>43</v>
      </c>
      <c r="W1246" s="13" t="s">
        <v>741</v>
      </c>
      <c r="X1246" s="13" t="s">
        <v>352</v>
      </c>
    </row>
    <row r="1247" spans="1:24" ht="2.25" customHeight="1" x14ac:dyDescent="0.2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6"/>
    </row>
    <row r="1248" spans="1:24" ht="13.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21">
        <f>SUM(hList_Frame_1!B827:B831)</f>
        <v>3300</v>
      </c>
      <c r="M1248" s="21"/>
      <c r="N1248" s="21"/>
      <c r="O1248" s="21"/>
      <c r="P1248" s="21"/>
      <c r="Q1248" s="21"/>
      <c r="R1248" s="21"/>
      <c r="S1248" s="6"/>
      <c r="T1248" s="6"/>
      <c r="U1248" s="6"/>
      <c r="V1248" s="6"/>
      <c r="W1248" s="6"/>
      <c r="X1248" s="17"/>
    </row>
    <row r="1249" spans="1:24" ht="13.5" customHeight="1" x14ac:dyDescent="0.2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9"/>
    </row>
    <row r="1250" spans="1:24" ht="15" customHeight="1" x14ac:dyDescent="0.2">
      <c r="A1250" s="22">
        <v>412710</v>
      </c>
      <c r="B1250" s="23"/>
      <c r="C1250" s="20">
        <v>42024</v>
      </c>
      <c r="D1250" s="31" t="s">
        <v>742</v>
      </c>
      <c r="E1250" s="32"/>
      <c r="F1250" s="26">
        <v>3436.9</v>
      </c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  <c r="R1250" s="28"/>
      <c r="S1250" s="13" t="s">
        <v>743</v>
      </c>
      <c r="T1250" s="13" t="s">
        <v>744</v>
      </c>
      <c r="U1250" s="13" t="s">
        <v>149</v>
      </c>
      <c r="V1250" s="13" t="s">
        <v>185</v>
      </c>
      <c r="W1250" s="13" t="s">
        <v>743</v>
      </c>
      <c r="X1250" s="13" t="s">
        <v>15</v>
      </c>
    </row>
    <row r="1251" spans="1:24" ht="15" customHeight="1" x14ac:dyDescent="0.2">
      <c r="A1251" s="22">
        <v>413315</v>
      </c>
      <c r="B1251" s="23"/>
      <c r="C1251" s="20">
        <v>42031</v>
      </c>
      <c r="D1251" s="29"/>
      <c r="E1251" s="30"/>
      <c r="F1251" s="26">
        <v>2562.6</v>
      </c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8"/>
      <c r="S1251" s="13" t="s">
        <v>743</v>
      </c>
      <c r="T1251" s="13" t="s">
        <v>744</v>
      </c>
      <c r="U1251" s="13" t="s">
        <v>149</v>
      </c>
      <c r="V1251" s="13" t="s">
        <v>185</v>
      </c>
      <c r="W1251" s="13" t="s">
        <v>743</v>
      </c>
      <c r="X1251" s="13" t="s">
        <v>15</v>
      </c>
    </row>
    <row r="1252" spans="1:24" ht="2.25" customHeight="1" x14ac:dyDescent="0.2">
      <c r="A1252" s="14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6"/>
    </row>
    <row r="1253" spans="1:24" ht="13.5" customHeight="1" x14ac:dyDescent="0.2">
      <c r="A1253" s="7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21">
        <f>SUM(hList_Frame_1!B832:B833)</f>
        <v>5999.5</v>
      </c>
      <c r="M1253" s="21"/>
      <c r="N1253" s="21"/>
      <c r="O1253" s="21"/>
      <c r="P1253" s="21"/>
      <c r="Q1253" s="21"/>
      <c r="R1253" s="21"/>
      <c r="S1253" s="6"/>
      <c r="T1253" s="6"/>
      <c r="U1253" s="6"/>
      <c r="V1253" s="6"/>
      <c r="W1253" s="6"/>
      <c r="X1253" s="17"/>
    </row>
    <row r="1254" spans="1:24" ht="13.5" customHeight="1" x14ac:dyDescent="0.2">
      <c r="A1254" s="10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9"/>
    </row>
    <row r="1255" spans="1:24" ht="15" customHeight="1" x14ac:dyDescent="0.2">
      <c r="A1255" s="22">
        <v>412367</v>
      </c>
      <c r="B1255" s="23"/>
      <c r="C1255" s="20">
        <v>42010</v>
      </c>
      <c r="D1255" s="31" t="s">
        <v>745</v>
      </c>
      <c r="E1255" s="32"/>
      <c r="F1255" s="26">
        <v>500</v>
      </c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  <c r="R1255" s="28"/>
      <c r="S1255" s="13" t="s">
        <v>746</v>
      </c>
      <c r="T1255" s="13" t="s">
        <v>42</v>
      </c>
      <c r="U1255" s="13" t="s">
        <v>43</v>
      </c>
      <c r="V1255" s="13" t="s">
        <v>43</v>
      </c>
      <c r="W1255" s="13" t="s">
        <v>746</v>
      </c>
      <c r="X1255" s="13" t="s">
        <v>471</v>
      </c>
    </row>
    <row r="1256" spans="1:24" ht="15" customHeight="1" x14ac:dyDescent="0.2">
      <c r="A1256" s="37">
        <v>412711</v>
      </c>
      <c r="B1256" s="38"/>
      <c r="C1256" s="3">
        <v>42024</v>
      </c>
      <c r="D1256" s="24"/>
      <c r="E1256" s="25"/>
      <c r="F1256" s="26">
        <v>450</v>
      </c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  <c r="R1256" s="28"/>
      <c r="S1256" s="13" t="s">
        <v>747</v>
      </c>
      <c r="T1256" s="13" t="s">
        <v>42</v>
      </c>
      <c r="U1256" s="13" t="s">
        <v>43</v>
      </c>
      <c r="V1256" s="13" t="s">
        <v>43</v>
      </c>
      <c r="W1256" s="13" t="s">
        <v>747</v>
      </c>
      <c r="X1256" s="13" t="s">
        <v>352</v>
      </c>
    </row>
    <row r="1257" spans="1:24" ht="15" customHeight="1" x14ac:dyDescent="0.2">
      <c r="A1257" s="24"/>
      <c r="B1257" s="25"/>
      <c r="C1257" s="8"/>
      <c r="D1257" s="24"/>
      <c r="E1257" s="25"/>
      <c r="F1257" s="26">
        <v>450</v>
      </c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  <c r="R1257" s="28"/>
      <c r="S1257" s="13" t="s">
        <v>748</v>
      </c>
      <c r="T1257" s="13" t="s">
        <v>42</v>
      </c>
      <c r="U1257" s="13" t="s">
        <v>43</v>
      </c>
      <c r="V1257" s="13" t="s">
        <v>43</v>
      </c>
      <c r="W1257" s="13" t="s">
        <v>748</v>
      </c>
      <c r="X1257" s="13" t="s">
        <v>226</v>
      </c>
    </row>
    <row r="1258" spans="1:24" ht="15" customHeight="1" x14ac:dyDescent="0.2">
      <c r="A1258" s="29"/>
      <c r="B1258" s="30"/>
      <c r="C1258" s="11"/>
      <c r="D1258" s="29"/>
      <c r="E1258" s="30"/>
      <c r="F1258" s="26">
        <v>450</v>
      </c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8"/>
      <c r="S1258" s="13" t="s">
        <v>749</v>
      </c>
      <c r="T1258" s="13" t="s">
        <v>42</v>
      </c>
      <c r="U1258" s="13" t="s">
        <v>43</v>
      </c>
      <c r="V1258" s="13" t="s">
        <v>43</v>
      </c>
      <c r="W1258" s="13" t="s">
        <v>749</v>
      </c>
      <c r="X1258" s="13" t="s">
        <v>692</v>
      </c>
    </row>
    <row r="1259" spans="1:24" ht="2.25" customHeight="1" x14ac:dyDescent="0.2">
      <c r="A1259" s="14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6"/>
    </row>
    <row r="1260" spans="1:24" ht="12.7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21">
        <f>SUM(hList_Frame_1!B834:B837)</f>
        <v>1850</v>
      </c>
      <c r="M1260" s="21"/>
      <c r="N1260" s="21"/>
      <c r="O1260" s="21"/>
      <c r="P1260" s="21"/>
      <c r="Q1260" s="21"/>
      <c r="R1260" s="21"/>
      <c r="S1260" s="6"/>
      <c r="T1260" s="6"/>
      <c r="U1260" s="6"/>
      <c r="V1260" s="6"/>
      <c r="W1260" s="6"/>
      <c r="X1260" s="17"/>
    </row>
    <row r="1261" spans="1:24" ht="14.25" customHeight="1" x14ac:dyDescent="0.2">
      <c r="A1261" s="10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9"/>
    </row>
    <row r="1262" spans="1:24" ht="15" customHeight="1" x14ac:dyDescent="0.2">
      <c r="A1262" s="22">
        <v>412712</v>
      </c>
      <c r="B1262" s="23"/>
      <c r="C1262" s="20">
        <v>42024</v>
      </c>
      <c r="D1262" s="33" t="s">
        <v>750</v>
      </c>
      <c r="E1262" s="34"/>
      <c r="F1262" s="26">
        <v>317</v>
      </c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8"/>
      <c r="S1262" s="13" t="s">
        <v>58</v>
      </c>
      <c r="T1262" s="13" t="s">
        <v>37</v>
      </c>
      <c r="U1262" s="13" t="s">
        <v>126</v>
      </c>
      <c r="V1262" s="13" t="s">
        <v>156</v>
      </c>
      <c r="W1262" s="13" t="s">
        <v>58</v>
      </c>
      <c r="X1262" s="13" t="s">
        <v>15</v>
      </c>
    </row>
    <row r="1263" spans="1:24" ht="2.25" customHeight="1" x14ac:dyDescent="0.2">
      <c r="A1263" s="14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6"/>
    </row>
    <row r="1264" spans="1:24" ht="13.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21">
        <f>SUM(hList_Frame_1!B838:B838)</f>
        <v>317</v>
      </c>
      <c r="O1264" s="21"/>
      <c r="P1264" s="21"/>
      <c r="Q1264" s="21"/>
      <c r="R1264" s="21"/>
      <c r="S1264" s="6"/>
      <c r="T1264" s="6"/>
      <c r="U1264" s="6"/>
      <c r="V1264" s="6"/>
      <c r="W1264" s="6"/>
      <c r="X1264" s="17"/>
    </row>
    <row r="1265" spans="1:24" ht="13.5" customHeight="1" x14ac:dyDescent="0.2">
      <c r="A1265" s="10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9"/>
    </row>
    <row r="1266" spans="1:24" ht="15" customHeight="1" x14ac:dyDescent="0.2">
      <c r="A1266" s="22">
        <v>412713</v>
      </c>
      <c r="B1266" s="23"/>
      <c r="C1266" s="20">
        <v>42024</v>
      </c>
      <c r="D1266" s="33" t="s">
        <v>751</v>
      </c>
      <c r="E1266" s="34"/>
      <c r="F1266" s="26">
        <v>335</v>
      </c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  <c r="R1266" s="28"/>
      <c r="S1266" s="13" t="s">
        <v>752</v>
      </c>
      <c r="T1266" s="13" t="s">
        <v>753</v>
      </c>
      <c r="U1266" s="13" t="s">
        <v>163</v>
      </c>
      <c r="V1266" s="13" t="s">
        <v>164</v>
      </c>
      <c r="W1266" s="13" t="s">
        <v>752</v>
      </c>
      <c r="X1266" s="13" t="s">
        <v>15</v>
      </c>
    </row>
    <row r="1267" spans="1:24" ht="2.25" customHeight="1" x14ac:dyDescent="0.2">
      <c r="A1267" s="14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6"/>
    </row>
    <row r="1268" spans="1:24" ht="12.7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21">
        <f>SUM(hList_Frame_1!B839:B839)</f>
        <v>335</v>
      </c>
      <c r="O1268" s="21"/>
      <c r="P1268" s="21"/>
      <c r="Q1268" s="21"/>
      <c r="R1268" s="21"/>
      <c r="S1268" s="6"/>
      <c r="T1268" s="6"/>
      <c r="U1268" s="6"/>
      <c r="V1268" s="6"/>
      <c r="W1268" s="6"/>
      <c r="X1268" s="17"/>
    </row>
    <row r="1269" spans="1:24" ht="14.25" customHeight="1" x14ac:dyDescent="0.2">
      <c r="A1269" s="10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9"/>
    </row>
    <row r="1270" spans="1:24" ht="15" customHeight="1" x14ac:dyDescent="0.2">
      <c r="A1270" s="22">
        <v>413210</v>
      </c>
      <c r="B1270" s="23"/>
      <c r="C1270" s="20">
        <v>42030</v>
      </c>
      <c r="D1270" s="31" t="s">
        <v>754</v>
      </c>
      <c r="E1270" s="32"/>
      <c r="F1270" s="26">
        <v>2994.16</v>
      </c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8"/>
      <c r="S1270" s="13" t="s">
        <v>15</v>
      </c>
      <c r="T1270" s="13" t="s">
        <v>755</v>
      </c>
      <c r="U1270" s="13" t="s">
        <v>15</v>
      </c>
      <c r="V1270" s="13" t="s">
        <v>15</v>
      </c>
      <c r="W1270" s="13" t="s">
        <v>15</v>
      </c>
      <c r="X1270" s="13" t="s">
        <v>15</v>
      </c>
    </row>
    <row r="1271" spans="1:24" ht="15" customHeight="1" x14ac:dyDescent="0.2">
      <c r="A1271" s="22">
        <v>413211</v>
      </c>
      <c r="B1271" s="23"/>
      <c r="C1271" s="20">
        <v>42030</v>
      </c>
      <c r="D1271" s="29"/>
      <c r="E1271" s="30"/>
      <c r="F1271" s="26">
        <v>1058.5</v>
      </c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  <c r="R1271" s="28"/>
      <c r="S1271" s="13" t="s">
        <v>15</v>
      </c>
      <c r="T1271" s="13" t="s">
        <v>756</v>
      </c>
      <c r="U1271" s="13" t="s">
        <v>15</v>
      </c>
      <c r="V1271" s="13" t="s">
        <v>15</v>
      </c>
      <c r="W1271" s="13" t="s">
        <v>15</v>
      </c>
      <c r="X1271" s="13" t="s">
        <v>15</v>
      </c>
    </row>
    <row r="1272" spans="1:24" ht="2.25" customHeight="1" x14ac:dyDescent="0.2">
      <c r="A1272" s="14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6"/>
    </row>
    <row r="1273" spans="1:24" ht="12.7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21">
        <f>SUM(hList_Frame_1!B840:B841)</f>
        <v>4052.66</v>
      </c>
      <c r="M1273" s="21"/>
      <c r="N1273" s="21"/>
      <c r="O1273" s="21"/>
      <c r="P1273" s="21"/>
      <c r="Q1273" s="21"/>
      <c r="R1273" s="21"/>
      <c r="S1273" s="6"/>
      <c r="T1273" s="6"/>
      <c r="U1273" s="6"/>
      <c r="V1273" s="6"/>
      <c r="W1273" s="6"/>
      <c r="X1273" s="17"/>
    </row>
    <row r="1274" spans="1:24" ht="14.25" customHeight="1" x14ac:dyDescent="0.2">
      <c r="A1274" s="10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9"/>
    </row>
    <row r="1275" spans="1:24" ht="15" customHeight="1" x14ac:dyDescent="0.2">
      <c r="A1275" s="37">
        <v>412714</v>
      </c>
      <c r="B1275" s="38"/>
      <c r="C1275" s="3">
        <v>42024</v>
      </c>
      <c r="D1275" s="31" t="s">
        <v>757</v>
      </c>
      <c r="E1275" s="32"/>
      <c r="F1275" s="39">
        <v>308.75</v>
      </c>
      <c r="G1275" s="40"/>
      <c r="H1275" s="40"/>
      <c r="I1275" s="40"/>
      <c r="J1275" s="40"/>
      <c r="K1275" s="40"/>
      <c r="L1275" s="40"/>
      <c r="M1275" s="40"/>
      <c r="N1275" s="40"/>
      <c r="O1275" s="40"/>
      <c r="P1275" s="40"/>
      <c r="Q1275" s="40"/>
      <c r="R1275" s="41"/>
      <c r="S1275" s="5" t="s">
        <v>11</v>
      </c>
      <c r="T1275" s="5" t="s">
        <v>758</v>
      </c>
      <c r="U1275" s="5" t="s">
        <v>51</v>
      </c>
      <c r="V1275" s="5" t="s">
        <v>52</v>
      </c>
      <c r="W1275" s="5" t="s">
        <v>11</v>
      </c>
      <c r="X1275" s="5" t="s">
        <v>641</v>
      </c>
    </row>
    <row r="1276" spans="1:24" ht="14.25" customHeight="1" x14ac:dyDescent="0.2">
      <c r="A1276" s="24"/>
      <c r="B1276" s="25"/>
      <c r="C1276" s="8"/>
      <c r="D1276" s="24"/>
      <c r="E1276" s="25"/>
      <c r="F1276" s="29"/>
      <c r="G1276" s="35"/>
      <c r="H1276" s="35"/>
      <c r="I1276" s="35"/>
      <c r="J1276" s="35"/>
      <c r="K1276" s="35"/>
      <c r="L1276" s="35"/>
      <c r="M1276" s="35"/>
      <c r="N1276" s="35"/>
      <c r="O1276" s="35"/>
      <c r="P1276" s="35"/>
      <c r="Q1276" s="35"/>
      <c r="R1276" s="30"/>
      <c r="S1276" s="11"/>
      <c r="T1276" s="11"/>
      <c r="U1276" s="11"/>
      <c r="V1276" s="11"/>
      <c r="W1276" s="11"/>
      <c r="X1276" s="12" t="s">
        <v>573</v>
      </c>
    </row>
    <row r="1277" spans="1:24" ht="15" customHeight="1" x14ac:dyDescent="0.2">
      <c r="A1277" s="29"/>
      <c r="B1277" s="30"/>
      <c r="C1277" s="11"/>
      <c r="D1277" s="24"/>
      <c r="E1277" s="25"/>
      <c r="F1277" s="26">
        <v>2113</v>
      </c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  <c r="R1277" s="28"/>
      <c r="S1277" s="13" t="s">
        <v>532</v>
      </c>
      <c r="T1277" s="13" t="s">
        <v>758</v>
      </c>
      <c r="U1277" s="13" t="s">
        <v>51</v>
      </c>
      <c r="V1277" s="13" t="s">
        <v>52</v>
      </c>
      <c r="W1277" s="13" t="s">
        <v>532</v>
      </c>
      <c r="X1277" s="13" t="s">
        <v>573</v>
      </c>
    </row>
    <row r="1278" spans="1:24" ht="15" customHeight="1" x14ac:dyDescent="0.2">
      <c r="A1278" s="22">
        <v>413316</v>
      </c>
      <c r="B1278" s="23"/>
      <c r="C1278" s="20">
        <v>42031</v>
      </c>
      <c r="D1278" s="29"/>
      <c r="E1278" s="30"/>
      <c r="F1278" s="26">
        <v>475</v>
      </c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  <c r="R1278" s="28"/>
      <c r="S1278" s="13" t="s">
        <v>11</v>
      </c>
      <c r="T1278" s="13" t="s">
        <v>758</v>
      </c>
      <c r="U1278" s="13" t="s">
        <v>51</v>
      </c>
      <c r="V1278" s="13" t="s">
        <v>52</v>
      </c>
      <c r="W1278" s="13" t="s">
        <v>11</v>
      </c>
      <c r="X1278" s="13" t="s">
        <v>573</v>
      </c>
    </row>
    <row r="1279" spans="1:24" ht="2.25" customHeight="1" x14ac:dyDescent="0.2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6"/>
    </row>
    <row r="1280" spans="1:24" ht="13.5" customHeight="1" x14ac:dyDescent="0.2">
      <c r="A1280" s="7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21">
        <f>SUM(hList_Frame_1!B842:B845)</f>
        <v>2896.75</v>
      </c>
      <c r="M1280" s="21"/>
      <c r="N1280" s="21"/>
      <c r="O1280" s="21"/>
      <c r="P1280" s="21"/>
      <c r="Q1280" s="21"/>
      <c r="R1280" s="21"/>
      <c r="S1280" s="6"/>
      <c r="T1280" s="6"/>
      <c r="U1280" s="6"/>
      <c r="V1280" s="6"/>
      <c r="W1280" s="6"/>
      <c r="X1280" s="17"/>
    </row>
    <row r="1281" spans="1:24" ht="13.5" customHeight="1" x14ac:dyDescent="0.2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9"/>
    </row>
    <row r="1282" spans="1:24" ht="15" customHeight="1" x14ac:dyDescent="0.2">
      <c r="A1282" s="22">
        <v>412368</v>
      </c>
      <c r="B1282" s="23"/>
      <c r="C1282" s="20">
        <v>42010</v>
      </c>
      <c r="D1282" s="33" t="s">
        <v>759</v>
      </c>
      <c r="E1282" s="34"/>
      <c r="F1282" s="26">
        <v>1500</v>
      </c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  <c r="R1282" s="28"/>
      <c r="S1282" s="13" t="s">
        <v>15</v>
      </c>
      <c r="T1282" s="13" t="s">
        <v>521</v>
      </c>
      <c r="U1282" s="13" t="s">
        <v>23</v>
      </c>
      <c r="V1282" s="13" t="s">
        <v>24</v>
      </c>
      <c r="W1282" s="13" t="s">
        <v>15</v>
      </c>
      <c r="X1282" s="13" t="s">
        <v>15</v>
      </c>
    </row>
    <row r="1283" spans="1:24" ht="3" customHeight="1" x14ac:dyDescent="0.2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6"/>
    </row>
    <row r="1284" spans="1:24" ht="12.75" customHeight="1" x14ac:dyDescent="0.2">
      <c r="A1284" s="7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21">
        <f>SUM(hList_Frame_1!B846:B846)</f>
        <v>1500</v>
      </c>
      <c r="M1284" s="21"/>
      <c r="N1284" s="21"/>
      <c r="O1284" s="21"/>
      <c r="P1284" s="21"/>
      <c r="Q1284" s="21"/>
      <c r="R1284" s="21"/>
      <c r="S1284" s="6"/>
      <c r="T1284" s="6"/>
      <c r="U1284" s="6"/>
      <c r="V1284" s="6"/>
      <c r="W1284" s="6"/>
      <c r="X1284" s="17"/>
    </row>
    <row r="1285" spans="1:24" ht="13.5" customHeight="1" x14ac:dyDescent="0.2">
      <c r="A1285" s="10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9"/>
    </row>
    <row r="1286" spans="1:24" ht="15" customHeight="1" x14ac:dyDescent="0.2">
      <c r="A1286" s="22">
        <v>412557</v>
      </c>
      <c r="B1286" s="23"/>
      <c r="C1286" s="20">
        <v>42011</v>
      </c>
      <c r="D1286" s="31" t="s">
        <v>760</v>
      </c>
      <c r="E1286" s="32"/>
      <c r="F1286" s="26">
        <v>609.41999999999996</v>
      </c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  <c r="R1286" s="28"/>
      <c r="S1286" s="13" t="s">
        <v>15</v>
      </c>
      <c r="T1286" s="13" t="s">
        <v>761</v>
      </c>
      <c r="U1286" s="13" t="s">
        <v>23</v>
      </c>
      <c r="V1286" s="13" t="s">
        <v>184</v>
      </c>
      <c r="W1286" s="13" t="s">
        <v>15</v>
      </c>
      <c r="X1286" s="13" t="s">
        <v>15</v>
      </c>
    </row>
    <row r="1287" spans="1:24" ht="15" customHeight="1" x14ac:dyDescent="0.2">
      <c r="A1287" s="22">
        <v>413212</v>
      </c>
      <c r="B1287" s="23"/>
      <c r="C1287" s="20">
        <v>42030</v>
      </c>
      <c r="D1287" s="29"/>
      <c r="E1287" s="30"/>
      <c r="F1287" s="26">
        <v>660.32</v>
      </c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8"/>
      <c r="S1287" s="13" t="s">
        <v>15</v>
      </c>
      <c r="T1287" s="13" t="s">
        <v>761</v>
      </c>
      <c r="U1287" s="13" t="s">
        <v>23</v>
      </c>
      <c r="V1287" s="13" t="s">
        <v>184</v>
      </c>
      <c r="W1287" s="13" t="s">
        <v>15</v>
      </c>
      <c r="X1287" s="13" t="s">
        <v>15</v>
      </c>
    </row>
    <row r="1288" spans="1:24" ht="2.25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6"/>
    </row>
    <row r="1289" spans="1:24" ht="13.5" customHeight="1" x14ac:dyDescent="0.2">
      <c r="A1289" s="7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21">
        <f>SUM(hList_Frame_1!B847:B848)</f>
        <v>1269.74</v>
      </c>
      <c r="M1289" s="21"/>
      <c r="N1289" s="21"/>
      <c r="O1289" s="21"/>
      <c r="P1289" s="21"/>
      <c r="Q1289" s="21"/>
      <c r="R1289" s="21"/>
      <c r="S1289" s="6"/>
      <c r="T1289" s="6"/>
      <c r="U1289" s="6"/>
      <c r="V1289" s="6"/>
      <c r="W1289" s="6"/>
      <c r="X1289" s="17"/>
    </row>
    <row r="1290" spans="1:24" ht="13.5" customHeight="1" x14ac:dyDescent="0.2">
      <c r="A1290" s="10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9"/>
    </row>
    <row r="1291" spans="1:24" ht="15" customHeight="1" x14ac:dyDescent="0.2">
      <c r="A1291" s="22">
        <v>412715</v>
      </c>
      <c r="B1291" s="23"/>
      <c r="C1291" s="20">
        <v>42024</v>
      </c>
      <c r="D1291" s="33" t="s">
        <v>762</v>
      </c>
      <c r="E1291" s="34"/>
      <c r="F1291" s="26">
        <v>40.700000000000003</v>
      </c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8"/>
      <c r="S1291" s="13" t="s">
        <v>36</v>
      </c>
      <c r="T1291" s="13" t="s">
        <v>37</v>
      </c>
      <c r="U1291" s="13" t="s">
        <v>126</v>
      </c>
      <c r="V1291" s="13" t="s">
        <v>127</v>
      </c>
      <c r="W1291" s="13" t="s">
        <v>36</v>
      </c>
      <c r="X1291" s="13" t="s">
        <v>15</v>
      </c>
    </row>
    <row r="1292" spans="1:24" ht="2.25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6"/>
    </row>
    <row r="1293" spans="1:24" ht="12.7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21">
        <f>SUM(hList_Frame_1!B849:B849)</f>
        <v>40.700000000000003</v>
      </c>
      <c r="Q1293" s="21"/>
      <c r="R1293" s="21"/>
      <c r="S1293" s="6"/>
      <c r="T1293" s="6"/>
      <c r="U1293" s="6"/>
      <c r="V1293" s="6"/>
      <c r="W1293" s="6"/>
      <c r="X1293" s="17"/>
    </row>
    <row r="1294" spans="1:24" ht="14.2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9"/>
    </row>
    <row r="1295" spans="1:24" ht="15" customHeight="1" x14ac:dyDescent="0.2">
      <c r="A1295" s="37">
        <v>412369</v>
      </c>
      <c r="B1295" s="38"/>
      <c r="C1295" s="3">
        <v>42010</v>
      </c>
      <c r="D1295" s="31" t="s">
        <v>763</v>
      </c>
      <c r="E1295" s="32"/>
      <c r="F1295" s="26">
        <v>128.44</v>
      </c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  <c r="R1295" s="28"/>
      <c r="S1295" s="13" t="s">
        <v>311</v>
      </c>
      <c r="T1295" s="13" t="s">
        <v>22</v>
      </c>
      <c r="U1295" s="13" t="s">
        <v>23</v>
      </c>
      <c r="V1295" s="13" t="s">
        <v>24</v>
      </c>
      <c r="W1295" s="13" t="s">
        <v>311</v>
      </c>
      <c r="X1295" s="13" t="s">
        <v>15</v>
      </c>
    </row>
    <row r="1296" spans="1:24" ht="15" customHeight="1" x14ac:dyDescent="0.2">
      <c r="A1296" s="24"/>
      <c r="B1296" s="25"/>
      <c r="C1296" s="8"/>
      <c r="D1296" s="24"/>
      <c r="E1296" s="25"/>
      <c r="F1296" s="39">
        <v>140.59</v>
      </c>
      <c r="G1296" s="40"/>
      <c r="H1296" s="40"/>
      <c r="I1296" s="40"/>
      <c r="J1296" s="40"/>
      <c r="K1296" s="40"/>
      <c r="L1296" s="40"/>
      <c r="M1296" s="40"/>
      <c r="N1296" s="40"/>
      <c r="O1296" s="40"/>
      <c r="P1296" s="40"/>
      <c r="Q1296" s="40"/>
      <c r="R1296" s="41"/>
      <c r="S1296" s="5" t="s">
        <v>532</v>
      </c>
      <c r="T1296" s="5" t="s">
        <v>764</v>
      </c>
      <c r="U1296" s="5" t="s">
        <v>51</v>
      </c>
      <c r="V1296" s="5" t="s">
        <v>52</v>
      </c>
      <c r="W1296" s="5" t="s">
        <v>532</v>
      </c>
      <c r="X1296" s="5" t="s">
        <v>641</v>
      </c>
    </row>
    <row r="1297" spans="1:24" ht="14.25" customHeight="1" x14ac:dyDescent="0.2">
      <c r="A1297" s="24"/>
      <c r="B1297" s="25"/>
      <c r="C1297" s="8"/>
      <c r="D1297" s="24"/>
      <c r="E1297" s="25"/>
      <c r="F1297" s="29"/>
      <c r="G1297" s="35"/>
      <c r="H1297" s="35"/>
      <c r="I1297" s="35"/>
      <c r="J1297" s="35"/>
      <c r="K1297" s="35"/>
      <c r="L1297" s="35"/>
      <c r="M1297" s="35"/>
      <c r="N1297" s="35"/>
      <c r="O1297" s="35"/>
      <c r="P1297" s="35"/>
      <c r="Q1297" s="35"/>
      <c r="R1297" s="30"/>
      <c r="S1297" s="11"/>
      <c r="T1297" s="11"/>
      <c r="U1297" s="11"/>
      <c r="V1297" s="11"/>
      <c r="W1297" s="11"/>
      <c r="X1297" s="12" t="s">
        <v>641</v>
      </c>
    </row>
    <row r="1298" spans="1:24" ht="15" customHeight="1" x14ac:dyDescent="0.2">
      <c r="A1298" s="24"/>
      <c r="B1298" s="25"/>
      <c r="C1298" s="8"/>
      <c r="D1298" s="24"/>
      <c r="E1298" s="25"/>
      <c r="F1298" s="26">
        <v>116.1</v>
      </c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  <c r="R1298" s="28"/>
      <c r="S1298" s="13" t="s">
        <v>765</v>
      </c>
      <c r="T1298" s="13" t="s">
        <v>766</v>
      </c>
      <c r="U1298" s="13" t="s">
        <v>51</v>
      </c>
      <c r="V1298" s="13" t="s">
        <v>169</v>
      </c>
      <c r="W1298" s="13" t="s">
        <v>765</v>
      </c>
      <c r="X1298" s="13" t="s">
        <v>15</v>
      </c>
    </row>
    <row r="1299" spans="1:24" ht="15" customHeight="1" x14ac:dyDescent="0.2">
      <c r="A1299" s="24"/>
      <c r="B1299" s="25"/>
      <c r="C1299" s="8"/>
      <c r="D1299" s="24"/>
      <c r="E1299" s="25"/>
      <c r="F1299" s="39">
        <v>2189.6</v>
      </c>
      <c r="G1299" s="40"/>
      <c r="H1299" s="40"/>
      <c r="I1299" s="40"/>
      <c r="J1299" s="40"/>
      <c r="K1299" s="40"/>
      <c r="L1299" s="40"/>
      <c r="M1299" s="40"/>
      <c r="N1299" s="40"/>
      <c r="O1299" s="40"/>
      <c r="P1299" s="40"/>
      <c r="Q1299" s="40"/>
      <c r="R1299" s="41"/>
      <c r="S1299" s="5" t="s">
        <v>96</v>
      </c>
      <c r="T1299" s="5" t="s">
        <v>767</v>
      </c>
      <c r="U1299" s="5" t="s">
        <v>149</v>
      </c>
      <c r="V1299" s="5" t="s">
        <v>768</v>
      </c>
      <c r="W1299" s="5" t="s">
        <v>96</v>
      </c>
      <c r="X1299" s="5" t="s">
        <v>15</v>
      </c>
    </row>
    <row r="1300" spans="1:24" ht="14.25" customHeight="1" x14ac:dyDescent="0.2">
      <c r="A1300" s="29"/>
      <c r="B1300" s="30"/>
      <c r="C1300" s="11"/>
      <c r="D1300" s="24"/>
      <c r="E1300" s="25"/>
      <c r="F1300" s="29"/>
      <c r="G1300" s="35"/>
      <c r="H1300" s="35"/>
      <c r="I1300" s="35"/>
      <c r="J1300" s="35"/>
      <c r="K1300" s="35"/>
      <c r="L1300" s="35"/>
      <c r="M1300" s="35"/>
      <c r="N1300" s="35"/>
      <c r="O1300" s="35"/>
      <c r="P1300" s="35"/>
      <c r="Q1300" s="35"/>
      <c r="R1300" s="30"/>
      <c r="S1300" s="11"/>
      <c r="T1300" s="11"/>
      <c r="U1300" s="11"/>
      <c r="V1300" s="11"/>
      <c r="W1300" s="11"/>
      <c r="X1300" s="12" t="s">
        <v>15</v>
      </c>
    </row>
    <row r="1301" spans="1:24" ht="15" customHeight="1" x14ac:dyDescent="0.2">
      <c r="A1301" s="37">
        <v>412716</v>
      </c>
      <c r="B1301" s="38"/>
      <c r="C1301" s="3">
        <v>42024</v>
      </c>
      <c r="D1301" s="24"/>
      <c r="E1301" s="25"/>
      <c r="F1301" s="26">
        <v>401.76</v>
      </c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8"/>
      <c r="S1301" s="13" t="s">
        <v>244</v>
      </c>
      <c r="T1301" s="13" t="s">
        <v>248</v>
      </c>
      <c r="U1301" s="13" t="s">
        <v>51</v>
      </c>
      <c r="V1301" s="13" t="s">
        <v>52</v>
      </c>
      <c r="W1301" s="13" t="s">
        <v>244</v>
      </c>
      <c r="X1301" s="13" t="s">
        <v>641</v>
      </c>
    </row>
    <row r="1302" spans="1:24" ht="15" customHeight="1" x14ac:dyDescent="0.2">
      <c r="A1302" s="24"/>
      <c r="B1302" s="25"/>
      <c r="C1302" s="8"/>
      <c r="D1302" s="24"/>
      <c r="E1302" s="25"/>
      <c r="F1302" s="26">
        <v>267.27</v>
      </c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8"/>
      <c r="S1302" s="13" t="s">
        <v>769</v>
      </c>
      <c r="T1302" s="13" t="s">
        <v>27</v>
      </c>
      <c r="U1302" s="13" t="s">
        <v>23</v>
      </c>
      <c r="V1302" s="13" t="s">
        <v>24</v>
      </c>
      <c r="W1302" s="13" t="s">
        <v>769</v>
      </c>
      <c r="X1302" s="13" t="s">
        <v>15</v>
      </c>
    </row>
    <row r="1303" spans="1:24" ht="15" customHeight="1" x14ac:dyDescent="0.2">
      <c r="A1303" s="24"/>
      <c r="B1303" s="25"/>
      <c r="C1303" s="8"/>
      <c r="D1303" s="24"/>
      <c r="E1303" s="25"/>
      <c r="F1303" s="39">
        <v>1166.45</v>
      </c>
      <c r="G1303" s="40"/>
      <c r="H1303" s="40"/>
      <c r="I1303" s="40"/>
      <c r="J1303" s="40"/>
      <c r="K1303" s="40"/>
      <c r="L1303" s="40"/>
      <c r="M1303" s="40"/>
      <c r="N1303" s="40"/>
      <c r="O1303" s="40"/>
      <c r="P1303" s="40"/>
      <c r="Q1303" s="40"/>
      <c r="R1303" s="41"/>
      <c r="S1303" s="5" t="s">
        <v>770</v>
      </c>
      <c r="T1303" s="5" t="s">
        <v>643</v>
      </c>
      <c r="U1303" s="5" t="s">
        <v>15</v>
      </c>
      <c r="V1303" s="5" t="s">
        <v>15</v>
      </c>
      <c r="W1303" s="5" t="s">
        <v>770</v>
      </c>
      <c r="X1303" s="5" t="s">
        <v>15</v>
      </c>
    </row>
    <row r="1304" spans="1:24" ht="14.25" customHeight="1" x14ac:dyDescent="0.2">
      <c r="A1304" s="24"/>
      <c r="B1304" s="25"/>
      <c r="C1304" s="8"/>
      <c r="D1304" s="24"/>
      <c r="E1304" s="25"/>
      <c r="F1304" s="24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25"/>
      <c r="S1304" s="8"/>
      <c r="T1304" s="8"/>
      <c r="U1304" s="8"/>
      <c r="V1304" s="8"/>
      <c r="W1304" s="8"/>
      <c r="X1304" s="9" t="s">
        <v>15</v>
      </c>
    </row>
    <row r="1305" spans="1:24" ht="14.25" customHeight="1" x14ac:dyDescent="0.2">
      <c r="A1305" s="24"/>
      <c r="B1305" s="25"/>
      <c r="C1305" s="8"/>
      <c r="D1305" s="24"/>
      <c r="E1305" s="25"/>
      <c r="F1305" s="29"/>
      <c r="G1305" s="35"/>
      <c r="H1305" s="35"/>
      <c r="I1305" s="35"/>
      <c r="J1305" s="35"/>
      <c r="K1305" s="35"/>
      <c r="L1305" s="35"/>
      <c r="M1305" s="35"/>
      <c r="N1305" s="35"/>
      <c r="O1305" s="35"/>
      <c r="P1305" s="35"/>
      <c r="Q1305" s="35"/>
      <c r="R1305" s="30"/>
      <c r="S1305" s="11"/>
      <c r="T1305" s="11"/>
      <c r="U1305" s="11"/>
      <c r="V1305" s="11"/>
      <c r="W1305" s="11"/>
      <c r="X1305" s="12" t="s">
        <v>15</v>
      </c>
    </row>
    <row r="1306" spans="1:24" ht="15" customHeight="1" x14ac:dyDescent="0.2">
      <c r="A1306" s="24"/>
      <c r="B1306" s="25"/>
      <c r="C1306" s="8"/>
      <c r="D1306" s="24"/>
      <c r="E1306" s="25"/>
      <c r="F1306" s="26">
        <v>215.2</v>
      </c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8"/>
      <c r="S1306" s="13" t="s">
        <v>532</v>
      </c>
      <c r="T1306" s="13" t="s">
        <v>758</v>
      </c>
      <c r="U1306" s="13" t="s">
        <v>51</v>
      </c>
      <c r="V1306" s="13" t="s">
        <v>52</v>
      </c>
      <c r="W1306" s="13" t="s">
        <v>532</v>
      </c>
      <c r="X1306" s="13" t="s">
        <v>645</v>
      </c>
    </row>
    <row r="1307" spans="1:24" ht="15" customHeight="1" x14ac:dyDescent="0.2">
      <c r="A1307" s="24"/>
      <c r="B1307" s="25"/>
      <c r="C1307" s="8"/>
      <c r="D1307" s="24"/>
      <c r="E1307" s="25"/>
      <c r="F1307" s="39">
        <v>4594.17</v>
      </c>
      <c r="G1307" s="40"/>
      <c r="H1307" s="40"/>
      <c r="I1307" s="40"/>
      <c r="J1307" s="40"/>
      <c r="K1307" s="40"/>
      <c r="L1307" s="40"/>
      <c r="M1307" s="40"/>
      <c r="N1307" s="40"/>
      <c r="O1307" s="40"/>
      <c r="P1307" s="40"/>
      <c r="Q1307" s="40"/>
      <c r="R1307" s="41"/>
      <c r="S1307" s="5" t="s">
        <v>96</v>
      </c>
      <c r="T1307" s="5" t="s">
        <v>767</v>
      </c>
      <c r="U1307" s="5" t="s">
        <v>149</v>
      </c>
      <c r="V1307" s="5" t="s">
        <v>768</v>
      </c>
      <c r="W1307" s="5" t="s">
        <v>96</v>
      </c>
      <c r="X1307" s="5" t="s">
        <v>15</v>
      </c>
    </row>
    <row r="1308" spans="1:24" ht="14.25" customHeight="1" x14ac:dyDescent="0.2">
      <c r="A1308" s="24"/>
      <c r="B1308" s="25"/>
      <c r="C1308" s="8"/>
      <c r="D1308" s="24"/>
      <c r="E1308" s="25"/>
      <c r="F1308" s="24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25"/>
      <c r="S1308" s="8"/>
      <c r="T1308" s="8"/>
      <c r="U1308" s="8"/>
      <c r="V1308" s="8"/>
      <c r="W1308" s="8"/>
      <c r="X1308" s="9" t="s">
        <v>15</v>
      </c>
    </row>
    <row r="1309" spans="1:24" ht="14.25" customHeight="1" x14ac:dyDescent="0.2">
      <c r="A1309" s="24"/>
      <c r="B1309" s="25"/>
      <c r="C1309" s="8"/>
      <c r="D1309" s="24"/>
      <c r="E1309" s="25"/>
      <c r="F1309" s="24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25"/>
      <c r="S1309" s="8"/>
      <c r="T1309" s="8"/>
      <c r="U1309" s="8"/>
      <c r="V1309" s="8"/>
      <c r="W1309" s="8"/>
      <c r="X1309" s="9" t="s">
        <v>15</v>
      </c>
    </row>
    <row r="1310" spans="1:24" ht="14.25" customHeight="1" x14ac:dyDescent="0.2">
      <c r="A1310" s="24"/>
      <c r="B1310" s="25"/>
      <c r="C1310" s="8"/>
      <c r="D1310" s="24"/>
      <c r="E1310" s="25"/>
      <c r="F1310" s="24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25"/>
      <c r="S1310" s="8"/>
      <c r="T1310" s="8"/>
      <c r="U1310" s="8"/>
      <c r="V1310" s="8"/>
      <c r="W1310" s="8"/>
      <c r="X1310" s="9" t="s">
        <v>15</v>
      </c>
    </row>
    <row r="1311" spans="1:24" ht="14.25" customHeight="1" x14ac:dyDescent="0.2">
      <c r="A1311" s="24"/>
      <c r="B1311" s="25"/>
      <c r="C1311" s="8"/>
      <c r="D1311" s="24"/>
      <c r="E1311" s="25"/>
      <c r="F1311" s="24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25"/>
      <c r="S1311" s="8"/>
      <c r="T1311" s="8"/>
      <c r="U1311" s="8"/>
      <c r="V1311" s="8"/>
      <c r="W1311" s="8"/>
      <c r="X1311" s="9" t="s">
        <v>15</v>
      </c>
    </row>
    <row r="1312" spans="1:24" ht="14.25" customHeight="1" x14ac:dyDescent="0.2">
      <c r="A1312" s="29"/>
      <c r="B1312" s="30"/>
      <c r="C1312" s="11"/>
      <c r="D1312" s="24"/>
      <c r="E1312" s="25"/>
      <c r="F1312" s="29"/>
      <c r="G1312" s="35"/>
      <c r="H1312" s="35"/>
      <c r="I1312" s="35"/>
      <c r="J1312" s="35"/>
      <c r="K1312" s="35"/>
      <c r="L1312" s="35"/>
      <c r="M1312" s="35"/>
      <c r="N1312" s="35"/>
      <c r="O1312" s="35"/>
      <c r="P1312" s="35"/>
      <c r="Q1312" s="35"/>
      <c r="R1312" s="30"/>
      <c r="S1312" s="11"/>
      <c r="T1312" s="11"/>
      <c r="U1312" s="11"/>
      <c r="V1312" s="11"/>
      <c r="W1312" s="11"/>
      <c r="X1312" s="12" t="s">
        <v>15</v>
      </c>
    </row>
    <row r="1313" spans="1:24" ht="15" customHeight="1" x14ac:dyDescent="0.2">
      <c r="A1313" s="37">
        <v>413317</v>
      </c>
      <c r="B1313" s="38"/>
      <c r="C1313" s="3">
        <v>42031</v>
      </c>
      <c r="D1313" s="24"/>
      <c r="E1313" s="25"/>
      <c r="F1313" s="39">
        <v>459.93</v>
      </c>
      <c r="G1313" s="40"/>
      <c r="H1313" s="40"/>
      <c r="I1313" s="40"/>
      <c r="J1313" s="40"/>
      <c r="K1313" s="40"/>
      <c r="L1313" s="40"/>
      <c r="M1313" s="40"/>
      <c r="N1313" s="40"/>
      <c r="O1313" s="40"/>
      <c r="P1313" s="40"/>
      <c r="Q1313" s="40"/>
      <c r="R1313" s="41"/>
      <c r="S1313" s="5" t="s">
        <v>311</v>
      </c>
      <c r="T1313" s="13" t="s">
        <v>27</v>
      </c>
      <c r="U1313" s="13" t="s">
        <v>51</v>
      </c>
      <c r="V1313" s="13" t="s">
        <v>52</v>
      </c>
      <c r="W1313" s="5" t="s">
        <v>311</v>
      </c>
      <c r="X1313" s="13" t="s">
        <v>573</v>
      </c>
    </row>
    <row r="1314" spans="1:24" ht="15" customHeight="1" x14ac:dyDescent="0.2">
      <c r="A1314" s="24"/>
      <c r="B1314" s="25"/>
      <c r="C1314" s="8"/>
      <c r="D1314" s="24"/>
      <c r="E1314" s="25"/>
      <c r="F1314" s="29"/>
      <c r="G1314" s="35"/>
      <c r="H1314" s="35"/>
      <c r="I1314" s="35"/>
      <c r="J1314" s="35"/>
      <c r="K1314" s="35"/>
      <c r="L1314" s="35"/>
      <c r="M1314" s="35"/>
      <c r="N1314" s="35"/>
      <c r="O1314" s="35"/>
      <c r="P1314" s="35"/>
      <c r="Q1314" s="35"/>
      <c r="R1314" s="30"/>
      <c r="S1314" s="11"/>
      <c r="T1314" s="13" t="s">
        <v>766</v>
      </c>
      <c r="U1314" s="13" t="s">
        <v>51</v>
      </c>
      <c r="V1314" s="13" t="s">
        <v>169</v>
      </c>
      <c r="W1314" s="11"/>
      <c r="X1314" s="13" t="s">
        <v>15</v>
      </c>
    </row>
    <row r="1315" spans="1:24" ht="15" customHeight="1" x14ac:dyDescent="0.2">
      <c r="A1315" s="24"/>
      <c r="B1315" s="25"/>
      <c r="C1315" s="8"/>
      <c r="D1315" s="24"/>
      <c r="E1315" s="25"/>
      <c r="F1315" s="39">
        <v>568.36</v>
      </c>
      <c r="G1315" s="40"/>
      <c r="H1315" s="40"/>
      <c r="I1315" s="40"/>
      <c r="J1315" s="40"/>
      <c r="K1315" s="40"/>
      <c r="L1315" s="40"/>
      <c r="M1315" s="40"/>
      <c r="N1315" s="40"/>
      <c r="O1315" s="40"/>
      <c r="P1315" s="40"/>
      <c r="Q1315" s="40"/>
      <c r="R1315" s="41"/>
      <c r="S1315" s="5" t="s">
        <v>770</v>
      </c>
      <c r="T1315" s="5" t="s">
        <v>643</v>
      </c>
      <c r="U1315" s="5" t="s">
        <v>15</v>
      </c>
      <c r="V1315" s="5" t="s">
        <v>15</v>
      </c>
      <c r="W1315" s="5" t="s">
        <v>770</v>
      </c>
      <c r="X1315" s="5" t="s">
        <v>15</v>
      </c>
    </row>
    <row r="1316" spans="1:24" ht="14.25" customHeight="1" x14ac:dyDescent="0.2">
      <c r="A1316" s="24"/>
      <c r="B1316" s="25"/>
      <c r="C1316" s="8"/>
      <c r="D1316" s="24"/>
      <c r="E1316" s="25"/>
      <c r="F1316" s="29"/>
      <c r="G1316" s="35"/>
      <c r="H1316" s="35"/>
      <c r="I1316" s="35"/>
      <c r="J1316" s="35"/>
      <c r="K1316" s="35"/>
      <c r="L1316" s="35"/>
      <c r="M1316" s="35"/>
      <c r="N1316" s="35"/>
      <c r="O1316" s="35"/>
      <c r="P1316" s="35"/>
      <c r="Q1316" s="35"/>
      <c r="R1316" s="30"/>
      <c r="S1316" s="11"/>
      <c r="T1316" s="11"/>
      <c r="U1316" s="11"/>
      <c r="V1316" s="11"/>
      <c r="W1316" s="11"/>
      <c r="X1316" s="12" t="s">
        <v>15</v>
      </c>
    </row>
    <row r="1317" spans="1:24" ht="15" customHeight="1" x14ac:dyDescent="0.2">
      <c r="A1317" s="24"/>
      <c r="B1317" s="25"/>
      <c r="C1317" s="8"/>
      <c r="D1317" s="24"/>
      <c r="E1317" s="25"/>
      <c r="F1317" s="26">
        <v>59.38</v>
      </c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  <c r="R1317" s="28"/>
      <c r="S1317" s="13" t="s">
        <v>49</v>
      </c>
      <c r="T1317" s="13" t="s">
        <v>50</v>
      </c>
      <c r="U1317" s="13" t="s">
        <v>13</v>
      </c>
      <c r="V1317" s="13" t="s">
        <v>14</v>
      </c>
      <c r="W1317" s="13" t="s">
        <v>49</v>
      </c>
      <c r="X1317" s="13" t="s">
        <v>15</v>
      </c>
    </row>
    <row r="1318" spans="1:24" ht="15" customHeight="1" x14ac:dyDescent="0.2">
      <c r="A1318" s="24"/>
      <c r="B1318" s="25"/>
      <c r="C1318" s="8"/>
      <c r="D1318" s="24"/>
      <c r="E1318" s="25"/>
      <c r="F1318" s="26">
        <v>119.69</v>
      </c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  <c r="R1318" s="28"/>
      <c r="S1318" s="13" t="s">
        <v>765</v>
      </c>
      <c r="T1318" s="13" t="s">
        <v>766</v>
      </c>
      <c r="U1318" s="13" t="s">
        <v>13</v>
      </c>
      <c r="V1318" s="13" t="s">
        <v>14</v>
      </c>
      <c r="W1318" s="13" t="s">
        <v>765</v>
      </c>
      <c r="X1318" s="13" t="s">
        <v>15</v>
      </c>
    </row>
    <row r="1319" spans="1:24" ht="15" customHeight="1" x14ac:dyDescent="0.2">
      <c r="A1319" s="24"/>
      <c r="B1319" s="25"/>
      <c r="C1319" s="8"/>
      <c r="D1319" s="24"/>
      <c r="E1319" s="25"/>
      <c r="F1319" s="39">
        <v>763.93</v>
      </c>
      <c r="G1319" s="40"/>
      <c r="H1319" s="40"/>
      <c r="I1319" s="40"/>
      <c r="J1319" s="40"/>
      <c r="K1319" s="40"/>
      <c r="L1319" s="40"/>
      <c r="M1319" s="40"/>
      <c r="N1319" s="40"/>
      <c r="O1319" s="40"/>
      <c r="P1319" s="40"/>
      <c r="Q1319" s="40"/>
      <c r="R1319" s="41"/>
      <c r="S1319" s="5" t="s">
        <v>96</v>
      </c>
      <c r="T1319" s="5" t="s">
        <v>767</v>
      </c>
      <c r="U1319" s="5" t="s">
        <v>149</v>
      </c>
      <c r="V1319" s="5" t="s">
        <v>768</v>
      </c>
      <c r="W1319" s="5" t="s">
        <v>96</v>
      </c>
      <c r="X1319" s="5" t="s">
        <v>15</v>
      </c>
    </row>
    <row r="1320" spans="1:24" ht="14.25" customHeight="1" x14ac:dyDescent="0.2">
      <c r="A1320" s="24"/>
      <c r="B1320" s="25"/>
      <c r="C1320" s="8"/>
      <c r="D1320" s="24"/>
      <c r="E1320" s="25"/>
      <c r="F1320" s="24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25"/>
      <c r="S1320" s="8"/>
      <c r="T1320" s="8"/>
      <c r="U1320" s="8"/>
      <c r="V1320" s="8"/>
      <c r="W1320" s="8"/>
      <c r="X1320" s="9" t="s">
        <v>15</v>
      </c>
    </row>
    <row r="1321" spans="1:24" ht="14.25" customHeight="1" x14ac:dyDescent="0.2">
      <c r="A1321" s="24"/>
      <c r="B1321" s="25"/>
      <c r="C1321" s="8"/>
      <c r="D1321" s="24"/>
      <c r="E1321" s="25"/>
      <c r="F1321" s="24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25"/>
      <c r="S1321" s="8"/>
      <c r="T1321" s="8"/>
      <c r="U1321" s="8"/>
      <c r="V1321" s="8"/>
      <c r="W1321" s="8"/>
      <c r="X1321" s="9" t="s">
        <v>15</v>
      </c>
    </row>
    <row r="1322" spans="1:24" ht="14.25" customHeight="1" x14ac:dyDescent="0.2">
      <c r="A1322" s="24"/>
      <c r="B1322" s="25"/>
      <c r="C1322" s="8"/>
      <c r="D1322" s="24"/>
      <c r="E1322" s="25"/>
      <c r="F1322" s="24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25"/>
      <c r="S1322" s="8"/>
      <c r="T1322" s="11"/>
      <c r="U1322" s="11"/>
      <c r="V1322" s="11"/>
      <c r="W1322" s="8"/>
      <c r="X1322" s="12" t="s">
        <v>15</v>
      </c>
    </row>
    <row r="1323" spans="1:24" ht="15" customHeight="1" x14ac:dyDescent="0.2">
      <c r="A1323" s="29"/>
      <c r="B1323" s="30"/>
      <c r="C1323" s="11"/>
      <c r="D1323" s="29"/>
      <c r="E1323" s="30"/>
      <c r="F1323" s="29"/>
      <c r="G1323" s="35"/>
      <c r="H1323" s="35"/>
      <c r="I1323" s="35"/>
      <c r="J1323" s="35"/>
      <c r="K1323" s="35"/>
      <c r="L1323" s="35"/>
      <c r="M1323" s="35"/>
      <c r="N1323" s="35"/>
      <c r="O1323" s="35"/>
      <c r="P1323" s="35"/>
      <c r="Q1323" s="35"/>
      <c r="R1323" s="30"/>
      <c r="S1323" s="11"/>
      <c r="T1323" s="13" t="s">
        <v>771</v>
      </c>
      <c r="U1323" s="13" t="s">
        <v>149</v>
      </c>
      <c r="V1323" s="13" t="s">
        <v>185</v>
      </c>
      <c r="W1323" s="11"/>
      <c r="X1323" s="13" t="s">
        <v>15</v>
      </c>
    </row>
    <row r="1324" spans="1:24" ht="2.25" customHeight="1" x14ac:dyDescent="0.2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6"/>
    </row>
    <row r="1325" spans="1:24" ht="13.5" customHeight="1" x14ac:dyDescent="0.2">
      <c r="A1325" s="7"/>
      <c r="B1325" s="6"/>
      <c r="C1325" s="6"/>
      <c r="D1325" s="6"/>
      <c r="E1325" s="6"/>
      <c r="F1325" s="6"/>
      <c r="G1325" s="6"/>
      <c r="H1325" s="6"/>
      <c r="I1325" s="6"/>
      <c r="J1325" s="6"/>
      <c r="K1325" s="21">
        <f>SUM(hList_Frame_1!B850:B878)</f>
        <v>11190.87</v>
      </c>
      <c r="L1325" s="21"/>
      <c r="M1325" s="21"/>
      <c r="N1325" s="21"/>
      <c r="O1325" s="21"/>
      <c r="P1325" s="21"/>
      <c r="Q1325" s="21"/>
      <c r="R1325" s="21"/>
      <c r="S1325" s="6"/>
      <c r="T1325" s="6"/>
      <c r="U1325" s="6"/>
      <c r="V1325" s="6"/>
      <c r="W1325" s="6"/>
      <c r="X1325" s="17"/>
    </row>
    <row r="1326" spans="1:24" ht="13.5" customHeight="1" x14ac:dyDescent="0.2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9"/>
    </row>
    <row r="1327" spans="1:24" ht="15" customHeight="1" x14ac:dyDescent="0.2">
      <c r="A1327" s="22">
        <v>412717</v>
      </c>
      <c r="B1327" s="23"/>
      <c r="C1327" s="20">
        <v>42024</v>
      </c>
      <c r="D1327" s="31" t="s">
        <v>772</v>
      </c>
      <c r="E1327" s="32"/>
      <c r="F1327" s="26">
        <v>445</v>
      </c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  <c r="R1327" s="28"/>
      <c r="S1327" s="13" t="s">
        <v>105</v>
      </c>
      <c r="T1327" s="13" t="s">
        <v>773</v>
      </c>
      <c r="U1327" s="13" t="s">
        <v>126</v>
      </c>
      <c r="V1327" s="13" t="s">
        <v>157</v>
      </c>
      <c r="W1327" s="13" t="s">
        <v>105</v>
      </c>
      <c r="X1327" s="13" t="s">
        <v>15</v>
      </c>
    </row>
    <row r="1328" spans="1:24" ht="15" customHeight="1" x14ac:dyDescent="0.2">
      <c r="A1328" s="37">
        <v>413318</v>
      </c>
      <c r="B1328" s="38"/>
      <c r="C1328" s="3">
        <v>42031</v>
      </c>
      <c r="D1328" s="24"/>
      <c r="E1328" s="25"/>
      <c r="F1328" s="39">
        <v>620</v>
      </c>
      <c r="G1328" s="40"/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  <c r="R1328" s="41"/>
      <c r="S1328" s="5" t="s">
        <v>105</v>
      </c>
      <c r="T1328" s="13" t="s">
        <v>101</v>
      </c>
      <c r="U1328" s="13" t="s">
        <v>51</v>
      </c>
      <c r="V1328" s="13" t="s">
        <v>169</v>
      </c>
      <c r="W1328" s="5" t="s">
        <v>105</v>
      </c>
      <c r="X1328" s="13" t="s">
        <v>15</v>
      </c>
    </row>
    <row r="1329" spans="1:24" ht="15" customHeight="1" x14ac:dyDescent="0.2">
      <c r="A1329" s="29"/>
      <c r="B1329" s="30"/>
      <c r="C1329" s="11"/>
      <c r="D1329" s="29"/>
      <c r="E1329" s="30"/>
      <c r="F1329" s="29"/>
      <c r="G1329" s="35"/>
      <c r="H1329" s="35"/>
      <c r="I1329" s="35"/>
      <c r="J1329" s="35"/>
      <c r="K1329" s="35"/>
      <c r="L1329" s="35"/>
      <c r="M1329" s="35"/>
      <c r="N1329" s="35"/>
      <c r="O1329" s="35"/>
      <c r="P1329" s="35"/>
      <c r="Q1329" s="35"/>
      <c r="R1329" s="30"/>
      <c r="S1329" s="11"/>
      <c r="T1329" s="13" t="s">
        <v>773</v>
      </c>
      <c r="U1329" s="13" t="s">
        <v>23</v>
      </c>
      <c r="V1329" s="13" t="s">
        <v>184</v>
      </c>
      <c r="W1329" s="11"/>
      <c r="X1329" s="13" t="s">
        <v>15</v>
      </c>
    </row>
    <row r="1330" spans="1:24" ht="2.25" customHeight="1" x14ac:dyDescent="0.2">
      <c r="A1330" s="14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6"/>
    </row>
    <row r="1331" spans="1:24" ht="13.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21">
        <f>SUM(hList_Frame_1!B879:B881)</f>
        <v>1065</v>
      </c>
      <c r="M1331" s="21"/>
      <c r="N1331" s="21"/>
      <c r="O1331" s="21"/>
      <c r="P1331" s="21"/>
      <c r="Q1331" s="21"/>
      <c r="R1331" s="21"/>
      <c r="S1331" s="6"/>
      <c r="T1331" s="6"/>
      <c r="U1331" s="6"/>
      <c r="V1331" s="6"/>
      <c r="W1331" s="6"/>
      <c r="X1331" s="17"/>
    </row>
    <row r="1332" spans="1:24" ht="13.5" customHeight="1" x14ac:dyDescent="0.2">
      <c r="A1332" s="10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9"/>
    </row>
    <row r="1333" spans="1:24" ht="15" customHeight="1" x14ac:dyDescent="0.2">
      <c r="A1333" s="37">
        <v>412371</v>
      </c>
      <c r="B1333" s="38"/>
      <c r="C1333" s="3">
        <v>42010</v>
      </c>
      <c r="D1333" s="31" t="s">
        <v>774</v>
      </c>
      <c r="E1333" s="32"/>
      <c r="F1333" s="39">
        <v>1177.8699999999999</v>
      </c>
      <c r="G1333" s="40"/>
      <c r="H1333" s="40"/>
      <c r="I1333" s="40"/>
      <c r="J1333" s="40"/>
      <c r="K1333" s="40"/>
      <c r="L1333" s="40"/>
      <c r="M1333" s="40"/>
      <c r="N1333" s="40"/>
      <c r="O1333" s="40"/>
      <c r="P1333" s="40"/>
      <c r="Q1333" s="40"/>
      <c r="R1333" s="41"/>
      <c r="S1333" s="5" t="s">
        <v>11</v>
      </c>
      <c r="T1333" s="5" t="s">
        <v>12</v>
      </c>
      <c r="U1333" s="5" t="s">
        <v>13</v>
      </c>
      <c r="V1333" s="5" t="s">
        <v>14</v>
      </c>
      <c r="W1333" s="5" t="s">
        <v>11</v>
      </c>
      <c r="X1333" s="5" t="s">
        <v>15</v>
      </c>
    </row>
    <row r="1334" spans="1:24" ht="14.25" customHeight="1" x14ac:dyDescent="0.2">
      <c r="A1334" s="24"/>
      <c r="B1334" s="25"/>
      <c r="C1334" s="8"/>
      <c r="D1334" s="24"/>
      <c r="E1334" s="25"/>
      <c r="F1334" s="24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25"/>
      <c r="S1334" s="8"/>
      <c r="T1334" s="8"/>
      <c r="U1334" s="8"/>
      <c r="V1334" s="8"/>
      <c r="W1334" s="8"/>
      <c r="X1334" s="9" t="s">
        <v>15</v>
      </c>
    </row>
    <row r="1335" spans="1:24" ht="14.25" customHeight="1" x14ac:dyDescent="0.2">
      <c r="A1335" s="24"/>
      <c r="B1335" s="25"/>
      <c r="C1335" s="8"/>
      <c r="D1335" s="24"/>
      <c r="E1335" s="25"/>
      <c r="F1335" s="24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25"/>
      <c r="S1335" s="8"/>
      <c r="T1335" s="8"/>
      <c r="U1335" s="8"/>
      <c r="V1335" s="8"/>
      <c r="W1335" s="8"/>
      <c r="X1335" s="9" t="s">
        <v>15</v>
      </c>
    </row>
    <row r="1336" spans="1:24" ht="14.25" customHeight="1" x14ac:dyDescent="0.2">
      <c r="A1336" s="24"/>
      <c r="B1336" s="25"/>
      <c r="C1336" s="8"/>
      <c r="D1336" s="24"/>
      <c r="E1336" s="25"/>
      <c r="F1336" s="24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25"/>
      <c r="S1336" s="8"/>
      <c r="T1336" s="8"/>
      <c r="U1336" s="8"/>
      <c r="V1336" s="8"/>
      <c r="W1336" s="8"/>
      <c r="X1336" s="9" t="s">
        <v>15</v>
      </c>
    </row>
    <row r="1337" spans="1:24" ht="14.25" customHeight="1" x14ac:dyDescent="0.2">
      <c r="A1337" s="24"/>
      <c r="B1337" s="25"/>
      <c r="C1337" s="8"/>
      <c r="D1337" s="24"/>
      <c r="E1337" s="25"/>
      <c r="F1337" s="24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25"/>
      <c r="S1337" s="8"/>
      <c r="T1337" s="8"/>
      <c r="U1337" s="8"/>
      <c r="V1337" s="8"/>
      <c r="W1337" s="8"/>
      <c r="X1337" s="9" t="s">
        <v>15</v>
      </c>
    </row>
    <row r="1338" spans="1:24" ht="14.25" customHeight="1" x14ac:dyDescent="0.2">
      <c r="A1338" s="24"/>
      <c r="B1338" s="25"/>
      <c r="C1338" s="8"/>
      <c r="D1338" s="24"/>
      <c r="E1338" s="25"/>
      <c r="F1338" s="24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25"/>
      <c r="S1338" s="8"/>
      <c r="T1338" s="8"/>
      <c r="U1338" s="8"/>
      <c r="V1338" s="8"/>
      <c r="W1338" s="8"/>
      <c r="X1338" s="9" t="s">
        <v>15</v>
      </c>
    </row>
    <row r="1339" spans="1:24" ht="14.25" customHeight="1" x14ac:dyDescent="0.2">
      <c r="A1339" s="24"/>
      <c r="B1339" s="25"/>
      <c r="C1339" s="8"/>
      <c r="D1339" s="24"/>
      <c r="E1339" s="25"/>
      <c r="F1339" s="24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25"/>
      <c r="S1339" s="8"/>
      <c r="T1339" s="8"/>
      <c r="U1339" s="8"/>
      <c r="V1339" s="8"/>
      <c r="W1339" s="8"/>
      <c r="X1339" s="9" t="s">
        <v>15</v>
      </c>
    </row>
    <row r="1340" spans="1:24" ht="14.25" customHeight="1" x14ac:dyDescent="0.2">
      <c r="A1340" s="24"/>
      <c r="B1340" s="25"/>
      <c r="C1340" s="8"/>
      <c r="D1340" s="24"/>
      <c r="E1340" s="25"/>
      <c r="F1340" s="24"/>
      <c r="G1340" s="36"/>
      <c r="H1340" s="36"/>
      <c r="I1340" s="36"/>
      <c r="J1340" s="36"/>
      <c r="K1340" s="36"/>
      <c r="L1340" s="36"/>
      <c r="M1340" s="36"/>
      <c r="N1340" s="36"/>
      <c r="O1340" s="36"/>
      <c r="P1340" s="36"/>
      <c r="Q1340" s="36"/>
      <c r="R1340" s="25"/>
      <c r="S1340" s="8"/>
      <c r="T1340" s="8"/>
      <c r="U1340" s="8"/>
      <c r="V1340" s="8"/>
      <c r="W1340" s="8"/>
      <c r="X1340" s="9" t="s">
        <v>15</v>
      </c>
    </row>
    <row r="1341" spans="1:24" ht="14.25" customHeight="1" x14ac:dyDescent="0.2">
      <c r="A1341" s="24"/>
      <c r="B1341" s="25"/>
      <c r="C1341" s="8"/>
      <c r="D1341" s="24"/>
      <c r="E1341" s="25"/>
      <c r="F1341" s="24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25"/>
      <c r="S1341" s="8"/>
      <c r="T1341" s="8"/>
      <c r="U1341" s="8"/>
      <c r="V1341" s="8"/>
      <c r="W1341" s="8"/>
      <c r="X1341" s="9" t="s">
        <v>15</v>
      </c>
    </row>
    <row r="1342" spans="1:24" ht="14.25" customHeight="1" x14ac:dyDescent="0.2">
      <c r="A1342" s="24"/>
      <c r="B1342" s="25"/>
      <c r="C1342" s="8"/>
      <c r="D1342" s="24"/>
      <c r="E1342" s="25"/>
      <c r="F1342" s="24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25"/>
      <c r="S1342" s="8"/>
      <c r="T1342" s="8"/>
      <c r="U1342" s="8"/>
      <c r="V1342" s="8"/>
      <c r="W1342" s="8"/>
      <c r="X1342" s="9" t="s">
        <v>15</v>
      </c>
    </row>
    <row r="1343" spans="1:24" ht="14.25" customHeight="1" x14ac:dyDescent="0.2">
      <c r="A1343" s="24"/>
      <c r="B1343" s="25"/>
      <c r="C1343" s="8"/>
      <c r="D1343" s="24"/>
      <c r="E1343" s="25"/>
      <c r="F1343" s="24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25"/>
      <c r="S1343" s="8"/>
      <c r="T1343" s="8"/>
      <c r="U1343" s="8"/>
      <c r="V1343" s="8"/>
      <c r="W1343" s="8"/>
      <c r="X1343" s="9" t="s">
        <v>15</v>
      </c>
    </row>
    <row r="1344" spans="1:24" ht="14.25" customHeight="1" x14ac:dyDescent="0.2">
      <c r="A1344" s="24"/>
      <c r="B1344" s="25"/>
      <c r="C1344" s="8"/>
      <c r="D1344" s="24"/>
      <c r="E1344" s="25"/>
      <c r="F1344" s="24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25"/>
      <c r="S1344" s="8"/>
      <c r="T1344" s="8"/>
      <c r="U1344" s="8"/>
      <c r="V1344" s="8"/>
      <c r="W1344" s="8"/>
      <c r="X1344" s="9" t="s">
        <v>15</v>
      </c>
    </row>
    <row r="1345" spans="1:24" ht="14.25" customHeight="1" x14ac:dyDescent="0.2">
      <c r="A1345" s="24"/>
      <c r="B1345" s="25"/>
      <c r="C1345" s="8"/>
      <c r="D1345" s="24"/>
      <c r="E1345" s="25"/>
      <c r="F1345" s="24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25"/>
      <c r="S1345" s="8"/>
      <c r="T1345" s="8"/>
      <c r="U1345" s="8"/>
      <c r="V1345" s="8"/>
      <c r="W1345" s="8"/>
      <c r="X1345" s="9" t="s">
        <v>15</v>
      </c>
    </row>
    <row r="1346" spans="1:24" ht="14.25" customHeight="1" x14ac:dyDescent="0.2">
      <c r="A1346" s="24"/>
      <c r="B1346" s="25"/>
      <c r="C1346" s="8"/>
      <c r="D1346" s="24"/>
      <c r="E1346" s="25"/>
      <c r="F1346" s="24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25"/>
      <c r="S1346" s="8"/>
      <c r="T1346" s="11"/>
      <c r="U1346" s="11"/>
      <c r="V1346" s="11"/>
      <c r="W1346" s="8"/>
      <c r="X1346" s="12" t="s">
        <v>15</v>
      </c>
    </row>
    <row r="1347" spans="1:24" ht="15" customHeight="1" x14ac:dyDescent="0.2">
      <c r="A1347" s="24"/>
      <c r="B1347" s="25"/>
      <c r="C1347" s="8"/>
      <c r="D1347" s="24"/>
      <c r="E1347" s="25"/>
      <c r="F1347" s="24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25"/>
      <c r="S1347" s="8"/>
      <c r="T1347" s="5" t="s">
        <v>86</v>
      </c>
      <c r="U1347" s="5" t="s">
        <v>13</v>
      </c>
      <c r="V1347" s="5" t="s">
        <v>14</v>
      </c>
      <c r="W1347" s="8"/>
      <c r="X1347" s="5" t="s">
        <v>15</v>
      </c>
    </row>
    <row r="1348" spans="1:24" ht="14.25" customHeight="1" x14ac:dyDescent="0.2">
      <c r="A1348" s="24"/>
      <c r="B1348" s="25"/>
      <c r="C1348" s="8"/>
      <c r="D1348" s="24"/>
      <c r="E1348" s="25"/>
      <c r="F1348" s="29"/>
      <c r="G1348" s="35"/>
      <c r="H1348" s="35"/>
      <c r="I1348" s="35"/>
      <c r="J1348" s="35"/>
      <c r="K1348" s="35"/>
      <c r="L1348" s="35"/>
      <c r="M1348" s="35"/>
      <c r="N1348" s="35"/>
      <c r="O1348" s="35"/>
      <c r="P1348" s="35"/>
      <c r="Q1348" s="35"/>
      <c r="R1348" s="30"/>
      <c r="S1348" s="11"/>
      <c r="T1348" s="11"/>
      <c r="U1348" s="11"/>
      <c r="V1348" s="11"/>
      <c r="W1348" s="11"/>
      <c r="X1348" s="12" t="s">
        <v>15</v>
      </c>
    </row>
    <row r="1349" spans="1:24" ht="15" customHeight="1" x14ac:dyDescent="0.2">
      <c r="A1349" s="24"/>
      <c r="B1349" s="25"/>
      <c r="C1349" s="8"/>
      <c r="D1349" s="24"/>
      <c r="E1349" s="25"/>
      <c r="F1349" s="26">
        <v>206.76</v>
      </c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  <c r="R1349" s="28"/>
      <c r="S1349" s="13" t="s">
        <v>49</v>
      </c>
      <c r="T1349" s="13" t="s">
        <v>50</v>
      </c>
      <c r="U1349" s="13" t="s">
        <v>13</v>
      </c>
      <c r="V1349" s="13" t="s">
        <v>14</v>
      </c>
      <c r="W1349" s="13" t="s">
        <v>49</v>
      </c>
      <c r="X1349" s="13" t="s">
        <v>15</v>
      </c>
    </row>
    <row r="1350" spans="1:24" ht="15" customHeight="1" x14ac:dyDescent="0.2">
      <c r="A1350" s="24"/>
      <c r="B1350" s="25"/>
      <c r="C1350" s="8"/>
      <c r="D1350" s="24"/>
      <c r="E1350" s="25"/>
      <c r="F1350" s="26">
        <v>-70</v>
      </c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  <c r="R1350" s="28"/>
      <c r="S1350" s="13" t="s">
        <v>775</v>
      </c>
      <c r="T1350" s="13" t="s">
        <v>12</v>
      </c>
      <c r="U1350" s="13" t="s">
        <v>13</v>
      </c>
      <c r="V1350" s="13" t="s">
        <v>14</v>
      </c>
      <c r="W1350" s="13" t="s">
        <v>775</v>
      </c>
      <c r="X1350" s="13" t="s">
        <v>15</v>
      </c>
    </row>
    <row r="1351" spans="1:24" ht="15" customHeight="1" x14ac:dyDescent="0.2">
      <c r="A1351" s="29"/>
      <c r="B1351" s="30"/>
      <c r="C1351" s="11"/>
      <c r="D1351" s="24"/>
      <c r="E1351" s="25"/>
      <c r="F1351" s="26">
        <v>-18.98</v>
      </c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  <c r="R1351" s="28"/>
      <c r="S1351" s="13" t="s">
        <v>776</v>
      </c>
      <c r="T1351" s="13" t="s">
        <v>12</v>
      </c>
      <c r="U1351" s="13" t="s">
        <v>13</v>
      </c>
      <c r="V1351" s="13" t="s">
        <v>14</v>
      </c>
      <c r="W1351" s="13" t="s">
        <v>776</v>
      </c>
      <c r="X1351" s="13" t="s">
        <v>15</v>
      </c>
    </row>
    <row r="1352" spans="1:24" ht="15" customHeight="1" x14ac:dyDescent="0.2">
      <c r="A1352" s="37">
        <v>412720</v>
      </c>
      <c r="B1352" s="38"/>
      <c r="C1352" s="3">
        <v>42024</v>
      </c>
      <c r="D1352" s="24"/>
      <c r="E1352" s="25"/>
      <c r="F1352" s="26">
        <v>24.72</v>
      </c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  <c r="R1352" s="28"/>
      <c r="S1352" s="13" t="s">
        <v>777</v>
      </c>
      <c r="T1352" s="13" t="s">
        <v>18</v>
      </c>
      <c r="U1352" s="13" t="s">
        <v>15</v>
      </c>
      <c r="V1352" s="13" t="s">
        <v>15</v>
      </c>
      <c r="W1352" s="13" t="s">
        <v>777</v>
      </c>
      <c r="X1352" s="13" t="s">
        <v>15</v>
      </c>
    </row>
    <row r="1353" spans="1:24" ht="15" customHeight="1" x14ac:dyDescent="0.2">
      <c r="A1353" s="24"/>
      <c r="B1353" s="25"/>
      <c r="C1353" s="8"/>
      <c r="D1353" s="24"/>
      <c r="E1353" s="25"/>
      <c r="F1353" s="26">
        <v>1028.72</v>
      </c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  <c r="R1353" s="28"/>
      <c r="S1353" s="13" t="s">
        <v>17</v>
      </c>
      <c r="T1353" s="13" t="s">
        <v>18</v>
      </c>
      <c r="U1353" s="13" t="s">
        <v>15</v>
      </c>
      <c r="V1353" s="13" t="s">
        <v>15</v>
      </c>
      <c r="W1353" s="13" t="s">
        <v>17</v>
      </c>
      <c r="X1353" s="13" t="s">
        <v>15</v>
      </c>
    </row>
    <row r="1354" spans="1:24" ht="15" customHeight="1" x14ac:dyDescent="0.2">
      <c r="A1354" s="24"/>
      <c r="B1354" s="25"/>
      <c r="C1354" s="8"/>
      <c r="D1354" s="24"/>
      <c r="E1354" s="25"/>
      <c r="F1354" s="39">
        <v>2036.71</v>
      </c>
      <c r="G1354" s="40"/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  <c r="R1354" s="41"/>
      <c r="S1354" s="5" t="s">
        <v>11</v>
      </c>
      <c r="T1354" s="5" t="s">
        <v>12</v>
      </c>
      <c r="U1354" s="5" t="s">
        <v>13</v>
      </c>
      <c r="V1354" s="5" t="s">
        <v>14</v>
      </c>
      <c r="W1354" s="5" t="s">
        <v>11</v>
      </c>
      <c r="X1354" s="5" t="s">
        <v>15</v>
      </c>
    </row>
    <row r="1355" spans="1:24" ht="14.25" customHeight="1" x14ac:dyDescent="0.2">
      <c r="A1355" s="24"/>
      <c r="B1355" s="25"/>
      <c r="C1355" s="8"/>
      <c r="D1355" s="24"/>
      <c r="E1355" s="25"/>
      <c r="F1355" s="24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25"/>
      <c r="S1355" s="8"/>
      <c r="T1355" s="8"/>
      <c r="U1355" s="8"/>
      <c r="V1355" s="8"/>
      <c r="W1355" s="8"/>
      <c r="X1355" s="9" t="s">
        <v>15</v>
      </c>
    </row>
    <row r="1356" spans="1:24" ht="14.25" customHeight="1" x14ac:dyDescent="0.2">
      <c r="A1356" s="24"/>
      <c r="B1356" s="25"/>
      <c r="C1356" s="8"/>
      <c r="D1356" s="24"/>
      <c r="E1356" s="25"/>
      <c r="F1356" s="24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25"/>
      <c r="S1356" s="8"/>
      <c r="T1356" s="8"/>
      <c r="U1356" s="8"/>
      <c r="V1356" s="8"/>
      <c r="W1356" s="8"/>
      <c r="X1356" s="9" t="s">
        <v>15</v>
      </c>
    </row>
    <row r="1357" spans="1:24" ht="14.25" customHeight="1" x14ac:dyDescent="0.2">
      <c r="A1357" s="24"/>
      <c r="B1357" s="25"/>
      <c r="C1357" s="8"/>
      <c r="D1357" s="24"/>
      <c r="E1357" s="25"/>
      <c r="F1357" s="24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25"/>
      <c r="S1357" s="8"/>
      <c r="T1357" s="8"/>
      <c r="U1357" s="8"/>
      <c r="V1357" s="8"/>
      <c r="W1357" s="8"/>
      <c r="X1357" s="9" t="s">
        <v>15</v>
      </c>
    </row>
    <row r="1358" spans="1:24" ht="14.25" customHeight="1" x14ac:dyDescent="0.2">
      <c r="A1358" s="24"/>
      <c r="B1358" s="25"/>
      <c r="C1358" s="8"/>
      <c r="D1358" s="24"/>
      <c r="E1358" s="25"/>
      <c r="F1358" s="24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25"/>
      <c r="S1358" s="8"/>
      <c r="T1358" s="8"/>
      <c r="U1358" s="8"/>
      <c r="V1358" s="8"/>
      <c r="W1358" s="8"/>
      <c r="X1358" s="9" t="s">
        <v>15</v>
      </c>
    </row>
    <row r="1359" spans="1:24" ht="14.25" customHeight="1" x14ac:dyDescent="0.2">
      <c r="A1359" s="24"/>
      <c r="B1359" s="25"/>
      <c r="C1359" s="8"/>
      <c r="D1359" s="24"/>
      <c r="E1359" s="25"/>
      <c r="F1359" s="24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25"/>
      <c r="S1359" s="8"/>
      <c r="T1359" s="8"/>
      <c r="U1359" s="8"/>
      <c r="V1359" s="8"/>
      <c r="W1359" s="8"/>
      <c r="X1359" s="9" t="s">
        <v>15</v>
      </c>
    </row>
    <row r="1360" spans="1:24" ht="14.25" customHeight="1" x14ac:dyDescent="0.2">
      <c r="A1360" s="24"/>
      <c r="B1360" s="25"/>
      <c r="C1360" s="8"/>
      <c r="D1360" s="24"/>
      <c r="E1360" s="25"/>
      <c r="F1360" s="24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25"/>
      <c r="S1360" s="8"/>
      <c r="T1360" s="8"/>
      <c r="U1360" s="8"/>
      <c r="V1360" s="8"/>
      <c r="W1360" s="8"/>
      <c r="X1360" s="9" t="s">
        <v>15</v>
      </c>
    </row>
    <row r="1361" spans="1:24" ht="14.25" customHeight="1" x14ac:dyDescent="0.2">
      <c r="A1361" s="24"/>
      <c r="B1361" s="25"/>
      <c r="C1361" s="8"/>
      <c r="D1361" s="24"/>
      <c r="E1361" s="25"/>
      <c r="F1361" s="24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25"/>
      <c r="S1361" s="8"/>
      <c r="T1361" s="8"/>
      <c r="U1361" s="8"/>
      <c r="V1361" s="8"/>
      <c r="W1361" s="8"/>
      <c r="X1361" s="9" t="s">
        <v>15</v>
      </c>
    </row>
    <row r="1362" spans="1:24" ht="14.25" customHeight="1" x14ac:dyDescent="0.2">
      <c r="A1362" s="24"/>
      <c r="B1362" s="25"/>
      <c r="C1362" s="8"/>
      <c r="D1362" s="24"/>
      <c r="E1362" s="25"/>
      <c r="F1362" s="24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25"/>
      <c r="S1362" s="8"/>
      <c r="T1362" s="8"/>
      <c r="U1362" s="8"/>
      <c r="V1362" s="8"/>
      <c r="W1362" s="8"/>
      <c r="X1362" s="9" t="s">
        <v>15</v>
      </c>
    </row>
    <row r="1363" spans="1:24" ht="14.25" customHeight="1" x14ac:dyDescent="0.2">
      <c r="A1363" s="24"/>
      <c r="B1363" s="25"/>
      <c r="C1363" s="8"/>
      <c r="D1363" s="24"/>
      <c r="E1363" s="25"/>
      <c r="F1363" s="24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25"/>
      <c r="S1363" s="8"/>
      <c r="T1363" s="8"/>
      <c r="U1363" s="8"/>
      <c r="V1363" s="8"/>
      <c r="W1363" s="8"/>
      <c r="X1363" s="9" t="s">
        <v>15</v>
      </c>
    </row>
    <row r="1364" spans="1:24" ht="14.25" customHeight="1" x14ac:dyDescent="0.2">
      <c r="A1364" s="24"/>
      <c r="B1364" s="25"/>
      <c r="C1364" s="8"/>
      <c r="D1364" s="24"/>
      <c r="E1364" s="25"/>
      <c r="F1364" s="24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25"/>
      <c r="S1364" s="8"/>
      <c r="T1364" s="8"/>
      <c r="U1364" s="8"/>
      <c r="V1364" s="8"/>
      <c r="W1364" s="8"/>
      <c r="X1364" s="9" t="s">
        <v>15</v>
      </c>
    </row>
    <row r="1365" spans="1:24" ht="14.25" customHeight="1" x14ac:dyDescent="0.2">
      <c r="A1365" s="24"/>
      <c r="B1365" s="25"/>
      <c r="C1365" s="8"/>
      <c r="D1365" s="24"/>
      <c r="E1365" s="25"/>
      <c r="F1365" s="24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25"/>
      <c r="S1365" s="8"/>
      <c r="T1365" s="8"/>
      <c r="U1365" s="8"/>
      <c r="V1365" s="8"/>
      <c r="W1365" s="8"/>
      <c r="X1365" s="9" t="s">
        <v>15</v>
      </c>
    </row>
    <row r="1366" spans="1:24" ht="14.25" customHeight="1" x14ac:dyDescent="0.2">
      <c r="A1366" s="24"/>
      <c r="B1366" s="25"/>
      <c r="C1366" s="8"/>
      <c r="D1366" s="24"/>
      <c r="E1366" s="25"/>
      <c r="F1366" s="24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25"/>
      <c r="S1366" s="8"/>
      <c r="T1366" s="8"/>
      <c r="U1366" s="8"/>
      <c r="V1366" s="8"/>
      <c r="W1366" s="8"/>
      <c r="X1366" s="9" t="s">
        <v>15</v>
      </c>
    </row>
    <row r="1367" spans="1:24" ht="14.25" customHeight="1" x14ac:dyDescent="0.2">
      <c r="A1367" s="24"/>
      <c r="B1367" s="25"/>
      <c r="C1367" s="8"/>
      <c r="D1367" s="24"/>
      <c r="E1367" s="25"/>
      <c r="F1367" s="24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25"/>
      <c r="S1367" s="8"/>
      <c r="T1367" s="8"/>
      <c r="U1367" s="8"/>
      <c r="V1367" s="8"/>
      <c r="W1367" s="8"/>
      <c r="X1367" s="9" t="s">
        <v>15</v>
      </c>
    </row>
    <row r="1368" spans="1:24" ht="14.25" customHeight="1" x14ac:dyDescent="0.2">
      <c r="A1368" s="24"/>
      <c r="B1368" s="25"/>
      <c r="C1368" s="8"/>
      <c r="D1368" s="24"/>
      <c r="E1368" s="25"/>
      <c r="F1368" s="24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25"/>
      <c r="S1368" s="8"/>
      <c r="T1368" s="8"/>
      <c r="U1368" s="8"/>
      <c r="V1368" s="8"/>
      <c r="W1368" s="8"/>
      <c r="X1368" s="9" t="s">
        <v>15</v>
      </c>
    </row>
    <row r="1369" spans="1:24" ht="14.25" customHeight="1" x14ac:dyDescent="0.2">
      <c r="A1369" s="24"/>
      <c r="B1369" s="25"/>
      <c r="C1369" s="8"/>
      <c r="D1369" s="24"/>
      <c r="E1369" s="25"/>
      <c r="F1369" s="24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25"/>
      <c r="S1369" s="8"/>
      <c r="T1369" s="8"/>
      <c r="U1369" s="8"/>
      <c r="V1369" s="8"/>
      <c r="W1369" s="8"/>
      <c r="X1369" s="9" t="s">
        <v>15</v>
      </c>
    </row>
    <row r="1370" spans="1:24" ht="14.25" customHeight="1" x14ac:dyDescent="0.2">
      <c r="A1370" s="24"/>
      <c r="B1370" s="25"/>
      <c r="C1370" s="8"/>
      <c r="D1370" s="24"/>
      <c r="E1370" s="25"/>
      <c r="F1370" s="24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25"/>
      <c r="S1370" s="8"/>
      <c r="T1370" s="8"/>
      <c r="U1370" s="8"/>
      <c r="V1370" s="8"/>
      <c r="W1370" s="8"/>
      <c r="X1370" s="9" t="s">
        <v>15</v>
      </c>
    </row>
    <row r="1371" spans="1:24" ht="14.25" customHeight="1" x14ac:dyDescent="0.2">
      <c r="A1371" s="24"/>
      <c r="B1371" s="25"/>
      <c r="C1371" s="8"/>
      <c r="D1371" s="24"/>
      <c r="E1371" s="25"/>
      <c r="F1371" s="24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25"/>
      <c r="S1371" s="8"/>
      <c r="T1371" s="8"/>
      <c r="U1371" s="8"/>
      <c r="V1371" s="8"/>
      <c r="W1371" s="8"/>
      <c r="X1371" s="9" t="s">
        <v>15</v>
      </c>
    </row>
    <row r="1372" spans="1:24" ht="14.25" customHeight="1" x14ac:dyDescent="0.2">
      <c r="A1372" s="24"/>
      <c r="B1372" s="25"/>
      <c r="C1372" s="8"/>
      <c r="D1372" s="24"/>
      <c r="E1372" s="25"/>
      <c r="F1372" s="24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25"/>
      <c r="S1372" s="8"/>
      <c r="T1372" s="8"/>
      <c r="U1372" s="8"/>
      <c r="V1372" s="8"/>
      <c r="W1372" s="8"/>
      <c r="X1372" s="9" t="s">
        <v>15</v>
      </c>
    </row>
    <row r="1373" spans="1:24" ht="14.25" customHeight="1" x14ac:dyDescent="0.2">
      <c r="A1373" s="24"/>
      <c r="B1373" s="25"/>
      <c r="C1373" s="8"/>
      <c r="D1373" s="24"/>
      <c r="E1373" s="25"/>
      <c r="F1373" s="24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25"/>
      <c r="S1373" s="8"/>
      <c r="T1373" s="8"/>
      <c r="U1373" s="8"/>
      <c r="V1373" s="8"/>
      <c r="W1373" s="8"/>
      <c r="X1373" s="9" t="s">
        <v>15</v>
      </c>
    </row>
    <row r="1374" spans="1:24" ht="14.25" customHeight="1" x14ac:dyDescent="0.2">
      <c r="A1374" s="24"/>
      <c r="B1374" s="25"/>
      <c r="C1374" s="8"/>
      <c r="D1374" s="24"/>
      <c r="E1374" s="25"/>
      <c r="F1374" s="24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25"/>
      <c r="S1374" s="8"/>
      <c r="T1374" s="8"/>
      <c r="U1374" s="8"/>
      <c r="V1374" s="8"/>
      <c r="W1374" s="8"/>
      <c r="X1374" s="9" t="s">
        <v>15</v>
      </c>
    </row>
    <row r="1375" spans="1:24" ht="14.25" customHeight="1" x14ac:dyDescent="0.2">
      <c r="A1375" s="24"/>
      <c r="B1375" s="25"/>
      <c r="C1375" s="8"/>
      <c r="D1375" s="24"/>
      <c r="E1375" s="25"/>
      <c r="F1375" s="24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25"/>
      <c r="S1375" s="8"/>
      <c r="T1375" s="11"/>
      <c r="U1375" s="11"/>
      <c r="V1375" s="11"/>
      <c r="W1375" s="8"/>
      <c r="X1375" s="12" t="s">
        <v>15</v>
      </c>
    </row>
    <row r="1376" spans="1:24" ht="15" customHeight="1" x14ac:dyDescent="0.2">
      <c r="A1376" s="24"/>
      <c r="B1376" s="25"/>
      <c r="C1376" s="8"/>
      <c r="D1376" s="24"/>
      <c r="E1376" s="25"/>
      <c r="F1376" s="24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25"/>
      <c r="S1376" s="8"/>
      <c r="T1376" s="5" t="s">
        <v>86</v>
      </c>
      <c r="U1376" s="5" t="s">
        <v>13</v>
      </c>
      <c r="V1376" s="5" t="s">
        <v>14</v>
      </c>
      <c r="W1376" s="8"/>
      <c r="X1376" s="5" t="s">
        <v>15</v>
      </c>
    </row>
    <row r="1377" spans="1:24" ht="14.25" customHeight="1" x14ac:dyDescent="0.2">
      <c r="A1377" s="24"/>
      <c r="B1377" s="25"/>
      <c r="C1377" s="8"/>
      <c r="D1377" s="24"/>
      <c r="E1377" s="25"/>
      <c r="F1377" s="24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25"/>
      <c r="S1377" s="8"/>
      <c r="T1377" s="8"/>
      <c r="U1377" s="8"/>
      <c r="V1377" s="8"/>
      <c r="W1377" s="8"/>
      <c r="X1377" s="9" t="s">
        <v>15</v>
      </c>
    </row>
    <row r="1378" spans="1:24" ht="14.25" customHeight="1" x14ac:dyDescent="0.2">
      <c r="A1378" s="24"/>
      <c r="B1378" s="25"/>
      <c r="C1378" s="8"/>
      <c r="D1378" s="24"/>
      <c r="E1378" s="25"/>
      <c r="F1378" s="24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25"/>
      <c r="S1378" s="8"/>
      <c r="T1378" s="8"/>
      <c r="U1378" s="8"/>
      <c r="V1378" s="8"/>
      <c r="W1378" s="8"/>
      <c r="X1378" s="9" t="s">
        <v>15</v>
      </c>
    </row>
    <row r="1379" spans="1:24" ht="14.25" customHeight="1" x14ac:dyDescent="0.2">
      <c r="A1379" s="24"/>
      <c r="B1379" s="25"/>
      <c r="C1379" s="8"/>
      <c r="D1379" s="24"/>
      <c r="E1379" s="25"/>
      <c r="F1379" s="24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25"/>
      <c r="S1379" s="8"/>
      <c r="T1379" s="8"/>
      <c r="U1379" s="8"/>
      <c r="V1379" s="8"/>
      <c r="W1379" s="8"/>
      <c r="X1379" s="9" t="s">
        <v>15</v>
      </c>
    </row>
    <row r="1380" spans="1:24" ht="14.25" customHeight="1" x14ac:dyDescent="0.2">
      <c r="A1380" s="24"/>
      <c r="B1380" s="25"/>
      <c r="C1380" s="8"/>
      <c r="D1380" s="24"/>
      <c r="E1380" s="25"/>
      <c r="F1380" s="24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25"/>
      <c r="S1380" s="8"/>
      <c r="T1380" s="8"/>
      <c r="U1380" s="8"/>
      <c r="V1380" s="8"/>
      <c r="W1380" s="8"/>
      <c r="X1380" s="9" t="s">
        <v>15</v>
      </c>
    </row>
    <row r="1381" spans="1:24" ht="14.25" customHeight="1" x14ac:dyDescent="0.2">
      <c r="A1381" s="24"/>
      <c r="B1381" s="25"/>
      <c r="C1381" s="8"/>
      <c r="D1381" s="24"/>
      <c r="E1381" s="25"/>
      <c r="F1381" s="24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25"/>
      <c r="S1381" s="8"/>
      <c r="T1381" s="8"/>
      <c r="U1381" s="8"/>
      <c r="V1381" s="8"/>
      <c r="W1381" s="8"/>
      <c r="X1381" s="9" t="s">
        <v>15</v>
      </c>
    </row>
    <row r="1382" spans="1:24" ht="14.25" customHeight="1" x14ac:dyDescent="0.2">
      <c r="A1382" s="24"/>
      <c r="B1382" s="25"/>
      <c r="C1382" s="8"/>
      <c r="D1382" s="24"/>
      <c r="E1382" s="25"/>
      <c r="F1382" s="29"/>
      <c r="G1382" s="35"/>
      <c r="H1382" s="35"/>
      <c r="I1382" s="35"/>
      <c r="J1382" s="35"/>
      <c r="K1382" s="35"/>
      <c r="L1382" s="35"/>
      <c r="M1382" s="35"/>
      <c r="N1382" s="35"/>
      <c r="O1382" s="35"/>
      <c r="P1382" s="35"/>
      <c r="Q1382" s="35"/>
      <c r="R1382" s="30"/>
      <c r="S1382" s="11"/>
      <c r="T1382" s="11"/>
      <c r="U1382" s="11"/>
      <c r="V1382" s="11"/>
      <c r="W1382" s="11"/>
      <c r="X1382" s="12" t="s">
        <v>15</v>
      </c>
    </row>
    <row r="1383" spans="1:24" ht="15" customHeight="1" x14ac:dyDescent="0.2">
      <c r="A1383" s="24"/>
      <c r="B1383" s="25"/>
      <c r="C1383" s="8"/>
      <c r="D1383" s="24"/>
      <c r="E1383" s="25"/>
      <c r="F1383" s="26">
        <v>40.799999999999997</v>
      </c>
      <c r="G1383" s="27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  <c r="R1383" s="28"/>
      <c r="S1383" s="13" t="s">
        <v>49</v>
      </c>
      <c r="T1383" s="13" t="s">
        <v>50</v>
      </c>
      <c r="U1383" s="13" t="s">
        <v>13</v>
      </c>
      <c r="V1383" s="13" t="s">
        <v>14</v>
      </c>
      <c r="W1383" s="13" t="s">
        <v>49</v>
      </c>
      <c r="X1383" s="13" t="s">
        <v>15</v>
      </c>
    </row>
    <row r="1384" spans="1:24" ht="15" customHeight="1" x14ac:dyDescent="0.2">
      <c r="A1384" s="24"/>
      <c r="B1384" s="25"/>
      <c r="C1384" s="8"/>
      <c r="D1384" s="24"/>
      <c r="E1384" s="25"/>
      <c r="F1384" s="26">
        <v>-38.6</v>
      </c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  <c r="R1384" s="28"/>
      <c r="S1384" s="13" t="s">
        <v>778</v>
      </c>
      <c r="T1384" s="13" t="s">
        <v>86</v>
      </c>
      <c r="U1384" s="13" t="s">
        <v>13</v>
      </c>
      <c r="V1384" s="13" t="s">
        <v>14</v>
      </c>
      <c r="W1384" s="13" t="s">
        <v>778</v>
      </c>
      <c r="X1384" s="13" t="s">
        <v>15</v>
      </c>
    </row>
    <row r="1385" spans="1:24" ht="15" customHeight="1" x14ac:dyDescent="0.2">
      <c r="A1385" s="24"/>
      <c r="B1385" s="25"/>
      <c r="C1385" s="8"/>
      <c r="D1385" s="24"/>
      <c r="E1385" s="25"/>
      <c r="F1385" s="26">
        <v>-40</v>
      </c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  <c r="R1385" s="28"/>
      <c r="S1385" s="13" t="s">
        <v>779</v>
      </c>
      <c r="T1385" s="13" t="s">
        <v>12</v>
      </c>
      <c r="U1385" s="13" t="s">
        <v>13</v>
      </c>
      <c r="V1385" s="13" t="s">
        <v>14</v>
      </c>
      <c r="W1385" s="13" t="s">
        <v>779</v>
      </c>
      <c r="X1385" s="13" t="s">
        <v>15</v>
      </c>
    </row>
    <row r="1386" spans="1:24" ht="15" customHeight="1" x14ac:dyDescent="0.2">
      <c r="A1386" s="24"/>
      <c r="B1386" s="25"/>
      <c r="C1386" s="8"/>
      <c r="D1386" s="24"/>
      <c r="E1386" s="25"/>
      <c r="F1386" s="26">
        <v>-34.19</v>
      </c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  <c r="R1386" s="28"/>
      <c r="S1386" s="13" t="s">
        <v>780</v>
      </c>
      <c r="T1386" s="13" t="s">
        <v>12</v>
      </c>
      <c r="U1386" s="13" t="s">
        <v>13</v>
      </c>
      <c r="V1386" s="13" t="s">
        <v>14</v>
      </c>
      <c r="W1386" s="13" t="s">
        <v>780</v>
      </c>
      <c r="X1386" s="13" t="s">
        <v>15</v>
      </c>
    </row>
    <row r="1387" spans="1:24" ht="15" customHeight="1" x14ac:dyDescent="0.2">
      <c r="A1387" s="29"/>
      <c r="B1387" s="30"/>
      <c r="C1387" s="11"/>
      <c r="D1387" s="24"/>
      <c r="E1387" s="25"/>
      <c r="F1387" s="26">
        <v>34.19</v>
      </c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8"/>
      <c r="S1387" s="13" t="s">
        <v>781</v>
      </c>
      <c r="T1387" s="13" t="s">
        <v>12</v>
      </c>
      <c r="U1387" s="13" t="s">
        <v>13</v>
      </c>
      <c r="V1387" s="13" t="s">
        <v>14</v>
      </c>
      <c r="W1387" s="13" t="s">
        <v>781</v>
      </c>
      <c r="X1387" s="13" t="s">
        <v>15</v>
      </c>
    </row>
    <row r="1388" spans="1:24" ht="15" customHeight="1" x14ac:dyDescent="0.2">
      <c r="A1388" s="37">
        <v>413320</v>
      </c>
      <c r="B1388" s="38"/>
      <c r="C1388" s="3">
        <v>42031</v>
      </c>
      <c r="D1388" s="24"/>
      <c r="E1388" s="25"/>
      <c r="F1388" s="26">
        <v>47.94</v>
      </c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  <c r="R1388" s="28"/>
      <c r="S1388" s="13" t="s">
        <v>777</v>
      </c>
      <c r="T1388" s="13" t="s">
        <v>18</v>
      </c>
      <c r="U1388" s="13" t="s">
        <v>15</v>
      </c>
      <c r="V1388" s="13" t="s">
        <v>15</v>
      </c>
      <c r="W1388" s="13" t="s">
        <v>777</v>
      </c>
      <c r="X1388" s="13" t="s">
        <v>15</v>
      </c>
    </row>
    <row r="1389" spans="1:24" ht="15" customHeight="1" x14ac:dyDescent="0.2">
      <c r="A1389" s="24"/>
      <c r="B1389" s="25"/>
      <c r="C1389" s="8"/>
      <c r="D1389" s="24"/>
      <c r="E1389" s="25"/>
      <c r="F1389" s="26">
        <v>1090.82</v>
      </c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  <c r="R1389" s="28"/>
      <c r="S1389" s="13" t="s">
        <v>17</v>
      </c>
      <c r="T1389" s="13" t="s">
        <v>18</v>
      </c>
      <c r="U1389" s="13" t="s">
        <v>15</v>
      </c>
      <c r="V1389" s="13" t="s">
        <v>15</v>
      </c>
      <c r="W1389" s="13" t="s">
        <v>17</v>
      </c>
      <c r="X1389" s="13" t="s">
        <v>15</v>
      </c>
    </row>
    <row r="1390" spans="1:24" ht="15" customHeight="1" x14ac:dyDescent="0.2">
      <c r="A1390" s="24"/>
      <c r="B1390" s="25"/>
      <c r="C1390" s="8"/>
      <c r="D1390" s="24"/>
      <c r="E1390" s="25"/>
      <c r="F1390" s="39">
        <v>367.9</v>
      </c>
      <c r="G1390" s="40"/>
      <c r="H1390" s="40"/>
      <c r="I1390" s="40"/>
      <c r="J1390" s="40"/>
      <c r="K1390" s="40"/>
      <c r="L1390" s="40"/>
      <c r="M1390" s="40"/>
      <c r="N1390" s="40"/>
      <c r="O1390" s="40"/>
      <c r="P1390" s="40"/>
      <c r="Q1390" s="40"/>
      <c r="R1390" s="41"/>
      <c r="S1390" s="5" t="s">
        <v>11</v>
      </c>
      <c r="T1390" s="5" t="s">
        <v>12</v>
      </c>
      <c r="U1390" s="5" t="s">
        <v>13</v>
      </c>
      <c r="V1390" s="5" t="s">
        <v>14</v>
      </c>
      <c r="W1390" s="5" t="s">
        <v>11</v>
      </c>
      <c r="X1390" s="5" t="s">
        <v>15</v>
      </c>
    </row>
    <row r="1391" spans="1:24" ht="14.25" customHeight="1" x14ac:dyDescent="0.2">
      <c r="A1391" s="24"/>
      <c r="B1391" s="25"/>
      <c r="C1391" s="8"/>
      <c r="D1391" s="24"/>
      <c r="E1391" s="25"/>
      <c r="F1391" s="24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25"/>
      <c r="S1391" s="8"/>
      <c r="T1391" s="8"/>
      <c r="U1391" s="8"/>
      <c r="V1391" s="8"/>
      <c r="W1391" s="8"/>
      <c r="X1391" s="9" t="s">
        <v>15</v>
      </c>
    </row>
    <row r="1392" spans="1:24" ht="14.25" customHeight="1" x14ac:dyDescent="0.2">
      <c r="A1392" s="24"/>
      <c r="B1392" s="25"/>
      <c r="C1392" s="8"/>
      <c r="D1392" s="24"/>
      <c r="E1392" s="25"/>
      <c r="F1392" s="24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25"/>
      <c r="S1392" s="8"/>
      <c r="T1392" s="8"/>
      <c r="U1392" s="8"/>
      <c r="V1392" s="8"/>
      <c r="W1392" s="8"/>
      <c r="X1392" s="9" t="s">
        <v>15</v>
      </c>
    </row>
    <row r="1393" spans="1:24" ht="14.25" customHeight="1" x14ac:dyDescent="0.2">
      <c r="A1393" s="24"/>
      <c r="B1393" s="25"/>
      <c r="C1393" s="8"/>
      <c r="D1393" s="24"/>
      <c r="E1393" s="25"/>
      <c r="F1393" s="24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25"/>
      <c r="S1393" s="8"/>
      <c r="T1393" s="8"/>
      <c r="U1393" s="8"/>
      <c r="V1393" s="8"/>
      <c r="W1393" s="8"/>
      <c r="X1393" s="9" t="s">
        <v>15</v>
      </c>
    </row>
    <row r="1394" spans="1:24" ht="14.25" customHeight="1" x14ac:dyDescent="0.2">
      <c r="A1394" s="24"/>
      <c r="B1394" s="25"/>
      <c r="C1394" s="8"/>
      <c r="D1394" s="24"/>
      <c r="E1394" s="25"/>
      <c r="F1394" s="24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25"/>
      <c r="S1394" s="8"/>
      <c r="T1394" s="8"/>
      <c r="U1394" s="8"/>
      <c r="V1394" s="8"/>
      <c r="W1394" s="8"/>
      <c r="X1394" s="9" t="s">
        <v>15</v>
      </c>
    </row>
    <row r="1395" spans="1:24" ht="14.25" customHeight="1" x14ac:dyDescent="0.2">
      <c r="A1395" s="24"/>
      <c r="B1395" s="25"/>
      <c r="C1395" s="8"/>
      <c r="D1395" s="24"/>
      <c r="E1395" s="25"/>
      <c r="F1395" s="24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25"/>
      <c r="S1395" s="8"/>
      <c r="T1395" s="8"/>
      <c r="U1395" s="8"/>
      <c r="V1395" s="8"/>
      <c r="W1395" s="8"/>
      <c r="X1395" s="9" t="s">
        <v>15</v>
      </c>
    </row>
    <row r="1396" spans="1:24" ht="14.25" customHeight="1" x14ac:dyDescent="0.2">
      <c r="A1396" s="24"/>
      <c r="B1396" s="25"/>
      <c r="C1396" s="8"/>
      <c r="D1396" s="24"/>
      <c r="E1396" s="25"/>
      <c r="F1396" s="24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25"/>
      <c r="S1396" s="8"/>
      <c r="T1396" s="11"/>
      <c r="U1396" s="11"/>
      <c r="V1396" s="11"/>
      <c r="W1396" s="8"/>
      <c r="X1396" s="12" t="s">
        <v>15</v>
      </c>
    </row>
    <row r="1397" spans="1:24" ht="15" customHeight="1" x14ac:dyDescent="0.2">
      <c r="A1397" s="24"/>
      <c r="B1397" s="25"/>
      <c r="C1397" s="8"/>
      <c r="D1397" s="24"/>
      <c r="E1397" s="25"/>
      <c r="F1397" s="24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25"/>
      <c r="S1397" s="8"/>
      <c r="T1397" s="5" t="s">
        <v>86</v>
      </c>
      <c r="U1397" s="5" t="s">
        <v>13</v>
      </c>
      <c r="V1397" s="5" t="s">
        <v>14</v>
      </c>
      <c r="W1397" s="8"/>
      <c r="X1397" s="5" t="s">
        <v>15</v>
      </c>
    </row>
    <row r="1398" spans="1:24" ht="14.25" customHeight="1" x14ac:dyDescent="0.2">
      <c r="A1398" s="24"/>
      <c r="B1398" s="25"/>
      <c r="C1398" s="8"/>
      <c r="D1398" s="24"/>
      <c r="E1398" s="25"/>
      <c r="F1398" s="29"/>
      <c r="G1398" s="35"/>
      <c r="H1398" s="35"/>
      <c r="I1398" s="35"/>
      <c r="J1398" s="35"/>
      <c r="K1398" s="35"/>
      <c r="L1398" s="35"/>
      <c r="M1398" s="35"/>
      <c r="N1398" s="35"/>
      <c r="O1398" s="35"/>
      <c r="P1398" s="35"/>
      <c r="Q1398" s="35"/>
      <c r="R1398" s="30"/>
      <c r="S1398" s="11"/>
      <c r="T1398" s="11"/>
      <c r="U1398" s="11"/>
      <c r="V1398" s="11"/>
      <c r="W1398" s="11"/>
      <c r="X1398" s="12" t="s">
        <v>15</v>
      </c>
    </row>
    <row r="1399" spans="1:24" ht="15" customHeight="1" x14ac:dyDescent="0.2">
      <c r="A1399" s="24"/>
      <c r="B1399" s="25"/>
      <c r="C1399" s="8"/>
      <c r="D1399" s="24"/>
      <c r="E1399" s="25"/>
      <c r="F1399" s="26">
        <v>23.96</v>
      </c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  <c r="R1399" s="28"/>
      <c r="S1399" s="13" t="s">
        <v>770</v>
      </c>
      <c r="T1399" s="13" t="s">
        <v>18</v>
      </c>
      <c r="U1399" s="13" t="s">
        <v>15</v>
      </c>
      <c r="V1399" s="13" t="s">
        <v>15</v>
      </c>
      <c r="W1399" s="13" t="s">
        <v>770</v>
      </c>
      <c r="X1399" s="13" t="s">
        <v>15</v>
      </c>
    </row>
    <row r="1400" spans="1:24" ht="15" customHeight="1" x14ac:dyDescent="0.2">
      <c r="A1400" s="24"/>
      <c r="B1400" s="25"/>
      <c r="C1400" s="8"/>
      <c r="D1400" s="24"/>
      <c r="E1400" s="25"/>
      <c r="F1400" s="26">
        <v>184.41</v>
      </c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  <c r="R1400" s="28"/>
      <c r="S1400" s="13" t="s">
        <v>49</v>
      </c>
      <c r="T1400" s="13" t="s">
        <v>50</v>
      </c>
      <c r="U1400" s="13" t="s">
        <v>13</v>
      </c>
      <c r="V1400" s="13" t="s">
        <v>14</v>
      </c>
      <c r="W1400" s="13" t="s">
        <v>49</v>
      </c>
      <c r="X1400" s="13" t="s">
        <v>15</v>
      </c>
    </row>
    <row r="1401" spans="1:24" ht="15" customHeight="1" x14ac:dyDescent="0.2">
      <c r="A1401" s="24"/>
      <c r="B1401" s="25"/>
      <c r="C1401" s="8"/>
      <c r="D1401" s="24"/>
      <c r="E1401" s="25"/>
      <c r="F1401" s="26">
        <v>-10</v>
      </c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8"/>
      <c r="S1401" s="13" t="s">
        <v>782</v>
      </c>
      <c r="T1401" s="13" t="s">
        <v>12</v>
      </c>
      <c r="U1401" s="13" t="s">
        <v>13</v>
      </c>
      <c r="V1401" s="13" t="s">
        <v>14</v>
      </c>
      <c r="W1401" s="13" t="s">
        <v>782</v>
      </c>
      <c r="X1401" s="13" t="s">
        <v>15</v>
      </c>
    </row>
    <row r="1402" spans="1:24" ht="15" customHeight="1" x14ac:dyDescent="0.2">
      <c r="A1402" s="24"/>
      <c r="B1402" s="25"/>
      <c r="C1402" s="8"/>
      <c r="D1402" s="24"/>
      <c r="E1402" s="25"/>
      <c r="F1402" s="26">
        <v>86.38</v>
      </c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7"/>
      <c r="R1402" s="28"/>
      <c r="S1402" s="13" t="s">
        <v>783</v>
      </c>
      <c r="T1402" s="13" t="s">
        <v>18</v>
      </c>
      <c r="U1402" s="13" t="s">
        <v>15</v>
      </c>
      <c r="V1402" s="13" t="s">
        <v>15</v>
      </c>
      <c r="W1402" s="13" t="s">
        <v>783</v>
      </c>
      <c r="X1402" s="13" t="s">
        <v>15</v>
      </c>
    </row>
    <row r="1403" spans="1:24" ht="15" customHeight="1" x14ac:dyDescent="0.2">
      <c r="A1403" s="24"/>
      <c r="B1403" s="25"/>
      <c r="C1403" s="8"/>
      <c r="D1403" s="24"/>
      <c r="E1403" s="25"/>
      <c r="F1403" s="26">
        <v>-86.38</v>
      </c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  <c r="R1403" s="28"/>
      <c r="S1403" s="13" t="s">
        <v>784</v>
      </c>
      <c r="T1403" s="13" t="s">
        <v>18</v>
      </c>
      <c r="U1403" s="13" t="s">
        <v>15</v>
      </c>
      <c r="V1403" s="13" t="s">
        <v>15</v>
      </c>
      <c r="W1403" s="13" t="s">
        <v>784</v>
      </c>
      <c r="X1403" s="13" t="s">
        <v>15</v>
      </c>
    </row>
    <row r="1404" spans="1:24" ht="15" customHeight="1" x14ac:dyDescent="0.2">
      <c r="A1404" s="29"/>
      <c r="B1404" s="30"/>
      <c r="C1404" s="11"/>
      <c r="D1404" s="29"/>
      <c r="E1404" s="30"/>
      <c r="F1404" s="26">
        <v>-9.99</v>
      </c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  <c r="R1404" s="28"/>
      <c r="S1404" s="13" t="s">
        <v>785</v>
      </c>
      <c r="T1404" s="13" t="s">
        <v>12</v>
      </c>
      <c r="U1404" s="13" t="s">
        <v>13</v>
      </c>
      <c r="V1404" s="13" t="s">
        <v>14</v>
      </c>
      <c r="W1404" s="13" t="s">
        <v>785</v>
      </c>
      <c r="X1404" s="13" t="s">
        <v>15</v>
      </c>
    </row>
    <row r="1405" spans="1:24" ht="2.25" customHeight="1" x14ac:dyDescent="0.2">
      <c r="A1405" s="14"/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6"/>
    </row>
    <row r="1406" spans="1:24" ht="12.75" customHeight="1" x14ac:dyDescent="0.2">
      <c r="A1406" s="7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21">
        <f>SUM(hList_Frame_1!B882:B953)</f>
        <v>6043.0399999999991</v>
      </c>
      <c r="M1406" s="21"/>
      <c r="N1406" s="21"/>
      <c r="O1406" s="21"/>
      <c r="P1406" s="21"/>
      <c r="Q1406" s="21"/>
      <c r="R1406" s="21"/>
      <c r="S1406" s="6"/>
      <c r="T1406" s="6"/>
      <c r="U1406" s="6"/>
      <c r="V1406" s="6"/>
      <c r="W1406" s="6"/>
      <c r="X1406" s="17"/>
    </row>
    <row r="1407" spans="1:24" ht="14.25" customHeight="1" x14ac:dyDescent="0.2">
      <c r="A1407" s="10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9"/>
    </row>
    <row r="1408" spans="1:24" ht="15" customHeight="1" x14ac:dyDescent="0.2">
      <c r="A1408" s="37">
        <v>413321</v>
      </c>
      <c r="B1408" s="38"/>
      <c r="C1408" s="3">
        <v>42031</v>
      </c>
      <c r="D1408" s="31" t="s">
        <v>786</v>
      </c>
      <c r="E1408" s="32"/>
      <c r="F1408" s="26">
        <v>2429</v>
      </c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  <c r="R1408" s="28"/>
      <c r="S1408" s="13" t="s">
        <v>787</v>
      </c>
      <c r="T1408" s="13" t="s">
        <v>788</v>
      </c>
      <c r="U1408" s="13" t="s">
        <v>43</v>
      </c>
      <c r="V1408" s="13" t="s">
        <v>43</v>
      </c>
      <c r="W1408" s="13" t="s">
        <v>787</v>
      </c>
      <c r="X1408" s="13" t="s">
        <v>789</v>
      </c>
    </row>
    <row r="1409" spans="1:24" ht="15" customHeight="1" x14ac:dyDescent="0.2">
      <c r="A1409" s="29"/>
      <c r="B1409" s="30"/>
      <c r="C1409" s="11"/>
      <c r="D1409" s="29"/>
      <c r="E1409" s="30"/>
      <c r="F1409" s="26">
        <v>189.33</v>
      </c>
      <c r="G1409" s="27"/>
      <c r="H1409" s="27"/>
      <c r="I1409" s="27"/>
      <c r="J1409" s="27"/>
      <c r="K1409" s="27"/>
      <c r="L1409" s="27"/>
      <c r="M1409" s="27"/>
      <c r="N1409" s="27"/>
      <c r="O1409" s="27"/>
      <c r="P1409" s="27"/>
      <c r="Q1409" s="27"/>
      <c r="R1409" s="28"/>
      <c r="S1409" s="13" t="s">
        <v>96</v>
      </c>
      <c r="T1409" s="13" t="s">
        <v>296</v>
      </c>
      <c r="U1409" s="13" t="s">
        <v>133</v>
      </c>
      <c r="V1409" s="13" t="s">
        <v>525</v>
      </c>
      <c r="W1409" s="13" t="s">
        <v>96</v>
      </c>
      <c r="X1409" s="13" t="s">
        <v>526</v>
      </c>
    </row>
    <row r="1410" spans="1:24" ht="2.25" customHeight="1" x14ac:dyDescent="0.2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6"/>
    </row>
    <row r="1411" spans="1:24" ht="13.5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21">
        <f>SUM(hList_Frame_1!B954:B955)</f>
        <v>2618.33</v>
      </c>
      <c r="M1411" s="21"/>
      <c r="N1411" s="21"/>
      <c r="O1411" s="21"/>
      <c r="P1411" s="21"/>
      <c r="Q1411" s="21"/>
      <c r="R1411" s="21"/>
      <c r="S1411" s="6"/>
      <c r="T1411" s="6"/>
      <c r="U1411" s="6"/>
      <c r="V1411" s="6"/>
      <c r="W1411" s="6"/>
      <c r="X1411" s="17"/>
    </row>
    <row r="1412" spans="1:24" ht="13.5" customHeight="1" x14ac:dyDescent="0.2">
      <c r="A1412" s="10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9"/>
    </row>
    <row r="1413" spans="1:24" ht="15" customHeight="1" x14ac:dyDescent="0.2">
      <c r="A1413" s="37">
        <v>412721</v>
      </c>
      <c r="B1413" s="38"/>
      <c r="C1413" s="3">
        <v>42024</v>
      </c>
      <c r="D1413" s="31" t="s">
        <v>790</v>
      </c>
      <c r="E1413" s="32"/>
      <c r="F1413" s="26">
        <v>450</v>
      </c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8"/>
      <c r="S1413" s="13" t="s">
        <v>791</v>
      </c>
      <c r="T1413" s="13" t="s">
        <v>42</v>
      </c>
      <c r="U1413" s="13" t="s">
        <v>43</v>
      </c>
      <c r="V1413" s="13" t="s">
        <v>43</v>
      </c>
      <c r="W1413" s="13" t="s">
        <v>791</v>
      </c>
      <c r="X1413" s="13" t="s">
        <v>226</v>
      </c>
    </row>
    <row r="1414" spans="1:24" ht="15" customHeight="1" x14ac:dyDescent="0.2">
      <c r="A1414" s="24"/>
      <c r="B1414" s="25"/>
      <c r="C1414" s="8"/>
      <c r="D1414" s="24"/>
      <c r="E1414" s="25"/>
      <c r="F1414" s="26">
        <v>750</v>
      </c>
      <c r="G1414" s="27"/>
      <c r="H1414" s="27"/>
      <c r="I1414" s="27"/>
      <c r="J1414" s="27"/>
      <c r="K1414" s="27"/>
      <c r="L1414" s="27"/>
      <c r="M1414" s="27"/>
      <c r="N1414" s="27"/>
      <c r="O1414" s="27"/>
      <c r="P1414" s="27"/>
      <c r="Q1414" s="27"/>
      <c r="R1414" s="28"/>
      <c r="S1414" s="13" t="s">
        <v>792</v>
      </c>
      <c r="T1414" s="13" t="s">
        <v>42</v>
      </c>
      <c r="U1414" s="13" t="s">
        <v>43</v>
      </c>
      <c r="V1414" s="13" t="s">
        <v>43</v>
      </c>
      <c r="W1414" s="13" t="s">
        <v>792</v>
      </c>
      <c r="X1414" s="13" t="s">
        <v>359</v>
      </c>
    </row>
    <row r="1415" spans="1:24" ht="15" customHeight="1" x14ac:dyDescent="0.2">
      <c r="A1415" s="24"/>
      <c r="B1415" s="25"/>
      <c r="C1415" s="8"/>
      <c r="D1415" s="24"/>
      <c r="E1415" s="25"/>
      <c r="F1415" s="26">
        <v>450</v>
      </c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  <c r="R1415" s="28"/>
      <c r="S1415" s="13" t="s">
        <v>793</v>
      </c>
      <c r="T1415" s="13" t="s">
        <v>42</v>
      </c>
      <c r="U1415" s="13" t="s">
        <v>43</v>
      </c>
      <c r="V1415" s="13" t="s">
        <v>43</v>
      </c>
      <c r="W1415" s="13" t="s">
        <v>793</v>
      </c>
      <c r="X1415" s="13" t="s">
        <v>359</v>
      </c>
    </row>
    <row r="1416" spans="1:24" ht="15" customHeight="1" x14ac:dyDescent="0.2">
      <c r="A1416" s="24"/>
      <c r="B1416" s="25"/>
      <c r="C1416" s="8"/>
      <c r="D1416" s="24"/>
      <c r="E1416" s="25"/>
      <c r="F1416" s="26">
        <v>450</v>
      </c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  <c r="R1416" s="28"/>
      <c r="S1416" s="13" t="s">
        <v>794</v>
      </c>
      <c r="T1416" s="13" t="s">
        <v>42</v>
      </c>
      <c r="U1416" s="13" t="s">
        <v>43</v>
      </c>
      <c r="V1416" s="13" t="s">
        <v>43</v>
      </c>
      <c r="W1416" s="13" t="s">
        <v>794</v>
      </c>
      <c r="X1416" s="13" t="s">
        <v>795</v>
      </c>
    </row>
    <row r="1417" spans="1:24" ht="15" customHeight="1" x14ac:dyDescent="0.2">
      <c r="A1417" s="24"/>
      <c r="B1417" s="25"/>
      <c r="C1417" s="8"/>
      <c r="D1417" s="24"/>
      <c r="E1417" s="25"/>
      <c r="F1417" s="26">
        <v>1500</v>
      </c>
      <c r="G1417" s="27"/>
      <c r="H1417" s="27"/>
      <c r="I1417" s="27"/>
      <c r="J1417" s="27"/>
      <c r="K1417" s="27"/>
      <c r="L1417" s="27"/>
      <c r="M1417" s="27"/>
      <c r="N1417" s="27"/>
      <c r="O1417" s="27"/>
      <c r="P1417" s="27"/>
      <c r="Q1417" s="27"/>
      <c r="R1417" s="28"/>
      <c r="S1417" s="13" t="s">
        <v>796</v>
      </c>
      <c r="T1417" s="13" t="s">
        <v>42</v>
      </c>
      <c r="U1417" s="13" t="s">
        <v>43</v>
      </c>
      <c r="V1417" s="13" t="s">
        <v>43</v>
      </c>
      <c r="W1417" s="13" t="s">
        <v>796</v>
      </c>
      <c r="X1417" s="13" t="s">
        <v>492</v>
      </c>
    </row>
    <row r="1418" spans="1:24" ht="15" customHeight="1" x14ac:dyDescent="0.2">
      <c r="A1418" s="24"/>
      <c r="B1418" s="25"/>
      <c r="C1418" s="8"/>
      <c r="D1418" s="24"/>
      <c r="E1418" s="25"/>
      <c r="F1418" s="26">
        <v>1250</v>
      </c>
      <c r="G1418" s="27"/>
      <c r="H1418" s="27"/>
      <c r="I1418" s="27"/>
      <c r="J1418" s="27"/>
      <c r="K1418" s="27"/>
      <c r="L1418" s="27"/>
      <c r="M1418" s="27"/>
      <c r="N1418" s="27"/>
      <c r="O1418" s="27"/>
      <c r="P1418" s="27"/>
      <c r="Q1418" s="27"/>
      <c r="R1418" s="28"/>
      <c r="S1418" s="13" t="s">
        <v>797</v>
      </c>
      <c r="T1418" s="13" t="s">
        <v>42</v>
      </c>
      <c r="U1418" s="13" t="s">
        <v>43</v>
      </c>
      <c r="V1418" s="13" t="s">
        <v>43</v>
      </c>
      <c r="W1418" s="13" t="s">
        <v>797</v>
      </c>
      <c r="X1418" s="13" t="s">
        <v>492</v>
      </c>
    </row>
    <row r="1419" spans="1:24" ht="15" customHeight="1" x14ac:dyDescent="0.2">
      <c r="A1419" s="24"/>
      <c r="B1419" s="25"/>
      <c r="C1419" s="8"/>
      <c r="D1419" s="24"/>
      <c r="E1419" s="25"/>
      <c r="F1419" s="26">
        <v>1250</v>
      </c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  <c r="R1419" s="28"/>
      <c r="S1419" s="13" t="s">
        <v>798</v>
      </c>
      <c r="T1419" s="13" t="s">
        <v>42</v>
      </c>
      <c r="U1419" s="13" t="s">
        <v>43</v>
      </c>
      <c r="V1419" s="13" t="s">
        <v>43</v>
      </c>
      <c r="W1419" s="13" t="s">
        <v>798</v>
      </c>
      <c r="X1419" s="13" t="s">
        <v>492</v>
      </c>
    </row>
    <row r="1420" spans="1:24" ht="15" customHeight="1" x14ac:dyDescent="0.2">
      <c r="A1420" s="24"/>
      <c r="B1420" s="25"/>
      <c r="C1420" s="8"/>
      <c r="D1420" s="24"/>
      <c r="E1420" s="25"/>
      <c r="F1420" s="26">
        <v>250</v>
      </c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  <c r="R1420" s="28"/>
      <c r="S1420" s="13" t="s">
        <v>799</v>
      </c>
      <c r="T1420" s="13" t="s">
        <v>42</v>
      </c>
      <c r="U1420" s="13" t="s">
        <v>43</v>
      </c>
      <c r="V1420" s="13" t="s">
        <v>43</v>
      </c>
      <c r="W1420" s="13" t="s">
        <v>799</v>
      </c>
      <c r="X1420" s="13" t="s">
        <v>455</v>
      </c>
    </row>
    <row r="1421" spans="1:24" ht="15" customHeight="1" x14ac:dyDescent="0.2">
      <c r="A1421" s="24"/>
      <c r="B1421" s="25"/>
      <c r="C1421" s="8"/>
      <c r="D1421" s="24"/>
      <c r="E1421" s="25"/>
      <c r="F1421" s="26">
        <v>500</v>
      </c>
      <c r="G1421" s="27"/>
      <c r="H1421" s="27"/>
      <c r="I1421" s="27"/>
      <c r="J1421" s="27"/>
      <c r="K1421" s="27"/>
      <c r="L1421" s="27"/>
      <c r="M1421" s="27"/>
      <c r="N1421" s="27"/>
      <c r="O1421" s="27"/>
      <c r="P1421" s="27"/>
      <c r="Q1421" s="27"/>
      <c r="R1421" s="28"/>
      <c r="S1421" s="13" t="s">
        <v>800</v>
      </c>
      <c r="T1421" s="13" t="s">
        <v>42</v>
      </c>
      <c r="U1421" s="13" t="s">
        <v>43</v>
      </c>
      <c r="V1421" s="13" t="s">
        <v>43</v>
      </c>
      <c r="W1421" s="13" t="s">
        <v>800</v>
      </c>
      <c r="X1421" s="13" t="s">
        <v>455</v>
      </c>
    </row>
    <row r="1422" spans="1:24" ht="15" customHeight="1" x14ac:dyDescent="0.2">
      <c r="A1422" s="24"/>
      <c r="B1422" s="25"/>
      <c r="C1422" s="8"/>
      <c r="D1422" s="24"/>
      <c r="E1422" s="25"/>
      <c r="F1422" s="39">
        <v>6750</v>
      </c>
      <c r="G1422" s="40"/>
      <c r="H1422" s="40"/>
      <c r="I1422" s="40"/>
      <c r="J1422" s="40"/>
      <c r="K1422" s="40"/>
      <c r="L1422" s="40"/>
      <c r="M1422" s="40"/>
      <c r="N1422" s="40"/>
      <c r="O1422" s="40"/>
      <c r="P1422" s="40"/>
      <c r="Q1422" s="40"/>
      <c r="R1422" s="41"/>
      <c r="S1422" s="5" t="s">
        <v>801</v>
      </c>
      <c r="T1422" s="13" t="s">
        <v>42</v>
      </c>
      <c r="U1422" s="13" t="s">
        <v>43</v>
      </c>
      <c r="V1422" s="13" t="s">
        <v>43</v>
      </c>
      <c r="W1422" s="5" t="s">
        <v>801</v>
      </c>
      <c r="X1422" s="13" t="s">
        <v>665</v>
      </c>
    </row>
    <row r="1423" spans="1:24" ht="15" customHeight="1" x14ac:dyDescent="0.2">
      <c r="A1423" s="24"/>
      <c r="B1423" s="25"/>
      <c r="C1423" s="8"/>
      <c r="D1423" s="24"/>
      <c r="E1423" s="25"/>
      <c r="F1423" s="29"/>
      <c r="G1423" s="35"/>
      <c r="H1423" s="35"/>
      <c r="I1423" s="35"/>
      <c r="J1423" s="35"/>
      <c r="K1423" s="35"/>
      <c r="L1423" s="35"/>
      <c r="M1423" s="35"/>
      <c r="N1423" s="35"/>
      <c r="O1423" s="35"/>
      <c r="P1423" s="35"/>
      <c r="Q1423" s="35"/>
      <c r="R1423" s="30"/>
      <c r="S1423" s="11"/>
      <c r="T1423" s="13" t="s">
        <v>649</v>
      </c>
      <c r="U1423" s="13" t="s">
        <v>133</v>
      </c>
      <c r="V1423" s="13" t="s">
        <v>134</v>
      </c>
      <c r="W1423" s="11"/>
      <c r="X1423" s="13" t="s">
        <v>666</v>
      </c>
    </row>
    <row r="1424" spans="1:24" ht="15" customHeight="1" x14ac:dyDescent="0.2">
      <c r="A1424" s="29"/>
      <c r="B1424" s="30"/>
      <c r="C1424" s="11"/>
      <c r="D1424" s="24"/>
      <c r="E1424" s="25"/>
      <c r="F1424" s="26">
        <v>350</v>
      </c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  <c r="R1424" s="28"/>
      <c r="S1424" s="13" t="s">
        <v>362</v>
      </c>
      <c r="T1424" s="13" t="s">
        <v>42</v>
      </c>
      <c r="U1424" s="13" t="s">
        <v>43</v>
      </c>
      <c r="V1424" s="13" t="s">
        <v>43</v>
      </c>
      <c r="W1424" s="13" t="s">
        <v>362</v>
      </c>
      <c r="X1424" s="13" t="s">
        <v>226</v>
      </c>
    </row>
    <row r="1425" spans="1:24" ht="15" customHeight="1" x14ac:dyDescent="0.2">
      <c r="A1425" s="37">
        <v>413322</v>
      </c>
      <c r="B1425" s="38"/>
      <c r="C1425" s="3">
        <v>42031</v>
      </c>
      <c r="D1425" s="24"/>
      <c r="E1425" s="25"/>
      <c r="F1425" s="26">
        <v>3062.5</v>
      </c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  <c r="R1425" s="28"/>
      <c r="S1425" s="13" t="s">
        <v>802</v>
      </c>
      <c r="T1425" s="13" t="s">
        <v>42</v>
      </c>
      <c r="U1425" s="13" t="s">
        <v>43</v>
      </c>
      <c r="V1425" s="13" t="s">
        <v>496</v>
      </c>
      <c r="W1425" s="13" t="s">
        <v>802</v>
      </c>
      <c r="X1425" s="13" t="s">
        <v>497</v>
      </c>
    </row>
    <row r="1426" spans="1:24" ht="15" customHeight="1" x14ac:dyDescent="0.2">
      <c r="A1426" s="24"/>
      <c r="B1426" s="25"/>
      <c r="C1426" s="8"/>
      <c r="D1426" s="24"/>
      <c r="E1426" s="25"/>
      <c r="F1426" s="39">
        <v>750</v>
      </c>
      <c r="G1426" s="40"/>
      <c r="H1426" s="40"/>
      <c r="I1426" s="40"/>
      <c r="J1426" s="40"/>
      <c r="K1426" s="40"/>
      <c r="L1426" s="40"/>
      <c r="M1426" s="40"/>
      <c r="N1426" s="40"/>
      <c r="O1426" s="40"/>
      <c r="P1426" s="40"/>
      <c r="Q1426" s="40"/>
      <c r="R1426" s="41"/>
      <c r="S1426" s="5" t="s">
        <v>362</v>
      </c>
      <c r="T1426" s="5" t="s">
        <v>42</v>
      </c>
      <c r="U1426" s="5" t="s">
        <v>43</v>
      </c>
      <c r="V1426" s="5" t="s">
        <v>43</v>
      </c>
      <c r="W1426" s="5" t="s">
        <v>362</v>
      </c>
      <c r="X1426" s="5" t="s">
        <v>492</v>
      </c>
    </row>
    <row r="1427" spans="1:24" ht="14.25" customHeight="1" x14ac:dyDescent="0.2">
      <c r="A1427" s="29"/>
      <c r="B1427" s="30"/>
      <c r="C1427" s="11"/>
      <c r="D1427" s="29"/>
      <c r="E1427" s="30"/>
      <c r="F1427" s="29"/>
      <c r="G1427" s="35"/>
      <c r="H1427" s="35"/>
      <c r="I1427" s="35"/>
      <c r="J1427" s="35"/>
      <c r="K1427" s="35"/>
      <c r="L1427" s="35"/>
      <c r="M1427" s="35"/>
      <c r="N1427" s="35"/>
      <c r="O1427" s="35"/>
      <c r="P1427" s="35"/>
      <c r="Q1427" s="35"/>
      <c r="R1427" s="30"/>
      <c r="S1427" s="11"/>
      <c r="T1427" s="11"/>
      <c r="U1427" s="11"/>
      <c r="V1427" s="11"/>
      <c r="W1427" s="11"/>
      <c r="X1427" s="12" t="s">
        <v>492</v>
      </c>
    </row>
    <row r="1428" spans="1:24" ht="2.25" customHeight="1" x14ac:dyDescent="0.2">
      <c r="A1428" s="14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6"/>
    </row>
    <row r="1429" spans="1:24" ht="13.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6"/>
      <c r="J1429" s="21">
        <f>SUM(hList_Frame_1!B956:B970)</f>
        <v>17762.5</v>
      </c>
      <c r="K1429" s="21"/>
      <c r="L1429" s="21"/>
      <c r="M1429" s="21"/>
      <c r="N1429" s="21"/>
      <c r="O1429" s="21"/>
      <c r="P1429" s="21"/>
      <c r="Q1429" s="21"/>
      <c r="R1429" s="21"/>
      <c r="S1429" s="6"/>
      <c r="T1429" s="6"/>
      <c r="U1429" s="6"/>
      <c r="V1429" s="6"/>
      <c r="W1429" s="6"/>
      <c r="X1429" s="17"/>
    </row>
    <row r="1430" spans="1:24" ht="13.5" customHeight="1" x14ac:dyDescent="0.2">
      <c r="A1430" s="10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9"/>
    </row>
    <row r="1431" spans="1:24" ht="15" customHeight="1" x14ac:dyDescent="0.2">
      <c r="A1431" s="22">
        <v>413323</v>
      </c>
      <c r="B1431" s="23"/>
      <c r="C1431" s="20">
        <v>42031</v>
      </c>
      <c r="D1431" s="33" t="s">
        <v>803</v>
      </c>
      <c r="E1431" s="34"/>
      <c r="F1431" s="26">
        <v>1100</v>
      </c>
      <c r="G1431" s="27"/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  <c r="R1431" s="28"/>
      <c r="S1431" s="13" t="s">
        <v>96</v>
      </c>
      <c r="T1431" s="13" t="s">
        <v>254</v>
      </c>
      <c r="U1431" s="13" t="s">
        <v>23</v>
      </c>
      <c r="V1431" s="13" t="s">
        <v>184</v>
      </c>
      <c r="W1431" s="13" t="s">
        <v>96</v>
      </c>
      <c r="X1431" s="13" t="s">
        <v>15</v>
      </c>
    </row>
    <row r="1432" spans="1:24" ht="2.25" customHeight="1" x14ac:dyDescent="0.2">
      <c r="A1432" s="14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6"/>
    </row>
    <row r="1433" spans="1:24" ht="12.7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21">
        <f>SUM(hList_Frame_1!B971:B971)</f>
        <v>1100</v>
      </c>
      <c r="M1433" s="21"/>
      <c r="N1433" s="21"/>
      <c r="O1433" s="21"/>
      <c r="P1433" s="21"/>
      <c r="Q1433" s="21"/>
      <c r="R1433" s="21"/>
      <c r="S1433" s="6"/>
      <c r="T1433" s="6"/>
      <c r="U1433" s="6"/>
      <c r="V1433" s="6"/>
      <c r="W1433" s="6"/>
      <c r="X1433" s="17"/>
    </row>
    <row r="1434" spans="1:24" ht="14.25" customHeight="1" x14ac:dyDescent="0.2">
      <c r="A1434" s="10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9"/>
    </row>
    <row r="1435" spans="1:24" ht="15" customHeight="1" x14ac:dyDescent="0.2">
      <c r="A1435" s="22">
        <v>412372</v>
      </c>
      <c r="B1435" s="23"/>
      <c r="C1435" s="20">
        <v>42010</v>
      </c>
      <c r="D1435" s="33" t="s">
        <v>804</v>
      </c>
      <c r="E1435" s="34"/>
      <c r="F1435" s="26">
        <v>282</v>
      </c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  <c r="R1435" s="28"/>
      <c r="S1435" s="13" t="s">
        <v>304</v>
      </c>
      <c r="T1435" s="13" t="s">
        <v>805</v>
      </c>
      <c r="U1435" s="13" t="s">
        <v>23</v>
      </c>
      <c r="V1435" s="13" t="s">
        <v>184</v>
      </c>
      <c r="W1435" s="13" t="s">
        <v>304</v>
      </c>
      <c r="X1435" s="13" t="s">
        <v>15</v>
      </c>
    </row>
    <row r="1436" spans="1:24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6"/>
    </row>
    <row r="1437" spans="1:24" ht="13.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21">
        <f>SUM(hList_Frame_1!B972:B972)</f>
        <v>282</v>
      </c>
      <c r="O1437" s="21"/>
      <c r="P1437" s="21"/>
      <c r="Q1437" s="21"/>
      <c r="R1437" s="21"/>
      <c r="S1437" s="6"/>
      <c r="T1437" s="6"/>
      <c r="U1437" s="6"/>
      <c r="V1437" s="6"/>
      <c r="W1437" s="6"/>
      <c r="X1437" s="17"/>
    </row>
    <row r="1438" spans="1:24" ht="13.5" customHeight="1" x14ac:dyDescent="0.2">
      <c r="A1438" s="10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9"/>
    </row>
    <row r="1439" spans="1:24" ht="15" customHeight="1" x14ac:dyDescent="0.2">
      <c r="A1439" s="22">
        <v>412373</v>
      </c>
      <c r="B1439" s="23"/>
      <c r="C1439" s="20">
        <v>42010</v>
      </c>
      <c r="D1439" s="31" t="s">
        <v>806</v>
      </c>
      <c r="E1439" s="32"/>
      <c r="F1439" s="26">
        <v>10724.1</v>
      </c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  <c r="R1439" s="28"/>
      <c r="S1439" s="13" t="s">
        <v>96</v>
      </c>
      <c r="T1439" s="13" t="s">
        <v>89</v>
      </c>
      <c r="U1439" s="13" t="s">
        <v>33</v>
      </c>
      <c r="V1439" s="13" t="s">
        <v>57</v>
      </c>
      <c r="W1439" s="13" t="s">
        <v>96</v>
      </c>
      <c r="X1439" s="13" t="s">
        <v>15</v>
      </c>
    </row>
    <row r="1440" spans="1:24" ht="15" customHeight="1" x14ac:dyDescent="0.2">
      <c r="A1440" s="37">
        <v>412722</v>
      </c>
      <c r="B1440" s="38"/>
      <c r="C1440" s="3">
        <v>42024</v>
      </c>
      <c r="D1440" s="24"/>
      <c r="E1440" s="25"/>
      <c r="F1440" s="26">
        <v>155.53</v>
      </c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  <c r="R1440" s="28"/>
      <c r="S1440" s="13" t="s">
        <v>138</v>
      </c>
      <c r="T1440" s="13" t="s">
        <v>32</v>
      </c>
      <c r="U1440" s="13" t="s">
        <v>33</v>
      </c>
      <c r="V1440" s="13" t="s">
        <v>34</v>
      </c>
      <c r="W1440" s="13" t="s">
        <v>138</v>
      </c>
      <c r="X1440" s="13" t="s">
        <v>15</v>
      </c>
    </row>
    <row r="1441" spans="1:24" ht="15" customHeight="1" x14ac:dyDescent="0.2">
      <c r="A1441" s="29"/>
      <c r="B1441" s="30"/>
      <c r="C1441" s="11"/>
      <c r="D1441" s="24"/>
      <c r="E1441" s="25"/>
      <c r="F1441" s="26">
        <v>1562.08</v>
      </c>
      <c r="G1441" s="27"/>
      <c r="H1441" s="27"/>
      <c r="I1441" s="27"/>
      <c r="J1441" s="27"/>
      <c r="K1441" s="27"/>
      <c r="L1441" s="27"/>
      <c r="M1441" s="27"/>
      <c r="N1441" s="27"/>
      <c r="O1441" s="27"/>
      <c r="P1441" s="27"/>
      <c r="Q1441" s="27"/>
      <c r="R1441" s="28"/>
      <c r="S1441" s="13" t="s">
        <v>143</v>
      </c>
      <c r="T1441" s="13" t="s">
        <v>32</v>
      </c>
      <c r="U1441" s="13" t="s">
        <v>136</v>
      </c>
      <c r="V1441" s="13" t="s">
        <v>137</v>
      </c>
      <c r="W1441" s="13" t="s">
        <v>143</v>
      </c>
      <c r="X1441" s="13" t="s">
        <v>15</v>
      </c>
    </row>
    <row r="1442" spans="1:24" ht="15" customHeight="1" x14ac:dyDescent="0.2">
      <c r="A1442" s="22">
        <v>413324</v>
      </c>
      <c r="B1442" s="23"/>
      <c r="C1442" s="20">
        <v>42031</v>
      </c>
      <c r="D1442" s="29"/>
      <c r="E1442" s="30"/>
      <c r="F1442" s="26">
        <v>77.47</v>
      </c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  <c r="R1442" s="28"/>
      <c r="S1442" s="13" t="s">
        <v>138</v>
      </c>
      <c r="T1442" s="13" t="s">
        <v>123</v>
      </c>
      <c r="U1442" s="13" t="s">
        <v>172</v>
      </c>
      <c r="V1442" s="13" t="s">
        <v>807</v>
      </c>
      <c r="W1442" s="13" t="s">
        <v>138</v>
      </c>
      <c r="X1442" s="13" t="s">
        <v>15</v>
      </c>
    </row>
    <row r="1443" spans="1:24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6"/>
    </row>
    <row r="1444" spans="1:24" ht="12.75" customHeight="1" x14ac:dyDescent="0.2">
      <c r="A1444" s="7"/>
      <c r="B1444" s="6"/>
      <c r="C1444" s="6"/>
      <c r="D1444" s="6"/>
      <c r="E1444" s="6"/>
      <c r="F1444" s="6"/>
      <c r="G1444" s="6"/>
      <c r="H1444" s="6"/>
      <c r="I1444" s="6"/>
      <c r="J1444" s="21">
        <f>SUM(hList_Frame_1!B973:B976)</f>
        <v>12519.18</v>
      </c>
      <c r="K1444" s="21"/>
      <c r="L1444" s="21"/>
      <c r="M1444" s="21"/>
      <c r="N1444" s="21"/>
      <c r="O1444" s="21"/>
      <c r="P1444" s="21"/>
      <c r="Q1444" s="21"/>
      <c r="R1444" s="21"/>
      <c r="S1444" s="6"/>
      <c r="T1444" s="6"/>
      <c r="U1444" s="6"/>
      <c r="V1444" s="6"/>
      <c r="W1444" s="6"/>
      <c r="X1444" s="17"/>
    </row>
    <row r="1445" spans="1:24" ht="14.25" customHeight="1" x14ac:dyDescent="0.2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9"/>
    </row>
    <row r="1446" spans="1:24" ht="15" customHeight="1" x14ac:dyDescent="0.2">
      <c r="A1446" s="37">
        <v>412374</v>
      </c>
      <c r="B1446" s="38"/>
      <c r="C1446" s="3">
        <v>42010</v>
      </c>
      <c r="D1446" s="31" t="s">
        <v>808</v>
      </c>
      <c r="E1446" s="32"/>
      <c r="F1446" s="39">
        <v>16068.18</v>
      </c>
      <c r="G1446" s="40"/>
      <c r="H1446" s="40"/>
      <c r="I1446" s="40"/>
      <c r="J1446" s="40"/>
      <c r="K1446" s="40"/>
      <c r="L1446" s="40"/>
      <c r="M1446" s="40"/>
      <c r="N1446" s="40"/>
      <c r="O1446" s="40"/>
      <c r="P1446" s="40"/>
      <c r="Q1446" s="40"/>
      <c r="R1446" s="41"/>
      <c r="S1446" s="5" t="s">
        <v>809</v>
      </c>
      <c r="T1446" s="13" t="s">
        <v>810</v>
      </c>
      <c r="U1446" s="13" t="s">
        <v>70</v>
      </c>
      <c r="V1446" s="13" t="s">
        <v>71</v>
      </c>
      <c r="W1446" s="5" t="s">
        <v>809</v>
      </c>
      <c r="X1446" s="13" t="s">
        <v>15</v>
      </c>
    </row>
    <row r="1447" spans="1:24" ht="15" customHeight="1" x14ac:dyDescent="0.2">
      <c r="A1447" s="24"/>
      <c r="B1447" s="25"/>
      <c r="C1447" s="8"/>
      <c r="D1447" s="24"/>
      <c r="E1447" s="25"/>
      <c r="F1447" s="24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25"/>
      <c r="S1447" s="8"/>
      <c r="T1447" s="5" t="s">
        <v>811</v>
      </c>
      <c r="U1447" s="5" t="s">
        <v>15</v>
      </c>
      <c r="V1447" s="5" t="s">
        <v>15</v>
      </c>
      <c r="W1447" s="8"/>
      <c r="X1447" s="5" t="s">
        <v>15</v>
      </c>
    </row>
    <row r="1448" spans="1:24" ht="14.25" customHeight="1" x14ac:dyDescent="0.2">
      <c r="A1448" s="29"/>
      <c r="B1448" s="30"/>
      <c r="C1448" s="11"/>
      <c r="D1448" s="24"/>
      <c r="E1448" s="25"/>
      <c r="F1448" s="29"/>
      <c r="G1448" s="35"/>
      <c r="H1448" s="35"/>
      <c r="I1448" s="35"/>
      <c r="J1448" s="35"/>
      <c r="K1448" s="35"/>
      <c r="L1448" s="35"/>
      <c r="M1448" s="35"/>
      <c r="N1448" s="35"/>
      <c r="O1448" s="35"/>
      <c r="P1448" s="35"/>
      <c r="Q1448" s="35"/>
      <c r="R1448" s="30"/>
      <c r="S1448" s="11"/>
      <c r="T1448" s="11"/>
      <c r="U1448" s="11"/>
      <c r="V1448" s="11"/>
      <c r="W1448" s="11"/>
      <c r="X1448" s="12" t="s">
        <v>15</v>
      </c>
    </row>
    <row r="1449" spans="1:24" ht="15" customHeight="1" x14ac:dyDescent="0.2">
      <c r="A1449" s="37">
        <v>412723</v>
      </c>
      <c r="B1449" s="38"/>
      <c r="C1449" s="3">
        <v>42024</v>
      </c>
      <c r="D1449" s="24"/>
      <c r="E1449" s="25"/>
      <c r="F1449" s="39">
        <v>19945.080000000002</v>
      </c>
      <c r="G1449" s="40"/>
      <c r="H1449" s="40"/>
      <c r="I1449" s="40"/>
      <c r="J1449" s="40"/>
      <c r="K1449" s="40"/>
      <c r="L1449" s="40"/>
      <c r="M1449" s="40"/>
      <c r="N1449" s="40"/>
      <c r="O1449" s="40"/>
      <c r="P1449" s="40"/>
      <c r="Q1449" s="40"/>
      <c r="R1449" s="41"/>
      <c r="S1449" s="5" t="s">
        <v>809</v>
      </c>
      <c r="T1449" s="5" t="s">
        <v>810</v>
      </c>
      <c r="U1449" s="5" t="s">
        <v>70</v>
      </c>
      <c r="V1449" s="5" t="s">
        <v>71</v>
      </c>
      <c r="W1449" s="5" t="s">
        <v>809</v>
      </c>
      <c r="X1449" s="5" t="s">
        <v>15</v>
      </c>
    </row>
    <row r="1450" spans="1:24" ht="14.25" customHeight="1" x14ac:dyDescent="0.2">
      <c r="A1450" s="24"/>
      <c r="B1450" s="25"/>
      <c r="C1450" s="8"/>
      <c r="D1450" s="24"/>
      <c r="E1450" s="25"/>
      <c r="F1450" s="24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25"/>
      <c r="S1450" s="8"/>
      <c r="T1450" s="11"/>
      <c r="U1450" s="11"/>
      <c r="V1450" s="11"/>
      <c r="W1450" s="8"/>
      <c r="X1450" s="12" t="s">
        <v>15</v>
      </c>
    </row>
    <row r="1451" spans="1:24" ht="15" customHeight="1" x14ac:dyDescent="0.2">
      <c r="A1451" s="24"/>
      <c r="B1451" s="25"/>
      <c r="C1451" s="8"/>
      <c r="D1451" s="24"/>
      <c r="E1451" s="25"/>
      <c r="F1451" s="24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25"/>
      <c r="S1451" s="8"/>
      <c r="T1451" s="5" t="s">
        <v>811</v>
      </c>
      <c r="U1451" s="5" t="s">
        <v>15</v>
      </c>
      <c r="V1451" s="5" t="s">
        <v>15</v>
      </c>
      <c r="W1451" s="8"/>
      <c r="X1451" s="5" t="s">
        <v>15</v>
      </c>
    </row>
    <row r="1452" spans="1:24" ht="14.25" customHeight="1" x14ac:dyDescent="0.2">
      <c r="A1452" s="24"/>
      <c r="B1452" s="25"/>
      <c r="C1452" s="8"/>
      <c r="D1452" s="24"/>
      <c r="E1452" s="25"/>
      <c r="F1452" s="24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25"/>
      <c r="S1452" s="8"/>
      <c r="T1452" s="8"/>
      <c r="U1452" s="8"/>
      <c r="V1452" s="8"/>
      <c r="W1452" s="8"/>
      <c r="X1452" s="9" t="s">
        <v>15</v>
      </c>
    </row>
    <row r="1453" spans="1:24" ht="14.25" customHeight="1" x14ac:dyDescent="0.2">
      <c r="A1453" s="29"/>
      <c r="B1453" s="30"/>
      <c r="C1453" s="11"/>
      <c r="D1453" s="24"/>
      <c r="E1453" s="25"/>
      <c r="F1453" s="29"/>
      <c r="G1453" s="35"/>
      <c r="H1453" s="35"/>
      <c r="I1453" s="35"/>
      <c r="J1453" s="35"/>
      <c r="K1453" s="35"/>
      <c r="L1453" s="35"/>
      <c r="M1453" s="35"/>
      <c r="N1453" s="35"/>
      <c r="O1453" s="35"/>
      <c r="P1453" s="35"/>
      <c r="Q1453" s="35"/>
      <c r="R1453" s="30"/>
      <c r="S1453" s="11"/>
      <c r="T1453" s="11"/>
      <c r="U1453" s="11"/>
      <c r="V1453" s="11"/>
      <c r="W1453" s="11"/>
      <c r="X1453" s="12" t="s">
        <v>15</v>
      </c>
    </row>
    <row r="1454" spans="1:24" ht="15" customHeight="1" x14ac:dyDescent="0.2">
      <c r="A1454" s="37">
        <v>413325</v>
      </c>
      <c r="B1454" s="38"/>
      <c r="C1454" s="3">
        <v>42031</v>
      </c>
      <c r="D1454" s="24"/>
      <c r="E1454" s="25"/>
      <c r="F1454" s="39">
        <v>19217.740000000002</v>
      </c>
      <c r="G1454" s="40"/>
      <c r="H1454" s="40"/>
      <c r="I1454" s="40"/>
      <c r="J1454" s="40"/>
      <c r="K1454" s="40"/>
      <c r="L1454" s="40"/>
      <c r="M1454" s="40"/>
      <c r="N1454" s="40"/>
      <c r="O1454" s="40"/>
      <c r="P1454" s="40"/>
      <c r="Q1454" s="40"/>
      <c r="R1454" s="41"/>
      <c r="S1454" s="5" t="s">
        <v>809</v>
      </c>
      <c r="T1454" s="5" t="s">
        <v>811</v>
      </c>
      <c r="U1454" s="5" t="s">
        <v>15</v>
      </c>
      <c r="V1454" s="5" t="s">
        <v>15</v>
      </c>
      <c r="W1454" s="5" t="s">
        <v>809</v>
      </c>
      <c r="X1454" s="5" t="s">
        <v>15</v>
      </c>
    </row>
    <row r="1455" spans="1:24" ht="14.25" customHeight="1" x14ac:dyDescent="0.2">
      <c r="A1455" s="29"/>
      <c r="B1455" s="30"/>
      <c r="C1455" s="11"/>
      <c r="D1455" s="29"/>
      <c r="E1455" s="30"/>
      <c r="F1455" s="29"/>
      <c r="G1455" s="35"/>
      <c r="H1455" s="35"/>
      <c r="I1455" s="35"/>
      <c r="J1455" s="35"/>
      <c r="K1455" s="35"/>
      <c r="L1455" s="35"/>
      <c r="M1455" s="35"/>
      <c r="N1455" s="35"/>
      <c r="O1455" s="35"/>
      <c r="P1455" s="35"/>
      <c r="Q1455" s="35"/>
      <c r="R1455" s="30"/>
      <c r="S1455" s="11"/>
      <c r="T1455" s="11"/>
      <c r="U1455" s="11"/>
      <c r="V1455" s="11"/>
      <c r="W1455" s="11"/>
      <c r="X1455" s="12" t="s">
        <v>15</v>
      </c>
    </row>
    <row r="1456" spans="1:24" ht="2.25" customHeight="1" x14ac:dyDescent="0.2">
      <c r="A1456" s="14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6"/>
    </row>
    <row r="1457" spans="1:24" ht="13.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6"/>
      <c r="J1457" s="21">
        <f>SUM(hList_Frame_1!B977:B986)</f>
        <v>55231</v>
      </c>
      <c r="K1457" s="21"/>
      <c r="L1457" s="21"/>
      <c r="M1457" s="21"/>
      <c r="N1457" s="21"/>
      <c r="O1457" s="21"/>
      <c r="P1457" s="21"/>
      <c r="Q1457" s="21"/>
      <c r="R1457" s="21"/>
      <c r="S1457" s="6"/>
      <c r="T1457" s="6"/>
      <c r="U1457" s="6"/>
      <c r="V1457" s="6"/>
      <c r="W1457" s="6"/>
      <c r="X1457" s="17"/>
    </row>
    <row r="1458" spans="1:24" ht="13.5" customHeight="1" x14ac:dyDescent="0.2">
      <c r="A1458" s="10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9"/>
    </row>
    <row r="1459" spans="1:24" ht="15" customHeight="1" x14ac:dyDescent="0.2">
      <c r="A1459" s="22">
        <v>412375</v>
      </c>
      <c r="B1459" s="23"/>
      <c r="C1459" s="20">
        <v>42010</v>
      </c>
      <c r="D1459" s="33" t="s">
        <v>812</v>
      </c>
      <c r="E1459" s="34"/>
      <c r="F1459" s="26">
        <v>287.42</v>
      </c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8"/>
      <c r="S1459" s="13" t="s">
        <v>813</v>
      </c>
      <c r="T1459" s="13" t="s">
        <v>241</v>
      </c>
      <c r="U1459" s="13" t="s">
        <v>70</v>
      </c>
      <c r="V1459" s="13" t="s">
        <v>71</v>
      </c>
      <c r="W1459" s="13" t="s">
        <v>813</v>
      </c>
      <c r="X1459" s="13" t="s">
        <v>15</v>
      </c>
    </row>
    <row r="1460" spans="1:24" ht="2.25" customHeight="1" x14ac:dyDescent="0.2">
      <c r="A1460" s="14"/>
      <c r="B1460" s="15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6"/>
    </row>
    <row r="1461" spans="1:24" ht="12.75" customHeight="1" x14ac:dyDescent="0.2">
      <c r="A1461" s="7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21">
        <f>SUM(hList_Frame_1!B987:B987)</f>
        <v>287.42</v>
      </c>
      <c r="O1461" s="21"/>
      <c r="P1461" s="21"/>
      <c r="Q1461" s="21"/>
      <c r="R1461" s="21"/>
      <c r="S1461" s="6"/>
      <c r="T1461" s="6"/>
      <c r="U1461" s="6"/>
      <c r="V1461" s="6"/>
      <c r="W1461" s="6"/>
      <c r="X1461" s="17"/>
    </row>
    <row r="1462" spans="1:24" ht="14.25" customHeight="1" x14ac:dyDescent="0.2">
      <c r="A1462" s="10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9"/>
    </row>
    <row r="1463" spans="1:24" ht="15" customHeight="1" x14ac:dyDescent="0.2">
      <c r="A1463" s="22">
        <v>412724</v>
      </c>
      <c r="B1463" s="23"/>
      <c r="C1463" s="20">
        <v>42024</v>
      </c>
      <c r="D1463" s="33" t="s">
        <v>814</v>
      </c>
      <c r="E1463" s="34"/>
      <c r="F1463" s="26">
        <v>83484.679999999993</v>
      </c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  <c r="R1463" s="28"/>
      <c r="S1463" s="13" t="s">
        <v>58</v>
      </c>
      <c r="T1463" s="13" t="s">
        <v>365</v>
      </c>
      <c r="U1463" s="13" t="s">
        <v>33</v>
      </c>
      <c r="V1463" s="13" t="s">
        <v>57</v>
      </c>
      <c r="W1463" s="13" t="s">
        <v>58</v>
      </c>
      <c r="X1463" s="13" t="s">
        <v>815</v>
      </c>
    </row>
    <row r="1464" spans="1:24" ht="2.25" customHeight="1" x14ac:dyDescent="0.2">
      <c r="A1464" s="14"/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6"/>
    </row>
    <row r="1465" spans="1:24" ht="13.5" customHeight="1" x14ac:dyDescent="0.2">
      <c r="A1465" s="7"/>
      <c r="B1465" s="6"/>
      <c r="C1465" s="6"/>
      <c r="D1465" s="6"/>
      <c r="E1465" s="6"/>
      <c r="F1465" s="6"/>
      <c r="G1465" s="6"/>
      <c r="H1465" s="6"/>
      <c r="I1465" s="6"/>
      <c r="J1465" s="21">
        <f>SUM(hList_Frame_1!B988:B988)</f>
        <v>83484.679999999993</v>
      </c>
      <c r="K1465" s="21"/>
      <c r="L1465" s="21"/>
      <c r="M1465" s="21"/>
      <c r="N1465" s="21"/>
      <c r="O1465" s="21"/>
      <c r="P1465" s="21"/>
      <c r="Q1465" s="21"/>
      <c r="R1465" s="21"/>
      <c r="S1465" s="6"/>
      <c r="T1465" s="6"/>
      <c r="U1465" s="6"/>
      <c r="V1465" s="6"/>
      <c r="W1465" s="6"/>
      <c r="X1465" s="17"/>
    </row>
    <row r="1466" spans="1:24" ht="13.5" customHeight="1" x14ac:dyDescent="0.2">
      <c r="A1466" s="10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9"/>
    </row>
    <row r="1467" spans="1:24" ht="15" customHeight="1" x14ac:dyDescent="0.2">
      <c r="A1467" s="22">
        <v>413326</v>
      </c>
      <c r="B1467" s="23"/>
      <c r="C1467" s="20">
        <v>42031</v>
      </c>
      <c r="D1467" s="33" t="s">
        <v>816</v>
      </c>
      <c r="E1467" s="34"/>
      <c r="F1467" s="26">
        <v>917.01</v>
      </c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8"/>
      <c r="S1467" s="13" t="s">
        <v>817</v>
      </c>
      <c r="T1467" s="13" t="s">
        <v>89</v>
      </c>
      <c r="U1467" s="13" t="s">
        <v>33</v>
      </c>
      <c r="V1467" s="13" t="s">
        <v>57</v>
      </c>
      <c r="W1467" s="13" t="s">
        <v>817</v>
      </c>
      <c r="X1467" s="13" t="s">
        <v>15</v>
      </c>
    </row>
    <row r="1468" spans="1:24" ht="2.25" customHeight="1" x14ac:dyDescent="0.2">
      <c r="A1468" s="14"/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6"/>
    </row>
    <row r="1469" spans="1:24" ht="13.5" customHeight="1" x14ac:dyDescent="0.2">
      <c r="A1469" s="7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21">
        <f>SUM(hList_Frame_1!B989:B989)</f>
        <v>917.01</v>
      </c>
      <c r="O1469" s="21"/>
      <c r="P1469" s="21"/>
      <c r="Q1469" s="21"/>
      <c r="R1469" s="21"/>
      <c r="S1469" s="6"/>
      <c r="T1469" s="6"/>
      <c r="U1469" s="6"/>
      <c r="V1469" s="6"/>
      <c r="W1469" s="6"/>
      <c r="X1469" s="17"/>
    </row>
    <row r="1470" spans="1:24" ht="13.5" customHeight="1" x14ac:dyDescent="0.2">
      <c r="A1470" s="10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9"/>
    </row>
    <row r="1471" spans="1:24" ht="15" customHeight="1" x14ac:dyDescent="0.2">
      <c r="A1471" s="22">
        <v>412725</v>
      </c>
      <c r="B1471" s="23"/>
      <c r="C1471" s="20">
        <v>42024</v>
      </c>
      <c r="D1471" s="33" t="s">
        <v>818</v>
      </c>
      <c r="E1471" s="34"/>
      <c r="F1471" s="26">
        <v>175</v>
      </c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8"/>
      <c r="S1471" s="13" t="s">
        <v>58</v>
      </c>
      <c r="T1471" s="13" t="s">
        <v>37</v>
      </c>
      <c r="U1471" s="13" t="s">
        <v>128</v>
      </c>
      <c r="V1471" s="13" t="s">
        <v>819</v>
      </c>
      <c r="W1471" s="13" t="s">
        <v>58</v>
      </c>
      <c r="X1471" s="13" t="s">
        <v>15</v>
      </c>
    </row>
    <row r="1472" spans="1:24" ht="3" customHeight="1" x14ac:dyDescent="0.2">
      <c r="A1472" s="14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6"/>
    </row>
    <row r="1473" spans="1:24" ht="12.75" customHeight="1" x14ac:dyDescent="0.2">
      <c r="A1473" s="7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21">
        <f>SUM(hList_Frame_1!B990:B990)</f>
        <v>175</v>
      </c>
      <c r="O1473" s="21"/>
      <c r="P1473" s="21"/>
      <c r="Q1473" s="21"/>
      <c r="R1473" s="21"/>
      <c r="S1473" s="6"/>
      <c r="T1473" s="6"/>
      <c r="U1473" s="6"/>
      <c r="V1473" s="6"/>
      <c r="W1473" s="6"/>
      <c r="X1473" s="17"/>
    </row>
    <row r="1474" spans="1:24" ht="13.5" customHeight="1" x14ac:dyDescent="0.2">
      <c r="A1474" s="10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9"/>
    </row>
    <row r="1475" spans="1:24" ht="15" customHeight="1" x14ac:dyDescent="0.2">
      <c r="A1475" s="22">
        <v>412726</v>
      </c>
      <c r="B1475" s="23"/>
      <c r="C1475" s="20">
        <v>42024</v>
      </c>
      <c r="D1475" s="33" t="s">
        <v>820</v>
      </c>
      <c r="E1475" s="34"/>
      <c r="F1475" s="26">
        <v>181</v>
      </c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  <c r="R1475" s="28"/>
      <c r="S1475" s="13" t="s">
        <v>635</v>
      </c>
      <c r="T1475" s="13" t="s">
        <v>113</v>
      </c>
      <c r="U1475" s="13" t="s">
        <v>15</v>
      </c>
      <c r="V1475" s="13" t="s">
        <v>15</v>
      </c>
      <c r="W1475" s="13" t="s">
        <v>635</v>
      </c>
      <c r="X1475" s="13" t="s">
        <v>15</v>
      </c>
    </row>
    <row r="1476" spans="1:24" ht="2.25" customHeight="1" x14ac:dyDescent="0.2">
      <c r="A1476" s="14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6"/>
    </row>
    <row r="1477" spans="1:24" ht="13.5" customHeight="1" x14ac:dyDescent="0.2">
      <c r="A1477" s="7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21">
        <f>SUM(hList_Frame_1!B991:B991)</f>
        <v>181</v>
      </c>
      <c r="O1477" s="21"/>
      <c r="P1477" s="21"/>
      <c r="Q1477" s="21"/>
      <c r="R1477" s="21"/>
      <c r="S1477" s="6"/>
      <c r="T1477" s="6"/>
      <c r="U1477" s="6"/>
      <c r="V1477" s="6"/>
      <c r="W1477" s="6"/>
      <c r="X1477" s="17"/>
    </row>
    <row r="1478" spans="1:24" ht="13.5" customHeight="1" x14ac:dyDescent="0.2">
      <c r="A1478" s="10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9"/>
    </row>
    <row r="1479" spans="1:24" ht="15" customHeight="1" x14ac:dyDescent="0.2">
      <c r="A1479" s="22">
        <v>413327</v>
      </c>
      <c r="B1479" s="23"/>
      <c r="C1479" s="20">
        <v>42031</v>
      </c>
      <c r="D1479" s="33" t="s">
        <v>821</v>
      </c>
      <c r="E1479" s="34"/>
      <c r="F1479" s="26">
        <v>608.86</v>
      </c>
      <c r="G1479" s="27"/>
      <c r="H1479" s="27"/>
      <c r="I1479" s="27"/>
      <c r="J1479" s="27"/>
      <c r="K1479" s="27"/>
      <c r="L1479" s="27"/>
      <c r="M1479" s="27"/>
      <c r="N1479" s="27"/>
      <c r="O1479" s="27"/>
      <c r="P1479" s="27"/>
      <c r="Q1479" s="27"/>
      <c r="R1479" s="28"/>
      <c r="S1479" s="13" t="s">
        <v>96</v>
      </c>
      <c r="T1479" s="13" t="s">
        <v>822</v>
      </c>
      <c r="U1479" s="13" t="s">
        <v>159</v>
      </c>
      <c r="V1479" s="13" t="s">
        <v>297</v>
      </c>
      <c r="W1479" s="13" t="s">
        <v>96</v>
      </c>
      <c r="X1479" s="13" t="s">
        <v>823</v>
      </c>
    </row>
    <row r="1480" spans="1:24" ht="3" customHeight="1" x14ac:dyDescent="0.2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6"/>
    </row>
    <row r="1481" spans="1:24" ht="12.75" customHeight="1" x14ac:dyDescent="0.2">
      <c r="A1481" s="7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21">
        <f>SUM(hList_Frame_1!B992:B992)</f>
        <v>608.86</v>
      </c>
      <c r="O1481" s="21"/>
      <c r="P1481" s="21"/>
      <c r="Q1481" s="21"/>
      <c r="R1481" s="21"/>
      <c r="S1481" s="6"/>
      <c r="T1481" s="6"/>
      <c r="U1481" s="6"/>
      <c r="V1481" s="6"/>
      <c r="W1481" s="6"/>
      <c r="X1481" s="17"/>
    </row>
    <row r="1482" spans="1:24" ht="14.25" customHeight="1" x14ac:dyDescent="0.2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9"/>
    </row>
    <row r="1483" spans="1:24" ht="15" customHeight="1" x14ac:dyDescent="0.2">
      <c r="A1483" s="22">
        <v>412727</v>
      </c>
      <c r="B1483" s="23"/>
      <c r="C1483" s="20">
        <v>42024</v>
      </c>
      <c r="D1483" s="33" t="s">
        <v>824</v>
      </c>
      <c r="E1483" s="34"/>
      <c r="F1483" s="26">
        <v>1100</v>
      </c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  <c r="R1483" s="28"/>
      <c r="S1483" s="13" t="s">
        <v>11</v>
      </c>
      <c r="T1483" s="13" t="s">
        <v>805</v>
      </c>
      <c r="U1483" s="13" t="s">
        <v>28</v>
      </c>
      <c r="V1483" s="13" t="s">
        <v>195</v>
      </c>
      <c r="W1483" s="13" t="s">
        <v>11</v>
      </c>
      <c r="X1483" s="13" t="s">
        <v>15</v>
      </c>
    </row>
    <row r="1484" spans="1:24" ht="2.25" customHeight="1" x14ac:dyDescent="0.2">
      <c r="A1484" s="14"/>
      <c r="B1484" s="15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6"/>
    </row>
    <row r="1485" spans="1:24" ht="13.5" customHeight="1" x14ac:dyDescent="0.2">
      <c r="A1485" s="7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21">
        <f>SUM(hList_Frame_1!B993:B993)</f>
        <v>1100</v>
      </c>
      <c r="M1485" s="21"/>
      <c r="N1485" s="21"/>
      <c r="O1485" s="21"/>
      <c r="P1485" s="21"/>
      <c r="Q1485" s="21"/>
      <c r="R1485" s="21"/>
      <c r="S1485" s="6"/>
      <c r="T1485" s="6"/>
      <c r="U1485" s="6"/>
      <c r="V1485" s="6"/>
      <c r="W1485" s="6"/>
      <c r="X1485" s="17"/>
    </row>
    <row r="1486" spans="1:24" ht="13.5" customHeight="1" x14ac:dyDescent="0.2">
      <c r="A1486" s="10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9"/>
    </row>
    <row r="1487" spans="1:24" ht="15" customHeight="1" x14ac:dyDescent="0.2">
      <c r="A1487" s="37">
        <v>412728</v>
      </c>
      <c r="B1487" s="38"/>
      <c r="C1487" s="3">
        <v>42024</v>
      </c>
      <c r="D1487" s="31" t="s">
        <v>825</v>
      </c>
      <c r="E1487" s="32"/>
      <c r="F1487" s="39">
        <v>367.24</v>
      </c>
      <c r="G1487" s="40"/>
      <c r="H1487" s="40"/>
      <c r="I1487" s="40"/>
      <c r="J1487" s="40"/>
      <c r="K1487" s="40"/>
      <c r="L1487" s="40"/>
      <c r="M1487" s="40"/>
      <c r="N1487" s="40"/>
      <c r="O1487" s="40"/>
      <c r="P1487" s="40"/>
      <c r="Q1487" s="40"/>
      <c r="R1487" s="41"/>
      <c r="S1487" s="5" t="s">
        <v>17</v>
      </c>
      <c r="T1487" s="5" t="s">
        <v>18</v>
      </c>
      <c r="U1487" s="5" t="s">
        <v>15</v>
      </c>
      <c r="V1487" s="5" t="s">
        <v>15</v>
      </c>
      <c r="W1487" s="5" t="s">
        <v>17</v>
      </c>
      <c r="X1487" s="5" t="s">
        <v>15</v>
      </c>
    </row>
    <row r="1488" spans="1:24" ht="14.25" customHeight="1" x14ac:dyDescent="0.2">
      <c r="A1488" s="24"/>
      <c r="B1488" s="25"/>
      <c r="C1488" s="8"/>
      <c r="D1488" s="24"/>
      <c r="E1488" s="25"/>
      <c r="F1488" s="29"/>
      <c r="G1488" s="35"/>
      <c r="H1488" s="35"/>
      <c r="I1488" s="35"/>
      <c r="J1488" s="35"/>
      <c r="K1488" s="35"/>
      <c r="L1488" s="35"/>
      <c r="M1488" s="35"/>
      <c r="N1488" s="35"/>
      <c r="O1488" s="35"/>
      <c r="P1488" s="35"/>
      <c r="Q1488" s="35"/>
      <c r="R1488" s="30"/>
      <c r="S1488" s="11"/>
      <c r="T1488" s="11"/>
      <c r="U1488" s="11"/>
      <c r="V1488" s="11"/>
      <c r="W1488" s="11"/>
      <c r="X1488" s="12" t="s">
        <v>15</v>
      </c>
    </row>
    <row r="1489" spans="1:24" ht="15" customHeight="1" x14ac:dyDescent="0.2">
      <c r="A1489" s="24"/>
      <c r="B1489" s="25"/>
      <c r="C1489" s="8"/>
      <c r="D1489" s="24"/>
      <c r="E1489" s="25"/>
      <c r="F1489" s="26">
        <v>997.73</v>
      </c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8"/>
      <c r="S1489" s="13" t="s">
        <v>85</v>
      </c>
      <c r="T1489" s="13" t="s">
        <v>86</v>
      </c>
      <c r="U1489" s="13" t="s">
        <v>13</v>
      </c>
      <c r="V1489" s="13" t="s">
        <v>14</v>
      </c>
      <c r="W1489" s="13" t="s">
        <v>85</v>
      </c>
      <c r="X1489" s="13" t="s">
        <v>15</v>
      </c>
    </row>
    <row r="1490" spans="1:24" ht="15" customHeight="1" x14ac:dyDescent="0.2">
      <c r="A1490" s="24"/>
      <c r="B1490" s="25"/>
      <c r="C1490" s="8"/>
      <c r="D1490" s="24"/>
      <c r="E1490" s="25"/>
      <c r="F1490" s="26">
        <v>795.32</v>
      </c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8"/>
      <c r="S1490" s="13" t="s">
        <v>826</v>
      </c>
      <c r="T1490" s="13" t="s">
        <v>86</v>
      </c>
      <c r="U1490" s="13" t="s">
        <v>13</v>
      </c>
      <c r="V1490" s="13" t="s">
        <v>14</v>
      </c>
      <c r="W1490" s="13" t="s">
        <v>826</v>
      </c>
      <c r="X1490" s="13" t="s">
        <v>15</v>
      </c>
    </row>
    <row r="1491" spans="1:24" ht="15" customHeight="1" x14ac:dyDescent="0.2">
      <c r="A1491" s="24"/>
      <c r="B1491" s="25"/>
      <c r="C1491" s="8"/>
      <c r="D1491" s="24"/>
      <c r="E1491" s="25"/>
      <c r="F1491" s="26">
        <v>2.82</v>
      </c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  <c r="R1491" s="28"/>
      <c r="S1491" s="13" t="s">
        <v>827</v>
      </c>
      <c r="T1491" s="13" t="s">
        <v>18</v>
      </c>
      <c r="U1491" s="13" t="s">
        <v>15</v>
      </c>
      <c r="V1491" s="13" t="s">
        <v>15</v>
      </c>
      <c r="W1491" s="13" t="s">
        <v>827</v>
      </c>
      <c r="X1491" s="13" t="s">
        <v>15</v>
      </c>
    </row>
    <row r="1492" spans="1:24" ht="15" customHeight="1" x14ac:dyDescent="0.2">
      <c r="A1492" s="24"/>
      <c r="B1492" s="25"/>
      <c r="C1492" s="8"/>
      <c r="D1492" s="24"/>
      <c r="E1492" s="25"/>
      <c r="F1492" s="26">
        <v>-795.32</v>
      </c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8"/>
      <c r="S1492" s="13" t="s">
        <v>828</v>
      </c>
      <c r="T1492" s="13" t="s">
        <v>86</v>
      </c>
      <c r="U1492" s="13" t="s">
        <v>13</v>
      </c>
      <c r="V1492" s="13" t="s">
        <v>14</v>
      </c>
      <c r="W1492" s="13" t="s">
        <v>828</v>
      </c>
      <c r="X1492" s="13" t="s">
        <v>15</v>
      </c>
    </row>
    <row r="1493" spans="1:24" ht="15" customHeight="1" x14ac:dyDescent="0.2">
      <c r="A1493" s="29"/>
      <c r="B1493" s="30"/>
      <c r="C1493" s="11"/>
      <c r="D1493" s="24"/>
      <c r="E1493" s="25"/>
      <c r="F1493" s="26">
        <v>-2.82</v>
      </c>
      <c r="G1493" s="27"/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  <c r="R1493" s="28"/>
      <c r="S1493" s="13" t="s">
        <v>829</v>
      </c>
      <c r="T1493" s="13" t="s">
        <v>18</v>
      </c>
      <c r="U1493" s="13" t="s">
        <v>15</v>
      </c>
      <c r="V1493" s="13" t="s">
        <v>15</v>
      </c>
      <c r="W1493" s="13" t="s">
        <v>829</v>
      </c>
      <c r="X1493" s="13" t="s">
        <v>15</v>
      </c>
    </row>
    <row r="1494" spans="1:24" ht="15" customHeight="1" x14ac:dyDescent="0.2">
      <c r="A1494" s="22">
        <v>412729</v>
      </c>
      <c r="B1494" s="23"/>
      <c r="C1494" s="20">
        <v>42024</v>
      </c>
      <c r="D1494" s="24"/>
      <c r="E1494" s="25"/>
      <c r="F1494" s="26">
        <v>73498</v>
      </c>
      <c r="G1494" s="27"/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  <c r="R1494" s="28"/>
      <c r="S1494" s="13" t="s">
        <v>830</v>
      </c>
      <c r="T1494" s="13" t="s">
        <v>831</v>
      </c>
      <c r="U1494" s="13" t="s">
        <v>70</v>
      </c>
      <c r="V1494" s="13" t="s">
        <v>71</v>
      </c>
      <c r="W1494" s="13" t="s">
        <v>830</v>
      </c>
      <c r="X1494" s="13" t="s">
        <v>832</v>
      </c>
    </row>
    <row r="1495" spans="1:24" ht="15" customHeight="1" x14ac:dyDescent="0.2">
      <c r="A1495" s="37">
        <v>413328</v>
      </c>
      <c r="B1495" s="38"/>
      <c r="C1495" s="3">
        <v>42031</v>
      </c>
      <c r="D1495" s="24"/>
      <c r="E1495" s="25"/>
      <c r="F1495" s="39">
        <v>2991.48</v>
      </c>
      <c r="G1495" s="40"/>
      <c r="H1495" s="40"/>
      <c r="I1495" s="40"/>
      <c r="J1495" s="40"/>
      <c r="K1495" s="40"/>
      <c r="L1495" s="40"/>
      <c r="M1495" s="40"/>
      <c r="N1495" s="40"/>
      <c r="O1495" s="40"/>
      <c r="P1495" s="40"/>
      <c r="Q1495" s="40"/>
      <c r="R1495" s="41"/>
      <c r="S1495" s="5" t="s">
        <v>11</v>
      </c>
      <c r="T1495" s="5" t="s">
        <v>86</v>
      </c>
      <c r="U1495" s="5" t="s">
        <v>13</v>
      </c>
      <c r="V1495" s="5" t="s">
        <v>14</v>
      </c>
      <c r="W1495" s="5" t="s">
        <v>11</v>
      </c>
      <c r="X1495" s="5" t="s">
        <v>15</v>
      </c>
    </row>
    <row r="1496" spans="1:24" ht="14.25" customHeight="1" x14ac:dyDescent="0.2">
      <c r="A1496" s="24"/>
      <c r="B1496" s="25"/>
      <c r="C1496" s="8"/>
      <c r="D1496" s="24"/>
      <c r="E1496" s="25"/>
      <c r="F1496" s="24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25"/>
      <c r="S1496" s="8"/>
      <c r="T1496" s="8"/>
      <c r="U1496" s="8"/>
      <c r="V1496" s="8"/>
      <c r="W1496" s="8"/>
      <c r="X1496" s="9" t="s">
        <v>15</v>
      </c>
    </row>
    <row r="1497" spans="1:24" ht="14.25" customHeight="1" x14ac:dyDescent="0.2">
      <c r="A1497" s="29"/>
      <c r="B1497" s="30"/>
      <c r="C1497" s="11"/>
      <c r="D1497" s="29"/>
      <c r="E1497" s="30"/>
      <c r="F1497" s="29"/>
      <c r="G1497" s="35"/>
      <c r="H1497" s="35"/>
      <c r="I1497" s="35"/>
      <c r="J1497" s="35"/>
      <c r="K1497" s="35"/>
      <c r="L1497" s="35"/>
      <c r="M1497" s="35"/>
      <c r="N1497" s="35"/>
      <c r="O1497" s="35"/>
      <c r="P1497" s="35"/>
      <c r="Q1497" s="35"/>
      <c r="R1497" s="30"/>
      <c r="S1497" s="11"/>
      <c r="T1497" s="11"/>
      <c r="U1497" s="11"/>
      <c r="V1497" s="11"/>
      <c r="W1497" s="11"/>
      <c r="X1497" s="12" t="s">
        <v>15</v>
      </c>
    </row>
    <row r="1498" spans="1:24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6"/>
    </row>
    <row r="1499" spans="1:24" ht="13.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21">
        <f>SUM(hList_Frame_1!B994:B1004)</f>
        <v>77854.45</v>
      </c>
      <c r="K1499" s="21"/>
      <c r="L1499" s="21"/>
      <c r="M1499" s="21"/>
      <c r="N1499" s="21"/>
      <c r="O1499" s="21"/>
      <c r="P1499" s="21"/>
      <c r="Q1499" s="21"/>
      <c r="R1499" s="21"/>
      <c r="S1499" s="6"/>
      <c r="T1499" s="6"/>
      <c r="U1499" s="6"/>
      <c r="V1499" s="6"/>
      <c r="W1499" s="6"/>
      <c r="X1499" s="17"/>
    </row>
    <row r="1500" spans="1:24" ht="13.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9"/>
    </row>
    <row r="1501" spans="1:24" ht="15" customHeight="1" x14ac:dyDescent="0.2">
      <c r="A1501" s="37">
        <v>412730</v>
      </c>
      <c r="B1501" s="38"/>
      <c r="C1501" s="3">
        <v>42024</v>
      </c>
      <c r="D1501" s="31" t="s">
        <v>833</v>
      </c>
      <c r="E1501" s="32"/>
      <c r="F1501" s="26">
        <v>90.09</v>
      </c>
      <c r="G1501" s="27"/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  <c r="R1501" s="28"/>
      <c r="S1501" s="13" t="s">
        <v>834</v>
      </c>
      <c r="T1501" s="13" t="s">
        <v>18</v>
      </c>
      <c r="U1501" s="13" t="s">
        <v>15</v>
      </c>
      <c r="V1501" s="13" t="s">
        <v>15</v>
      </c>
      <c r="W1501" s="13" t="s">
        <v>834</v>
      </c>
      <c r="X1501" s="13" t="s">
        <v>15</v>
      </c>
    </row>
    <row r="1502" spans="1:24" ht="15" customHeight="1" x14ac:dyDescent="0.2">
      <c r="A1502" s="29"/>
      <c r="B1502" s="30"/>
      <c r="C1502" s="11"/>
      <c r="D1502" s="29"/>
      <c r="E1502" s="30"/>
      <c r="F1502" s="26">
        <v>390.16</v>
      </c>
      <c r="G1502" s="27"/>
      <c r="H1502" s="27"/>
      <c r="I1502" s="27"/>
      <c r="J1502" s="27"/>
      <c r="K1502" s="27"/>
      <c r="L1502" s="27"/>
      <c r="M1502" s="27"/>
      <c r="N1502" s="27"/>
      <c r="O1502" s="27"/>
      <c r="P1502" s="27"/>
      <c r="Q1502" s="27"/>
      <c r="R1502" s="28"/>
      <c r="S1502" s="13" t="s">
        <v>835</v>
      </c>
      <c r="T1502" s="13" t="s">
        <v>18</v>
      </c>
      <c r="U1502" s="13" t="s">
        <v>15</v>
      </c>
      <c r="V1502" s="13" t="s">
        <v>15</v>
      </c>
      <c r="W1502" s="13" t="s">
        <v>835</v>
      </c>
      <c r="X1502" s="13" t="s">
        <v>15</v>
      </c>
    </row>
    <row r="1503" spans="1:24" ht="2.25" customHeight="1" x14ac:dyDescent="0.2">
      <c r="A1503" s="14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6"/>
    </row>
    <row r="1504" spans="1:24" ht="13.5" customHeight="1" x14ac:dyDescent="0.2">
      <c r="A1504" s="7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21">
        <f>SUM(hList_Frame_1!B1005:B1006)</f>
        <v>480.25</v>
      </c>
      <c r="O1504" s="21"/>
      <c r="P1504" s="21"/>
      <c r="Q1504" s="21"/>
      <c r="R1504" s="21"/>
      <c r="S1504" s="6"/>
      <c r="T1504" s="6"/>
      <c r="U1504" s="6"/>
      <c r="V1504" s="6"/>
      <c r="W1504" s="6"/>
      <c r="X1504" s="17"/>
    </row>
    <row r="1505" spans="1:24" ht="13.5" customHeight="1" x14ac:dyDescent="0.2">
      <c r="A1505" s="10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9"/>
    </row>
    <row r="1506" spans="1:24" ht="15" customHeight="1" x14ac:dyDescent="0.2">
      <c r="A1506" s="37">
        <v>412376</v>
      </c>
      <c r="B1506" s="38"/>
      <c r="C1506" s="3">
        <v>42010</v>
      </c>
      <c r="D1506" s="31" t="s">
        <v>836</v>
      </c>
      <c r="E1506" s="32"/>
      <c r="F1506" s="26">
        <v>225</v>
      </c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  <c r="R1506" s="28"/>
      <c r="S1506" s="13" t="s">
        <v>837</v>
      </c>
      <c r="T1506" s="13" t="s">
        <v>318</v>
      </c>
      <c r="U1506" s="13" t="s">
        <v>43</v>
      </c>
      <c r="V1506" s="13" t="s">
        <v>43</v>
      </c>
      <c r="W1506" s="13" t="s">
        <v>837</v>
      </c>
      <c r="X1506" s="13" t="s">
        <v>838</v>
      </c>
    </row>
    <row r="1507" spans="1:24" ht="15" customHeight="1" x14ac:dyDescent="0.2">
      <c r="A1507" s="24"/>
      <c r="B1507" s="25"/>
      <c r="C1507" s="8"/>
      <c r="D1507" s="24"/>
      <c r="E1507" s="25"/>
      <c r="F1507" s="26">
        <v>140</v>
      </c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  <c r="R1507" s="28"/>
      <c r="S1507" s="13" t="s">
        <v>223</v>
      </c>
      <c r="T1507" s="13" t="s">
        <v>318</v>
      </c>
      <c r="U1507" s="13" t="s">
        <v>43</v>
      </c>
      <c r="V1507" s="13" t="s">
        <v>43</v>
      </c>
      <c r="W1507" s="13" t="s">
        <v>223</v>
      </c>
      <c r="X1507" s="13" t="s">
        <v>838</v>
      </c>
    </row>
    <row r="1508" spans="1:24" ht="15" customHeight="1" x14ac:dyDescent="0.2">
      <c r="A1508" s="29"/>
      <c r="B1508" s="30"/>
      <c r="C1508" s="11"/>
      <c r="D1508" s="29"/>
      <c r="E1508" s="30"/>
      <c r="F1508" s="26">
        <v>320</v>
      </c>
      <c r="G1508" s="27"/>
      <c r="H1508" s="27"/>
      <c r="I1508" s="27"/>
      <c r="J1508" s="27"/>
      <c r="K1508" s="27"/>
      <c r="L1508" s="27"/>
      <c r="M1508" s="27"/>
      <c r="N1508" s="27"/>
      <c r="O1508" s="27"/>
      <c r="P1508" s="27"/>
      <c r="Q1508" s="27"/>
      <c r="R1508" s="28"/>
      <c r="S1508" s="13" t="s">
        <v>360</v>
      </c>
      <c r="T1508" s="13" t="s">
        <v>318</v>
      </c>
      <c r="U1508" s="13" t="s">
        <v>43</v>
      </c>
      <c r="V1508" s="13" t="s">
        <v>43</v>
      </c>
      <c r="W1508" s="13" t="s">
        <v>360</v>
      </c>
      <c r="X1508" s="13" t="s">
        <v>839</v>
      </c>
    </row>
    <row r="1509" spans="1:24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6"/>
    </row>
    <row r="1510" spans="1:24" ht="13.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21">
        <f>SUM(hList_Frame_1!B1007:B1009)</f>
        <v>685</v>
      </c>
      <c r="O1510" s="21"/>
      <c r="P1510" s="21"/>
      <c r="Q1510" s="21"/>
      <c r="R1510" s="21"/>
      <c r="S1510" s="6"/>
      <c r="T1510" s="6"/>
      <c r="U1510" s="6"/>
      <c r="V1510" s="6"/>
      <c r="W1510" s="6"/>
      <c r="X1510" s="17"/>
    </row>
    <row r="1511" spans="1:24" ht="13.5" customHeight="1" x14ac:dyDescent="0.2">
      <c r="A1511" s="10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9"/>
    </row>
    <row r="1512" spans="1:24" ht="15" customHeight="1" x14ac:dyDescent="0.2">
      <c r="A1512" s="37">
        <v>412731</v>
      </c>
      <c r="B1512" s="38"/>
      <c r="C1512" s="3">
        <v>42024</v>
      </c>
      <c r="D1512" s="31" t="s">
        <v>840</v>
      </c>
      <c r="E1512" s="32"/>
      <c r="F1512" s="26">
        <v>450</v>
      </c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  <c r="R1512" s="28"/>
      <c r="S1512" s="13" t="s">
        <v>841</v>
      </c>
      <c r="T1512" s="13" t="s">
        <v>42</v>
      </c>
      <c r="U1512" s="13" t="s">
        <v>43</v>
      </c>
      <c r="V1512" s="13" t="s">
        <v>43</v>
      </c>
      <c r="W1512" s="13" t="s">
        <v>841</v>
      </c>
      <c r="X1512" s="13" t="s">
        <v>692</v>
      </c>
    </row>
    <row r="1513" spans="1:24" ht="15" customHeight="1" x14ac:dyDescent="0.2">
      <c r="A1513" s="29"/>
      <c r="B1513" s="30"/>
      <c r="C1513" s="11"/>
      <c r="D1513" s="24"/>
      <c r="E1513" s="25"/>
      <c r="F1513" s="26">
        <v>500</v>
      </c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8"/>
      <c r="S1513" s="13" t="s">
        <v>842</v>
      </c>
      <c r="T1513" s="13" t="s">
        <v>42</v>
      </c>
      <c r="U1513" s="13" t="s">
        <v>43</v>
      </c>
      <c r="V1513" s="13" t="s">
        <v>43</v>
      </c>
      <c r="W1513" s="13" t="s">
        <v>842</v>
      </c>
      <c r="X1513" s="13" t="s">
        <v>224</v>
      </c>
    </row>
    <row r="1514" spans="1:24" ht="15" customHeight="1" x14ac:dyDescent="0.2">
      <c r="A1514" s="37">
        <v>413329</v>
      </c>
      <c r="B1514" s="38"/>
      <c r="C1514" s="3">
        <v>42031</v>
      </c>
      <c r="D1514" s="24"/>
      <c r="E1514" s="25"/>
      <c r="F1514" s="26">
        <v>100</v>
      </c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  <c r="R1514" s="28"/>
      <c r="S1514" s="13" t="s">
        <v>843</v>
      </c>
      <c r="T1514" s="13" t="s">
        <v>42</v>
      </c>
      <c r="U1514" s="13" t="s">
        <v>43</v>
      </c>
      <c r="V1514" s="13" t="s">
        <v>496</v>
      </c>
      <c r="W1514" s="13" t="s">
        <v>843</v>
      </c>
      <c r="X1514" s="13" t="s">
        <v>497</v>
      </c>
    </row>
    <row r="1515" spans="1:24" ht="15" customHeight="1" x14ac:dyDescent="0.2">
      <c r="A1515" s="24"/>
      <c r="B1515" s="25"/>
      <c r="C1515" s="8"/>
      <c r="D1515" s="24"/>
      <c r="E1515" s="25"/>
      <c r="F1515" s="26">
        <v>100</v>
      </c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8"/>
      <c r="S1515" s="13" t="s">
        <v>844</v>
      </c>
      <c r="T1515" s="13" t="s">
        <v>42</v>
      </c>
      <c r="U1515" s="13" t="s">
        <v>43</v>
      </c>
      <c r="V1515" s="13" t="s">
        <v>496</v>
      </c>
      <c r="W1515" s="13" t="s">
        <v>844</v>
      </c>
      <c r="X1515" s="13" t="s">
        <v>497</v>
      </c>
    </row>
    <row r="1516" spans="1:24" ht="15" customHeight="1" x14ac:dyDescent="0.2">
      <c r="A1516" s="24"/>
      <c r="B1516" s="25"/>
      <c r="C1516" s="8"/>
      <c r="D1516" s="24"/>
      <c r="E1516" s="25"/>
      <c r="F1516" s="26">
        <v>100</v>
      </c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  <c r="R1516" s="28"/>
      <c r="S1516" s="13" t="s">
        <v>845</v>
      </c>
      <c r="T1516" s="13" t="s">
        <v>42</v>
      </c>
      <c r="U1516" s="13" t="s">
        <v>43</v>
      </c>
      <c r="V1516" s="13" t="s">
        <v>496</v>
      </c>
      <c r="W1516" s="13" t="s">
        <v>845</v>
      </c>
      <c r="X1516" s="13" t="s">
        <v>497</v>
      </c>
    </row>
    <row r="1517" spans="1:24" ht="15" customHeight="1" x14ac:dyDescent="0.2">
      <c r="A1517" s="24"/>
      <c r="B1517" s="25"/>
      <c r="C1517" s="8"/>
      <c r="D1517" s="24"/>
      <c r="E1517" s="25"/>
      <c r="F1517" s="26">
        <v>100</v>
      </c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  <c r="R1517" s="28"/>
      <c r="S1517" s="13" t="s">
        <v>846</v>
      </c>
      <c r="T1517" s="13" t="s">
        <v>42</v>
      </c>
      <c r="U1517" s="13" t="s">
        <v>43</v>
      </c>
      <c r="V1517" s="13" t="s">
        <v>496</v>
      </c>
      <c r="W1517" s="13" t="s">
        <v>846</v>
      </c>
      <c r="X1517" s="13" t="s">
        <v>497</v>
      </c>
    </row>
    <row r="1518" spans="1:24" ht="15" customHeight="1" x14ac:dyDescent="0.2">
      <c r="A1518" s="24"/>
      <c r="B1518" s="25"/>
      <c r="C1518" s="8"/>
      <c r="D1518" s="24"/>
      <c r="E1518" s="25"/>
      <c r="F1518" s="26">
        <v>100</v>
      </c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  <c r="R1518" s="28"/>
      <c r="S1518" s="13" t="s">
        <v>847</v>
      </c>
      <c r="T1518" s="13" t="s">
        <v>42</v>
      </c>
      <c r="U1518" s="13" t="s">
        <v>43</v>
      </c>
      <c r="V1518" s="13" t="s">
        <v>496</v>
      </c>
      <c r="W1518" s="13" t="s">
        <v>847</v>
      </c>
      <c r="X1518" s="13" t="s">
        <v>497</v>
      </c>
    </row>
    <row r="1519" spans="1:24" ht="15" customHeight="1" x14ac:dyDescent="0.2">
      <c r="A1519" s="24"/>
      <c r="B1519" s="25"/>
      <c r="C1519" s="8"/>
      <c r="D1519" s="24"/>
      <c r="E1519" s="25"/>
      <c r="F1519" s="26">
        <v>100</v>
      </c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  <c r="R1519" s="28"/>
      <c r="S1519" s="13" t="s">
        <v>500</v>
      </c>
      <c r="T1519" s="13" t="s">
        <v>42</v>
      </c>
      <c r="U1519" s="13" t="s">
        <v>43</v>
      </c>
      <c r="V1519" s="13" t="s">
        <v>496</v>
      </c>
      <c r="W1519" s="13" t="s">
        <v>500</v>
      </c>
      <c r="X1519" s="13" t="s">
        <v>497</v>
      </c>
    </row>
    <row r="1520" spans="1:24" ht="15" customHeight="1" x14ac:dyDescent="0.2">
      <c r="A1520" s="24"/>
      <c r="B1520" s="25"/>
      <c r="C1520" s="8"/>
      <c r="D1520" s="24"/>
      <c r="E1520" s="25"/>
      <c r="F1520" s="26">
        <v>100</v>
      </c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  <c r="R1520" s="28"/>
      <c r="S1520" s="13" t="s">
        <v>848</v>
      </c>
      <c r="T1520" s="13" t="s">
        <v>42</v>
      </c>
      <c r="U1520" s="13" t="s">
        <v>43</v>
      </c>
      <c r="V1520" s="13" t="s">
        <v>496</v>
      </c>
      <c r="W1520" s="13" t="s">
        <v>848</v>
      </c>
      <c r="X1520" s="13" t="s">
        <v>497</v>
      </c>
    </row>
    <row r="1521" spans="1:24" ht="15" customHeight="1" x14ac:dyDescent="0.2">
      <c r="A1521" s="29"/>
      <c r="B1521" s="30"/>
      <c r="C1521" s="11"/>
      <c r="D1521" s="29"/>
      <c r="E1521" s="30"/>
      <c r="F1521" s="26">
        <v>100</v>
      </c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  <c r="R1521" s="28"/>
      <c r="S1521" s="13" t="s">
        <v>508</v>
      </c>
      <c r="T1521" s="13" t="s">
        <v>42</v>
      </c>
      <c r="U1521" s="13" t="s">
        <v>43</v>
      </c>
      <c r="V1521" s="13" t="s">
        <v>496</v>
      </c>
      <c r="W1521" s="13" t="s">
        <v>508</v>
      </c>
      <c r="X1521" s="13" t="s">
        <v>497</v>
      </c>
    </row>
    <row r="1522" spans="1:24" ht="2.25" customHeight="1" x14ac:dyDescent="0.2">
      <c r="A1522" s="14"/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6"/>
    </row>
    <row r="1523" spans="1:24" ht="12.75" customHeight="1" x14ac:dyDescent="0.2">
      <c r="A1523" s="7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21">
        <f>SUM(hList_Frame_1!B1010:B1019)</f>
        <v>1750</v>
      </c>
      <c r="M1523" s="21"/>
      <c r="N1523" s="21"/>
      <c r="O1523" s="21"/>
      <c r="P1523" s="21"/>
      <c r="Q1523" s="21"/>
      <c r="R1523" s="21"/>
      <c r="S1523" s="6"/>
      <c r="T1523" s="6"/>
      <c r="U1523" s="6"/>
      <c r="V1523" s="6"/>
      <c r="W1523" s="6"/>
      <c r="X1523" s="17"/>
    </row>
    <row r="1524" spans="1:24" ht="14.25" customHeight="1" x14ac:dyDescent="0.2">
      <c r="A1524" s="10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9"/>
    </row>
    <row r="1525" spans="1:24" ht="15" customHeight="1" x14ac:dyDescent="0.2">
      <c r="A1525" s="22">
        <v>413200</v>
      </c>
      <c r="B1525" s="23"/>
      <c r="C1525" s="20">
        <v>42027</v>
      </c>
      <c r="D1525" s="33" t="s">
        <v>849</v>
      </c>
      <c r="E1525" s="34"/>
      <c r="F1525" s="26">
        <v>330.78</v>
      </c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  <c r="R1525" s="28"/>
      <c r="S1525" s="13" t="s">
        <v>15</v>
      </c>
      <c r="T1525" s="13" t="s">
        <v>850</v>
      </c>
      <c r="U1525" s="13" t="s">
        <v>102</v>
      </c>
      <c r="V1525" s="13" t="s">
        <v>221</v>
      </c>
      <c r="W1525" s="13" t="s">
        <v>15</v>
      </c>
      <c r="X1525" s="13" t="s">
        <v>15</v>
      </c>
    </row>
    <row r="1526" spans="1:24" ht="2.25" customHeight="1" x14ac:dyDescent="0.2">
      <c r="A1526" s="14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6"/>
    </row>
    <row r="1527" spans="1:24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21">
        <f>SUM(hList_Frame_1!B1020:B1020)</f>
        <v>330.78</v>
      </c>
      <c r="O1527" s="21"/>
      <c r="P1527" s="21"/>
      <c r="Q1527" s="21"/>
      <c r="R1527" s="21"/>
      <c r="S1527" s="6"/>
      <c r="T1527" s="6"/>
      <c r="U1527" s="6"/>
      <c r="V1527" s="6"/>
      <c r="W1527" s="6"/>
      <c r="X1527" s="17"/>
    </row>
    <row r="1528" spans="1:24" ht="13.5" customHeight="1" x14ac:dyDescent="0.2">
      <c r="A1528" s="10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9"/>
    </row>
    <row r="1529" spans="1:24" ht="15" customHeight="1" x14ac:dyDescent="0.2">
      <c r="A1529" s="37">
        <v>412578</v>
      </c>
      <c r="B1529" s="38"/>
      <c r="C1529" s="3">
        <v>42017</v>
      </c>
      <c r="D1529" s="31" t="s">
        <v>851</v>
      </c>
      <c r="E1529" s="32"/>
      <c r="F1529" s="26">
        <v>660</v>
      </c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8"/>
      <c r="S1529" s="13" t="s">
        <v>852</v>
      </c>
      <c r="T1529" s="13" t="s">
        <v>853</v>
      </c>
      <c r="U1529" s="13" t="s">
        <v>15</v>
      </c>
      <c r="V1529" s="13" t="s">
        <v>15</v>
      </c>
      <c r="W1529" s="13" t="s">
        <v>852</v>
      </c>
      <c r="X1529" s="13" t="s">
        <v>15</v>
      </c>
    </row>
    <row r="1530" spans="1:24" ht="15" customHeight="1" x14ac:dyDescent="0.2">
      <c r="A1530" s="24"/>
      <c r="B1530" s="25"/>
      <c r="C1530" s="8"/>
      <c r="D1530" s="24"/>
      <c r="E1530" s="25"/>
      <c r="F1530" s="26">
        <v>570</v>
      </c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8"/>
      <c r="S1530" s="13" t="s">
        <v>854</v>
      </c>
      <c r="T1530" s="13" t="s">
        <v>853</v>
      </c>
      <c r="U1530" s="13" t="s">
        <v>15</v>
      </c>
      <c r="V1530" s="13" t="s">
        <v>15</v>
      </c>
      <c r="W1530" s="13" t="s">
        <v>854</v>
      </c>
      <c r="X1530" s="13" t="s">
        <v>15</v>
      </c>
    </row>
    <row r="1531" spans="1:24" ht="15" customHeight="1" x14ac:dyDescent="0.2">
      <c r="A1531" s="29"/>
      <c r="B1531" s="30"/>
      <c r="C1531" s="11"/>
      <c r="D1531" s="29"/>
      <c r="E1531" s="30"/>
      <c r="F1531" s="26">
        <v>350</v>
      </c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8"/>
      <c r="S1531" s="13" t="s">
        <v>855</v>
      </c>
      <c r="T1531" s="13" t="s">
        <v>853</v>
      </c>
      <c r="U1531" s="13" t="s">
        <v>15</v>
      </c>
      <c r="V1531" s="13" t="s">
        <v>15</v>
      </c>
      <c r="W1531" s="13" t="s">
        <v>855</v>
      </c>
      <c r="X1531" s="13" t="s">
        <v>15</v>
      </c>
    </row>
    <row r="1532" spans="1:24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6"/>
    </row>
    <row r="1533" spans="1:24" ht="13.5" customHeight="1" x14ac:dyDescent="0.2">
      <c r="A1533" s="7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21">
        <f>SUM(hList_Frame_1!B1021:B1023)</f>
        <v>1580</v>
      </c>
      <c r="M1533" s="21"/>
      <c r="N1533" s="21"/>
      <c r="O1533" s="21"/>
      <c r="P1533" s="21"/>
      <c r="Q1533" s="21"/>
      <c r="R1533" s="21"/>
      <c r="S1533" s="6"/>
      <c r="T1533" s="6"/>
      <c r="U1533" s="6"/>
      <c r="V1533" s="6"/>
      <c r="W1533" s="6"/>
      <c r="X1533" s="17"/>
    </row>
    <row r="1534" spans="1:24" ht="13.5" customHeight="1" x14ac:dyDescent="0.2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9"/>
    </row>
    <row r="1535" spans="1:24" ht="15" customHeight="1" x14ac:dyDescent="0.2">
      <c r="A1535" s="22">
        <v>413213</v>
      </c>
      <c r="B1535" s="23"/>
      <c r="C1535" s="20">
        <v>42030</v>
      </c>
      <c r="D1535" s="33" t="s">
        <v>856</v>
      </c>
      <c r="E1535" s="34"/>
      <c r="F1535" s="26">
        <v>2696.82</v>
      </c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8"/>
      <c r="S1535" s="13" t="s">
        <v>15</v>
      </c>
      <c r="T1535" s="13" t="s">
        <v>15</v>
      </c>
      <c r="U1535" s="13" t="s">
        <v>15</v>
      </c>
      <c r="V1535" s="13" t="s">
        <v>15</v>
      </c>
      <c r="W1535" s="13" t="s">
        <v>15</v>
      </c>
      <c r="X1535" s="13" t="s">
        <v>15</v>
      </c>
    </row>
    <row r="1536" spans="1:24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6"/>
    </row>
    <row r="1537" spans="1:24" ht="13.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21">
        <f>SUM(hList_Frame_1!B1024:B1024)</f>
        <v>2696.82</v>
      </c>
      <c r="M1537" s="21"/>
      <c r="N1537" s="21"/>
      <c r="O1537" s="21"/>
      <c r="P1537" s="21"/>
      <c r="Q1537" s="21"/>
      <c r="R1537" s="21"/>
      <c r="S1537" s="6"/>
      <c r="T1537" s="6"/>
      <c r="U1537" s="6"/>
      <c r="V1537" s="6"/>
      <c r="W1537" s="6"/>
      <c r="X1537" s="17"/>
    </row>
    <row r="1538" spans="1:24" ht="13.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9"/>
    </row>
    <row r="1539" spans="1:24" ht="15" customHeight="1" x14ac:dyDescent="0.2">
      <c r="A1539" s="22">
        <v>412732</v>
      </c>
      <c r="B1539" s="23"/>
      <c r="C1539" s="20">
        <v>42024</v>
      </c>
      <c r="D1539" s="33" t="s">
        <v>857</v>
      </c>
      <c r="E1539" s="34"/>
      <c r="F1539" s="26">
        <v>25</v>
      </c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  <c r="R1539" s="28"/>
      <c r="S1539" s="13" t="s">
        <v>96</v>
      </c>
      <c r="T1539" s="13" t="s">
        <v>254</v>
      </c>
      <c r="U1539" s="13" t="s">
        <v>174</v>
      </c>
      <c r="V1539" s="13" t="s">
        <v>177</v>
      </c>
      <c r="W1539" s="13" t="s">
        <v>96</v>
      </c>
      <c r="X1539" s="13" t="s">
        <v>15</v>
      </c>
    </row>
    <row r="1540" spans="1:24" ht="3" customHeight="1" x14ac:dyDescent="0.2">
      <c r="A1540" s="14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6"/>
    </row>
    <row r="1541" spans="1:24" ht="12.7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21">
        <f>SUM(hList_Frame_1!B1025:B1025)</f>
        <v>25</v>
      </c>
      <c r="Q1541" s="21"/>
      <c r="R1541" s="21"/>
      <c r="S1541" s="6"/>
      <c r="T1541" s="6"/>
      <c r="U1541" s="6"/>
      <c r="V1541" s="6"/>
      <c r="W1541" s="6"/>
      <c r="X1541" s="17"/>
    </row>
    <row r="1542" spans="1:24" ht="13.5" customHeight="1" x14ac:dyDescent="0.2">
      <c r="A1542" s="10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9"/>
    </row>
    <row r="1543" spans="1:24" ht="15" customHeight="1" x14ac:dyDescent="0.2">
      <c r="A1543" s="37">
        <v>412733</v>
      </c>
      <c r="B1543" s="38"/>
      <c r="C1543" s="3">
        <v>42024</v>
      </c>
      <c r="D1543" s="31" t="s">
        <v>858</v>
      </c>
      <c r="E1543" s="32"/>
      <c r="F1543" s="39">
        <v>300</v>
      </c>
      <c r="G1543" s="40"/>
      <c r="H1543" s="40"/>
      <c r="I1543" s="40"/>
      <c r="J1543" s="40"/>
      <c r="K1543" s="40"/>
      <c r="L1543" s="40"/>
      <c r="M1543" s="40"/>
      <c r="N1543" s="40"/>
      <c r="O1543" s="40"/>
      <c r="P1543" s="40"/>
      <c r="Q1543" s="40"/>
      <c r="R1543" s="41"/>
      <c r="S1543" s="5" t="s">
        <v>58</v>
      </c>
      <c r="T1543" s="5" t="s">
        <v>37</v>
      </c>
      <c r="U1543" s="5" t="s">
        <v>128</v>
      </c>
      <c r="V1543" s="5" t="s">
        <v>158</v>
      </c>
      <c r="W1543" s="5" t="s">
        <v>58</v>
      </c>
      <c r="X1543" s="5" t="s">
        <v>15</v>
      </c>
    </row>
    <row r="1544" spans="1:24" ht="14.25" customHeight="1" x14ac:dyDescent="0.2">
      <c r="A1544" s="24"/>
      <c r="B1544" s="25"/>
      <c r="C1544" s="8"/>
      <c r="D1544" s="24"/>
      <c r="E1544" s="25"/>
      <c r="F1544" s="24"/>
      <c r="G1544" s="36"/>
      <c r="H1544" s="36"/>
      <c r="I1544" s="36"/>
      <c r="J1544" s="36"/>
      <c r="K1544" s="36"/>
      <c r="L1544" s="36"/>
      <c r="M1544" s="36"/>
      <c r="N1544" s="36"/>
      <c r="O1544" s="36"/>
      <c r="P1544" s="36"/>
      <c r="Q1544" s="36"/>
      <c r="R1544" s="25"/>
      <c r="S1544" s="8"/>
      <c r="T1544" s="8"/>
      <c r="U1544" s="8"/>
      <c r="V1544" s="8"/>
      <c r="W1544" s="8"/>
      <c r="X1544" s="9" t="s">
        <v>15</v>
      </c>
    </row>
    <row r="1545" spans="1:24" ht="14.25" customHeight="1" x14ac:dyDescent="0.2">
      <c r="A1545" s="24"/>
      <c r="B1545" s="25"/>
      <c r="C1545" s="8"/>
      <c r="D1545" s="24"/>
      <c r="E1545" s="25"/>
      <c r="F1545" s="24"/>
      <c r="G1545" s="36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25"/>
      <c r="S1545" s="8"/>
      <c r="T1545" s="8"/>
      <c r="U1545" s="8"/>
      <c r="V1545" s="8"/>
      <c r="W1545" s="8"/>
      <c r="X1545" s="9" t="s">
        <v>15</v>
      </c>
    </row>
    <row r="1546" spans="1:24" ht="14.25" customHeight="1" x14ac:dyDescent="0.2">
      <c r="A1546" s="24"/>
      <c r="B1546" s="25"/>
      <c r="C1546" s="8"/>
      <c r="D1546" s="24"/>
      <c r="E1546" s="25"/>
      <c r="F1546" s="24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6"/>
      <c r="R1546" s="25"/>
      <c r="S1546" s="8"/>
      <c r="T1546" s="8"/>
      <c r="U1546" s="8"/>
      <c r="V1546" s="11"/>
      <c r="W1546" s="8"/>
      <c r="X1546" s="12" t="s">
        <v>15</v>
      </c>
    </row>
    <row r="1547" spans="1:24" ht="15" customHeight="1" x14ac:dyDescent="0.2">
      <c r="A1547" s="24"/>
      <c r="B1547" s="25"/>
      <c r="C1547" s="8"/>
      <c r="D1547" s="24"/>
      <c r="E1547" s="25"/>
      <c r="F1547" s="24"/>
      <c r="G1547" s="36"/>
      <c r="H1547" s="36"/>
      <c r="I1547" s="36"/>
      <c r="J1547" s="36"/>
      <c r="K1547" s="36"/>
      <c r="L1547" s="36"/>
      <c r="M1547" s="36"/>
      <c r="N1547" s="36"/>
      <c r="O1547" s="36"/>
      <c r="P1547" s="36"/>
      <c r="Q1547" s="36"/>
      <c r="R1547" s="25"/>
      <c r="S1547" s="8"/>
      <c r="T1547" s="8"/>
      <c r="U1547" s="8"/>
      <c r="V1547" s="5" t="s">
        <v>130</v>
      </c>
      <c r="W1547" s="8"/>
      <c r="X1547" s="5" t="s">
        <v>15</v>
      </c>
    </row>
    <row r="1548" spans="1:24" ht="14.25" customHeight="1" x14ac:dyDescent="0.2">
      <c r="A1548" s="29"/>
      <c r="B1548" s="30"/>
      <c r="C1548" s="11"/>
      <c r="D1548" s="24"/>
      <c r="E1548" s="25"/>
      <c r="F1548" s="29"/>
      <c r="G1548" s="35"/>
      <c r="H1548" s="35"/>
      <c r="I1548" s="35"/>
      <c r="J1548" s="35"/>
      <c r="K1548" s="35"/>
      <c r="L1548" s="35"/>
      <c r="M1548" s="35"/>
      <c r="N1548" s="35"/>
      <c r="O1548" s="35"/>
      <c r="P1548" s="35"/>
      <c r="Q1548" s="35"/>
      <c r="R1548" s="30"/>
      <c r="S1548" s="11"/>
      <c r="T1548" s="11"/>
      <c r="U1548" s="11"/>
      <c r="V1548" s="11"/>
      <c r="W1548" s="11"/>
      <c r="X1548" s="12" t="s">
        <v>15</v>
      </c>
    </row>
    <row r="1549" spans="1:24" ht="15" customHeight="1" x14ac:dyDescent="0.2">
      <c r="A1549" s="22">
        <v>412734</v>
      </c>
      <c r="B1549" s="23"/>
      <c r="C1549" s="20">
        <v>42024</v>
      </c>
      <c r="D1549" s="29"/>
      <c r="E1549" s="30"/>
      <c r="F1549" s="26">
        <v>150</v>
      </c>
      <c r="G1549" s="27"/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  <c r="R1549" s="28"/>
      <c r="S1549" s="13" t="s">
        <v>58</v>
      </c>
      <c r="T1549" s="13" t="s">
        <v>37</v>
      </c>
      <c r="U1549" s="13" t="s">
        <v>128</v>
      </c>
      <c r="V1549" s="13" t="s">
        <v>158</v>
      </c>
      <c r="W1549" s="13" t="s">
        <v>58</v>
      </c>
      <c r="X1549" s="13" t="s">
        <v>15</v>
      </c>
    </row>
    <row r="1550" spans="1:24" ht="2.25" customHeight="1" x14ac:dyDescent="0.2">
      <c r="A1550" s="14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6"/>
    </row>
    <row r="1551" spans="1:24" ht="13.5" customHeight="1" x14ac:dyDescent="0.2">
      <c r="A1551" s="7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21">
        <f>SUM(hList_Frame_1!B1026:B1032)</f>
        <v>450</v>
      </c>
      <c r="O1551" s="21"/>
      <c r="P1551" s="21"/>
      <c r="Q1551" s="21"/>
      <c r="R1551" s="21"/>
      <c r="S1551" s="6"/>
      <c r="T1551" s="6"/>
      <c r="U1551" s="6"/>
      <c r="V1551" s="6"/>
      <c r="W1551" s="6"/>
      <c r="X1551" s="17"/>
    </row>
    <row r="1552" spans="1:24" ht="13.5" customHeight="1" x14ac:dyDescent="0.2">
      <c r="A1552" s="10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9"/>
    </row>
    <row r="1553" spans="1:24" ht="15" customHeight="1" x14ac:dyDescent="0.2">
      <c r="A1553" s="22">
        <v>413330</v>
      </c>
      <c r="B1553" s="23"/>
      <c r="C1553" s="20">
        <v>42031</v>
      </c>
      <c r="D1553" s="33" t="s">
        <v>859</v>
      </c>
      <c r="E1553" s="34"/>
      <c r="F1553" s="26">
        <v>1500</v>
      </c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  <c r="R1553" s="28"/>
      <c r="S1553" s="13" t="s">
        <v>15</v>
      </c>
      <c r="T1553" s="13" t="s">
        <v>753</v>
      </c>
      <c r="U1553" s="13" t="s">
        <v>141</v>
      </c>
      <c r="V1553" s="13" t="s">
        <v>142</v>
      </c>
      <c r="W1553" s="13" t="s">
        <v>15</v>
      </c>
      <c r="X1553" s="13" t="s">
        <v>15</v>
      </c>
    </row>
    <row r="1554" spans="1:24" ht="2.25" customHeight="1" x14ac:dyDescent="0.2">
      <c r="A1554" s="14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6"/>
    </row>
    <row r="1555" spans="1:24" ht="12.75" customHeight="1" x14ac:dyDescent="0.2">
      <c r="A1555" s="7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21">
        <f>SUM(hList_Frame_1!B1033:B1033)</f>
        <v>1500</v>
      </c>
      <c r="M1555" s="21"/>
      <c r="N1555" s="21"/>
      <c r="O1555" s="21"/>
      <c r="P1555" s="21"/>
      <c r="Q1555" s="21"/>
      <c r="R1555" s="21"/>
      <c r="S1555" s="6"/>
      <c r="T1555" s="6"/>
      <c r="U1555" s="6"/>
      <c r="V1555" s="6"/>
      <c r="W1555" s="6"/>
      <c r="X1555" s="17"/>
    </row>
    <row r="1556" spans="1:24" ht="14.25" customHeight="1" x14ac:dyDescent="0.2">
      <c r="A1556" s="10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9"/>
    </row>
    <row r="1557" spans="1:24" ht="15" customHeight="1" x14ac:dyDescent="0.2">
      <c r="A1557" s="37">
        <v>412735</v>
      </c>
      <c r="B1557" s="38"/>
      <c r="C1557" s="3">
        <v>42024</v>
      </c>
      <c r="D1557" s="31" t="s">
        <v>860</v>
      </c>
      <c r="E1557" s="32"/>
      <c r="F1557" s="26">
        <v>500</v>
      </c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  <c r="R1557" s="28"/>
      <c r="S1557" s="13" t="s">
        <v>861</v>
      </c>
      <c r="T1557" s="13" t="s">
        <v>42</v>
      </c>
      <c r="U1557" s="13" t="s">
        <v>43</v>
      </c>
      <c r="V1557" s="13" t="s">
        <v>43</v>
      </c>
      <c r="W1557" s="13" t="s">
        <v>861</v>
      </c>
      <c r="X1557" s="13" t="s">
        <v>117</v>
      </c>
    </row>
    <row r="1558" spans="1:24" ht="15" customHeight="1" x14ac:dyDescent="0.2">
      <c r="A1558" s="29"/>
      <c r="B1558" s="30"/>
      <c r="C1558" s="11"/>
      <c r="D1558" s="29"/>
      <c r="E1558" s="30"/>
      <c r="F1558" s="26">
        <v>500</v>
      </c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  <c r="R1558" s="28"/>
      <c r="S1558" s="13" t="s">
        <v>862</v>
      </c>
      <c r="T1558" s="13" t="s">
        <v>42</v>
      </c>
      <c r="U1558" s="13" t="s">
        <v>43</v>
      </c>
      <c r="V1558" s="13" t="s">
        <v>43</v>
      </c>
      <c r="W1558" s="13" t="s">
        <v>862</v>
      </c>
      <c r="X1558" s="13" t="s">
        <v>117</v>
      </c>
    </row>
    <row r="1559" spans="1:24" ht="2.25" customHeight="1" x14ac:dyDescent="0.2">
      <c r="A1559" s="14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6"/>
    </row>
    <row r="1560" spans="1:24" ht="12.75" customHeight="1" x14ac:dyDescent="0.2">
      <c r="A1560" s="7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21">
        <f>SUM(hList_Frame_1!B1034:B1035)</f>
        <v>1000</v>
      </c>
      <c r="M1560" s="21"/>
      <c r="N1560" s="21"/>
      <c r="O1560" s="21"/>
      <c r="P1560" s="21"/>
      <c r="Q1560" s="21"/>
      <c r="R1560" s="21"/>
      <c r="S1560" s="6"/>
      <c r="T1560" s="6"/>
      <c r="U1560" s="6"/>
      <c r="V1560" s="6"/>
      <c r="W1560" s="6"/>
      <c r="X1560" s="17"/>
    </row>
    <row r="1561" spans="1:24" ht="14.25" customHeight="1" x14ac:dyDescent="0.2">
      <c r="A1561" s="10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9"/>
    </row>
    <row r="1562" spans="1:24" ht="15" customHeight="1" x14ac:dyDescent="0.2">
      <c r="A1562" s="37">
        <v>413331</v>
      </c>
      <c r="B1562" s="38"/>
      <c r="C1562" s="3">
        <v>42031</v>
      </c>
      <c r="D1562" s="31" t="s">
        <v>863</v>
      </c>
      <c r="E1562" s="32"/>
      <c r="F1562" s="26">
        <v>450</v>
      </c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8"/>
      <c r="S1562" s="13" t="s">
        <v>864</v>
      </c>
      <c r="T1562" s="13" t="s">
        <v>42</v>
      </c>
      <c r="U1562" s="13" t="s">
        <v>43</v>
      </c>
      <c r="V1562" s="13" t="s">
        <v>43</v>
      </c>
      <c r="W1562" s="13" t="s">
        <v>864</v>
      </c>
      <c r="X1562" s="13" t="s">
        <v>213</v>
      </c>
    </row>
    <row r="1563" spans="1:24" ht="15" customHeight="1" x14ac:dyDescent="0.2">
      <c r="A1563" s="24"/>
      <c r="B1563" s="25"/>
      <c r="C1563" s="8"/>
      <c r="D1563" s="24"/>
      <c r="E1563" s="25"/>
      <c r="F1563" s="26">
        <v>250</v>
      </c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  <c r="R1563" s="28"/>
      <c r="S1563" s="13" t="s">
        <v>865</v>
      </c>
      <c r="T1563" s="13" t="s">
        <v>42</v>
      </c>
      <c r="U1563" s="13" t="s">
        <v>43</v>
      </c>
      <c r="V1563" s="13" t="s">
        <v>43</v>
      </c>
      <c r="W1563" s="13" t="s">
        <v>865</v>
      </c>
      <c r="X1563" s="13" t="s">
        <v>267</v>
      </c>
    </row>
    <row r="1564" spans="1:24" ht="15" customHeight="1" x14ac:dyDescent="0.2">
      <c r="A1564" s="24"/>
      <c r="B1564" s="25"/>
      <c r="C1564" s="8"/>
      <c r="D1564" s="24"/>
      <c r="E1564" s="25"/>
      <c r="F1564" s="26">
        <v>750</v>
      </c>
      <c r="G1564" s="27"/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  <c r="R1564" s="28"/>
      <c r="S1564" s="13" t="s">
        <v>866</v>
      </c>
      <c r="T1564" s="13" t="s">
        <v>42</v>
      </c>
      <c r="U1564" s="13" t="s">
        <v>43</v>
      </c>
      <c r="V1564" s="13" t="s">
        <v>43</v>
      </c>
      <c r="W1564" s="13" t="s">
        <v>866</v>
      </c>
      <c r="X1564" s="13" t="s">
        <v>267</v>
      </c>
    </row>
    <row r="1565" spans="1:24" ht="15" customHeight="1" x14ac:dyDescent="0.2">
      <c r="A1565" s="29"/>
      <c r="B1565" s="30"/>
      <c r="C1565" s="11"/>
      <c r="D1565" s="29"/>
      <c r="E1565" s="30"/>
      <c r="F1565" s="26">
        <v>500</v>
      </c>
      <c r="G1565" s="27"/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  <c r="R1565" s="28"/>
      <c r="S1565" s="13" t="s">
        <v>867</v>
      </c>
      <c r="T1565" s="13" t="s">
        <v>42</v>
      </c>
      <c r="U1565" s="13" t="s">
        <v>43</v>
      </c>
      <c r="V1565" s="13" t="s">
        <v>43</v>
      </c>
      <c r="W1565" s="13" t="s">
        <v>867</v>
      </c>
      <c r="X1565" s="13" t="s">
        <v>868</v>
      </c>
    </row>
    <row r="1566" spans="1:24" ht="2.25" customHeight="1" x14ac:dyDescent="0.2">
      <c r="A1566" s="14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6"/>
    </row>
    <row r="1567" spans="1:24" ht="13.5" customHeight="1" x14ac:dyDescent="0.2">
      <c r="A1567" s="7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21">
        <f>SUM(hList_Frame_1!B1036:B1039)</f>
        <v>1950</v>
      </c>
      <c r="M1567" s="21"/>
      <c r="N1567" s="21"/>
      <c r="O1567" s="21"/>
      <c r="P1567" s="21"/>
      <c r="Q1567" s="21"/>
      <c r="R1567" s="21"/>
      <c r="S1567" s="6"/>
      <c r="T1567" s="6"/>
      <c r="U1567" s="6"/>
      <c r="V1567" s="6"/>
      <c r="W1567" s="6"/>
      <c r="X1567" s="17"/>
    </row>
    <row r="1568" spans="1:24" ht="13.5" customHeight="1" x14ac:dyDescent="0.2">
      <c r="A1568" s="10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9"/>
    </row>
    <row r="1569" spans="1:24" ht="15" customHeight="1" x14ac:dyDescent="0.2">
      <c r="A1569" s="22">
        <v>412377</v>
      </c>
      <c r="B1569" s="23"/>
      <c r="C1569" s="20">
        <v>42010</v>
      </c>
      <c r="D1569" s="31" t="s">
        <v>869</v>
      </c>
      <c r="E1569" s="32"/>
      <c r="F1569" s="26">
        <v>713.95</v>
      </c>
      <c r="G1569" s="27"/>
      <c r="H1569" s="27"/>
      <c r="I1569" s="27"/>
      <c r="J1569" s="27"/>
      <c r="K1569" s="27"/>
      <c r="L1569" s="27"/>
      <c r="M1569" s="27"/>
      <c r="N1569" s="27"/>
      <c r="O1569" s="27"/>
      <c r="P1569" s="27"/>
      <c r="Q1569" s="27"/>
      <c r="R1569" s="28"/>
      <c r="S1569" s="13" t="s">
        <v>96</v>
      </c>
      <c r="T1569" s="13" t="s">
        <v>870</v>
      </c>
      <c r="U1569" s="13" t="s">
        <v>23</v>
      </c>
      <c r="V1569" s="13" t="s">
        <v>871</v>
      </c>
      <c r="W1569" s="13" t="s">
        <v>96</v>
      </c>
      <c r="X1569" s="13" t="s">
        <v>15</v>
      </c>
    </row>
    <row r="1570" spans="1:24" ht="15" customHeight="1" x14ac:dyDescent="0.2">
      <c r="A1570" s="22">
        <v>412378</v>
      </c>
      <c r="B1570" s="23"/>
      <c r="C1570" s="20">
        <v>42010</v>
      </c>
      <c r="D1570" s="29"/>
      <c r="E1570" s="30"/>
      <c r="F1570" s="26">
        <v>1212.9000000000001</v>
      </c>
      <c r="G1570" s="27"/>
      <c r="H1570" s="27"/>
      <c r="I1570" s="27"/>
      <c r="J1570" s="27"/>
      <c r="K1570" s="27"/>
      <c r="L1570" s="27"/>
      <c r="M1570" s="27"/>
      <c r="N1570" s="27"/>
      <c r="O1570" s="27"/>
      <c r="P1570" s="27"/>
      <c r="Q1570" s="27"/>
      <c r="R1570" s="28"/>
      <c r="S1570" s="13" t="s">
        <v>58</v>
      </c>
      <c r="T1570" s="13" t="s">
        <v>870</v>
      </c>
      <c r="U1570" s="13" t="s">
        <v>106</v>
      </c>
      <c r="V1570" s="13" t="s">
        <v>107</v>
      </c>
      <c r="W1570" s="13" t="s">
        <v>58</v>
      </c>
      <c r="X1570" s="13" t="s">
        <v>872</v>
      </c>
    </row>
    <row r="1571" spans="1:24" ht="2.25" customHeight="1" x14ac:dyDescent="0.2">
      <c r="A1571" s="14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6"/>
    </row>
    <row r="1572" spans="1:24" ht="13.5" customHeight="1" x14ac:dyDescent="0.2">
      <c r="A1572" s="7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21">
        <f>SUM(hList_Frame_1!B1040:B1041)</f>
        <v>1926.8500000000001</v>
      </c>
      <c r="M1572" s="21"/>
      <c r="N1572" s="21"/>
      <c r="O1572" s="21"/>
      <c r="P1572" s="21"/>
      <c r="Q1572" s="21"/>
      <c r="R1572" s="21"/>
      <c r="S1572" s="6"/>
      <c r="T1572" s="6"/>
      <c r="U1572" s="6"/>
      <c r="V1572" s="6"/>
      <c r="W1572" s="6"/>
      <c r="X1572" s="17"/>
    </row>
    <row r="1573" spans="1:24" ht="13.5" customHeight="1" x14ac:dyDescent="0.2">
      <c r="A1573" s="10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9"/>
    </row>
    <row r="1574" spans="1:24" ht="15" customHeight="1" x14ac:dyDescent="0.2">
      <c r="A1574" s="22">
        <v>413214</v>
      </c>
      <c r="B1574" s="23"/>
      <c r="C1574" s="20">
        <v>42030</v>
      </c>
      <c r="D1574" s="33" t="s">
        <v>873</v>
      </c>
      <c r="E1574" s="34"/>
      <c r="F1574" s="26">
        <v>1403.23</v>
      </c>
      <c r="G1574" s="27"/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  <c r="R1574" s="28"/>
      <c r="S1574" s="13" t="s">
        <v>15</v>
      </c>
      <c r="T1574" s="13" t="s">
        <v>15</v>
      </c>
      <c r="U1574" s="13" t="s">
        <v>15</v>
      </c>
      <c r="V1574" s="13" t="s">
        <v>15</v>
      </c>
      <c r="W1574" s="13" t="s">
        <v>15</v>
      </c>
      <c r="X1574" s="13" t="s">
        <v>15</v>
      </c>
    </row>
    <row r="1575" spans="1:24" ht="3" customHeight="1" x14ac:dyDescent="0.2">
      <c r="A1575" s="14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6"/>
    </row>
    <row r="1576" spans="1:24" ht="12.75" customHeight="1" x14ac:dyDescent="0.2">
      <c r="A1576" s="7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21">
        <f>SUM(hList_Frame_1!B1042:B1042)</f>
        <v>1403.23</v>
      </c>
      <c r="M1576" s="21"/>
      <c r="N1576" s="21"/>
      <c r="O1576" s="21"/>
      <c r="P1576" s="21"/>
      <c r="Q1576" s="21"/>
      <c r="R1576" s="21"/>
      <c r="S1576" s="6"/>
      <c r="T1576" s="6"/>
      <c r="U1576" s="6"/>
      <c r="V1576" s="6"/>
      <c r="W1576" s="6"/>
      <c r="X1576" s="17"/>
    </row>
    <row r="1577" spans="1:24" ht="13.5" customHeight="1" x14ac:dyDescent="0.2">
      <c r="A1577" s="10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9"/>
    </row>
    <row r="1578" spans="1:24" ht="15" customHeight="1" x14ac:dyDescent="0.2">
      <c r="A1578" s="22">
        <v>412379</v>
      </c>
      <c r="B1578" s="23"/>
      <c r="C1578" s="20">
        <v>42010</v>
      </c>
      <c r="D1578" s="33" t="s">
        <v>874</v>
      </c>
      <c r="E1578" s="34"/>
      <c r="F1578" s="26">
        <v>381.5</v>
      </c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  <c r="R1578" s="28"/>
      <c r="S1578" s="13" t="s">
        <v>230</v>
      </c>
      <c r="T1578" s="13" t="s">
        <v>875</v>
      </c>
      <c r="U1578" s="13" t="s">
        <v>141</v>
      </c>
      <c r="V1578" s="13" t="s">
        <v>142</v>
      </c>
      <c r="W1578" s="13" t="s">
        <v>230</v>
      </c>
      <c r="X1578" s="13" t="s">
        <v>15</v>
      </c>
    </row>
    <row r="1579" spans="1:24" ht="2.25" customHeight="1" x14ac:dyDescent="0.2">
      <c r="A1579" s="14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6"/>
    </row>
    <row r="1580" spans="1:24" ht="13.5" customHeight="1" x14ac:dyDescent="0.2">
      <c r="A1580" s="7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21">
        <f>SUM(hList_Frame_1!B1043:B1043)</f>
        <v>381.5</v>
      </c>
      <c r="O1580" s="21"/>
      <c r="P1580" s="21"/>
      <c r="Q1580" s="21"/>
      <c r="R1580" s="21"/>
      <c r="S1580" s="6"/>
      <c r="T1580" s="6"/>
      <c r="U1580" s="6"/>
      <c r="V1580" s="6"/>
      <c r="W1580" s="6"/>
      <c r="X1580" s="17"/>
    </row>
    <row r="1581" spans="1:24" ht="13.5" customHeight="1" x14ac:dyDescent="0.2">
      <c r="A1581" s="10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9"/>
    </row>
    <row r="1582" spans="1:24" ht="15" customHeight="1" x14ac:dyDescent="0.2">
      <c r="A1582" s="22">
        <v>412736</v>
      </c>
      <c r="B1582" s="23"/>
      <c r="C1582" s="20">
        <v>42024</v>
      </c>
      <c r="D1582" s="31" t="s">
        <v>876</v>
      </c>
      <c r="E1582" s="32"/>
      <c r="F1582" s="26">
        <v>1924</v>
      </c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  <c r="R1582" s="28"/>
      <c r="S1582" s="13" t="s">
        <v>15</v>
      </c>
      <c r="T1582" s="13" t="s">
        <v>561</v>
      </c>
      <c r="U1582" s="13" t="s">
        <v>51</v>
      </c>
      <c r="V1582" s="13" t="s">
        <v>567</v>
      </c>
      <c r="W1582" s="13" t="s">
        <v>15</v>
      </c>
      <c r="X1582" s="13" t="s">
        <v>15</v>
      </c>
    </row>
    <row r="1583" spans="1:24" ht="15" customHeight="1" x14ac:dyDescent="0.2">
      <c r="A1583" s="22">
        <v>413215</v>
      </c>
      <c r="B1583" s="23"/>
      <c r="C1583" s="20">
        <v>42030</v>
      </c>
      <c r="D1583" s="24"/>
      <c r="E1583" s="25"/>
      <c r="F1583" s="26">
        <v>11861.64</v>
      </c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  <c r="R1583" s="28"/>
      <c r="S1583" s="13" t="s">
        <v>15</v>
      </c>
      <c r="T1583" s="13" t="s">
        <v>15</v>
      </c>
      <c r="U1583" s="13" t="s">
        <v>15</v>
      </c>
      <c r="V1583" s="13" t="s">
        <v>15</v>
      </c>
      <c r="W1583" s="13" t="s">
        <v>15</v>
      </c>
      <c r="X1583" s="13" t="s">
        <v>15</v>
      </c>
    </row>
    <row r="1584" spans="1:24" ht="15" customHeight="1" x14ac:dyDescent="0.2">
      <c r="A1584" s="37">
        <v>413332</v>
      </c>
      <c r="B1584" s="38"/>
      <c r="C1584" s="3">
        <v>42031</v>
      </c>
      <c r="D1584" s="24"/>
      <c r="E1584" s="25"/>
      <c r="F1584" s="39">
        <v>9326.52</v>
      </c>
      <c r="G1584" s="40"/>
      <c r="H1584" s="40"/>
      <c r="I1584" s="40"/>
      <c r="J1584" s="40"/>
      <c r="K1584" s="40"/>
      <c r="L1584" s="40"/>
      <c r="M1584" s="40"/>
      <c r="N1584" s="40"/>
      <c r="O1584" s="40"/>
      <c r="P1584" s="40"/>
      <c r="Q1584" s="40"/>
      <c r="R1584" s="41"/>
      <c r="S1584" s="5" t="s">
        <v>230</v>
      </c>
      <c r="T1584" s="5" t="s">
        <v>231</v>
      </c>
      <c r="U1584" s="5" t="s">
        <v>232</v>
      </c>
      <c r="V1584" s="5" t="s">
        <v>233</v>
      </c>
      <c r="W1584" s="5" t="s">
        <v>230</v>
      </c>
      <c r="X1584" s="5" t="s">
        <v>15</v>
      </c>
    </row>
    <row r="1585" spans="1:24" ht="14.25" customHeight="1" x14ac:dyDescent="0.2">
      <c r="A1585" s="29"/>
      <c r="B1585" s="30"/>
      <c r="C1585" s="11"/>
      <c r="D1585" s="29"/>
      <c r="E1585" s="30"/>
      <c r="F1585" s="29"/>
      <c r="G1585" s="35"/>
      <c r="H1585" s="35"/>
      <c r="I1585" s="35"/>
      <c r="J1585" s="35"/>
      <c r="K1585" s="35"/>
      <c r="L1585" s="35"/>
      <c r="M1585" s="35"/>
      <c r="N1585" s="35"/>
      <c r="O1585" s="35"/>
      <c r="P1585" s="35"/>
      <c r="Q1585" s="35"/>
      <c r="R1585" s="30"/>
      <c r="S1585" s="11"/>
      <c r="T1585" s="11"/>
      <c r="U1585" s="11"/>
      <c r="V1585" s="11"/>
      <c r="W1585" s="11"/>
      <c r="X1585" s="12" t="s">
        <v>15</v>
      </c>
    </row>
    <row r="1586" spans="1:24" ht="2.25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6"/>
    </row>
    <row r="1587" spans="1:24" ht="13.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21">
        <f>SUM(hList_Frame_1!B1044:B1047)</f>
        <v>23112.16</v>
      </c>
      <c r="L1587" s="21"/>
      <c r="M1587" s="21"/>
      <c r="N1587" s="21"/>
      <c r="O1587" s="21"/>
      <c r="P1587" s="21"/>
      <c r="Q1587" s="21"/>
      <c r="R1587" s="21"/>
      <c r="S1587" s="6"/>
      <c r="T1587" s="6"/>
      <c r="U1587" s="6"/>
      <c r="V1587" s="6"/>
      <c r="W1587" s="6"/>
      <c r="X1587" s="17"/>
    </row>
    <row r="1588" spans="1:24" ht="13.5" customHeight="1" x14ac:dyDescent="0.2">
      <c r="A1588" s="10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9"/>
    </row>
    <row r="1589" spans="1:24" ht="15" customHeight="1" x14ac:dyDescent="0.2">
      <c r="A1589" s="22">
        <v>412737</v>
      </c>
      <c r="B1589" s="23"/>
      <c r="C1589" s="20">
        <v>42024</v>
      </c>
      <c r="D1589" s="33" t="s">
        <v>877</v>
      </c>
      <c r="E1589" s="34"/>
      <c r="F1589" s="26">
        <v>181</v>
      </c>
      <c r="G1589" s="27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  <c r="R1589" s="28"/>
      <c r="S1589" s="13" t="s">
        <v>878</v>
      </c>
      <c r="T1589" s="13" t="s">
        <v>113</v>
      </c>
      <c r="U1589" s="13" t="s">
        <v>15</v>
      </c>
      <c r="V1589" s="13" t="s">
        <v>15</v>
      </c>
      <c r="W1589" s="13" t="s">
        <v>878</v>
      </c>
      <c r="X1589" s="13" t="s">
        <v>15</v>
      </c>
    </row>
    <row r="1590" spans="1:24" ht="2.25" customHeight="1" x14ac:dyDescent="0.2">
      <c r="A1590" s="14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6"/>
    </row>
    <row r="1591" spans="1:24" ht="13.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21">
        <f>SUM(hList_Frame_1!B1048:B1048)</f>
        <v>181</v>
      </c>
      <c r="O1591" s="21"/>
      <c r="P1591" s="21"/>
      <c r="Q1591" s="21"/>
      <c r="R1591" s="21"/>
      <c r="S1591" s="6"/>
      <c r="T1591" s="6"/>
      <c r="U1591" s="6"/>
      <c r="V1591" s="6"/>
      <c r="W1591" s="6"/>
      <c r="X1591" s="17"/>
    </row>
    <row r="1592" spans="1:24" ht="13.5" customHeight="1" x14ac:dyDescent="0.2">
      <c r="A1592" s="10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9"/>
    </row>
    <row r="1593" spans="1:24" ht="15" customHeight="1" x14ac:dyDescent="0.2">
      <c r="A1593" s="22">
        <v>413216</v>
      </c>
      <c r="B1593" s="23"/>
      <c r="C1593" s="20">
        <v>42030</v>
      </c>
      <c r="D1593" s="33" t="s">
        <v>879</v>
      </c>
      <c r="E1593" s="34"/>
      <c r="F1593" s="26">
        <v>2433.7199999999998</v>
      </c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  <c r="R1593" s="28"/>
      <c r="S1593" s="13" t="s">
        <v>15</v>
      </c>
      <c r="T1593" s="13" t="s">
        <v>15</v>
      </c>
      <c r="U1593" s="13" t="s">
        <v>15</v>
      </c>
      <c r="V1593" s="13" t="s">
        <v>15</v>
      </c>
      <c r="W1593" s="13" t="s">
        <v>15</v>
      </c>
      <c r="X1593" s="13" t="s">
        <v>15</v>
      </c>
    </row>
    <row r="1594" spans="1:24" ht="2.25" customHeight="1" x14ac:dyDescent="0.2">
      <c r="A1594" s="14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6"/>
    </row>
    <row r="1595" spans="1:24" ht="13.5" customHeight="1" x14ac:dyDescent="0.2">
      <c r="A1595" s="7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21">
        <f>SUM(hList_Frame_1!B1049:B1049)</f>
        <v>2433.7199999999998</v>
      </c>
      <c r="M1595" s="21"/>
      <c r="N1595" s="21"/>
      <c r="O1595" s="21"/>
      <c r="P1595" s="21"/>
      <c r="Q1595" s="21"/>
      <c r="R1595" s="21"/>
      <c r="S1595" s="6"/>
      <c r="T1595" s="6"/>
      <c r="U1595" s="6"/>
      <c r="V1595" s="6"/>
      <c r="W1595" s="6"/>
      <c r="X1595" s="17"/>
    </row>
    <row r="1596" spans="1:24" ht="13.5" customHeight="1" x14ac:dyDescent="0.2">
      <c r="A1596" s="10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9"/>
    </row>
    <row r="1597" spans="1:24" ht="15" customHeight="1" x14ac:dyDescent="0.2">
      <c r="A1597" s="37">
        <v>412380</v>
      </c>
      <c r="B1597" s="38"/>
      <c r="C1597" s="3">
        <v>42010</v>
      </c>
      <c r="D1597" s="31" t="s">
        <v>880</v>
      </c>
      <c r="E1597" s="32"/>
      <c r="F1597" s="39">
        <v>180.15</v>
      </c>
      <c r="G1597" s="40"/>
      <c r="H1597" s="40"/>
      <c r="I1597" s="40"/>
      <c r="J1597" s="40"/>
      <c r="K1597" s="40"/>
      <c r="L1597" s="40"/>
      <c r="M1597" s="40"/>
      <c r="N1597" s="40"/>
      <c r="O1597" s="40"/>
      <c r="P1597" s="40"/>
      <c r="Q1597" s="40"/>
      <c r="R1597" s="41"/>
      <c r="S1597" s="5" t="s">
        <v>230</v>
      </c>
      <c r="T1597" s="5" t="s">
        <v>767</v>
      </c>
      <c r="U1597" s="5" t="s">
        <v>149</v>
      </c>
      <c r="V1597" s="5" t="s">
        <v>768</v>
      </c>
      <c r="W1597" s="5" t="s">
        <v>230</v>
      </c>
      <c r="X1597" s="5" t="s">
        <v>15</v>
      </c>
    </row>
    <row r="1598" spans="1:24" ht="14.25" customHeight="1" x14ac:dyDescent="0.2">
      <c r="A1598" s="24"/>
      <c r="B1598" s="25"/>
      <c r="C1598" s="8"/>
      <c r="D1598" s="24"/>
      <c r="E1598" s="25"/>
      <c r="F1598" s="24"/>
      <c r="G1598" s="36"/>
      <c r="H1598" s="36"/>
      <c r="I1598" s="36"/>
      <c r="J1598" s="36"/>
      <c r="K1598" s="36"/>
      <c r="L1598" s="36"/>
      <c r="M1598" s="36"/>
      <c r="N1598" s="36"/>
      <c r="O1598" s="36"/>
      <c r="P1598" s="36"/>
      <c r="Q1598" s="36"/>
      <c r="R1598" s="25"/>
      <c r="S1598" s="8"/>
      <c r="T1598" s="8"/>
      <c r="U1598" s="8"/>
      <c r="V1598" s="8"/>
      <c r="W1598" s="8"/>
      <c r="X1598" s="9" t="s">
        <v>15</v>
      </c>
    </row>
    <row r="1599" spans="1:24" ht="14.25" customHeight="1" x14ac:dyDescent="0.2">
      <c r="A1599" s="24"/>
      <c r="B1599" s="25"/>
      <c r="C1599" s="8"/>
      <c r="D1599" s="24"/>
      <c r="E1599" s="25"/>
      <c r="F1599" s="24"/>
      <c r="G1599" s="36"/>
      <c r="H1599" s="36"/>
      <c r="I1599" s="36"/>
      <c r="J1599" s="36"/>
      <c r="K1599" s="36"/>
      <c r="L1599" s="36"/>
      <c r="M1599" s="36"/>
      <c r="N1599" s="36"/>
      <c r="O1599" s="36"/>
      <c r="P1599" s="36"/>
      <c r="Q1599" s="36"/>
      <c r="R1599" s="25"/>
      <c r="S1599" s="8"/>
      <c r="T1599" s="8"/>
      <c r="U1599" s="8"/>
      <c r="V1599" s="8"/>
      <c r="W1599" s="8"/>
      <c r="X1599" s="9" t="s">
        <v>15</v>
      </c>
    </row>
    <row r="1600" spans="1:24" ht="14.25" customHeight="1" x14ac:dyDescent="0.2">
      <c r="A1600" s="24"/>
      <c r="B1600" s="25"/>
      <c r="C1600" s="8"/>
      <c r="D1600" s="24"/>
      <c r="E1600" s="25"/>
      <c r="F1600" s="24"/>
      <c r="G1600" s="36"/>
      <c r="H1600" s="36"/>
      <c r="I1600" s="36"/>
      <c r="J1600" s="36"/>
      <c r="K1600" s="36"/>
      <c r="L1600" s="36"/>
      <c r="M1600" s="36"/>
      <c r="N1600" s="36"/>
      <c r="O1600" s="36"/>
      <c r="P1600" s="36"/>
      <c r="Q1600" s="36"/>
      <c r="R1600" s="25"/>
      <c r="S1600" s="8"/>
      <c r="T1600" s="8"/>
      <c r="U1600" s="8"/>
      <c r="V1600" s="8"/>
      <c r="W1600" s="8"/>
      <c r="X1600" s="9" t="s">
        <v>15</v>
      </c>
    </row>
    <row r="1601" spans="1:24" ht="14.25" customHeight="1" x14ac:dyDescent="0.2">
      <c r="A1601" s="24"/>
      <c r="B1601" s="25"/>
      <c r="C1601" s="8"/>
      <c r="D1601" s="24"/>
      <c r="E1601" s="25"/>
      <c r="F1601" s="24"/>
      <c r="G1601" s="36"/>
      <c r="H1601" s="36"/>
      <c r="I1601" s="36"/>
      <c r="J1601" s="36"/>
      <c r="K1601" s="36"/>
      <c r="L1601" s="36"/>
      <c r="M1601" s="36"/>
      <c r="N1601" s="36"/>
      <c r="O1601" s="36"/>
      <c r="P1601" s="36"/>
      <c r="Q1601" s="36"/>
      <c r="R1601" s="25"/>
      <c r="S1601" s="8"/>
      <c r="T1601" s="8"/>
      <c r="U1601" s="8"/>
      <c r="V1601" s="8"/>
      <c r="W1601" s="8"/>
      <c r="X1601" s="9" t="s">
        <v>15</v>
      </c>
    </row>
    <row r="1602" spans="1:24" ht="14.25" customHeight="1" x14ac:dyDescent="0.2">
      <c r="A1602" s="29"/>
      <c r="B1602" s="30"/>
      <c r="C1602" s="11"/>
      <c r="D1602" s="29"/>
      <c r="E1602" s="30"/>
      <c r="F1602" s="29"/>
      <c r="G1602" s="35"/>
      <c r="H1602" s="35"/>
      <c r="I1602" s="35"/>
      <c r="J1602" s="35"/>
      <c r="K1602" s="35"/>
      <c r="L1602" s="35"/>
      <c r="M1602" s="35"/>
      <c r="N1602" s="35"/>
      <c r="O1602" s="35"/>
      <c r="P1602" s="35"/>
      <c r="Q1602" s="35"/>
      <c r="R1602" s="30"/>
      <c r="S1602" s="11"/>
      <c r="T1602" s="11"/>
      <c r="U1602" s="11"/>
      <c r="V1602" s="11"/>
      <c r="W1602" s="11"/>
      <c r="X1602" s="12" t="s">
        <v>15</v>
      </c>
    </row>
    <row r="1603" spans="1:24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6"/>
    </row>
    <row r="1604" spans="1:24" ht="12.75" customHeight="1" x14ac:dyDescent="0.2">
      <c r="A1604" s="7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21">
        <f>SUM(hList_Frame_1!B1050:B1055)</f>
        <v>180.15</v>
      </c>
      <c r="O1604" s="21"/>
      <c r="P1604" s="21"/>
      <c r="Q1604" s="21"/>
      <c r="R1604" s="21"/>
      <c r="S1604" s="6"/>
      <c r="T1604" s="6"/>
      <c r="U1604" s="6"/>
      <c r="V1604" s="6"/>
      <c r="W1604" s="6"/>
      <c r="X1604" s="17"/>
    </row>
    <row r="1605" spans="1:24" ht="14.25" customHeight="1" x14ac:dyDescent="0.2">
      <c r="A1605" s="10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9"/>
    </row>
    <row r="1606" spans="1:24" ht="15" customHeight="1" x14ac:dyDescent="0.2">
      <c r="A1606" s="37">
        <v>412381</v>
      </c>
      <c r="B1606" s="38"/>
      <c r="C1606" s="3">
        <v>42010</v>
      </c>
      <c r="D1606" s="31" t="s">
        <v>881</v>
      </c>
      <c r="E1606" s="32"/>
      <c r="F1606" s="39">
        <v>1920</v>
      </c>
      <c r="G1606" s="40"/>
      <c r="H1606" s="40"/>
      <c r="I1606" s="40"/>
      <c r="J1606" s="40"/>
      <c r="K1606" s="40"/>
      <c r="L1606" s="40"/>
      <c r="M1606" s="40"/>
      <c r="N1606" s="40"/>
      <c r="O1606" s="40"/>
      <c r="P1606" s="40"/>
      <c r="Q1606" s="40"/>
      <c r="R1606" s="41"/>
      <c r="S1606" s="5" t="s">
        <v>230</v>
      </c>
      <c r="T1606" s="5" t="s">
        <v>767</v>
      </c>
      <c r="U1606" s="5" t="s">
        <v>149</v>
      </c>
      <c r="V1606" s="5" t="s">
        <v>768</v>
      </c>
      <c r="W1606" s="5" t="s">
        <v>230</v>
      </c>
      <c r="X1606" s="5" t="s">
        <v>15</v>
      </c>
    </row>
    <row r="1607" spans="1:24" ht="14.25" customHeight="1" x14ac:dyDescent="0.2">
      <c r="A1607" s="29"/>
      <c r="B1607" s="30"/>
      <c r="C1607" s="11"/>
      <c r="D1607" s="29"/>
      <c r="E1607" s="30"/>
      <c r="F1607" s="29"/>
      <c r="G1607" s="35"/>
      <c r="H1607" s="35"/>
      <c r="I1607" s="35"/>
      <c r="J1607" s="35"/>
      <c r="K1607" s="35"/>
      <c r="L1607" s="35"/>
      <c r="M1607" s="35"/>
      <c r="N1607" s="35"/>
      <c r="O1607" s="35"/>
      <c r="P1607" s="35"/>
      <c r="Q1607" s="35"/>
      <c r="R1607" s="30"/>
      <c r="S1607" s="11"/>
      <c r="T1607" s="11"/>
      <c r="U1607" s="11"/>
      <c r="V1607" s="11"/>
      <c r="W1607" s="11"/>
      <c r="X1607" s="12" t="s">
        <v>15</v>
      </c>
    </row>
    <row r="1608" spans="1:24" ht="2.25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6"/>
    </row>
    <row r="1609" spans="1:24" ht="13.5" customHeight="1" x14ac:dyDescent="0.2">
      <c r="A1609" s="7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21">
        <f>SUM(hList_Frame_1!B1056:B1057)</f>
        <v>1920</v>
      </c>
      <c r="M1609" s="21"/>
      <c r="N1609" s="21"/>
      <c r="O1609" s="21"/>
      <c r="P1609" s="21"/>
      <c r="Q1609" s="21"/>
      <c r="R1609" s="21"/>
      <c r="S1609" s="6"/>
      <c r="T1609" s="6"/>
      <c r="U1609" s="6"/>
      <c r="V1609" s="6"/>
      <c r="W1609" s="6"/>
      <c r="X1609" s="17"/>
    </row>
    <row r="1610" spans="1:24" ht="13.5" customHeight="1" x14ac:dyDescent="0.2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9"/>
    </row>
    <row r="1611" spans="1:24" ht="15" customHeight="1" x14ac:dyDescent="0.2">
      <c r="A1611" s="22">
        <v>412738</v>
      </c>
      <c r="B1611" s="23"/>
      <c r="C1611" s="20">
        <v>42024</v>
      </c>
      <c r="D1611" s="33" t="s">
        <v>882</v>
      </c>
      <c r="E1611" s="34"/>
      <c r="F1611" s="26">
        <v>629.04</v>
      </c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  <c r="R1611" s="28"/>
      <c r="S1611" s="13" t="s">
        <v>244</v>
      </c>
      <c r="T1611" s="13" t="s">
        <v>248</v>
      </c>
      <c r="U1611" s="13" t="s">
        <v>51</v>
      </c>
      <c r="V1611" s="13" t="s">
        <v>249</v>
      </c>
      <c r="W1611" s="13" t="s">
        <v>244</v>
      </c>
      <c r="X1611" s="13" t="s">
        <v>250</v>
      </c>
    </row>
    <row r="1612" spans="1:24" ht="2.25" customHeight="1" x14ac:dyDescent="0.2">
      <c r="A1612" s="14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6"/>
    </row>
    <row r="1613" spans="1:24" ht="13.5" customHeight="1" x14ac:dyDescent="0.2">
      <c r="A1613" s="7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21">
        <f>SUM(hList_Frame_1!B1058:B1058)</f>
        <v>629.04</v>
      </c>
      <c r="O1613" s="21"/>
      <c r="P1613" s="21"/>
      <c r="Q1613" s="21"/>
      <c r="R1613" s="21"/>
      <c r="S1613" s="6"/>
      <c r="T1613" s="6"/>
      <c r="U1613" s="6"/>
      <c r="V1613" s="6"/>
      <c r="W1613" s="6"/>
      <c r="X1613" s="17"/>
    </row>
    <row r="1614" spans="1:24" ht="13.5" customHeight="1" x14ac:dyDescent="0.2">
      <c r="A1614" s="10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9"/>
    </row>
    <row r="1615" spans="1:24" ht="15" customHeight="1" x14ac:dyDescent="0.2">
      <c r="A1615" s="22">
        <v>412382</v>
      </c>
      <c r="B1615" s="23"/>
      <c r="C1615" s="20">
        <v>42010</v>
      </c>
      <c r="D1615" s="31" t="s">
        <v>883</v>
      </c>
      <c r="E1615" s="32"/>
      <c r="F1615" s="26">
        <v>800</v>
      </c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  <c r="R1615" s="28"/>
      <c r="S1615" s="13" t="s">
        <v>362</v>
      </c>
      <c r="T1615" s="13" t="s">
        <v>42</v>
      </c>
      <c r="U1615" s="13" t="s">
        <v>43</v>
      </c>
      <c r="V1615" s="13" t="s">
        <v>43</v>
      </c>
      <c r="W1615" s="13" t="s">
        <v>362</v>
      </c>
      <c r="X1615" s="13" t="s">
        <v>616</v>
      </c>
    </row>
    <row r="1616" spans="1:24" ht="15" customHeight="1" x14ac:dyDescent="0.2">
      <c r="A1616" s="37">
        <v>412739</v>
      </c>
      <c r="B1616" s="38"/>
      <c r="C1616" s="3">
        <v>42024</v>
      </c>
      <c r="D1616" s="24"/>
      <c r="E1616" s="25"/>
      <c r="F1616" s="26">
        <v>450</v>
      </c>
      <c r="G1616" s="27"/>
      <c r="H1616" s="27"/>
      <c r="I1616" s="27"/>
      <c r="J1616" s="27"/>
      <c r="K1616" s="27"/>
      <c r="L1616" s="27"/>
      <c r="M1616" s="27"/>
      <c r="N1616" s="27"/>
      <c r="O1616" s="27"/>
      <c r="P1616" s="27"/>
      <c r="Q1616" s="27"/>
      <c r="R1616" s="28"/>
      <c r="S1616" s="13" t="s">
        <v>884</v>
      </c>
      <c r="T1616" s="13" t="s">
        <v>42</v>
      </c>
      <c r="U1616" s="13" t="s">
        <v>43</v>
      </c>
      <c r="V1616" s="13" t="s">
        <v>43</v>
      </c>
      <c r="W1616" s="13" t="s">
        <v>884</v>
      </c>
      <c r="X1616" s="13" t="s">
        <v>621</v>
      </c>
    </row>
    <row r="1617" spans="1:24" ht="15" customHeight="1" x14ac:dyDescent="0.2">
      <c r="A1617" s="24"/>
      <c r="B1617" s="25"/>
      <c r="C1617" s="8"/>
      <c r="D1617" s="24"/>
      <c r="E1617" s="25"/>
      <c r="F1617" s="26">
        <v>350</v>
      </c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  <c r="R1617" s="28"/>
      <c r="S1617" s="13" t="s">
        <v>885</v>
      </c>
      <c r="T1617" s="13" t="s">
        <v>42</v>
      </c>
      <c r="U1617" s="13" t="s">
        <v>43</v>
      </c>
      <c r="V1617" s="13" t="s">
        <v>43</v>
      </c>
      <c r="W1617" s="13" t="s">
        <v>885</v>
      </c>
      <c r="X1617" s="13" t="s">
        <v>224</v>
      </c>
    </row>
    <row r="1618" spans="1:24" ht="15" customHeight="1" x14ac:dyDescent="0.2">
      <c r="A1618" s="29"/>
      <c r="B1618" s="30"/>
      <c r="C1618" s="11"/>
      <c r="D1618" s="24"/>
      <c r="E1618" s="25"/>
      <c r="F1618" s="26">
        <v>500</v>
      </c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  <c r="R1618" s="28"/>
      <c r="S1618" s="13" t="s">
        <v>362</v>
      </c>
      <c r="T1618" s="13" t="s">
        <v>42</v>
      </c>
      <c r="U1618" s="13" t="s">
        <v>43</v>
      </c>
      <c r="V1618" s="13" t="s">
        <v>43</v>
      </c>
      <c r="W1618" s="13" t="s">
        <v>362</v>
      </c>
      <c r="X1618" s="13" t="s">
        <v>886</v>
      </c>
    </row>
    <row r="1619" spans="1:24" ht="15" customHeight="1" x14ac:dyDescent="0.2">
      <c r="A1619" s="37">
        <v>413333</v>
      </c>
      <c r="B1619" s="38"/>
      <c r="C1619" s="3">
        <v>42031</v>
      </c>
      <c r="D1619" s="24"/>
      <c r="E1619" s="25"/>
      <c r="F1619" s="26">
        <v>450</v>
      </c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7"/>
      <c r="R1619" s="28"/>
      <c r="S1619" s="13" t="s">
        <v>887</v>
      </c>
      <c r="T1619" s="13" t="s">
        <v>42</v>
      </c>
      <c r="U1619" s="13" t="s">
        <v>43</v>
      </c>
      <c r="V1619" s="13" t="s">
        <v>43</v>
      </c>
      <c r="W1619" s="13" t="s">
        <v>887</v>
      </c>
      <c r="X1619" s="13" t="s">
        <v>517</v>
      </c>
    </row>
    <row r="1620" spans="1:24" ht="15" customHeight="1" x14ac:dyDescent="0.2">
      <c r="A1620" s="29"/>
      <c r="B1620" s="30"/>
      <c r="C1620" s="11"/>
      <c r="D1620" s="29"/>
      <c r="E1620" s="30"/>
      <c r="F1620" s="26">
        <v>450</v>
      </c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  <c r="R1620" s="28"/>
      <c r="S1620" s="13" t="s">
        <v>888</v>
      </c>
      <c r="T1620" s="13" t="s">
        <v>42</v>
      </c>
      <c r="U1620" s="13" t="s">
        <v>43</v>
      </c>
      <c r="V1620" s="13" t="s">
        <v>43</v>
      </c>
      <c r="W1620" s="13" t="s">
        <v>888</v>
      </c>
      <c r="X1620" s="13" t="s">
        <v>342</v>
      </c>
    </row>
    <row r="1621" spans="1:24" ht="2.25" customHeight="1" x14ac:dyDescent="0.2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6"/>
    </row>
    <row r="1622" spans="1:24" ht="13.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21">
        <f>SUM(hList_Frame_1!B1059:B1064)</f>
        <v>3000</v>
      </c>
      <c r="M1622" s="21"/>
      <c r="N1622" s="21"/>
      <c r="O1622" s="21"/>
      <c r="P1622" s="21"/>
      <c r="Q1622" s="21"/>
      <c r="R1622" s="21"/>
      <c r="S1622" s="6"/>
      <c r="T1622" s="6"/>
      <c r="U1622" s="6"/>
      <c r="V1622" s="6"/>
      <c r="W1622" s="6"/>
      <c r="X1622" s="17"/>
    </row>
    <row r="1623" spans="1:24" ht="13.5" customHeight="1" x14ac:dyDescent="0.2">
      <c r="A1623" s="10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9"/>
    </row>
    <row r="1624" spans="1:24" ht="15" customHeight="1" x14ac:dyDescent="0.2">
      <c r="A1624" s="22">
        <v>412740</v>
      </c>
      <c r="B1624" s="23"/>
      <c r="C1624" s="20">
        <v>42024</v>
      </c>
      <c r="D1624" s="33" t="s">
        <v>889</v>
      </c>
      <c r="E1624" s="34"/>
      <c r="F1624" s="26">
        <v>1538</v>
      </c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  <c r="R1624" s="28"/>
      <c r="S1624" s="13" t="s">
        <v>890</v>
      </c>
      <c r="T1624" s="13" t="s">
        <v>140</v>
      </c>
      <c r="U1624" s="13" t="s">
        <v>15</v>
      </c>
      <c r="V1624" s="13" t="s">
        <v>15</v>
      </c>
      <c r="W1624" s="13" t="s">
        <v>890</v>
      </c>
      <c r="X1624" s="13" t="s">
        <v>15</v>
      </c>
    </row>
    <row r="1625" spans="1:24" ht="2.25" customHeight="1" x14ac:dyDescent="0.2">
      <c r="A1625" s="14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6"/>
    </row>
    <row r="1626" spans="1:24" ht="12.75" customHeight="1" x14ac:dyDescent="0.2">
      <c r="A1626" s="7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21">
        <f>SUM(hList_Frame_1!B1065:B1065)</f>
        <v>1538</v>
      </c>
      <c r="M1626" s="21"/>
      <c r="N1626" s="21"/>
      <c r="O1626" s="21"/>
      <c r="P1626" s="21"/>
      <c r="Q1626" s="21"/>
      <c r="R1626" s="21"/>
      <c r="S1626" s="6"/>
      <c r="T1626" s="6"/>
      <c r="U1626" s="6"/>
      <c r="V1626" s="6"/>
      <c r="W1626" s="6"/>
      <c r="X1626" s="17"/>
    </row>
    <row r="1627" spans="1:24" ht="14.25" customHeight="1" x14ac:dyDescent="0.2">
      <c r="A1627" s="10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9"/>
    </row>
    <row r="1628" spans="1:24" ht="15" customHeight="1" x14ac:dyDescent="0.2">
      <c r="A1628" s="37">
        <v>412383</v>
      </c>
      <c r="B1628" s="38"/>
      <c r="C1628" s="3">
        <v>42010</v>
      </c>
      <c r="D1628" s="31" t="s">
        <v>891</v>
      </c>
      <c r="E1628" s="32"/>
      <c r="F1628" s="39">
        <v>57.08</v>
      </c>
      <c r="G1628" s="40"/>
      <c r="H1628" s="40"/>
      <c r="I1628" s="40"/>
      <c r="J1628" s="40"/>
      <c r="K1628" s="40"/>
      <c r="L1628" s="40"/>
      <c r="M1628" s="40"/>
      <c r="N1628" s="40"/>
      <c r="O1628" s="40"/>
      <c r="P1628" s="40"/>
      <c r="Q1628" s="40"/>
      <c r="R1628" s="41"/>
      <c r="S1628" s="5" t="s">
        <v>892</v>
      </c>
      <c r="T1628" s="5" t="s">
        <v>545</v>
      </c>
      <c r="U1628" s="13" t="s">
        <v>128</v>
      </c>
      <c r="V1628" s="13" t="s">
        <v>129</v>
      </c>
      <c r="W1628" s="5" t="s">
        <v>892</v>
      </c>
      <c r="X1628" s="13" t="s">
        <v>15</v>
      </c>
    </row>
    <row r="1629" spans="1:24" ht="15" customHeight="1" x14ac:dyDescent="0.2">
      <c r="A1629" s="29"/>
      <c r="B1629" s="30"/>
      <c r="C1629" s="11"/>
      <c r="D1629" s="24"/>
      <c r="E1629" s="25"/>
      <c r="F1629" s="29"/>
      <c r="G1629" s="35"/>
      <c r="H1629" s="35"/>
      <c r="I1629" s="35"/>
      <c r="J1629" s="35"/>
      <c r="K1629" s="35"/>
      <c r="L1629" s="35"/>
      <c r="M1629" s="35"/>
      <c r="N1629" s="35"/>
      <c r="O1629" s="35"/>
      <c r="P1629" s="35"/>
      <c r="Q1629" s="35"/>
      <c r="R1629" s="30"/>
      <c r="S1629" s="11"/>
      <c r="T1629" s="11"/>
      <c r="U1629" s="13" t="s">
        <v>144</v>
      </c>
      <c r="V1629" s="13" t="s">
        <v>171</v>
      </c>
      <c r="W1629" s="11"/>
      <c r="X1629" s="13" t="s">
        <v>15</v>
      </c>
    </row>
    <row r="1630" spans="1:24" ht="15" customHeight="1" x14ac:dyDescent="0.2">
      <c r="A1630" s="37">
        <v>412741</v>
      </c>
      <c r="B1630" s="38"/>
      <c r="C1630" s="3">
        <v>42024</v>
      </c>
      <c r="D1630" s="24"/>
      <c r="E1630" s="25"/>
      <c r="F1630" s="39">
        <v>57.08</v>
      </c>
      <c r="G1630" s="40"/>
      <c r="H1630" s="40"/>
      <c r="I1630" s="40"/>
      <c r="J1630" s="40"/>
      <c r="K1630" s="40"/>
      <c r="L1630" s="40"/>
      <c r="M1630" s="40"/>
      <c r="N1630" s="40"/>
      <c r="O1630" s="40"/>
      <c r="P1630" s="40"/>
      <c r="Q1630" s="40"/>
      <c r="R1630" s="41"/>
      <c r="S1630" s="5" t="s">
        <v>892</v>
      </c>
      <c r="T1630" s="5" t="s">
        <v>545</v>
      </c>
      <c r="U1630" s="13" t="s">
        <v>893</v>
      </c>
      <c r="V1630" s="13" t="s">
        <v>894</v>
      </c>
      <c r="W1630" s="5" t="s">
        <v>892</v>
      </c>
      <c r="X1630" s="13" t="s">
        <v>15</v>
      </c>
    </row>
    <row r="1631" spans="1:24" ht="15" customHeight="1" x14ac:dyDescent="0.2">
      <c r="A1631" s="29"/>
      <c r="B1631" s="30"/>
      <c r="C1631" s="11"/>
      <c r="D1631" s="24"/>
      <c r="E1631" s="25"/>
      <c r="F1631" s="29"/>
      <c r="G1631" s="35"/>
      <c r="H1631" s="35"/>
      <c r="I1631" s="35"/>
      <c r="J1631" s="35"/>
      <c r="K1631" s="35"/>
      <c r="L1631" s="35"/>
      <c r="M1631" s="35"/>
      <c r="N1631" s="35"/>
      <c r="O1631" s="35"/>
      <c r="P1631" s="35"/>
      <c r="Q1631" s="35"/>
      <c r="R1631" s="30"/>
      <c r="S1631" s="11"/>
      <c r="T1631" s="11"/>
      <c r="U1631" s="13" t="s">
        <v>126</v>
      </c>
      <c r="V1631" s="13" t="s">
        <v>127</v>
      </c>
      <c r="W1631" s="11"/>
      <c r="X1631" s="13" t="s">
        <v>15</v>
      </c>
    </row>
    <row r="1632" spans="1:24" ht="15" customHeight="1" x14ac:dyDescent="0.2">
      <c r="A1632" s="22">
        <v>413334</v>
      </c>
      <c r="B1632" s="23"/>
      <c r="C1632" s="20">
        <v>42031</v>
      </c>
      <c r="D1632" s="29"/>
      <c r="E1632" s="30"/>
      <c r="F1632" s="26">
        <v>53.05</v>
      </c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  <c r="R1632" s="28"/>
      <c r="S1632" s="13" t="s">
        <v>892</v>
      </c>
      <c r="T1632" s="13" t="s">
        <v>545</v>
      </c>
      <c r="U1632" s="13" t="s">
        <v>180</v>
      </c>
      <c r="V1632" s="13" t="s">
        <v>181</v>
      </c>
      <c r="W1632" s="13" t="s">
        <v>892</v>
      </c>
      <c r="X1632" s="13" t="s">
        <v>15</v>
      </c>
    </row>
    <row r="1633" spans="1:24" ht="2.25" customHeight="1" x14ac:dyDescent="0.2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6"/>
    </row>
    <row r="1634" spans="1:24" ht="13.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21">
        <f>SUM(hList_Frame_1!B1066:B1070)</f>
        <v>167.20999999999998</v>
      </c>
      <c r="O1634" s="21"/>
      <c r="P1634" s="21"/>
      <c r="Q1634" s="21"/>
      <c r="R1634" s="21"/>
      <c r="S1634" s="6"/>
      <c r="T1634" s="6"/>
      <c r="U1634" s="6"/>
      <c r="V1634" s="6"/>
      <c r="W1634" s="6"/>
      <c r="X1634" s="17"/>
    </row>
    <row r="1635" spans="1:24" ht="13.5" customHeight="1" x14ac:dyDescent="0.2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9"/>
    </row>
    <row r="1636" spans="1:24" ht="15" customHeight="1" x14ac:dyDescent="0.2">
      <c r="A1636" s="22">
        <v>412742</v>
      </c>
      <c r="B1636" s="23"/>
      <c r="C1636" s="20">
        <v>42024</v>
      </c>
      <c r="D1636" s="31" t="s">
        <v>895</v>
      </c>
      <c r="E1636" s="32"/>
      <c r="F1636" s="26">
        <v>29.03</v>
      </c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  <c r="R1636" s="28"/>
      <c r="S1636" s="13" t="s">
        <v>17</v>
      </c>
      <c r="T1636" s="13" t="s">
        <v>18</v>
      </c>
      <c r="U1636" s="13" t="s">
        <v>15</v>
      </c>
      <c r="V1636" s="13" t="s">
        <v>15</v>
      </c>
      <c r="W1636" s="13" t="s">
        <v>17</v>
      </c>
      <c r="X1636" s="13" t="s">
        <v>15</v>
      </c>
    </row>
    <row r="1637" spans="1:24" ht="15" customHeight="1" x14ac:dyDescent="0.2">
      <c r="A1637" s="37">
        <v>413335</v>
      </c>
      <c r="B1637" s="38"/>
      <c r="C1637" s="3">
        <v>42031</v>
      </c>
      <c r="D1637" s="24"/>
      <c r="E1637" s="25"/>
      <c r="F1637" s="39">
        <v>129.08000000000001</v>
      </c>
      <c r="G1637" s="40"/>
      <c r="H1637" s="40"/>
      <c r="I1637" s="40"/>
      <c r="J1637" s="40"/>
      <c r="K1637" s="40"/>
      <c r="L1637" s="40"/>
      <c r="M1637" s="40"/>
      <c r="N1637" s="40"/>
      <c r="O1637" s="40"/>
      <c r="P1637" s="40"/>
      <c r="Q1637" s="40"/>
      <c r="R1637" s="41"/>
      <c r="S1637" s="5" t="s">
        <v>17</v>
      </c>
      <c r="T1637" s="5" t="s">
        <v>18</v>
      </c>
      <c r="U1637" s="5" t="s">
        <v>15</v>
      </c>
      <c r="V1637" s="5" t="s">
        <v>15</v>
      </c>
      <c r="W1637" s="5" t="s">
        <v>17</v>
      </c>
      <c r="X1637" s="5" t="s">
        <v>15</v>
      </c>
    </row>
    <row r="1638" spans="1:24" ht="14.25" customHeight="1" x14ac:dyDescent="0.2">
      <c r="A1638" s="29"/>
      <c r="B1638" s="30"/>
      <c r="C1638" s="11"/>
      <c r="D1638" s="29"/>
      <c r="E1638" s="30"/>
      <c r="F1638" s="29"/>
      <c r="G1638" s="35"/>
      <c r="H1638" s="35"/>
      <c r="I1638" s="35"/>
      <c r="J1638" s="35"/>
      <c r="K1638" s="35"/>
      <c r="L1638" s="35"/>
      <c r="M1638" s="35"/>
      <c r="N1638" s="35"/>
      <c r="O1638" s="35"/>
      <c r="P1638" s="35"/>
      <c r="Q1638" s="35"/>
      <c r="R1638" s="30"/>
      <c r="S1638" s="11"/>
      <c r="T1638" s="11"/>
      <c r="U1638" s="11"/>
      <c r="V1638" s="11"/>
      <c r="W1638" s="11"/>
      <c r="X1638" s="12" t="s">
        <v>15</v>
      </c>
    </row>
    <row r="1639" spans="1:24" ht="2.25" customHeight="1" x14ac:dyDescent="0.2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6"/>
    </row>
    <row r="1640" spans="1:24" ht="13.5" customHeight="1" x14ac:dyDescent="0.2">
      <c r="A1640" s="7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21">
        <f>SUM(hList_Frame_1!B1071:B1073)</f>
        <v>158.11000000000001</v>
      </c>
      <c r="P1640" s="21"/>
      <c r="Q1640" s="21"/>
      <c r="R1640" s="21"/>
      <c r="S1640" s="6"/>
      <c r="T1640" s="6"/>
      <c r="U1640" s="6"/>
      <c r="V1640" s="6"/>
      <c r="W1640" s="6"/>
      <c r="X1640" s="17"/>
    </row>
    <row r="1641" spans="1:24" ht="13.5" customHeight="1" x14ac:dyDescent="0.2">
      <c r="A1641" s="10"/>
      <c r="B1641" s="18"/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9"/>
    </row>
    <row r="1642" spans="1:24" ht="15" customHeight="1" x14ac:dyDescent="0.2">
      <c r="A1642" s="22">
        <v>412743</v>
      </c>
      <c r="B1642" s="23"/>
      <c r="C1642" s="20">
        <v>42024</v>
      </c>
      <c r="D1642" s="33" t="s">
        <v>896</v>
      </c>
      <c r="E1642" s="34"/>
      <c r="F1642" s="26">
        <v>160.27000000000001</v>
      </c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8"/>
      <c r="S1642" s="13" t="s">
        <v>897</v>
      </c>
      <c r="T1642" s="13" t="s">
        <v>898</v>
      </c>
      <c r="U1642" s="13" t="s">
        <v>70</v>
      </c>
      <c r="V1642" s="13" t="s">
        <v>71</v>
      </c>
      <c r="W1642" s="13" t="s">
        <v>897</v>
      </c>
      <c r="X1642" s="13" t="s">
        <v>15</v>
      </c>
    </row>
    <row r="1643" spans="1:24" ht="2.25" customHeight="1" x14ac:dyDescent="0.2">
      <c r="A1643" s="14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6"/>
    </row>
    <row r="1644" spans="1:24" ht="13.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21">
        <f>SUM(hList_Frame_1!B1074:B1074)</f>
        <v>160.27000000000001</v>
      </c>
      <c r="O1644" s="21"/>
      <c r="P1644" s="21"/>
      <c r="Q1644" s="21"/>
      <c r="R1644" s="21"/>
      <c r="S1644" s="6"/>
      <c r="T1644" s="6"/>
      <c r="U1644" s="6"/>
      <c r="V1644" s="6"/>
      <c r="W1644" s="6"/>
      <c r="X1644" s="17"/>
    </row>
    <row r="1645" spans="1:24" ht="13.5" customHeight="1" x14ac:dyDescent="0.2">
      <c r="A1645" s="10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9"/>
    </row>
    <row r="1646" spans="1:24" ht="15" customHeight="1" x14ac:dyDescent="0.2">
      <c r="A1646" s="22">
        <v>413336</v>
      </c>
      <c r="B1646" s="23"/>
      <c r="C1646" s="20">
        <v>42031</v>
      </c>
      <c r="D1646" s="33" t="s">
        <v>899</v>
      </c>
      <c r="E1646" s="34"/>
      <c r="F1646" s="26">
        <v>750</v>
      </c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8"/>
      <c r="S1646" s="13" t="s">
        <v>900</v>
      </c>
      <c r="T1646" s="13" t="s">
        <v>42</v>
      </c>
      <c r="U1646" s="13" t="s">
        <v>43</v>
      </c>
      <c r="V1646" s="13" t="s">
        <v>496</v>
      </c>
      <c r="W1646" s="13" t="s">
        <v>900</v>
      </c>
      <c r="X1646" s="13" t="s">
        <v>497</v>
      </c>
    </row>
    <row r="1647" spans="1:24" ht="3" customHeight="1" x14ac:dyDescent="0.2">
      <c r="A1647" s="14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6"/>
    </row>
    <row r="1648" spans="1:24" ht="12.75" customHeight="1" x14ac:dyDescent="0.2">
      <c r="A1648" s="7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21">
        <f>SUM(hList_Frame_1!B1075:B1075)</f>
        <v>750</v>
      </c>
      <c r="O1648" s="21"/>
      <c r="P1648" s="21"/>
      <c r="Q1648" s="21"/>
      <c r="R1648" s="21"/>
      <c r="S1648" s="6"/>
      <c r="T1648" s="6"/>
      <c r="U1648" s="6"/>
      <c r="V1648" s="6"/>
      <c r="W1648" s="6"/>
      <c r="X1648" s="17"/>
    </row>
    <row r="1649" spans="1:24" ht="13.5" customHeight="1" x14ac:dyDescent="0.2">
      <c r="A1649" s="10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9"/>
    </row>
    <row r="1650" spans="1:24" ht="15" customHeight="1" x14ac:dyDescent="0.2">
      <c r="A1650" s="22">
        <v>413217</v>
      </c>
      <c r="B1650" s="23"/>
      <c r="C1650" s="20">
        <v>42030</v>
      </c>
      <c r="D1650" s="31" t="s">
        <v>901</v>
      </c>
      <c r="E1650" s="32"/>
      <c r="F1650" s="26">
        <v>24994.95</v>
      </c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8"/>
      <c r="S1650" s="13" t="s">
        <v>15</v>
      </c>
      <c r="T1650" s="13" t="s">
        <v>15</v>
      </c>
      <c r="U1650" s="13" t="s">
        <v>15</v>
      </c>
      <c r="V1650" s="13" t="s">
        <v>15</v>
      </c>
      <c r="W1650" s="13" t="s">
        <v>15</v>
      </c>
      <c r="X1650" s="13" t="s">
        <v>15</v>
      </c>
    </row>
    <row r="1651" spans="1:24" ht="15" customHeight="1" x14ac:dyDescent="0.2">
      <c r="A1651" s="22">
        <v>413337</v>
      </c>
      <c r="B1651" s="23"/>
      <c r="C1651" s="20">
        <v>42031</v>
      </c>
      <c r="D1651" s="29"/>
      <c r="E1651" s="30"/>
      <c r="F1651" s="26">
        <v>30500</v>
      </c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8"/>
      <c r="S1651" s="13" t="s">
        <v>902</v>
      </c>
      <c r="T1651" s="13" t="s">
        <v>903</v>
      </c>
      <c r="U1651" s="13" t="s">
        <v>70</v>
      </c>
      <c r="V1651" s="13" t="s">
        <v>904</v>
      </c>
      <c r="W1651" s="13" t="s">
        <v>902</v>
      </c>
      <c r="X1651" s="13" t="s">
        <v>905</v>
      </c>
    </row>
    <row r="1652" spans="1:24" ht="2.25" customHeight="1" x14ac:dyDescent="0.2">
      <c r="A1652" s="14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6"/>
    </row>
    <row r="1653" spans="1:24" ht="13.5" customHeight="1" x14ac:dyDescent="0.2">
      <c r="A1653" s="7"/>
      <c r="B1653" s="6"/>
      <c r="C1653" s="6"/>
      <c r="D1653" s="6"/>
      <c r="E1653" s="6"/>
      <c r="F1653" s="6"/>
      <c r="G1653" s="6"/>
      <c r="H1653" s="6"/>
      <c r="I1653" s="6"/>
      <c r="J1653" s="21">
        <f>SUM(hList_Frame_1!B1076:B1077)</f>
        <v>55494.95</v>
      </c>
      <c r="K1653" s="21"/>
      <c r="L1653" s="21"/>
      <c r="M1653" s="21"/>
      <c r="N1653" s="21"/>
      <c r="O1653" s="21"/>
      <c r="P1653" s="21"/>
      <c r="Q1653" s="21"/>
      <c r="R1653" s="21"/>
      <c r="S1653" s="6"/>
      <c r="T1653" s="6"/>
      <c r="U1653" s="6"/>
      <c r="V1653" s="6"/>
      <c r="W1653" s="6"/>
      <c r="X1653" s="17"/>
    </row>
    <row r="1654" spans="1:24" ht="13.5" customHeight="1" x14ac:dyDescent="0.2">
      <c r="A1654" s="10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9"/>
    </row>
    <row r="1655" spans="1:24" ht="15" customHeight="1" x14ac:dyDescent="0.2">
      <c r="A1655" s="22">
        <v>412384</v>
      </c>
      <c r="B1655" s="23"/>
      <c r="C1655" s="20">
        <v>42010</v>
      </c>
      <c r="D1655" s="33" t="s">
        <v>906</v>
      </c>
      <c r="E1655" s="34"/>
      <c r="F1655" s="26">
        <v>145</v>
      </c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  <c r="R1655" s="28"/>
      <c r="S1655" s="13" t="s">
        <v>15</v>
      </c>
      <c r="T1655" s="13" t="s">
        <v>113</v>
      </c>
      <c r="U1655" s="13" t="s">
        <v>15</v>
      </c>
      <c r="V1655" s="13" t="s">
        <v>15</v>
      </c>
      <c r="W1655" s="13" t="s">
        <v>15</v>
      </c>
      <c r="X1655" s="13" t="s">
        <v>15</v>
      </c>
    </row>
    <row r="1656" spans="1:24" ht="2.25" customHeight="1" x14ac:dyDescent="0.2">
      <c r="A1656" s="14"/>
      <c r="B1656" s="15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6"/>
    </row>
    <row r="1657" spans="1:24" ht="13.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21">
        <f>SUM(hList_Frame_1!B1078:B1078)</f>
        <v>145</v>
      </c>
      <c r="O1657" s="21"/>
      <c r="P1657" s="21"/>
      <c r="Q1657" s="21"/>
      <c r="R1657" s="21"/>
      <c r="S1657" s="6"/>
      <c r="T1657" s="6"/>
      <c r="U1657" s="6"/>
      <c r="V1657" s="6"/>
      <c r="W1657" s="6"/>
      <c r="X1657" s="17"/>
    </row>
    <row r="1658" spans="1:24" ht="13.5" customHeight="1" x14ac:dyDescent="0.2">
      <c r="A1658" s="10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9"/>
    </row>
    <row r="1659" spans="1:24" ht="15" customHeight="1" x14ac:dyDescent="0.2">
      <c r="A1659" s="22">
        <v>412744</v>
      </c>
      <c r="B1659" s="23"/>
      <c r="C1659" s="20">
        <v>42024</v>
      </c>
      <c r="D1659" s="33" t="s">
        <v>907</v>
      </c>
      <c r="E1659" s="34"/>
      <c r="F1659" s="26">
        <v>75</v>
      </c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  <c r="R1659" s="28"/>
      <c r="S1659" s="13" t="s">
        <v>58</v>
      </c>
      <c r="T1659" s="13" t="s">
        <v>908</v>
      </c>
      <c r="U1659" s="13" t="s">
        <v>136</v>
      </c>
      <c r="V1659" s="13" t="s">
        <v>137</v>
      </c>
      <c r="W1659" s="13" t="s">
        <v>58</v>
      </c>
      <c r="X1659" s="13" t="s">
        <v>15</v>
      </c>
    </row>
    <row r="1660" spans="1:24" ht="2.25" customHeight="1" x14ac:dyDescent="0.2">
      <c r="A1660" s="14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6"/>
    </row>
    <row r="1661" spans="1:24" ht="13.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21">
        <f>SUM(hList_Frame_1!B1079:B1079)</f>
        <v>75</v>
      </c>
      <c r="Q1661" s="21"/>
      <c r="R1661" s="21"/>
      <c r="S1661" s="6"/>
      <c r="T1661" s="6"/>
      <c r="U1661" s="6"/>
      <c r="V1661" s="6"/>
      <c r="W1661" s="6"/>
      <c r="X1661" s="17"/>
    </row>
    <row r="1662" spans="1:24" ht="13.5" customHeight="1" x14ac:dyDescent="0.2">
      <c r="A1662" s="10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9"/>
    </row>
    <row r="1663" spans="1:24" ht="15" customHeight="1" x14ac:dyDescent="0.2">
      <c r="A1663" s="37">
        <v>413338</v>
      </c>
      <c r="B1663" s="38"/>
      <c r="C1663" s="3">
        <v>42031</v>
      </c>
      <c r="D1663" s="31" t="s">
        <v>909</v>
      </c>
      <c r="E1663" s="32"/>
      <c r="F1663" s="39">
        <v>118.2</v>
      </c>
      <c r="G1663" s="40"/>
      <c r="H1663" s="40"/>
      <c r="I1663" s="40"/>
      <c r="J1663" s="40"/>
      <c r="K1663" s="40"/>
      <c r="L1663" s="40"/>
      <c r="M1663" s="40"/>
      <c r="N1663" s="40"/>
      <c r="O1663" s="40"/>
      <c r="P1663" s="40"/>
      <c r="Q1663" s="40"/>
      <c r="R1663" s="41"/>
      <c r="S1663" s="5" t="s">
        <v>544</v>
      </c>
      <c r="T1663" s="13" t="s">
        <v>805</v>
      </c>
      <c r="U1663" s="13" t="s">
        <v>23</v>
      </c>
      <c r="V1663" s="13" t="s">
        <v>184</v>
      </c>
      <c r="W1663" s="5" t="s">
        <v>544</v>
      </c>
      <c r="X1663" s="13" t="s">
        <v>15</v>
      </c>
    </row>
    <row r="1664" spans="1:24" ht="15" customHeight="1" x14ac:dyDescent="0.2">
      <c r="A1664" s="24"/>
      <c r="B1664" s="25"/>
      <c r="C1664" s="8"/>
      <c r="D1664" s="24"/>
      <c r="E1664" s="25"/>
      <c r="F1664" s="24"/>
      <c r="G1664" s="36"/>
      <c r="H1664" s="36"/>
      <c r="I1664" s="36"/>
      <c r="J1664" s="36"/>
      <c r="K1664" s="36"/>
      <c r="L1664" s="36"/>
      <c r="M1664" s="36"/>
      <c r="N1664" s="36"/>
      <c r="O1664" s="36"/>
      <c r="P1664" s="36"/>
      <c r="Q1664" s="36"/>
      <c r="R1664" s="25"/>
      <c r="S1664" s="8"/>
      <c r="T1664" s="5" t="s">
        <v>545</v>
      </c>
      <c r="U1664" s="5" t="s">
        <v>23</v>
      </c>
      <c r="V1664" s="5" t="s">
        <v>184</v>
      </c>
      <c r="W1664" s="8"/>
      <c r="X1664" s="5" t="s">
        <v>15</v>
      </c>
    </row>
    <row r="1665" spans="1:24" ht="14.25" customHeight="1" x14ac:dyDescent="0.2">
      <c r="A1665" s="24"/>
      <c r="B1665" s="25"/>
      <c r="C1665" s="8"/>
      <c r="D1665" s="24"/>
      <c r="E1665" s="25"/>
      <c r="F1665" s="24"/>
      <c r="G1665" s="36"/>
      <c r="H1665" s="36"/>
      <c r="I1665" s="36"/>
      <c r="J1665" s="36"/>
      <c r="K1665" s="36"/>
      <c r="L1665" s="36"/>
      <c r="M1665" s="36"/>
      <c r="N1665" s="36"/>
      <c r="O1665" s="36"/>
      <c r="P1665" s="36"/>
      <c r="Q1665" s="36"/>
      <c r="R1665" s="25"/>
      <c r="S1665" s="8"/>
      <c r="T1665" s="8"/>
      <c r="U1665" s="8"/>
      <c r="V1665" s="8"/>
      <c r="W1665" s="8"/>
      <c r="X1665" s="9" t="s">
        <v>15</v>
      </c>
    </row>
    <row r="1666" spans="1:24" ht="14.25" customHeight="1" x14ac:dyDescent="0.2">
      <c r="A1666" s="24"/>
      <c r="B1666" s="25"/>
      <c r="C1666" s="8"/>
      <c r="D1666" s="24"/>
      <c r="E1666" s="25"/>
      <c r="F1666" s="29"/>
      <c r="G1666" s="35"/>
      <c r="H1666" s="35"/>
      <c r="I1666" s="35"/>
      <c r="J1666" s="35"/>
      <c r="K1666" s="35"/>
      <c r="L1666" s="35"/>
      <c r="M1666" s="35"/>
      <c r="N1666" s="35"/>
      <c r="O1666" s="35"/>
      <c r="P1666" s="35"/>
      <c r="Q1666" s="35"/>
      <c r="R1666" s="30"/>
      <c r="S1666" s="11"/>
      <c r="T1666" s="11"/>
      <c r="U1666" s="11"/>
      <c r="V1666" s="11"/>
      <c r="W1666" s="11"/>
      <c r="X1666" s="12" t="s">
        <v>15</v>
      </c>
    </row>
    <row r="1667" spans="1:24" ht="15" customHeight="1" x14ac:dyDescent="0.2">
      <c r="A1667" s="29"/>
      <c r="B1667" s="30"/>
      <c r="C1667" s="11"/>
      <c r="D1667" s="29"/>
      <c r="E1667" s="30"/>
      <c r="F1667" s="26">
        <v>29.55</v>
      </c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8"/>
      <c r="S1667" s="13" t="s">
        <v>892</v>
      </c>
      <c r="T1667" s="13" t="s">
        <v>545</v>
      </c>
      <c r="U1667" s="13" t="s">
        <v>23</v>
      </c>
      <c r="V1667" s="13" t="s">
        <v>184</v>
      </c>
      <c r="W1667" s="13" t="s">
        <v>892</v>
      </c>
      <c r="X1667" s="13" t="s">
        <v>15</v>
      </c>
    </row>
    <row r="1668" spans="1:24" ht="2.25" customHeight="1" x14ac:dyDescent="0.2">
      <c r="A1668" s="14"/>
      <c r="B1668" s="15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6"/>
    </row>
    <row r="1669" spans="1:24" ht="13.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21">
        <f>SUM(hList_Frame_1!B1080:B1084)</f>
        <v>147.75</v>
      </c>
      <c r="O1669" s="21"/>
      <c r="P1669" s="21"/>
      <c r="Q1669" s="21"/>
      <c r="R1669" s="21"/>
      <c r="S1669" s="6"/>
      <c r="T1669" s="6"/>
      <c r="U1669" s="6"/>
      <c r="V1669" s="6"/>
      <c r="W1669" s="6"/>
      <c r="X1669" s="17"/>
    </row>
    <row r="1670" spans="1:24" ht="13.5" customHeight="1" x14ac:dyDescent="0.2">
      <c r="A1670" s="10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9"/>
    </row>
    <row r="1671" spans="1:24" ht="15" customHeight="1" x14ac:dyDescent="0.2">
      <c r="A1671" s="22">
        <v>413218</v>
      </c>
      <c r="B1671" s="23"/>
      <c r="C1671" s="20">
        <v>42030</v>
      </c>
      <c r="D1671" s="33" t="s">
        <v>910</v>
      </c>
      <c r="E1671" s="34"/>
      <c r="F1671" s="26">
        <v>504.28</v>
      </c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8"/>
      <c r="S1671" s="13" t="s">
        <v>15</v>
      </c>
      <c r="T1671" s="13" t="s">
        <v>15</v>
      </c>
      <c r="U1671" s="13" t="s">
        <v>15</v>
      </c>
      <c r="V1671" s="13" t="s">
        <v>15</v>
      </c>
      <c r="W1671" s="13" t="s">
        <v>15</v>
      </c>
      <c r="X1671" s="13" t="s">
        <v>15</v>
      </c>
    </row>
    <row r="1672" spans="1:24" ht="2.25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6"/>
    </row>
    <row r="1673" spans="1:24" ht="13.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21">
        <f>SUM(hList_Frame_1!B1085:B1085)</f>
        <v>504.28</v>
      </c>
      <c r="O1673" s="21"/>
      <c r="P1673" s="21"/>
      <c r="Q1673" s="21"/>
      <c r="R1673" s="21"/>
      <c r="S1673" s="6"/>
      <c r="T1673" s="6"/>
      <c r="U1673" s="6"/>
      <c r="V1673" s="6"/>
      <c r="W1673" s="6"/>
      <c r="X1673" s="17"/>
    </row>
    <row r="1674" spans="1:24" ht="13.5" customHeight="1" x14ac:dyDescent="0.2">
      <c r="A1674" s="10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9"/>
    </row>
    <row r="1675" spans="1:24" ht="15" customHeight="1" x14ac:dyDescent="0.2">
      <c r="A1675" s="37">
        <v>412745</v>
      </c>
      <c r="B1675" s="38"/>
      <c r="C1675" s="3">
        <v>42024</v>
      </c>
      <c r="D1675" s="31" t="s">
        <v>911</v>
      </c>
      <c r="E1675" s="32"/>
      <c r="F1675" s="26">
        <v>450</v>
      </c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  <c r="R1675" s="28"/>
      <c r="S1675" s="13" t="s">
        <v>912</v>
      </c>
      <c r="T1675" s="13" t="s">
        <v>42</v>
      </c>
      <c r="U1675" s="13" t="s">
        <v>43</v>
      </c>
      <c r="V1675" s="13" t="s">
        <v>43</v>
      </c>
      <c r="W1675" s="13" t="s">
        <v>912</v>
      </c>
      <c r="X1675" s="13" t="s">
        <v>213</v>
      </c>
    </row>
    <row r="1676" spans="1:24" ht="15" customHeight="1" x14ac:dyDescent="0.2">
      <c r="A1676" s="24"/>
      <c r="B1676" s="25"/>
      <c r="C1676" s="8"/>
      <c r="D1676" s="24"/>
      <c r="E1676" s="25"/>
      <c r="F1676" s="26">
        <v>200</v>
      </c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  <c r="R1676" s="28"/>
      <c r="S1676" s="13" t="s">
        <v>913</v>
      </c>
      <c r="T1676" s="13" t="s">
        <v>42</v>
      </c>
      <c r="U1676" s="13" t="s">
        <v>43</v>
      </c>
      <c r="V1676" s="13" t="s">
        <v>43</v>
      </c>
      <c r="W1676" s="13" t="s">
        <v>913</v>
      </c>
      <c r="X1676" s="13" t="s">
        <v>213</v>
      </c>
    </row>
    <row r="1677" spans="1:24" ht="15" customHeight="1" x14ac:dyDescent="0.2">
      <c r="A1677" s="24"/>
      <c r="B1677" s="25"/>
      <c r="C1677" s="8"/>
      <c r="D1677" s="24"/>
      <c r="E1677" s="25"/>
      <c r="F1677" s="26">
        <v>450</v>
      </c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8"/>
      <c r="S1677" s="13" t="s">
        <v>914</v>
      </c>
      <c r="T1677" s="13" t="s">
        <v>42</v>
      </c>
      <c r="U1677" s="13" t="s">
        <v>43</v>
      </c>
      <c r="V1677" s="13" t="s">
        <v>43</v>
      </c>
      <c r="W1677" s="13" t="s">
        <v>914</v>
      </c>
      <c r="X1677" s="13" t="s">
        <v>213</v>
      </c>
    </row>
    <row r="1678" spans="1:24" ht="15" customHeight="1" x14ac:dyDescent="0.2">
      <c r="A1678" s="24"/>
      <c r="B1678" s="25"/>
      <c r="C1678" s="8"/>
      <c r="D1678" s="24"/>
      <c r="E1678" s="25"/>
      <c r="F1678" s="26">
        <v>450</v>
      </c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8"/>
      <c r="S1678" s="13" t="s">
        <v>915</v>
      </c>
      <c r="T1678" s="13" t="s">
        <v>42</v>
      </c>
      <c r="U1678" s="13" t="s">
        <v>43</v>
      </c>
      <c r="V1678" s="13" t="s">
        <v>43</v>
      </c>
      <c r="W1678" s="13" t="s">
        <v>915</v>
      </c>
      <c r="X1678" s="13" t="s">
        <v>795</v>
      </c>
    </row>
    <row r="1679" spans="1:24" ht="15" customHeight="1" x14ac:dyDescent="0.2">
      <c r="A1679" s="29"/>
      <c r="B1679" s="30"/>
      <c r="C1679" s="11"/>
      <c r="D1679" s="29"/>
      <c r="E1679" s="30"/>
      <c r="F1679" s="26">
        <v>450</v>
      </c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8"/>
      <c r="S1679" s="13" t="s">
        <v>916</v>
      </c>
      <c r="T1679" s="13" t="s">
        <v>42</v>
      </c>
      <c r="U1679" s="13" t="s">
        <v>43</v>
      </c>
      <c r="V1679" s="13" t="s">
        <v>43</v>
      </c>
      <c r="W1679" s="13" t="s">
        <v>916</v>
      </c>
      <c r="X1679" s="13" t="s">
        <v>795</v>
      </c>
    </row>
    <row r="1680" spans="1:24" ht="2.25" customHeight="1" x14ac:dyDescent="0.2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6"/>
    </row>
    <row r="1681" spans="1:24" ht="13.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21">
        <f>SUM(hList_Frame_1!B1086:B1090)</f>
        <v>2000</v>
      </c>
      <c r="M1681" s="21"/>
      <c r="N1681" s="21"/>
      <c r="O1681" s="21"/>
      <c r="P1681" s="21"/>
      <c r="Q1681" s="21"/>
      <c r="R1681" s="21"/>
      <c r="S1681" s="6"/>
      <c r="T1681" s="6"/>
      <c r="U1681" s="6"/>
      <c r="V1681" s="6"/>
      <c r="W1681" s="6"/>
      <c r="X1681" s="17"/>
    </row>
    <row r="1682" spans="1:24" ht="13.5" customHeight="1" x14ac:dyDescent="0.2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9"/>
    </row>
    <row r="1683" spans="1:24" ht="15" customHeight="1" x14ac:dyDescent="0.2">
      <c r="A1683" s="22">
        <v>412746</v>
      </c>
      <c r="B1683" s="23"/>
      <c r="C1683" s="20">
        <v>42024</v>
      </c>
      <c r="D1683" s="31" t="s">
        <v>917</v>
      </c>
      <c r="E1683" s="32"/>
      <c r="F1683" s="26">
        <v>114.89</v>
      </c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  <c r="R1683" s="28"/>
      <c r="S1683" s="13" t="s">
        <v>11</v>
      </c>
      <c r="T1683" s="13" t="s">
        <v>918</v>
      </c>
      <c r="U1683" s="13" t="s">
        <v>51</v>
      </c>
      <c r="V1683" s="13" t="s">
        <v>169</v>
      </c>
      <c r="W1683" s="13" t="s">
        <v>11</v>
      </c>
      <c r="X1683" s="13" t="s">
        <v>15</v>
      </c>
    </row>
    <row r="1684" spans="1:24" ht="15" customHeight="1" x14ac:dyDescent="0.2">
      <c r="A1684" s="37">
        <v>413339</v>
      </c>
      <c r="B1684" s="38"/>
      <c r="C1684" s="3">
        <v>42031</v>
      </c>
      <c r="D1684" s="24"/>
      <c r="E1684" s="25"/>
      <c r="F1684" s="39">
        <v>300.89999999999998</v>
      </c>
      <c r="G1684" s="40"/>
      <c r="H1684" s="40"/>
      <c r="I1684" s="40"/>
      <c r="J1684" s="40"/>
      <c r="K1684" s="40"/>
      <c r="L1684" s="40"/>
      <c r="M1684" s="40"/>
      <c r="N1684" s="40"/>
      <c r="O1684" s="40"/>
      <c r="P1684" s="40"/>
      <c r="Q1684" s="40"/>
      <c r="R1684" s="41"/>
      <c r="S1684" s="5" t="s">
        <v>11</v>
      </c>
      <c r="T1684" s="5" t="s">
        <v>918</v>
      </c>
      <c r="U1684" s="5" t="s">
        <v>70</v>
      </c>
      <c r="V1684" s="5" t="s">
        <v>71</v>
      </c>
      <c r="W1684" s="5" t="s">
        <v>11</v>
      </c>
      <c r="X1684" s="5" t="s">
        <v>15</v>
      </c>
    </row>
    <row r="1685" spans="1:24" ht="14.25" customHeight="1" x14ac:dyDescent="0.2">
      <c r="A1685" s="29"/>
      <c r="B1685" s="30"/>
      <c r="C1685" s="11"/>
      <c r="D1685" s="29"/>
      <c r="E1685" s="30"/>
      <c r="F1685" s="29"/>
      <c r="G1685" s="35"/>
      <c r="H1685" s="35"/>
      <c r="I1685" s="35"/>
      <c r="J1685" s="35"/>
      <c r="K1685" s="35"/>
      <c r="L1685" s="35"/>
      <c r="M1685" s="35"/>
      <c r="N1685" s="35"/>
      <c r="O1685" s="35"/>
      <c r="P1685" s="35"/>
      <c r="Q1685" s="35"/>
      <c r="R1685" s="30"/>
      <c r="S1685" s="11"/>
      <c r="T1685" s="11"/>
      <c r="U1685" s="11"/>
      <c r="V1685" s="11"/>
      <c r="W1685" s="11"/>
      <c r="X1685" s="12" t="s">
        <v>15</v>
      </c>
    </row>
    <row r="1686" spans="1:24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6"/>
    </row>
    <row r="1687" spans="1:24" ht="13.5" customHeight="1" x14ac:dyDescent="0.2">
      <c r="A1687" s="7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21">
        <f>SUM(hList_Frame_1!B1091:B1093)</f>
        <v>415.78999999999996</v>
      </c>
      <c r="O1687" s="21"/>
      <c r="P1687" s="21"/>
      <c r="Q1687" s="21"/>
      <c r="R1687" s="21"/>
      <c r="S1687" s="6"/>
      <c r="T1687" s="6"/>
      <c r="U1687" s="6"/>
      <c r="V1687" s="6"/>
      <c r="W1687" s="6"/>
      <c r="X1687" s="17"/>
    </row>
    <row r="1688" spans="1:24" ht="13.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9"/>
    </row>
    <row r="1689" spans="1:24" ht="15" customHeight="1" x14ac:dyDescent="0.2">
      <c r="A1689" s="22">
        <v>412747</v>
      </c>
      <c r="B1689" s="23"/>
      <c r="C1689" s="20">
        <v>42024</v>
      </c>
      <c r="D1689" s="31" t="s">
        <v>919</v>
      </c>
      <c r="E1689" s="32"/>
      <c r="F1689" s="26">
        <v>65.33</v>
      </c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  <c r="R1689" s="28"/>
      <c r="S1689" s="13" t="s">
        <v>565</v>
      </c>
      <c r="T1689" s="13" t="s">
        <v>204</v>
      </c>
      <c r="U1689" s="13" t="s">
        <v>172</v>
      </c>
      <c r="V1689" s="13" t="s">
        <v>205</v>
      </c>
      <c r="W1689" s="13" t="s">
        <v>565</v>
      </c>
      <c r="X1689" s="13" t="s">
        <v>15</v>
      </c>
    </row>
    <row r="1690" spans="1:24" ht="15" customHeight="1" x14ac:dyDescent="0.2">
      <c r="A1690" s="22">
        <v>413340</v>
      </c>
      <c r="B1690" s="23"/>
      <c r="C1690" s="20">
        <v>42031</v>
      </c>
      <c r="D1690" s="29"/>
      <c r="E1690" s="30"/>
      <c r="F1690" s="26">
        <v>353.42</v>
      </c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8"/>
      <c r="S1690" s="13" t="s">
        <v>565</v>
      </c>
      <c r="T1690" s="13" t="s">
        <v>204</v>
      </c>
      <c r="U1690" s="13" t="s">
        <v>172</v>
      </c>
      <c r="V1690" s="13" t="s">
        <v>205</v>
      </c>
      <c r="W1690" s="13" t="s">
        <v>565</v>
      </c>
      <c r="X1690" s="13" t="s">
        <v>15</v>
      </c>
    </row>
    <row r="1691" spans="1:24" ht="2.25" customHeight="1" x14ac:dyDescent="0.2">
      <c r="A1691" s="14"/>
      <c r="B1691" s="15"/>
      <c r="C1691" s="1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6"/>
    </row>
    <row r="1692" spans="1:24" ht="13.5" customHeight="1" x14ac:dyDescent="0.2">
      <c r="A1692" s="7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21">
        <f>SUM(hList_Frame_1!B1094:B1095)</f>
        <v>418.75</v>
      </c>
      <c r="O1692" s="21"/>
      <c r="P1692" s="21"/>
      <c r="Q1692" s="21"/>
      <c r="R1692" s="21"/>
      <c r="S1692" s="6"/>
      <c r="T1692" s="6"/>
      <c r="U1692" s="6"/>
      <c r="V1692" s="6"/>
      <c r="W1692" s="6"/>
      <c r="X1692" s="17"/>
    </row>
    <row r="1693" spans="1:24" ht="13.5" customHeight="1" x14ac:dyDescent="0.2">
      <c r="A1693" s="10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9"/>
    </row>
    <row r="1694" spans="1:24" ht="15" customHeight="1" x14ac:dyDescent="0.2">
      <c r="A1694" s="37">
        <v>412748</v>
      </c>
      <c r="B1694" s="38"/>
      <c r="C1694" s="3">
        <v>42024</v>
      </c>
      <c r="D1694" s="31" t="s">
        <v>920</v>
      </c>
      <c r="E1694" s="32"/>
      <c r="F1694" s="26">
        <v>450</v>
      </c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8"/>
      <c r="S1694" s="13" t="s">
        <v>921</v>
      </c>
      <c r="T1694" s="13" t="s">
        <v>42</v>
      </c>
      <c r="U1694" s="13" t="s">
        <v>43</v>
      </c>
      <c r="V1694" s="13" t="s">
        <v>43</v>
      </c>
      <c r="W1694" s="13" t="s">
        <v>921</v>
      </c>
      <c r="X1694" s="13" t="s">
        <v>213</v>
      </c>
    </row>
    <row r="1695" spans="1:24" ht="15" customHeight="1" x14ac:dyDescent="0.2">
      <c r="A1695" s="24"/>
      <c r="B1695" s="25"/>
      <c r="C1695" s="8"/>
      <c r="D1695" s="24"/>
      <c r="E1695" s="25"/>
      <c r="F1695" s="26">
        <v>150</v>
      </c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8"/>
      <c r="S1695" s="13" t="s">
        <v>922</v>
      </c>
      <c r="T1695" s="13" t="s">
        <v>42</v>
      </c>
      <c r="U1695" s="13" t="s">
        <v>43</v>
      </c>
      <c r="V1695" s="13" t="s">
        <v>43</v>
      </c>
      <c r="W1695" s="13" t="s">
        <v>922</v>
      </c>
      <c r="X1695" s="13" t="s">
        <v>213</v>
      </c>
    </row>
    <row r="1696" spans="1:24" ht="15" customHeight="1" x14ac:dyDescent="0.2">
      <c r="A1696" s="29"/>
      <c r="B1696" s="30"/>
      <c r="C1696" s="11"/>
      <c r="D1696" s="29"/>
      <c r="E1696" s="30"/>
      <c r="F1696" s="26">
        <v>1500</v>
      </c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  <c r="R1696" s="28"/>
      <c r="S1696" s="13" t="s">
        <v>923</v>
      </c>
      <c r="T1696" s="13" t="s">
        <v>42</v>
      </c>
      <c r="U1696" s="13" t="s">
        <v>43</v>
      </c>
      <c r="V1696" s="13" t="s">
        <v>43</v>
      </c>
      <c r="W1696" s="13" t="s">
        <v>923</v>
      </c>
      <c r="X1696" s="13" t="s">
        <v>616</v>
      </c>
    </row>
    <row r="1697" spans="1:24" ht="2.25" customHeight="1" x14ac:dyDescent="0.2">
      <c r="A1697" s="14"/>
      <c r="B1697" s="15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6"/>
    </row>
    <row r="1698" spans="1:24" ht="13.5" customHeight="1" x14ac:dyDescent="0.2">
      <c r="A1698" s="7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21">
        <f>SUM(hList_Frame_1!B1096:B1098)</f>
        <v>2100</v>
      </c>
      <c r="M1698" s="21"/>
      <c r="N1698" s="21"/>
      <c r="O1698" s="21"/>
      <c r="P1698" s="21"/>
      <c r="Q1698" s="21"/>
      <c r="R1698" s="21"/>
      <c r="S1698" s="6"/>
      <c r="T1698" s="6"/>
      <c r="U1698" s="6"/>
      <c r="V1698" s="6"/>
      <c r="W1698" s="6"/>
      <c r="X1698" s="17"/>
    </row>
    <row r="1699" spans="1:24" ht="13.5" customHeight="1" x14ac:dyDescent="0.2">
      <c r="A1699" s="10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9"/>
    </row>
    <row r="1700" spans="1:24" ht="15" customHeight="1" x14ac:dyDescent="0.2">
      <c r="A1700" s="22">
        <v>412749</v>
      </c>
      <c r="B1700" s="23"/>
      <c r="C1700" s="20">
        <v>42024</v>
      </c>
      <c r="D1700" s="33" t="s">
        <v>924</v>
      </c>
      <c r="E1700" s="34"/>
      <c r="F1700" s="26">
        <v>500</v>
      </c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  <c r="R1700" s="28"/>
      <c r="S1700" s="13" t="s">
        <v>925</v>
      </c>
      <c r="T1700" s="13" t="s">
        <v>42</v>
      </c>
      <c r="U1700" s="13" t="s">
        <v>43</v>
      </c>
      <c r="V1700" s="13" t="s">
        <v>43</v>
      </c>
      <c r="W1700" s="13" t="s">
        <v>925</v>
      </c>
      <c r="X1700" s="13" t="s">
        <v>616</v>
      </c>
    </row>
    <row r="1701" spans="1:24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6"/>
    </row>
    <row r="1702" spans="1:24" ht="12.75" customHeight="1" x14ac:dyDescent="0.2">
      <c r="A1702" s="7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21">
        <f>SUM(hList_Frame_1!B1099:B1099)</f>
        <v>500</v>
      </c>
      <c r="O1702" s="21"/>
      <c r="P1702" s="21"/>
      <c r="Q1702" s="21"/>
      <c r="R1702" s="21"/>
      <c r="S1702" s="6"/>
      <c r="T1702" s="6"/>
      <c r="U1702" s="6"/>
      <c r="V1702" s="6"/>
      <c r="W1702" s="6"/>
      <c r="X1702" s="17"/>
    </row>
    <row r="1703" spans="1:24" ht="14.25" customHeight="1" x14ac:dyDescent="0.2">
      <c r="A1703" s="10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9"/>
    </row>
    <row r="1704" spans="1:24" ht="15" customHeight="1" x14ac:dyDescent="0.2">
      <c r="A1704" s="37">
        <v>412750</v>
      </c>
      <c r="B1704" s="38"/>
      <c r="C1704" s="3">
        <v>42024</v>
      </c>
      <c r="D1704" s="31" t="s">
        <v>926</v>
      </c>
      <c r="E1704" s="32"/>
      <c r="F1704" s="26">
        <v>1347.5</v>
      </c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  <c r="R1704" s="28"/>
      <c r="S1704" s="13" t="s">
        <v>927</v>
      </c>
      <c r="T1704" s="13" t="s">
        <v>788</v>
      </c>
      <c r="U1704" s="13" t="s">
        <v>43</v>
      </c>
      <c r="V1704" s="13" t="s">
        <v>43</v>
      </c>
      <c r="W1704" s="13" t="s">
        <v>927</v>
      </c>
      <c r="X1704" s="13" t="s">
        <v>928</v>
      </c>
    </row>
    <row r="1705" spans="1:24" ht="15" customHeight="1" x14ac:dyDescent="0.2">
      <c r="A1705" s="29"/>
      <c r="B1705" s="30"/>
      <c r="C1705" s="11"/>
      <c r="D1705" s="24"/>
      <c r="E1705" s="25"/>
      <c r="F1705" s="26">
        <v>757.32</v>
      </c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  <c r="R1705" s="28"/>
      <c r="S1705" s="13" t="s">
        <v>96</v>
      </c>
      <c r="T1705" s="13" t="s">
        <v>296</v>
      </c>
      <c r="U1705" s="13" t="s">
        <v>133</v>
      </c>
      <c r="V1705" s="13" t="s">
        <v>525</v>
      </c>
      <c r="W1705" s="13" t="s">
        <v>96</v>
      </c>
      <c r="X1705" s="13" t="s">
        <v>929</v>
      </c>
    </row>
    <row r="1706" spans="1:24" ht="15" customHeight="1" x14ac:dyDescent="0.2">
      <c r="A1706" s="22">
        <v>413341</v>
      </c>
      <c r="B1706" s="23"/>
      <c r="C1706" s="20">
        <v>42031</v>
      </c>
      <c r="D1706" s="29"/>
      <c r="E1706" s="30"/>
      <c r="F1706" s="26">
        <v>90</v>
      </c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8"/>
      <c r="S1706" s="13" t="s">
        <v>930</v>
      </c>
      <c r="T1706" s="13" t="s">
        <v>788</v>
      </c>
      <c r="U1706" s="13" t="s">
        <v>63</v>
      </c>
      <c r="V1706" s="13" t="s">
        <v>64</v>
      </c>
      <c r="W1706" s="13" t="s">
        <v>930</v>
      </c>
      <c r="X1706" s="13" t="s">
        <v>15</v>
      </c>
    </row>
    <row r="1707" spans="1:24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6"/>
    </row>
    <row r="1708" spans="1:24" ht="13.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21">
        <f>SUM(hList_Frame_1!B1100:B1102)</f>
        <v>2194.8200000000002</v>
      </c>
      <c r="M1708" s="21"/>
      <c r="N1708" s="21"/>
      <c r="O1708" s="21"/>
      <c r="P1708" s="21"/>
      <c r="Q1708" s="21"/>
      <c r="R1708" s="21"/>
      <c r="S1708" s="6"/>
      <c r="T1708" s="6"/>
      <c r="U1708" s="6"/>
      <c r="V1708" s="6"/>
      <c r="W1708" s="6"/>
      <c r="X1708" s="17"/>
    </row>
    <row r="1709" spans="1:24" ht="13.5" customHeight="1" x14ac:dyDescent="0.2">
      <c r="A1709" s="10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9"/>
    </row>
    <row r="1710" spans="1:24" ht="15" customHeight="1" x14ac:dyDescent="0.2">
      <c r="A1710" s="22">
        <v>413342</v>
      </c>
      <c r="B1710" s="23"/>
      <c r="C1710" s="20">
        <v>42031</v>
      </c>
      <c r="D1710" s="33" t="s">
        <v>931</v>
      </c>
      <c r="E1710" s="34"/>
      <c r="F1710" s="26">
        <v>2700.64</v>
      </c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  <c r="R1710" s="28"/>
      <c r="S1710" s="13" t="s">
        <v>15</v>
      </c>
      <c r="T1710" s="13" t="s">
        <v>521</v>
      </c>
      <c r="U1710" s="13" t="s">
        <v>28</v>
      </c>
      <c r="V1710" s="13" t="s">
        <v>29</v>
      </c>
      <c r="W1710" s="13" t="s">
        <v>15</v>
      </c>
      <c r="X1710" s="13" t="s">
        <v>15</v>
      </c>
    </row>
    <row r="1711" spans="1:24" ht="3" customHeight="1" x14ac:dyDescent="0.2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6"/>
    </row>
    <row r="1712" spans="1:24" ht="12.75" customHeight="1" x14ac:dyDescent="0.2">
      <c r="A1712" s="7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21">
        <f>SUM(hList_Frame_1!B1103:B1103)</f>
        <v>2700.64</v>
      </c>
      <c r="M1712" s="21"/>
      <c r="N1712" s="21"/>
      <c r="O1712" s="21"/>
      <c r="P1712" s="21"/>
      <c r="Q1712" s="21"/>
      <c r="R1712" s="21"/>
      <c r="S1712" s="6"/>
      <c r="T1712" s="6"/>
      <c r="U1712" s="6"/>
      <c r="V1712" s="6"/>
      <c r="W1712" s="6"/>
      <c r="X1712" s="17"/>
    </row>
    <row r="1713" spans="1:24" ht="14.25" customHeight="1" x14ac:dyDescent="0.2">
      <c r="A1713" s="10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9"/>
    </row>
    <row r="1714" spans="1:24" ht="15" customHeight="1" x14ac:dyDescent="0.2">
      <c r="A1714" s="22">
        <v>413343</v>
      </c>
      <c r="B1714" s="23"/>
      <c r="C1714" s="20">
        <v>42031</v>
      </c>
      <c r="D1714" s="33" t="s">
        <v>932</v>
      </c>
      <c r="E1714" s="34"/>
      <c r="F1714" s="26">
        <v>170</v>
      </c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  <c r="R1714" s="28"/>
      <c r="S1714" s="13" t="s">
        <v>933</v>
      </c>
      <c r="T1714" s="13" t="s">
        <v>318</v>
      </c>
      <c r="U1714" s="13" t="s">
        <v>43</v>
      </c>
      <c r="V1714" s="13" t="s">
        <v>43</v>
      </c>
      <c r="W1714" s="13" t="s">
        <v>933</v>
      </c>
      <c r="X1714" s="13" t="s">
        <v>934</v>
      </c>
    </row>
    <row r="1715" spans="1:24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6"/>
    </row>
    <row r="1716" spans="1:24" ht="13.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21">
        <f>SUM(hList_Frame_1!B1104:B1104)</f>
        <v>170</v>
      </c>
      <c r="O1716" s="21"/>
      <c r="P1716" s="21"/>
      <c r="Q1716" s="21"/>
      <c r="R1716" s="21"/>
      <c r="S1716" s="6"/>
      <c r="T1716" s="6"/>
      <c r="U1716" s="6"/>
      <c r="V1716" s="6"/>
      <c r="W1716" s="6"/>
      <c r="X1716" s="17"/>
    </row>
    <row r="1717" spans="1:24" ht="13.5" customHeight="1" x14ac:dyDescent="0.2">
      <c r="A1717" s="10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9"/>
    </row>
    <row r="1718" spans="1:24" ht="15" customHeight="1" x14ac:dyDescent="0.2">
      <c r="A1718" s="22">
        <v>413219</v>
      </c>
      <c r="B1718" s="23"/>
      <c r="C1718" s="20">
        <v>42030</v>
      </c>
      <c r="D1718" s="33" t="s">
        <v>935</v>
      </c>
      <c r="E1718" s="34"/>
      <c r="F1718" s="26">
        <v>1058.5</v>
      </c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  <c r="R1718" s="28"/>
      <c r="S1718" s="13" t="s">
        <v>15</v>
      </c>
      <c r="T1718" s="13" t="s">
        <v>936</v>
      </c>
      <c r="U1718" s="13" t="s">
        <v>15</v>
      </c>
      <c r="V1718" s="13" t="s">
        <v>15</v>
      </c>
      <c r="W1718" s="13" t="s">
        <v>15</v>
      </c>
      <c r="X1718" s="13" t="s">
        <v>15</v>
      </c>
    </row>
    <row r="1719" spans="1:24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</row>
    <row r="1720" spans="1:24" ht="12.7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21">
        <f>SUM(hList_Frame_1!B1105:B1105)</f>
        <v>1058.5</v>
      </c>
      <c r="M1720" s="21"/>
      <c r="N1720" s="21"/>
      <c r="O1720" s="21"/>
      <c r="P1720" s="21"/>
      <c r="Q1720" s="21"/>
      <c r="R1720" s="21"/>
      <c r="S1720" s="6"/>
      <c r="T1720" s="6"/>
      <c r="U1720" s="6"/>
      <c r="V1720" s="6"/>
      <c r="W1720" s="6"/>
      <c r="X1720" s="17"/>
    </row>
    <row r="1721" spans="1:24" ht="14.2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</row>
    <row r="1722" spans="1:24" ht="15" customHeight="1" x14ac:dyDescent="0.2">
      <c r="A1722" s="22">
        <v>412751</v>
      </c>
      <c r="B1722" s="23"/>
      <c r="C1722" s="20">
        <v>42024</v>
      </c>
      <c r="D1722" s="33" t="s">
        <v>937</v>
      </c>
      <c r="E1722" s="34"/>
      <c r="F1722" s="26">
        <v>181</v>
      </c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  <c r="R1722" s="28"/>
      <c r="S1722" s="13" t="s">
        <v>878</v>
      </c>
      <c r="T1722" s="13" t="s">
        <v>113</v>
      </c>
      <c r="U1722" s="13" t="s">
        <v>15</v>
      </c>
      <c r="V1722" s="13" t="s">
        <v>15</v>
      </c>
      <c r="W1722" s="13" t="s">
        <v>878</v>
      </c>
      <c r="X1722" s="13" t="s">
        <v>15</v>
      </c>
    </row>
    <row r="1723" spans="1:24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6"/>
    </row>
    <row r="1724" spans="1:24" ht="13.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21">
        <f>SUM(hList_Frame_1!B1106:B1106)</f>
        <v>181</v>
      </c>
      <c r="O1724" s="21"/>
      <c r="P1724" s="21"/>
      <c r="Q1724" s="21"/>
      <c r="R1724" s="21"/>
      <c r="S1724" s="6"/>
      <c r="T1724" s="6"/>
      <c r="U1724" s="6"/>
      <c r="V1724" s="6"/>
      <c r="W1724" s="6"/>
      <c r="X1724" s="17"/>
    </row>
    <row r="1725" spans="1:24" ht="13.5" customHeight="1" x14ac:dyDescent="0.2">
      <c r="A1725" s="10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9"/>
    </row>
    <row r="1726" spans="1:24" ht="15" customHeight="1" x14ac:dyDescent="0.2">
      <c r="A1726" s="22">
        <v>413220</v>
      </c>
      <c r="B1726" s="23"/>
      <c r="C1726" s="20">
        <v>42030</v>
      </c>
      <c r="D1726" s="33" t="s">
        <v>938</v>
      </c>
      <c r="E1726" s="34"/>
      <c r="F1726" s="26">
        <v>1534.78</v>
      </c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  <c r="R1726" s="28"/>
      <c r="S1726" s="13" t="s">
        <v>15</v>
      </c>
      <c r="T1726" s="13" t="s">
        <v>15</v>
      </c>
      <c r="U1726" s="13" t="s">
        <v>15</v>
      </c>
      <c r="V1726" s="13" t="s">
        <v>15</v>
      </c>
      <c r="W1726" s="13" t="s">
        <v>15</v>
      </c>
      <c r="X1726" s="13" t="s">
        <v>15</v>
      </c>
    </row>
    <row r="1727" spans="1:24" ht="2.25" customHeight="1" x14ac:dyDescent="0.2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6"/>
    </row>
    <row r="1728" spans="1:24" ht="12.75" customHeight="1" x14ac:dyDescent="0.2">
      <c r="A1728" s="7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21">
        <f>SUM(hList_Frame_1!B1107:B1107)</f>
        <v>1534.78</v>
      </c>
      <c r="M1728" s="21"/>
      <c r="N1728" s="21"/>
      <c r="O1728" s="21"/>
      <c r="P1728" s="21"/>
      <c r="Q1728" s="21"/>
      <c r="R1728" s="21"/>
      <c r="S1728" s="6"/>
      <c r="T1728" s="6"/>
      <c r="U1728" s="6"/>
      <c r="V1728" s="6"/>
      <c r="W1728" s="6"/>
      <c r="X1728" s="17"/>
    </row>
    <row r="1729" spans="1:24" ht="14.25" customHeight="1" x14ac:dyDescent="0.2">
      <c r="A1729" s="10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9"/>
    </row>
    <row r="1730" spans="1:24" ht="15" customHeight="1" x14ac:dyDescent="0.2">
      <c r="A1730" s="22">
        <v>413344</v>
      </c>
      <c r="B1730" s="23"/>
      <c r="C1730" s="20">
        <v>42031</v>
      </c>
      <c r="D1730" s="33" t="s">
        <v>939</v>
      </c>
      <c r="E1730" s="34"/>
      <c r="F1730" s="26">
        <v>10</v>
      </c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7"/>
      <c r="R1730" s="28"/>
      <c r="S1730" s="13" t="s">
        <v>96</v>
      </c>
      <c r="T1730" s="13" t="s">
        <v>254</v>
      </c>
      <c r="U1730" s="13" t="s">
        <v>314</v>
      </c>
      <c r="V1730" s="13" t="s">
        <v>315</v>
      </c>
      <c r="W1730" s="13" t="s">
        <v>96</v>
      </c>
      <c r="X1730" s="13" t="s">
        <v>15</v>
      </c>
    </row>
    <row r="1731" spans="1:24" ht="2.25" customHeight="1" x14ac:dyDescent="0.2">
      <c r="A1731" s="14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6"/>
    </row>
    <row r="1732" spans="1:24" ht="13.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21">
        <f>SUM(hList_Frame_1!B1108:B1108)</f>
        <v>10</v>
      </c>
      <c r="Q1732" s="21"/>
      <c r="R1732" s="21"/>
      <c r="S1732" s="6"/>
      <c r="T1732" s="6"/>
      <c r="U1732" s="6"/>
      <c r="V1732" s="6"/>
      <c r="W1732" s="6"/>
      <c r="X1732" s="17"/>
    </row>
    <row r="1733" spans="1:24" ht="13.5" customHeight="1" x14ac:dyDescent="0.2">
      <c r="A1733" s="10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9"/>
    </row>
    <row r="1734" spans="1:24" ht="15" customHeight="1" x14ac:dyDescent="0.2">
      <c r="A1734" s="22">
        <v>413345</v>
      </c>
      <c r="B1734" s="23"/>
      <c r="C1734" s="20">
        <v>42031</v>
      </c>
      <c r="D1734" s="33" t="s">
        <v>940</v>
      </c>
      <c r="E1734" s="34"/>
      <c r="F1734" s="26">
        <v>2615.4699999999998</v>
      </c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  <c r="R1734" s="28"/>
      <c r="S1734" s="13" t="s">
        <v>565</v>
      </c>
      <c r="T1734" s="13" t="s">
        <v>204</v>
      </c>
      <c r="U1734" s="13" t="s">
        <v>172</v>
      </c>
      <c r="V1734" s="13" t="s">
        <v>205</v>
      </c>
      <c r="W1734" s="13" t="s">
        <v>565</v>
      </c>
      <c r="X1734" s="13" t="s">
        <v>15</v>
      </c>
    </row>
    <row r="1735" spans="1:24" ht="2.25" customHeight="1" x14ac:dyDescent="0.2">
      <c r="A1735" s="14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6"/>
    </row>
    <row r="1736" spans="1:24" ht="12.75" customHeight="1" x14ac:dyDescent="0.2">
      <c r="A1736" s="7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21">
        <f>SUM(hList_Frame_1!B1109:B1109)</f>
        <v>2615.4699999999998</v>
      </c>
      <c r="M1736" s="21"/>
      <c r="N1736" s="21"/>
      <c r="O1736" s="21"/>
      <c r="P1736" s="21"/>
      <c r="Q1736" s="21"/>
      <c r="R1736" s="21"/>
      <c r="S1736" s="6"/>
      <c r="T1736" s="6"/>
      <c r="U1736" s="6"/>
      <c r="V1736" s="6"/>
      <c r="W1736" s="6"/>
      <c r="X1736" s="17"/>
    </row>
    <row r="1737" spans="1:24" ht="14.25" customHeight="1" x14ac:dyDescent="0.2">
      <c r="A1737" s="10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9"/>
    </row>
    <row r="1738" spans="1:24" ht="15" customHeight="1" x14ac:dyDescent="0.2">
      <c r="A1738" s="22">
        <v>412385</v>
      </c>
      <c r="B1738" s="23"/>
      <c r="C1738" s="20">
        <v>42010</v>
      </c>
      <c r="D1738" s="31" t="s">
        <v>941</v>
      </c>
      <c r="E1738" s="32"/>
      <c r="F1738" s="26">
        <v>82.74</v>
      </c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  <c r="R1738" s="28"/>
      <c r="S1738" s="13" t="s">
        <v>15</v>
      </c>
      <c r="T1738" s="13" t="s">
        <v>235</v>
      </c>
      <c r="U1738" s="13" t="s">
        <v>51</v>
      </c>
      <c r="V1738" s="13" t="s">
        <v>52</v>
      </c>
      <c r="W1738" s="13" t="s">
        <v>15</v>
      </c>
      <c r="X1738" s="13" t="s">
        <v>236</v>
      </c>
    </row>
    <row r="1739" spans="1:24" ht="15" customHeight="1" x14ac:dyDescent="0.2">
      <c r="A1739" s="22">
        <v>412386</v>
      </c>
      <c r="B1739" s="23"/>
      <c r="C1739" s="20">
        <v>42010</v>
      </c>
      <c r="D1739" s="24"/>
      <c r="E1739" s="25"/>
      <c r="F1739" s="26">
        <v>143.93</v>
      </c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  <c r="R1739" s="28"/>
      <c r="S1739" s="13" t="s">
        <v>15</v>
      </c>
      <c r="T1739" s="13" t="s">
        <v>235</v>
      </c>
      <c r="U1739" s="13" t="s">
        <v>51</v>
      </c>
      <c r="V1739" s="13" t="s">
        <v>52</v>
      </c>
      <c r="W1739" s="13" t="s">
        <v>15</v>
      </c>
      <c r="X1739" s="13" t="s">
        <v>236</v>
      </c>
    </row>
    <row r="1740" spans="1:24" ht="15" customHeight="1" x14ac:dyDescent="0.2">
      <c r="A1740" s="22">
        <v>412387</v>
      </c>
      <c r="B1740" s="23"/>
      <c r="C1740" s="20">
        <v>42010</v>
      </c>
      <c r="D1740" s="24"/>
      <c r="E1740" s="25"/>
      <c r="F1740" s="26">
        <v>52.05</v>
      </c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  <c r="R1740" s="28"/>
      <c r="S1740" s="13" t="s">
        <v>15</v>
      </c>
      <c r="T1740" s="13" t="s">
        <v>235</v>
      </c>
      <c r="U1740" s="13" t="s">
        <v>51</v>
      </c>
      <c r="V1740" s="13" t="s">
        <v>52</v>
      </c>
      <c r="W1740" s="13" t="s">
        <v>15</v>
      </c>
      <c r="X1740" s="13" t="s">
        <v>236</v>
      </c>
    </row>
    <row r="1741" spans="1:24" ht="15" customHeight="1" x14ac:dyDescent="0.2">
      <c r="A1741" s="22">
        <v>412388</v>
      </c>
      <c r="B1741" s="23"/>
      <c r="C1741" s="20">
        <v>42010</v>
      </c>
      <c r="D1741" s="24"/>
      <c r="E1741" s="25"/>
      <c r="F1741" s="26">
        <v>599.84</v>
      </c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  <c r="R1741" s="28"/>
      <c r="S1741" s="13" t="s">
        <v>15</v>
      </c>
      <c r="T1741" s="13" t="s">
        <v>235</v>
      </c>
      <c r="U1741" s="13" t="s">
        <v>51</v>
      </c>
      <c r="V1741" s="13" t="s">
        <v>52</v>
      </c>
      <c r="W1741" s="13" t="s">
        <v>15</v>
      </c>
      <c r="X1741" s="13" t="s">
        <v>942</v>
      </c>
    </row>
    <row r="1742" spans="1:24" ht="15" customHeight="1" x14ac:dyDescent="0.2">
      <c r="A1742" s="22">
        <v>412389</v>
      </c>
      <c r="B1742" s="23"/>
      <c r="C1742" s="20">
        <v>42010</v>
      </c>
      <c r="D1742" s="24"/>
      <c r="E1742" s="25"/>
      <c r="F1742" s="26">
        <v>3015.76</v>
      </c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8"/>
      <c r="S1742" s="13" t="s">
        <v>15</v>
      </c>
      <c r="T1742" s="13" t="s">
        <v>235</v>
      </c>
      <c r="U1742" s="13" t="s">
        <v>51</v>
      </c>
      <c r="V1742" s="13" t="s">
        <v>52</v>
      </c>
      <c r="W1742" s="13" t="s">
        <v>15</v>
      </c>
      <c r="X1742" s="13" t="s">
        <v>573</v>
      </c>
    </row>
    <row r="1743" spans="1:24" ht="15" customHeight="1" x14ac:dyDescent="0.2">
      <c r="A1743" s="22">
        <v>412390</v>
      </c>
      <c r="B1743" s="23"/>
      <c r="C1743" s="20">
        <v>42010</v>
      </c>
      <c r="D1743" s="24"/>
      <c r="E1743" s="25"/>
      <c r="F1743" s="26">
        <v>104.1</v>
      </c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  <c r="R1743" s="28"/>
      <c r="S1743" s="13" t="s">
        <v>15</v>
      </c>
      <c r="T1743" s="13" t="s">
        <v>235</v>
      </c>
      <c r="U1743" s="13" t="s">
        <v>51</v>
      </c>
      <c r="V1743" s="13" t="s">
        <v>52</v>
      </c>
      <c r="W1743" s="13" t="s">
        <v>15</v>
      </c>
      <c r="X1743" s="13" t="s">
        <v>573</v>
      </c>
    </row>
    <row r="1744" spans="1:24" ht="15" customHeight="1" x14ac:dyDescent="0.2">
      <c r="A1744" s="22">
        <v>412391</v>
      </c>
      <c r="B1744" s="23"/>
      <c r="C1744" s="20">
        <v>42010</v>
      </c>
      <c r="D1744" s="24"/>
      <c r="E1744" s="25"/>
      <c r="F1744" s="26">
        <v>52.05</v>
      </c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  <c r="R1744" s="28"/>
      <c r="S1744" s="13" t="s">
        <v>15</v>
      </c>
      <c r="T1744" s="13" t="s">
        <v>235</v>
      </c>
      <c r="U1744" s="13" t="s">
        <v>51</v>
      </c>
      <c r="V1744" s="13" t="s">
        <v>52</v>
      </c>
      <c r="W1744" s="13" t="s">
        <v>15</v>
      </c>
      <c r="X1744" s="13" t="s">
        <v>573</v>
      </c>
    </row>
    <row r="1745" spans="1:24" ht="15" customHeight="1" x14ac:dyDescent="0.2">
      <c r="A1745" s="22">
        <v>412392</v>
      </c>
      <c r="B1745" s="23"/>
      <c r="C1745" s="20">
        <v>42010</v>
      </c>
      <c r="D1745" s="24"/>
      <c r="E1745" s="25"/>
      <c r="F1745" s="26">
        <v>52.05</v>
      </c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  <c r="R1745" s="28"/>
      <c r="S1745" s="13" t="s">
        <v>15</v>
      </c>
      <c r="T1745" s="13" t="s">
        <v>235</v>
      </c>
      <c r="U1745" s="13" t="s">
        <v>51</v>
      </c>
      <c r="V1745" s="13" t="s">
        <v>52</v>
      </c>
      <c r="W1745" s="13" t="s">
        <v>15</v>
      </c>
      <c r="X1745" s="13" t="s">
        <v>573</v>
      </c>
    </row>
    <row r="1746" spans="1:24" ht="15" customHeight="1" x14ac:dyDescent="0.2">
      <c r="A1746" s="22">
        <v>412393</v>
      </c>
      <c r="B1746" s="23"/>
      <c r="C1746" s="20">
        <v>42010</v>
      </c>
      <c r="D1746" s="24"/>
      <c r="E1746" s="25"/>
      <c r="F1746" s="26">
        <v>7657.81</v>
      </c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  <c r="R1746" s="28"/>
      <c r="S1746" s="13" t="s">
        <v>15</v>
      </c>
      <c r="T1746" s="13" t="s">
        <v>235</v>
      </c>
      <c r="U1746" s="13" t="s">
        <v>51</v>
      </c>
      <c r="V1746" s="13" t="s">
        <v>52</v>
      </c>
      <c r="W1746" s="13" t="s">
        <v>15</v>
      </c>
      <c r="X1746" s="13" t="s">
        <v>573</v>
      </c>
    </row>
    <row r="1747" spans="1:24" ht="15" customHeight="1" x14ac:dyDescent="0.2">
      <c r="A1747" s="22">
        <v>412394</v>
      </c>
      <c r="B1747" s="23"/>
      <c r="C1747" s="20">
        <v>42010</v>
      </c>
      <c r="D1747" s="24"/>
      <c r="E1747" s="25"/>
      <c r="F1747" s="26">
        <v>52.05</v>
      </c>
      <c r="G1747" s="27"/>
      <c r="H1747" s="27"/>
      <c r="I1747" s="27"/>
      <c r="J1747" s="27"/>
      <c r="K1747" s="27"/>
      <c r="L1747" s="27"/>
      <c r="M1747" s="27"/>
      <c r="N1747" s="27"/>
      <c r="O1747" s="27"/>
      <c r="P1747" s="27"/>
      <c r="Q1747" s="27"/>
      <c r="R1747" s="28"/>
      <c r="S1747" s="13" t="s">
        <v>15</v>
      </c>
      <c r="T1747" s="13" t="s">
        <v>235</v>
      </c>
      <c r="U1747" s="13" t="s">
        <v>51</v>
      </c>
      <c r="V1747" s="13" t="s">
        <v>52</v>
      </c>
      <c r="W1747" s="13" t="s">
        <v>15</v>
      </c>
      <c r="X1747" s="13" t="s">
        <v>573</v>
      </c>
    </row>
    <row r="1748" spans="1:24" ht="15" customHeight="1" x14ac:dyDescent="0.2">
      <c r="A1748" s="22">
        <v>412395</v>
      </c>
      <c r="B1748" s="23"/>
      <c r="C1748" s="20">
        <v>42010</v>
      </c>
      <c r="D1748" s="24"/>
      <c r="E1748" s="25"/>
      <c r="F1748" s="26">
        <v>308.67</v>
      </c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  <c r="R1748" s="28"/>
      <c r="S1748" s="13" t="s">
        <v>15</v>
      </c>
      <c r="T1748" s="13" t="s">
        <v>235</v>
      </c>
      <c r="U1748" s="13" t="s">
        <v>51</v>
      </c>
      <c r="V1748" s="13" t="s">
        <v>52</v>
      </c>
      <c r="W1748" s="13" t="s">
        <v>15</v>
      </c>
      <c r="X1748" s="13" t="s">
        <v>943</v>
      </c>
    </row>
    <row r="1749" spans="1:24" ht="15" customHeight="1" x14ac:dyDescent="0.2">
      <c r="A1749" s="22">
        <v>412396</v>
      </c>
      <c r="B1749" s="23"/>
      <c r="C1749" s="20">
        <v>42010</v>
      </c>
      <c r="D1749" s="24"/>
      <c r="E1749" s="25"/>
      <c r="F1749" s="26">
        <v>567.21</v>
      </c>
      <c r="G1749" s="27"/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  <c r="R1749" s="28"/>
      <c r="S1749" s="13" t="s">
        <v>15</v>
      </c>
      <c r="T1749" s="13" t="s">
        <v>235</v>
      </c>
      <c r="U1749" s="13" t="s">
        <v>51</v>
      </c>
      <c r="V1749" s="13" t="s">
        <v>52</v>
      </c>
      <c r="W1749" s="13" t="s">
        <v>15</v>
      </c>
      <c r="X1749" s="13" t="s">
        <v>573</v>
      </c>
    </row>
    <row r="1750" spans="1:24" ht="15" customHeight="1" x14ac:dyDescent="0.2">
      <c r="A1750" s="37">
        <v>412397</v>
      </c>
      <c r="B1750" s="38"/>
      <c r="C1750" s="3">
        <v>42010</v>
      </c>
      <c r="D1750" s="24"/>
      <c r="E1750" s="25"/>
      <c r="F1750" s="39">
        <v>52.05</v>
      </c>
      <c r="G1750" s="40"/>
      <c r="H1750" s="40"/>
      <c r="I1750" s="40"/>
      <c r="J1750" s="40"/>
      <c r="K1750" s="40"/>
      <c r="L1750" s="40"/>
      <c r="M1750" s="40"/>
      <c r="N1750" s="40"/>
      <c r="O1750" s="40"/>
      <c r="P1750" s="40"/>
      <c r="Q1750" s="40"/>
      <c r="R1750" s="41"/>
      <c r="S1750" s="5" t="s">
        <v>15</v>
      </c>
      <c r="T1750" s="5" t="s">
        <v>235</v>
      </c>
      <c r="U1750" s="5" t="s">
        <v>51</v>
      </c>
      <c r="V1750" s="13" t="s">
        <v>52</v>
      </c>
      <c r="W1750" s="5" t="s">
        <v>15</v>
      </c>
      <c r="X1750" s="13" t="s">
        <v>944</v>
      </c>
    </row>
    <row r="1751" spans="1:24" ht="15" customHeight="1" x14ac:dyDescent="0.2">
      <c r="A1751" s="29"/>
      <c r="B1751" s="30"/>
      <c r="C1751" s="11"/>
      <c r="D1751" s="24"/>
      <c r="E1751" s="25"/>
      <c r="F1751" s="29"/>
      <c r="G1751" s="35"/>
      <c r="H1751" s="35"/>
      <c r="I1751" s="35"/>
      <c r="J1751" s="35"/>
      <c r="K1751" s="35"/>
      <c r="L1751" s="35"/>
      <c r="M1751" s="35"/>
      <c r="N1751" s="35"/>
      <c r="O1751" s="35"/>
      <c r="P1751" s="35"/>
      <c r="Q1751" s="35"/>
      <c r="R1751" s="30"/>
      <c r="S1751" s="11"/>
      <c r="T1751" s="11"/>
      <c r="U1751" s="11"/>
      <c r="V1751" s="13" t="s">
        <v>945</v>
      </c>
      <c r="W1751" s="11"/>
      <c r="X1751" s="13" t="s">
        <v>944</v>
      </c>
    </row>
    <row r="1752" spans="1:24" ht="15" customHeight="1" x14ac:dyDescent="0.2">
      <c r="A1752" s="22">
        <v>412398</v>
      </c>
      <c r="B1752" s="23"/>
      <c r="C1752" s="20">
        <v>42010</v>
      </c>
      <c r="D1752" s="24"/>
      <c r="E1752" s="25"/>
      <c r="F1752" s="26">
        <v>52.05</v>
      </c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  <c r="R1752" s="28"/>
      <c r="S1752" s="13" t="s">
        <v>15</v>
      </c>
      <c r="T1752" s="13" t="s">
        <v>235</v>
      </c>
      <c r="U1752" s="13" t="s">
        <v>51</v>
      </c>
      <c r="V1752" s="13" t="s">
        <v>52</v>
      </c>
      <c r="W1752" s="13" t="s">
        <v>15</v>
      </c>
      <c r="X1752" s="13" t="s">
        <v>946</v>
      </c>
    </row>
    <row r="1753" spans="1:24" ht="15" customHeight="1" x14ac:dyDescent="0.2">
      <c r="A1753" s="22">
        <v>412399</v>
      </c>
      <c r="B1753" s="23"/>
      <c r="C1753" s="20">
        <v>42010</v>
      </c>
      <c r="D1753" s="24"/>
      <c r="E1753" s="25"/>
      <c r="F1753" s="26">
        <v>150.83000000000001</v>
      </c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  <c r="R1753" s="28"/>
      <c r="S1753" s="13" t="s">
        <v>15</v>
      </c>
      <c r="T1753" s="13" t="s">
        <v>235</v>
      </c>
      <c r="U1753" s="13" t="s">
        <v>51</v>
      </c>
      <c r="V1753" s="13" t="s">
        <v>52</v>
      </c>
      <c r="W1753" s="13" t="s">
        <v>15</v>
      </c>
      <c r="X1753" s="13" t="s">
        <v>946</v>
      </c>
    </row>
    <row r="1754" spans="1:24" ht="15" customHeight="1" x14ac:dyDescent="0.2">
      <c r="A1754" s="22">
        <v>412400</v>
      </c>
      <c r="B1754" s="23"/>
      <c r="C1754" s="20">
        <v>42010</v>
      </c>
      <c r="D1754" s="24"/>
      <c r="E1754" s="25"/>
      <c r="F1754" s="26">
        <v>1451.88</v>
      </c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8"/>
      <c r="S1754" s="13" t="s">
        <v>15</v>
      </c>
      <c r="T1754" s="13" t="s">
        <v>235</v>
      </c>
      <c r="U1754" s="13" t="s">
        <v>51</v>
      </c>
      <c r="V1754" s="13" t="s">
        <v>52</v>
      </c>
      <c r="W1754" s="13" t="s">
        <v>15</v>
      </c>
      <c r="X1754" s="13" t="s">
        <v>111</v>
      </c>
    </row>
    <row r="1755" spans="1:24" ht="15" customHeight="1" x14ac:dyDescent="0.2">
      <c r="A1755" s="22">
        <v>412401</v>
      </c>
      <c r="B1755" s="23"/>
      <c r="C1755" s="20">
        <v>42010</v>
      </c>
      <c r="D1755" s="24"/>
      <c r="E1755" s="25"/>
      <c r="F1755" s="26">
        <v>609.34</v>
      </c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  <c r="R1755" s="28"/>
      <c r="S1755" s="13" t="s">
        <v>15</v>
      </c>
      <c r="T1755" s="13" t="s">
        <v>235</v>
      </c>
      <c r="U1755" s="13" t="s">
        <v>51</v>
      </c>
      <c r="V1755" s="13" t="s">
        <v>52</v>
      </c>
      <c r="W1755" s="13" t="s">
        <v>15</v>
      </c>
      <c r="X1755" s="13" t="s">
        <v>645</v>
      </c>
    </row>
    <row r="1756" spans="1:24" ht="15" customHeight="1" x14ac:dyDescent="0.2">
      <c r="A1756" s="22">
        <v>412402</v>
      </c>
      <c r="B1756" s="23"/>
      <c r="C1756" s="20">
        <v>42010</v>
      </c>
      <c r="D1756" s="24"/>
      <c r="E1756" s="25"/>
      <c r="F1756" s="26">
        <v>799.03</v>
      </c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8"/>
      <c r="S1756" s="13" t="s">
        <v>15</v>
      </c>
      <c r="T1756" s="13" t="s">
        <v>235</v>
      </c>
      <c r="U1756" s="13" t="s">
        <v>51</v>
      </c>
      <c r="V1756" s="13" t="s">
        <v>571</v>
      </c>
      <c r="W1756" s="13" t="s">
        <v>15</v>
      </c>
      <c r="X1756" s="13" t="s">
        <v>572</v>
      </c>
    </row>
    <row r="1757" spans="1:24" ht="15" customHeight="1" x14ac:dyDescent="0.2">
      <c r="A1757" s="22">
        <v>412403</v>
      </c>
      <c r="B1757" s="23"/>
      <c r="C1757" s="20">
        <v>42010</v>
      </c>
      <c r="D1757" s="24"/>
      <c r="E1757" s="25"/>
      <c r="F1757" s="26">
        <v>52.05</v>
      </c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8"/>
      <c r="S1757" s="13" t="s">
        <v>15</v>
      </c>
      <c r="T1757" s="13" t="s">
        <v>235</v>
      </c>
      <c r="U1757" s="13" t="s">
        <v>51</v>
      </c>
      <c r="V1757" s="13" t="s">
        <v>52</v>
      </c>
      <c r="W1757" s="13" t="s">
        <v>15</v>
      </c>
      <c r="X1757" s="13" t="s">
        <v>53</v>
      </c>
    </row>
    <row r="1758" spans="1:24" ht="15" customHeight="1" x14ac:dyDescent="0.2">
      <c r="A1758" s="22">
        <v>412404</v>
      </c>
      <c r="B1758" s="23"/>
      <c r="C1758" s="20">
        <v>42010</v>
      </c>
      <c r="D1758" s="24"/>
      <c r="E1758" s="25"/>
      <c r="F1758" s="26">
        <v>1865.37</v>
      </c>
      <c r="G1758" s="27"/>
      <c r="H1758" s="27"/>
      <c r="I1758" s="27"/>
      <c r="J1758" s="27"/>
      <c r="K1758" s="27"/>
      <c r="L1758" s="27"/>
      <c r="M1758" s="27"/>
      <c r="N1758" s="27"/>
      <c r="O1758" s="27"/>
      <c r="P1758" s="27"/>
      <c r="Q1758" s="27"/>
      <c r="R1758" s="28"/>
      <c r="S1758" s="13" t="s">
        <v>15</v>
      </c>
      <c r="T1758" s="13" t="s">
        <v>235</v>
      </c>
      <c r="U1758" s="13" t="s">
        <v>51</v>
      </c>
      <c r="V1758" s="13" t="s">
        <v>52</v>
      </c>
      <c r="W1758" s="13" t="s">
        <v>15</v>
      </c>
      <c r="X1758" s="13" t="s">
        <v>53</v>
      </c>
    </row>
    <row r="1759" spans="1:24" ht="15" customHeight="1" x14ac:dyDescent="0.2">
      <c r="A1759" s="37">
        <v>412405</v>
      </c>
      <c r="B1759" s="38"/>
      <c r="C1759" s="3">
        <v>42010</v>
      </c>
      <c r="D1759" s="24"/>
      <c r="E1759" s="25"/>
      <c r="F1759" s="39">
        <v>131.69999999999999</v>
      </c>
      <c r="G1759" s="40"/>
      <c r="H1759" s="40"/>
      <c r="I1759" s="40"/>
      <c r="J1759" s="40"/>
      <c r="K1759" s="40"/>
      <c r="L1759" s="40"/>
      <c r="M1759" s="40"/>
      <c r="N1759" s="40"/>
      <c r="O1759" s="40"/>
      <c r="P1759" s="40"/>
      <c r="Q1759" s="40"/>
      <c r="R1759" s="41"/>
      <c r="S1759" s="5" t="s">
        <v>15</v>
      </c>
      <c r="T1759" s="5" t="s">
        <v>235</v>
      </c>
      <c r="U1759" s="5" t="s">
        <v>51</v>
      </c>
      <c r="V1759" s="13" t="s">
        <v>52</v>
      </c>
      <c r="W1759" s="5" t="s">
        <v>15</v>
      </c>
      <c r="X1759" s="13" t="s">
        <v>944</v>
      </c>
    </row>
    <row r="1760" spans="1:24" ht="15" customHeight="1" x14ac:dyDescent="0.2">
      <c r="A1760" s="29"/>
      <c r="B1760" s="30"/>
      <c r="C1760" s="11"/>
      <c r="D1760" s="24"/>
      <c r="E1760" s="25"/>
      <c r="F1760" s="29"/>
      <c r="G1760" s="35"/>
      <c r="H1760" s="35"/>
      <c r="I1760" s="35"/>
      <c r="J1760" s="35"/>
      <c r="K1760" s="35"/>
      <c r="L1760" s="35"/>
      <c r="M1760" s="35"/>
      <c r="N1760" s="35"/>
      <c r="O1760" s="35"/>
      <c r="P1760" s="35"/>
      <c r="Q1760" s="35"/>
      <c r="R1760" s="30"/>
      <c r="S1760" s="11"/>
      <c r="T1760" s="11"/>
      <c r="U1760" s="11"/>
      <c r="V1760" s="13" t="s">
        <v>945</v>
      </c>
      <c r="W1760" s="11"/>
      <c r="X1760" s="13" t="s">
        <v>944</v>
      </c>
    </row>
    <row r="1761" spans="1:24" ht="15" customHeight="1" x14ac:dyDescent="0.2">
      <c r="A1761" s="22">
        <v>412406</v>
      </c>
      <c r="B1761" s="23"/>
      <c r="C1761" s="20">
        <v>42010</v>
      </c>
      <c r="D1761" s="24"/>
      <c r="E1761" s="25"/>
      <c r="F1761" s="26">
        <v>21.69</v>
      </c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  <c r="R1761" s="28"/>
      <c r="S1761" s="13" t="s">
        <v>15</v>
      </c>
      <c r="T1761" s="13" t="s">
        <v>235</v>
      </c>
      <c r="U1761" s="13" t="s">
        <v>51</v>
      </c>
      <c r="V1761" s="13" t="s">
        <v>52</v>
      </c>
      <c r="W1761" s="13" t="s">
        <v>15</v>
      </c>
      <c r="X1761" s="13" t="s">
        <v>645</v>
      </c>
    </row>
    <row r="1762" spans="1:24" ht="15" customHeight="1" x14ac:dyDescent="0.2">
      <c r="A1762" s="22">
        <v>412407</v>
      </c>
      <c r="B1762" s="23"/>
      <c r="C1762" s="20">
        <v>42010</v>
      </c>
      <c r="D1762" s="24"/>
      <c r="E1762" s="25"/>
      <c r="F1762" s="26">
        <v>895.62</v>
      </c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  <c r="R1762" s="28"/>
      <c r="S1762" s="13" t="s">
        <v>15</v>
      </c>
      <c r="T1762" s="13" t="s">
        <v>235</v>
      </c>
      <c r="U1762" s="13" t="s">
        <v>51</v>
      </c>
      <c r="V1762" s="13" t="s">
        <v>52</v>
      </c>
      <c r="W1762" s="13" t="s">
        <v>15</v>
      </c>
      <c r="X1762" s="13" t="s">
        <v>645</v>
      </c>
    </row>
    <row r="1763" spans="1:24" ht="15" customHeight="1" x14ac:dyDescent="0.2">
      <c r="A1763" s="22">
        <v>412408</v>
      </c>
      <c r="B1763" s="23"/>
      <c r="C1763" s="20">
        <v>42010</v>
      </c>
      <c r="D1763" s="24"/>
      <c r="E1763" s="25"/>
      <c r="F1763" s="26">
        <v>58.87</v>
      </c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7"/>
      <c r="R1763" s="28"/>
      <c r="S1763" s="13" t="s">
        <v>15</v>
      </c>
      <c r="T1763" s="13" t="s">
        <v>235</v>
      </c>
      <c r="U1763" s="13" t="s">
        <v>51</v>
      </c>
      <c r="V1763" s="13" t="s">
        <v>52</v>
      </c>
      <c r="W1763" s="13" t="s">
        <v>15</v>
      </c>
      <c r="X1763" s="13" t="s">
        <v>645</v>
      </c>
    </row>
    <row r="1764" spans="1:24" ht="15" customHeight="1" x14ac:dyDescent="0.2">
      <c r="A1764" s="22">
        <v>412409</v>
      </c>
      <c r="B1764" s="23"/>
      <c r="C1764" s="20">
        <v>42010</v>
      </c>
      <c r="D1764" s="24"/>
      <c r="E1764" s="25"/>
      <c r="F1764" s="26">
        <v>3766.21</v>
      </c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  <c r="R1764" s="28"/>
      <c r="S1764" s="13" t="s">
        <v>15</v>
      </c>
      <c r="T1764" s="13" t="s">
        <v>235</v>
      </c>
      <c r="U1764" s="13" t="s">
        <v>51</v>
      </c>
      <c r="V1764" s="13" t="s">
        <v>52</v>
      </c>
      <c r="W1764" s="13" t="s">
        <v>15</v>
      </c>
      <c r="X1764" s="13" t="s">
        <v>573</v>
      </c>
    </row>
    <row r="1765" spans="1:24" ht="15" customHeight="1" x14ac:dyDescent="0.2">
      <c r="A1765" s="22">
        <v>412410</v>
      </c>
      <c r="B1765" s="23"/>
      <c r="C1765" s="20">
        <v>42010</v>
      </c>
      <c r="D1765" s="24"/>
      <c r="E1765" s="25"/>
      <c r="F1765" s="26">
        <v>1663.39</v>
      </c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  <c r="R1765" s="28"/>
      <c r="S1765" s="13" t="s">
        <v>15</v>
      </c>
      <c r="T1765" s="13" t="s">
        <v>235</v>
      </c>
      <c r="U1765" s="13" t="s">
        <v>51</v>
      </c>
      <c r="V1765" s="13" t="s">
        <v>52</v>
      </c>
      <c r="W1765" s="13" t="s">
        <v>15</v>
      </c>
      <c r="X1765" s="13" t="s">
        <v>573</v>
      </c>
    </row>
    <row r="1766" spans="1:24" ht="15" customHeight="1" x14ac:dyDescent="0.2">
      <c r="A1766" s="22">
        <v>412752</v>
      </c>
      <c r="B1766" s="23"/>
      <c r="C1766" s="20">
        <v>42024</v>
      </c>
      <c r="D1766" s="24"/>
      <c r="E1766" s="25"/>
      <c r="F1766" s="26">
        <v>239.6</v>
      </c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  <c r="R1766" s="28"/>
      <c r="S1766" s="13" t="s">
        <v>15</v>
      </c>
      <c r="T1766" s="13" t="s">
        <v>235</v>
      </c>
      <c r="U1766" s="13" t="s">
        <v>51</v>
      </c>
      <c r="V1766" s="13" t="s">
        <v>52</v>
      </c>
      <c r="W1766" s="13" t="s">
        <v>15</v>
      </c>
      <c r="X1766" s="13" t="s">
        <v>312</v>
      </c>
    </row>
    <row r="1767" spans="1:24" ht="15" customHeight="1" x14ac:dyDescent="0.2">
      <c r="A1767" s="22">
        <v>412753</v>
      </c>
      <c r="B1767" s="23"/>
      <c r="C1767" s="20">
        <v>42024</v>
      </c>
      <c r="D1767" s="24"/>
      <c r="E1767" s="25"/>
      <c r="F1767" s="26">
        <v>14.24</v>
      </c>
      <c r="G1767" s="27"/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  <c r="R1767" s="28"/>
      <c r="S1767" s="13" t="s">
        <v>15</v>
      </c>
      <c r="T1767" s="13" t="s">
        <v>235</v>
      </c>
      <c r="U1767" s="13" t="s">
        <v>51</v>
      </c>
      <c r="V1767" s="13" t="s">
        <v>52</v>
      </c>
      <c r="W1767" s="13" t="s">
        <v>15</v>
      </c>
      <c r="X1767" s="13" t="s">
        <v>312</v>
      </c>
    </row>
    <row r="1768" spans="1:24" ht="15" customHeight="1" x14ac:dyDescent="0.2">
      <c r="A1768" s="22">
        <v>412754</v>
      </c>
      <c r="B1768" s="23"/>
      <c r="C1768" s="20">
        <v>42024</v>
      </c>
      <c r="D1768" s="24"/>
      <c r="E1768" s="25"/>
      <c r="F1768" s="26">
        <v>55.92</v>
      </c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  <c r="R1768" s="28"/>
      <c r="S1768" s="13" t="s">
        <v>15</v>
      </c>
      <c r="T1768" s="13" t="s">
        <v>235</v>
      </c>
      <c r="U1768" s="13" t="s">
        <v>51</v>
      </c>
      <c r="V1768" s="13" t="s">
        <v>52</v>
      </c>
      <c r="W1768" s="13" t="s">
        <v>15</v>
      </c>
      <c r="X1768" s="13" t="s">
        <v>312</v>
      </c>
    </row>
    <row r="1769" spans="1:24" ht="15" customHeight="1" x14ac:dyDescent="0.2">
      <c r="A1769" s="22">
        <v>412755</v>
      </c>
      <c r="B1769" s="23"/>
      <c r="C1769" s="20">
        <v>42024</v>
      </c>
      <c r="D1769" s="29"/>
      <c r="E1769" s="30"/>
      <c r="F1769" s="26">
        <v>14.24</v>
      </c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  <c r="R1769" s="28"/>
      <c r="S1769" s="13" t="s">
        <v>15</v>
      </c>
      <c r="T1769" s="13" t="s">
        <v>235</v>
      </c>
      <c r="U1769" s="13" t="s">
        <v>51</v>
      </c>
      <c r="V1769" s="13" t="s">
        <v>52</v>
      </c>
      <c r="W1769" s="13" t="s">
        <v>15</v>
      </c>
      <c r="X1769" s="13" t="s">
        <v>312</v>
      </c>
    </row>
    <row r="1770" spans="1:24" ht="2.25" customHeight="1" x14ac:dyDescent="0.2">
      <c r="A1770" s="14"/>
      <c r="B1770" s="15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6"/>
    </row>
    <row r="1771" spans="1:24" ht="13.5" customHeight="1" x14ac:dyDescent="0.2">
      <c r="A1771" s="7"/>
      <c r="B1771" s="6"/>
      <c r="C1771" s="6"/>
      <c r="D1771" s="6"/>
      <c r="E1771" s="6"/>
      <c r="F1771" s="6"/>
      <c r="G1771" s="6"/>
      <c r="H1771" s="6"/>
      <c r="I1771" s="6"/>
      <c r="J1771" s="21">
        <f>SUM(hList_Frame_1!B1110:B1141)</f>
        <v>24582.339999999997</v>
      </c>
      <c r="K1771" s="21"/>
      <c r="L1771" s="21"/>
      <c r="M1771" s="21"/>
      <c r="N1771" s="21"/>
      <c r="O1771" s="21"/>
      <c r="P1771" s="21"/>
      <c r="Q1771" s="21"/>
      <c r="R1771" s="21"/>
      <c r="S1771" s="6"/>
      <c r="T1771" s="6"/>
      <c r="U1771" s="6"/>
      <c r="V1771" s="6"/>
      <c r="W1771" s="6"/>
      <c r="X1771" s="17"/>
    </row>
    <row r="1772" spans="1:24" ht="13.5" customHeight="1" x14ac:dyDescent="0.2">
      <c r="A1772" s="10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9"/>
    </row>
    <row r="1773" spans="1:24" ht="15" customHeight="1" x14ac:dyDescent="0.2">
      <c r="A1773" s="37">
        <v>412756</v>
      </c>
      <c r="B1773" s="38"/>
      <c r="C1773" s="3">
        <v>42024</v>
      </c>
      <c r="D1773" s="31" t="s">
        <v>947</v>
      </c>
      <c r="E1773" s="32"/>
      <c r="F1773" s="39">
        <v>410</v>
      </c>
      <c r="G1773" s="40"/>
      <c r="H1773" s="40"/>
      <c r="I1773" s="40"/>
      <c r="J1773" s="40"/>
      <c r="K1773" s="40"/>
      <c r="L1773" s="40"/>
      <c r="M1773" s="40"/>
      <c r="N1773" s="40"/>
      <c r="O1773" s="40"/>
      <c r="P1773" s="40"/>
      <c r="Q1773" s="40"/>
      <c r="R1773" s="41"/>
      <c r="S1773" s="5" t="s">
        <v>17</v>
      </c>
      <c r="T1773" s="13" t="s">
        <v>12</v>
      </c>
      <c r="U1773" s="13" t="s">
        <v>23</v>
      </c>
      <c r="V1773" s="13" t="s">
        <v>948</v>
      </c>
      <c r="W1773" s="5" t="s">
        <v>17</v>
      </c>
      <c r="X1773" s="13" t="s">
        <v>15</v>
      </c>
    </row>
    <row r="1774" spans="1:24" ht="15" customHeight="1" x14ac:dyDescent="0.2">
      <c r="A1774" s="24"/>
      <c r="B1774" s="25"/>
      <c r="C1774" s="8"/>
      <c r="D1774" s="24"/>
      <c r="E1774" s="25"/>
      <c r="F1774" s="29"/>
      <c r="G1774" s="35"/>
      <c r="H1774" s="35"/>
      <c r="I1774" s="35"/>
      <c r="J1774" s="35"/>
      <c r="K1774" s="35"/>
      <c r="L1774" s="35"/>
      <c r="M1774" s="35"/>
      <c r="N1774" s="35"/>
      <c r="O1774" s="35"/>
      <c r="P1774" s="35"/>
      <c r="Q1774" s="35"/>
      <c r="R1774" s="30"/>
      <c r="S1774" s="11"/>
      <c r="T1774" s="13" t="s">
        <v>18</v>
      </c>
      <c r="U1774" s="13" t="s">
        <v>15</v>
      </c>
      <c r="V1774" s="13" t="s">
        <v>15</v>
      </c>
      <c r="W1774" s="11"/>
      <c r="X1774" s="13" t="s">
        <v>15</v>
      </c>
    </row>
    <row r="1775" spans="1:24" ht="15" customHeight="1" x14ac:dyDescent="0.2">
      <c r="A1775" s="29"/>
      <c r="B1775" s="30"/>
      <c r="C1775" s="11"/>
      <c r="D1775" s="24"/>
      <c r="E1775" s="25"/>
      <c r="F1775" s="26">
        <v>3244.5</v>
      </c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8"/>
      <c r="S1775" s="13" t="s">
        <v>544</v>
      </c>
      <c r="T1775" s="13" t="s">
        <v>545</v>
      </c>
      <c r="U1775" s="13" t="s">
        <v>23</v>
      </c>
      <c r="V1775" s="13" t="s">
        <v>24</v>
      </c>
      <c r="W1775" s="13" t="s">
        <v>544</v>
      </c>
      <c r="X1775" s="13" t="s">
        <v>15</v>
      </c>
    </row>
    <row r="1776" spans="1:24" ht="15" customHeight="1" x14ac:dyDescent="0.2">
      <c r="A1776" s="22">
        <v>413346</v>
      </c>
      <c r="B1776" s="23"/>
      <c r="C1776" s="20">
        <v>42031</v>
      </c>
      <c r="D1776" s="29"/>
      <c r="E1776" s="30"/>
      <c r="F1776" s="26">
        <v>570</v>
      </c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  <c r="R1776" s="28"/>
      <c r="S1776" s="13" t="s">
        <v>17</v>
      </c>
      <c r="T1776" s="13" t="s">
        <v>18</v>
      </c>
      <c r="U1776" s="13" t="s">
        <v>15</v>
      </c>
      <c r="V1776" s="13" t="s">
        <v>15</v>
      </c>
      <c r="W1776" s="13" t="s">
        <v>17</v>
      </c>
      <c r="X1776" s="13" t="s">
        <v>15</v>
      </c>
    </row>
    <row r="1777" spans="1:24" ht="3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6"/>
    </row>
    <row r="1778" spans="1:24" ht="12.7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21">
        <f>SUM(hList_Frame_1!B1142:B1145)</f>
        <v>4224.5</v>
      </c>
      <c r="M1778" s="21"/>
      <c r="N1778" s="21"/>
      <c r="O1778" s="21"/>
      <c r="P1778" s="21"/>
      <c r="Q1778" s="21"/>
      <c r="R1778" s="21"/>
      <c r="S1778" s="6"/>
      <c r="T1778" s="6"/>
      <c r="U1778" s="6"/>
      <c r="V1778" s="6"/>
      <c r="W1778" s="6"/>
      <c r="X1778" s="17"/>
    </row>
    <row r="1779" spans="1:24" ht="14.25" customHeight="1" x14ac:dyDescent="0.2">
      <c r="A1779" s="10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9"/>
    </row>
    <row r="1780" spans="1:24" ht="15" customHeight="1" x14ac:dyDescent="0.2">
      <c r="A1780" s="22">
        <v>413347</v>
      </c>
      <c r="B1780" s="23"/>
      <c r="C1780" s="20">
        <v>42031</v>
      </c>
      <c r="D1780" s="33" t="s">
        <v>949</v>
      </c>
      <c r="E1780" s="34"/>
      <c r="F1780" s="26">
        <v>85</v>
      </c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  <c r="R1780" s="28"/>
      <c r="S1780" s="13" t="s">
        <v>897</v>
      </c>
      <c r="T1780" s="13" t="s">
        <v>898</v>
      </c>
      <c r="U1780" s="13" t="s">
        <v>70</v>
      </c>
      <c r="V1780" s="13" t="s">
        <v>71</v>
      </c>
      <c r="W1780" s="13" t="s">
        <v>897</v>
      </c>
      <c r="X1780" s="13" t="s">
        <v>15</v>
      </c>
    </row>
    <row r="1781" spans="1:24" ht="2.25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6"/>
    </row>
    <row r="1782" spans="1:24" ht="13.5" customHeight="1" x14ac:dyDescent="0.2">
      <c r="A1782" s="7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21">
        <f>SUM(hList_Frame_1!B1146:B1146)</f>
        <v>85</v>
      </c>
      <c r="Q1782" s="21"/>
      <c r="R1782" s="21"/>
      <c r="S1782" s="6"/>
      <c r="T1782" s="6"/>
      <c r="U1782" s="6"/>
      <c r="V1782" s="6"/>
      <c r="W1782" s="6"/>
      <c r="X1782" s="17"/>
    </row>
    <row r="1783" spans="1:24" ht="13.5" customHeight="1" x14ac:dyDescent="0.2">
      <c r="A1783" s="10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9"/>
    </row>
    <row r="1784" spans="1:24" ht="15" customHeight="1" x14ac:dyDescent="0.2">
      <c r="A1784" s="37">
        <v>412757</v>
      </c>
      <c r="B1784" s="38"/>
      <c r="C1784" s="3">
        <v>42024</v>
      </c>
      <c r="D1784" s="31" t="s">
        <v>950</v>
      </c>
      <c r="E1784" s="32"/>
      <c r="F1784" s="39">
        <v>28957.38</v>
      </c>
      <c r="G1784" s="40"/>
      <c r="H1784" s="40"/>
      <c r="I1784" s="40"/>
      <c r="J1784" s="40"/>
      <c r="K1784" s="40"/>
      <c r="L1784" s="40"/>
      <c r="M1784" s="40"/>
      <c r="N1784" s="40"/>
      <c r="O1784" s="40"/>
      <c r="P1784" s="40"/>
      <c r="Q1784" s="40"/>
      <c r="R1784" s="41"/>
      <c r="S1784" s="5" t="s">
        <v>15</v>
      </c>
      <c r="T1784" s="5" t="s">
        <v>951</v>
      </c>
      <c r="U1784" s="5" t="s">
        <v>51</v>
      </c>
      <c r="V1784" s="5" t="s">
        <v>52</v>
      </c>
      <c r="W1784" s="5" t="s">
        <v>15</v>
      </c>
      <c r="X1784" s="5" t="s">
        <v>573</v>
      </c>
    </row>
    <row r="1785" spans="1:24" ht="14.25" customHeight="1" x14ac:dyDescent="0.2">
      <c r="A1785" s="29"/>
      <c r="B1785" s="30"/>
      <c r="C1785" s="11"/>
      <c r="D1785" s="29"/>
      <c r="E1785" s="30"/>
      <c r="F1785" s="29"/>
      <c r="G1785" s="35"/>
      <c r="H1785" s="35"/>
      <c r="I1785" s="35"/>
      <c r="J1785" s="35"/>
      <c r="K1785" s="35"/>
      <c r="L1785" s="35"/>
      <c r="M1785" s="35"/>
      <c r="N1785" s="35"/>
      <c r="O1785" s="35"/>
      <c r="P1785" s="35"/>
      <c r="Q1785" s="35"/>
      <c r="R1785" s="30"/>
      <c r="S1785" s="11"/>
      <c r="T1785" s="11"/>
      <c r="U1785" s="11"/>
      <c r="V1785" s="11"/>
      <c r="W1785" s="11"/>
      <c r="X1785" s="12" t="s">
        <v>573</v>
      </c>
    </row>
    <row r="1786" spans="1:24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6"/>
    </row>
    <row r="1787" spans="1:24" ht="12.7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21">
        <f>SUM(hList_Frame_1!B1147:B1148)</f>
        <v>28957.38</v>
      </c>
      <c r="K1787" s="21"/>
      <c r="L1787" s="21"/>
      <c r="M1787" s="21"/>
      <c r="N1787" s="21"/>
      <c r="O1787" s="21"/>
      <c r="P1787" s="21"/>
      <c r="Q1787" s="21"/>
      <c r="R1787" s="21"/>
      <c r="S1787" s="6"/>
      <c r="T1787" s="6"/>
      <c r="U1787" s="6"/>
      <c r="V1787" s="6"/>
      <c r="W1787" s="6"/>
      <c r="X1787" s="17"/>
    </row>
    <row r="1788" spans="1:24" ht="14.25" customHeight="1" x14ac:dyDescent="0.2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9"/>
    </row>
    <row r="1789" spans="1:24" ht="15" customHeight="1" x14ac:dyDescent="0.2">
      <c r="A1789" s="22">
        <v>412411</v>
      </c>
      <c r="B1789" s="23"/>
      <c r="C1789" s="20">
        <v>42010</v>
      </c>
      <c r="D1789" s="33" t="s">
        <v>952</v>
      </c>
      <c r="E1789" s="34"/>
      <c r="F1789" s="26">
        <v>1837</v>
      </c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  <c r="R1789" s="28"/>
      <c r="S1789" s="13" t="s">
        <v>817</v>
      </c>
      <c r="T1789" s="13" t="s">
        <v>89</v>
      </c>
      <c r="U1789" s="13" t="s">
        <v>149</v>
      </c>
      <c r="V1789" s="13" t="s">
        <v>185</v>
      </c>
      <c r="W1789" s="13" t="s">
        <v>817</v>
      </c>
      <c r="X1789" s="13" t="s">
        <v>15</v>
      </c>
    </row>
    <row r="1790" spans="1:24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6"/>
    </row>
    <row r="1791" spans="1:24" ht="13.5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21">
        <f>SUM(hList_Frame_1!B1149:B1149)</f>
        <v>1837</v>
      </c>
      <c r="M1791" s="21"/>
      <c r="N1791" s="21"/>
      <c r="O1791" s="21"/>
      <c r="P1791" s="21"/>
      <c r="Q1791" s="21"/>
      <c r="R1791" s="21"/>
      <c r="S1791" s="6"/>
      <c r="T1791" s="6"/>
      <c r="U1791" s="6"/>
      <c r="V1791" s="6"/>
      <c r="W1791" s="6"/>
      <c r="X1791" s="17"/>
    </row>
    <row r="1792" spans="1:24" ht="13.5" customHeight="1" x14ac:dyDescent="0.2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9"/>
    </row>
    <row r="1793" spans="1:24" ht="15" customHeight="1" x14ac:dyDescent="0.2">
      <c r="A1793" s="37">
        <v>412412</v>
      </c>
      <c r="B1793" s="38"/>
      <c r="C1793" s="3">
        <v>42010</v>
      </c>
      <c r="D1793" s="31" t="s">
        <v>953</v>
      </c>
      <c r="E1793" s="32"/>
      <c r="F1793" s="39">
        <v>599.99</v>
      </c>
      <c r="G1793" s="40"/>
      <c r="H1793" s="40"/>
      <c r="I1793" s="40"/>
      <c r="J1793" s="40"/>
      <c r="K1793" s="40"/>
      <c r="L1793" s="40"/>
      <c r="M1793" s="40"/>
      <c r="N1793" s="40"/>
      <c r="O1793" s="40"/>
      <c r="P1793" s="40"/>
      <c r="Q1793" s="40"/>
      <c r="R1793" s="41"/>
      <c r="S1793" s="5" t="s">
        <v>21</v>
      </c>
      <c r="T1793" s="5" t="s">
        <v>773</v>
      </c>
      <c r="U1793" s="5" t="s">
        <v>23</v>
      </c>
      <c r="V1793" s="5" t="s">
        <v>24</v>
      </c>
      <c r="W1793" s="5" t="s">
        <v>21</v>
      </c>
      <c r="X1793" s="5" t="s">
        <v>15</v>
      </c>
    </row>
    <row r="1794" spans="1:24" ht="14.25" customHeight="1" x14ac:dyDescent="0.2">
      <c r="A1794" s="24"/>
      <c r="B1794" s="25"/>
      <c r="C1794" s="8"/>
      <c r="D1794" s="24"/>
      <c r="E1794" s="25"/>
      <c r="F1794" s="24"/>
      <c r="G1794" s="36"/>
      <c r="H1794" s="36"/>
      <c r="I1794" s="36"/>
      <c r="J1794" s="36"/>
      <c r="K1794" s="36"/>
      <c r="L1794" s="36"/>
      <c r="M1794" s="36"/>
      <c r="N1794" s="36"/>
      <c r="O1794" s="36"/>
      <c r="P1794" s="36"/>
      <c r="Q1794" s="36"/>
      <c r="R1794" s="25"/>
      <c r="S1794" s="8"/>
      <c r="T1794" s="8"/>
      <c r="U1794" s="8"/>
      <c r="V1794" s="8"/>
      <c r="W1794" s="8"/>
      <c r="X1794" s="9" t="s">
        <v>15</v>
      </c>
    </row>
    <row r="1795" spans="1:24" ht="14.25" customHeight="1" x14ac:dyDescent="0.2">
      <c r="A1795" s="24"/>
      <c r="B1795" s="25"/>
      <c r="C1795" s="8"/>
      <c r="D1795" s="24"/>
      <c r="E1795" s="25"/>
      <c r="F1795" s="24"/>
      <c r="G1795" s="36"/>
      <c r="H1795" s="36"/>
      <c r="I1795" s="36"/>
      <c r="J1795" s="36"/>
      <c r="K1795" s="36"/>
      <c r="L1795" s="36"/>
      <c r="M1795" s="36"/>
      <c r="N1795" s="36"/>
      <c r="O1795" s="36"/>
      <c r="P1795" s="36"/>
      <c r="Q1795" s="36"/>
      <c r="R1795" s="25"/>
      <c r="S1795" s="8"/>
      <c r="T1795" s="8"/>
      <c r="U1795" s="8"/>
      <c r="V1795" s="8"/>
      <c r="W1795" s="8"/>
      <c r="X1795" s="9" t="s">
        <v>15</v>
      </c>
    </row>
    <row r="1796" spans="1:24" ht="14.25" customHeight="1" x14ac:dyDescent="0.2">
      <c r="A1796" s="24"/>
      <c r="B1796" s="25"/>
      <c r="C1796" s="8"/>
      <c r="D1796" s="24"/>
      <c r="E1796" s="25"/>
      <c r="F1796" s="24"/>
      <c r="G1796" s="36"/>
      <c r="H1796" s="36"/>
      <c r="I1796" s="36"/>
      <c r="J1796" s="36"/>
      <c r="K1796" s="36"/>
      <c r="L1796" s="36"/>
      <c r="M1796" s="36"/>
      <c r="N1796" s="36"/>
      <c r="O1796" s="36"/>
      <c r="P1796" s="36"/>
      <c r="Q1796" s="36"/>
      <c r="R1796" s="25"/>
      <c r="S1796" s="8"/>
      <c r="T1796" s="8"/>
      <c r="U1796" s="8"/>
      <c r="V1796" s="8"/>
      <c r="W1796" s="8"/>
      <c r="X1796" s="9" t="s">
        <v>15</v>
      </c>
    </row>
    <row r="1797" spans="1:24" ht="14.25" customHeight="1" x14ac:dyDescent="0.2">
      <c r="A1797" s="24"/>
      <c r="B1797" s="25"/>
      <c r="C1797" s="8"/>
      <c r="D1797" s="24"/>
      <c r="E1797" s="25"/>
      <c r="F1797" s="24"/>
      <c r="G1797" s="36"/>
      <c r="H1797" s="36"/>
      <c r="I1797" s="36"/>
      <c r="J1797" s="36"/>
      <c r="K1797" s="36"/>
      <c r="L1797" s="36"/>
      <c r="M1797" s="36"/>
      <c r="N1797" s="36"/>
      <c r="O1797" s="36"/>
      <c r="P1797" s="36"/>
      <c r="Q1797" s="36"/>
      <c r="R1797" s="25"/>
      <c r="S1797" s="8"/>
      <c r="T1797" s="8"/>
      <c r="U1797" s="8"/>
      <c r="V1797" s="8"/>
      <c r="W1797" s="8"/>
      <c r="X1797" s="9" t="s">
        <v>15</v>
      </c>
    </row>
    <row r="1798" spans="1:24" ht="14.25" customHeight="1" x14ac:dyDescent="0.2">
      <c r="A1798" s="24"/>
      <c r="B1798" s="25"/>
      <c r="C1798" s="8"/>
      <c r="D1798" s="24"/>
      <c r="E1798" s="25"/>
      <c r="F1798" s="24"/>
      <c r="G1798" s="36"/>
      <c r="H1798" s="36"/>
      <c r="I1798" s="36"/>
      <c r="J1798" s="36"/>
      <c r="K1798" s="36"/>
      <c r="L1798" s="36"/>
      <c r="M1798" s="36"/>
      <c r="N1798" s="36"/>
      <c r="O1798" s="36"/>
      <c r="P1798" s="36"/>
      <c r="Q1798" s="36"/>
      <c r="R1798" s="25"/>
      <c r="S1798" s="8"/>
      <c r="T1798" s="8"/>
      <c r="U1798" s="8"/>
      <c r="V1798" s="11"/>
      <c r="W1798" s="8"/>
      <c r="X1798" s="12" t="s">
        <v>15</v>
      </c>
    </row>
    <row r="1799" spans="1:24" ht="15" customHeight="1" x14ac:dyDescent="0.2">
      <c r="A1799" s="24"/>
      <c r="B1799" s="25"/>
      <c r="C1799" s="8"/>
      <c r="D1799" s="24"/>
      <c r="E1799" s="25"/>
      <c r="F1799" s="24"/>
      <c r="G1799" s="36"/>
      <c r="H1799" s="36"/>
      <c r="I1799" s="36"/>
      <c r="J1799" s="36"/>
      <c r="K1799" s="36"/>
      <c r="L1799" s="36"/>
      <c r="M1799" s="36"/>
      <c r="N1799" s="36"/>
      <c r="O1799" s="36"/>
      <c r="P1799" s="36"/>
      <c r="Q1799" s="36"/>
      <c r="R1799" s="25"/>
      <c r="S1799" s="8"/>
      <c r="T1799" s="8"/>
      <c r="U1799" s="8"/>
      <c r="V1799" s="5" t="s">
        <v>184</v>
      </c>
      <c r="W1799" s="8"/>
      <c r="X1799" s="5" t="s">
        <v>15</v>
      </c>
    </row>
    <row r="1800" spans="1:24" ht="14.25" customHeight="1" x14ac:dyDescent="0.2">
      <c r="A1800" s="24"/>
      <c r="B1800" s="25"/>
      <c r="C1800" s="8"/>
      <c r="D1800" s="24"/>
      <c r="E1800" s="25"/>
      <c r="F1800" s="24"/>
      <c r="G1800" s="36"/>
      <c r="H1800" s="36"/>
      <c r="I1800" s="36"/>
      <c r="J1800" s="36"/>
      <c r="K1800" s="36"/>
      <c r="L1800" s="36"/>
      <c r="M1800" s="36"/>
      <c r="N1800" s="36"/>
      <c r="O1800" s="36"/>
      <c r="P1800" s="36"/>
      <c r="Q1800" s="36"/>
      <c r="R1800" s="25"/>
      <c r="S1800" s="8"/>
      <c r="T1800" s="8"/>
      <c r="U1800" s="8"/>
      <c r="V1800" s="8"/>
      <c r="W1800" s="8"/>
      <c r="X1800" s="9" t="s">
        <v>15</v>
      </c>
    </row>
    <row r="1801" spans="1:24" ht="14.25" customHeight="1" x14ac:dyDescent="0.2">
      <c r="A1801" s="24"/>
      <c r="B1801" s="25"/>
      <c r="C1801" s="8"/>
      <c r="D1801" s="24"/>
      <c r="E1801" s="25"/>
      <c r="F1801" s="24"/>
      <c r="G1801" s="36"/>
      <c r="H1801" s="36"/>
      <c r="I1801" s="36"/>
      <c r="J1801" s="36"/>
      <c r="K1801" s="36"/>
      <c r="L1801" s="36"/>
      <c r="M1801" s="36"/>
      <c r="N1801" s="36"/>
      <c r="O1801" s="36"/>
      <c r="P1801" s="36"/>
      <c r="Q1801" s="36"/>
      <c r="R1801" s="25"/>
      <c r="S1801" s="8"/>
      <c r="T1801" s="8"/>
      <c r="U1801" s="8"/>
      <c r="V1801" s="8"/>
      <c r="W1801" s="8"/>
      <c r="X1801" s="9" t="s">
        <v>15</v>
      </c>
    </row>
    <row r="1802" spans="1:24" ht="14.25" customHeight="1" x14ac:dyDescent="0.2">
      <c r="A1802" s="24"/>
      <c r="B1802" s="25"/>
      <c r="C1802" s="8"/>
      <c r="D1802" s="24"/>
      <c r="E1802" s="25"/>
      <c r="F1802" s="24"/>
      <c r="G1802" s="36"/>
      <c r="H1802" s="36"/>
      <c r="I1802" s="36"/>
      <c r="J1802" s="36"/>
      <c r="K1802" s="36"/>
      <c r="L1802" s="36"/>
      <c r="M1802" s="36"/>
      <c r="N1802" s="36"/>
      <c r="O1802" s="36"/>
      <c r="P1802" s="36"/>
      <c r="Q1802" s="36"/>
      <c r="R1802" s="25"/>
      <c r="S1802" s="8"/>
      <c r="T1802" s="8"/>
      <c r="U1802" s="8"/>
      <c r="V1802" s="8"/>
      <c r="W1802" s="8"/>
      <c r="X1802" s="9" t="s">
        <v>15</v>
      </c>
    </row>
    <row r="1803" spans="1:24" ht="14.25" customHeight="1" x14ac:dyDescent="0.2">
      <c r="A1803" s="24"/>
      <c r="B1803" s="25"/>
      <c r="C1803" s="8"/>
      <c r="D1803" s="24"/>
      <c r="E1803" s="25"/>
      <c r="F1803" s="24"/>
      <c r="G1803" s="36"/>
      <c r="H1803" s="36"/>
      <c r="I1803" s="36"/>
      <c r="J1803" s="36"/>
      <c r="K1803" s="36"/>
      <c r="L1803" s="36"/>
      <c r="M1803" s="36"/>
      <c r="N1803" s="36"/>
      <c r="O1803" s="36"/>
      <c r="P1803" s="36"/>
      <c r="Q1803" s="36"/>
      <c r="R1803" s="25"/>
      <c r="S1803" s="8"/>
      <c r="T1803" s="8"/>
      <c r="U1803" s="8"/>
      <c r="V1803" s="8"/>
      <c r="W1803" s="8"/>
      <c r="X1803" s="9" t="s">
        <v>15</v>
      </c>
    </row>
    <row r="1804" spans="1:24" ht="14.25" customHeight="1" x14ac:dyDescent="0.2">
      <c r="A1804" s="24"/>
      <c r="B1804" s="25"/>
      <c r="C1804" s="8"/>
      <c r="D1804" s="24"/>
      <c r="E1804" s="25"/>
      <c r="F1804" s="24"/>
      <c r="G1804" s="36"/>
      <c r="H1804" s="36"/>
      <c r="I1804" s="36"/>
      <c r="J1804" s="36"/>
      <c r="K1804" s="36"/>
      <c r="L1804" s="36"/>
      <c r="M1804" s="36"/>
      <c r="N1804" s="36"/>
      <c r="O1804" s="36"/>
      <c r="P1804" s="36"/>
      <c r="Q1804" s="36"/>
      <c r="R1804" s="25"/>
      <c r="S1804" s="8"/>
      <c r="T1804" s="8"/>
      <c r="U1804" s="8"/>
      <c r="V1804" s="8"/>
      <c r="W1804" s="8"/>
      <c r="X1804" s="9" t="s">
        <v>15</v>
      </c>
    </row>
    <row r="1805" spans="1:24" ht="14.25" customHeight="1" x14ac:dyDescent="0.2">
      <c r="A1805" s="29"/>
      <c r="B1805" s="30"/>
      <c r="C1805" s="11"/>
      <c r="D1805" s="24"/>
      <c r="E1805" s="25"/>
      <c r="F1805" s="29"/>
      <c r="G1805" s="35"/>
      <c r="H1805" s="35"/>
      <c r="I1805" s="35"/>
      <c r="J1805" s="35"/>
      <c r="K1805" s="35"/>
      <c r="L1805" s="35"/>
      <c r="M1805" s="35"/>
      <c r="N1805" s="35"/>
      <c r="O1805" s="35"/>
      <c r="P1805" s="35"/>
      <c r="Q1805" s="35"/>
      <c r="R1805" s="30"/>
      <c r="S1805" s="11"/>
      <c r="T1805" s="11"/>
      <c r="U1805" s="11"/>
      <c r="V1805" s="11"/>
      <c r="W1805" s="11"/>
      <c r="X1805" s="12" t="s">
        <v>15</v>
      </c>
    </row>
    <row r="1806" spans="1:24" ht="15" customHeight="1" x14ac:dyDescent="0.2">
      <c r="A1806" s="37">
        <v>412758</v>
      </c>
      <c r="B1806" s="38"/>
      <c r="C1806" s="3">
        <v>42024</v>
      </c>
      <c r="D1806" s="24"/>
      <c r="E1806" s="25"/>
      <c r="F1806" s="39">
        <v>1662.8</v>
      </c>
      <c r="G1806" s="40"/>
      <c r="H1806" s="40"/>
      <c r="I1806" s="40"/>
      <c r="J1806" s="40"/>
      <c r="K1806" s="40"/>
      <c r="L1806" s="40"/>
      <c r="M1806" s="40"/>
      <c r="N1806" s="40"/>
      <c r="O1806" s="40"/>
      <c r="P1806" s="40"/>
      <c r="Q1806" s="40"/>
      <c r="R1806" s="41"/>
      <c r="S1806" s="5" t="s">
        <v>21</v>
      </c>
      <c r="T1806" s="13" t="s">
        <v>22</v>
      </c>
      <c r="U1806" s="13" t="s">
        <v>23</v>
      </c>
      <c r="V1806" s="13" t="s">
        <v>24</v>
      </c>
      <c r="W1806" s="5" t="s">
        <v>21</v>
      </c>
      <c r="X1806" s="13" t="s">
        <v>15</v>
      </c>
    </row>
    <row r="1807" spans="1:24" ht="15" customHeight="1" x14ac:dyDescent="0.2">
      <c r="A1807" s="24"/>
      <c r="B1807" s="25"/>
      <c r="C1807" s="8"/>
      <c r="D1807" s="24"/>
      <c r="E1807" s="25"/>
      <c r="F1807" s="24"/>
      <c r="G1807" s="36"/>
      <c r="H1807" s="36"/>
      <c r="I1807" s="36"/>
      <c r="J1807" s="36"/>
      <c r="K1807" s="36"/>
      <c r="L1807" s="36"/>
      <c r="M1807" s="36"/>
      <c r="N1807" s="36"/>
      <c r="O1807" s="36"/>
      <c r="P1807" s="36"/>
      <c r="Q1807" s="36"/>
      <c r="R1807" s="25"/>
      <c r="S1807" s="8"/>
      <c r="T1807" s="5" t="s">
        <v>773</v>
      </c>
      <c r="U1807" s="13" t="s">
        <v>126</v>
      </c>
      <c r="V1807" s="13" t="s">
        <v>156</v>
      </c>
      <c r="W1807" s="8"/>
      <c r="X1807" s="13" t="s">
        <v>15</v>
      </c>
    </row>
    <row r="1808" spans="1:24" ht="15" customHeight="1" x14ac:dyDescent="0.2">
      <c r="A1808" s="24"/>
      <c r="B1808" s="25"/>
      <c r="C1808" s="8"/>
      <c r="D1808" s="24"/>
      <c r="E1808" s="25"/>
      <c r="F1808" s="24"/>
      <c r="G1808" s="36"/>
      <c r="H1808" s="36"/>
      <c r="I1808" s="36"/>
      <c r="J1808" s="36"/>
      <c r="K1808" s="36"/>
      <c r="L1808" s="36"/>
      <c r="M1808" s="36"/>
      <c r="N1808" s="36"/>
      <c r="O1808" s="36"/>
      <c r="P1808" s="36"/>
      <c r="Q1808" s="36"/>
      <c r="R1808" s="25"/>
      <c r="S1808" s="8"/>
      <c r="T1808" s="8"/>
      <c r="U1808" s="5" t="s">
        <v>23</v>
      </c>
      <c r="V1808" s="13" t="s">
        <v>954</v>
      </c>
      <c r="W1808" s="8"/>
      <c r="X1808" s="13" t="s">
        <v>15</v>
      </c>
    </row>
    <row r="1809" spans="1:24" ht="15" customHeight="1" x14ac:dyDescent="0.2">
      <c r="A1809" s="24"/>
      <c r="B1809" s="25"/>
      <c r="C1809" s="8"/>
      <c r="D1809" s="24"/>
      <c r="E1809" s="25"/>
      <c r="F1809" s="24"/>
      <c r="G1809" s="36"/>
      <c r="H1809" s="36"/>
      <c r="I1809" s="36"/>
      <c r="J1809" s="36"/>
      <c r="K1809" s="36"/>
      <c r="L1809" s="36"/>
      <c r="M1809" s="36"/>
      <c r="N1809" s="36"/>
      <c r="O1809" s="36"/>
      <c r="P1809" s="36"/>
      <c r="Q1809" s="36"/>
      <c r="R1809" s="25"/>
      <c r="S1809" s="8"/>
      <c r="T1809" s="8"/>
      <c r="U1809" s="8"/>
      <c r="V1809" s="5" t="s">
        <v>24</v>
      </c>
      <c r="W1809" s="8"/>
      <c r="X1809" s="5" t="s">
        <v>15</v>
      </c>
    </row>
    <row r="1810" spans="1:24" ht="14.25" customHeight="1" x14ac:dyDescent="0.2">
      <c r="A1810" s="24"/>
      <c r="B1810" s="25"/>
      <c r="C1810" s="8"/>
      <c r="D1810" s="24"/>
      <c r="E1810" s="25"/>
      <c r="F1810" s="24"/>
      <c r="G1810" s="36"/>
      <c r="H1810" s="36"/>
      <c r="I1810" s="36"/>
      <c r="J1810" s="36"/>
      <c r="K1810" s="36"/>
      <c r="L1810" s="36"/>
      <c r="M1810" s="36"/>
      <c r="N1810" s="36"/>
      <c r="O1810" s="36"/>
      <c r="P1810" s="36"/>
      <c r="Q1810" s="36"/>
      <c r="R1810" s="25"/>
      <c r="S1810" s="8"/>
      <c r="T1810" s="8"/>
      <c r="U1810" s="8"/>
      <c r="V1810" s="11"/>
      <c r="W1810" s="8"/>
      <c r="X1810" s="12" t="s">
        <v>15</v>
      </c>
    </row>
    <row r="1811" spans="1:24" ht="15" customHeight="1" x14ac:dyDescent="0.2">
      <c r="A1811" s="24"/>
      <c r="B1811" s="25"/>
      <c r="C1811" s="8"/>
      <c r="D1811" s="24"/>
      <c r="E1811" s="25"/>
      <c r="F1811" s="24"/>
      <c r="G1811" s="36"/>
      <c r="H1811" s="36"/>
      <c r="I1811" s="36"/>
      <c r="J1811" s="36"/>
      <c r="K1811" s="36"/>
      <c r="L1811" s="36"/>
      <c r="M1811" s="36"/>
      <c r="N1811" s="36"/>
      <c r="O1811" s="36"/>
      <c r="P1811" s="36"/>
      <c r="Q1811" s="36"/>
      <c r="R1811" s="25"/>
      <c r="S1811" s="8"/>
      <c r="T1811" s="8"/>
      <c r="U1811" s="8"/>
      <c r="V1811" s="5" t="s">
        <v>184</v>
      </c>
      <c r="W1811" s="8"/>
      <c r="X1811" s="5" t="s">
        <v>15</v>
      </c>
    </row>
    <row r="1812" spans="1:24" ht="14.25" customHeight="1" x14ac:dyDescent="0.2">
      <c r="A1812" s="24"/>
      <c r="B1812" s="25"/>
      <c r="C1812" s="8"/>
      <c r="D1812" s="24"/>
      <c r="E1812" s="25"/>
      <c r="F1812" s="29"/>
      <c r="G1812" s="35"/>
      <c r="H1812" s="35"/>
      <c r="I1812" s="35"/>
      <c r="J1812" s="35"/>
      <c r="K1812" s="35"/>
      <c r="L1812" s="35"/>
      <c r="M1812" s="35"/>
      <c r="N1812" s="35"/>
      <c r="O1812" s="35"/>
      <c r="P1812" s="35"/>
      <c r="Q1812" s="35"/>
      <c r="R1812" s="30"/>
      <c r="S1812" s="11"/>
      <c r="T1812" s="11"/>
      <c r="U1812" s="11"/>
      <c r="V1812" s="11"/>
      <c r="W1812" s="11"/>
      <c r="X1812" s="12" t="s">
        <v>15</v>
      </c>
    </row>
    <row r="1813" spans="1:24" ht="15" customHeight="1" x14ac:dyDescent="0.2">
      <c r="A1813" s="29"/>
      <c r="B1813" s="30"/>
      <c r="C1813" s="11"/>
      <c r="D1813" s="24"/>
      <c r="E1813" s="25"/>
      <c r="F1813" s="26">
        <v>780</v>
      </c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  <c r="R1813" s="28"/>
      <c r="S1813" s="13" t="s">
        <v>304</v>
      </c>
      <c r="T1813" s="13" t="s">
        <v>955</v>
      </c>
      <c r="U1813" s="13" t="s">
        <v>23</v>
      </c>
      <c r="V1813" s="13" t="s">
        <v>184</v>
      </c>
      <c r="W1813" s="13" t="s">
        <v>304</v>
      </c>
      <c r="X1813" s="13" t="s">
        <v>15</v>
      </c>
    </row>
    <row r="1814" spans="1:24" ht="15" customHeight="1" x14ac:dyDescent="0.2">
      <c r="A1814" s="37">
        <v>413348</v>
      </c>
      <c r="B1814" s="38"/>
      <c r="C1814" s="3">
        <v>42031</v>
      </c>
      <c r="D1814" s="24"/>
      <c r="E1814" s="25"/>
      <c r="F1814" s="39">
        <v>1595.04</v>
      </c>
      <c r="G1814" s="40"/>
      <c r="H1814" s="40"/>
      <c r="I1814" s="40"/>
      <c r="J1814" s="40"/>
      <c r="K1814" s="40"/>
      <c r="L1814" s="40"/>
      <c r="M1814" s="40"/>
      <c r="N1814" s="40"/>
      <c r="O1814" s="40"/>
      <c r="P1814" s="40"/>
      <c r="Q1814" s="40"/>
      <c r="R1814" s="41"/>
      <c r="S1814" s="5" t="s">
        <v>21</v>
      </c>
      <c r="T1814" s="5" t="s">
        <v>773</v>
      </c>
      <c r="U1814" s="5" t="s">
        <v>23</v>
      </c>
      <c r="V1814" s="5" t="s">
        <v>24</v>
      </c>
      <c r="W1814" s="5" t="s">
        <v>21</v>
      </c>
      <c r="X1814" s="5" t="s">
        <v>15</v>
      </c>
    </row>
    <row r="1815" spans="1:24" ht="14.25" customHeight="1" x14ac:dyDescent="0.2">
      <c r="A1815" s="24"/>
      <c r="B1815" s="25"/>
      <c r="C1815" s="8"/>
      <c r="D1815" s="24"/>
      <c r="E1815" s="25"/>
      <c r="F1815" s="24"/>
      <c r="G1815" s="36"/>
      <c r="H1815" s="36"/>
      <c r="I1815" s="36"/>
      <c r="J1815" s="36"/>
      <c r="K1815" s="36"/>
      <c r="L1815" s="36"/>
      <c r="M1815" s="36"/>
      <c r="N1815" s="36"/>
      <c r="O1815" s="36"/>
      <c r="P1815" s="36"/>
      <c r="Q1815" s="36"/>
      <c r="R1815" s="25"/>
      <c r="S1815" s="8"/>
      <c r="T1815" s="8"/>
      <c r="U1815" s="8"/>
      <c r="V1815" s="8"/>
      <c r="W1815" s="8"/>
      <c r="X1815" s="9" t="s">
        <v>15</v>
      </c>
    </row>
    <row r="1816" spans="1:24" ht="14.25" customHeight="1" x14ac:dyDescent="0.2">
      <c r="A1816" s="24"/>
      <c r="B1816" s="25"/>
      <c r="C1816" s="8"/>
      <c r="D1816" s="24"/>
      <c r="E1816" s="25"/>
      <c r="F1816" s="24"/>
      <c r="G1816" s="36"/>
      <c r="H1816" s="36"/>
      <c r="I1816" s="36"/>
      <c r="J1816" s="36"/>
      <c r="K1816" s="36"/>
      <c r="L1816" s="36"/>
      <c r="M1816" s="36"/>
      <c r="N1816" s="36"/>
      <c r="O1816" s="36"/>
      <c r="P1816" s="36"/>
      <c r="Q1816" s="36"/>
      <c r="R1816" s="25"/>
      <c r="S1816" s="8"/>
      <c r="T1816" s="8"/>
      <c r="U1816" s="8"/>
      <c r="V1816" s="8"/>
      <c r="W1816" s="8"/>
      <c r="X1816" s="9" t="s">
        <v>15</v>
      </c>
    </row>
    <row r="1817" spans="1:24" ht="14.25" customHeight="1" x14ac:dyDescent="0.2">
      <c r="A1817" s="24"/>
      <c r="B1817" s="25"/>
      <c r="C1817" s="8"/>
      <c r="D1817" s="24"/>
      <c r="E1817" s="25"/>
      <c r="F1817" s="24"/>
      <c r="G1817" s="36"/>
      <c r="H1817" s="36"/>
      <c r="I1817" s="36"/>
      <c r="J1817" s="36"/>
      <c r="K1817" s="36"/>
      <c r="L1817" s="36"/>
      <c r="M1817" s="36"/>
      <c r="N1817" s="36"/>
      <c r="O1817" s="36"/>
      <c r="P1817" s="36"/>
      <c r="Q1817" s="36"/>
      <c r="R1817" s="25"/>
      <c r="S1817" s="8"/>
      <c r="T1817" s="8"/>
      <c r="U1817" s="8"/>
      <c r="V1817" s="11"/>
      <c r="W1817" s="8"/>
      <c r="X1817" s="12" t="s">
        <v>15</v>
      </c>
    </row>
    <row r="1818" spans="1:24" ht="15" customHeight="1" x14ac:dyDescent="0.2">
      <c r="A1818" s="24"/>
      <c r="B1818" s="25"/>
      <c r="C1818" s="8"/>
      <c r="D1818" s="24"/>
      <c r="E1818" s="25"/>
      <c r="F1818" s="24"/>
      <c r="G1818" s="36"/>
      <c r="H1818" s="36"/>
      <c r="I1818" s="36"/>
      <c r="J1818" s="36"/>
      <c r="K1818" s="36"/>
      <c r="L1818" s="36"/>
      <c r="M1818" s="36"/>
      <c r="N1818" s="36"/>
      <c r="O1818" s="36"/>
      <c r="P1818" s="36"/>
      <c r="Q1818" s="36"/>
      <c r="R1818" s="25"/>
      <c r="S1818" s="8"/>
      <c r="T1818" s="8"/>
      <c r="U1818" s="8"/>
      <c r="V1818" s="5" t="s">
        <v>184</v>
      </c>
      <c r="W1818" s="8"/>
      <c r="X1818" s="5" t="s">
        <v>15</v>
      </c>
    </row>
    <row r="1819" spans="1:24" ht="14.25" customHeight="1" x14ac:dyDescent="0.2">
      <c r="A1819" s="24"/>
      <c r="B1819" s="25"/>
      <c r="C1819" s="8"/>
      <c r="D1819" s="24"/>
      <c r="E1819" s="25"/>
      <c r="F1819" s="24"/>
      <c r="G1819" s="36"/>
      <c r="H1819" s="36"/>
      <c r="I1819" s="36"/>
      <c r="J1819" s="36"/>
      <c r="K1819" s="36"/>
      <c r="L1819" s="36"/>
      <c r="M1819" s="36"/>
      <c r="N1819" s="36"/>
      <c r="O1819" s="36"/>
      <c r="P1819" s="36"/>
      <c r="Q1819" s="36"/>
      <c r="R1819" s="25"/>
      <c r="S1819" s="8"/>
      <c r="T1819" s="8"/>
      <c r="U1819" s="8"/>
      <c r="V1819" s="8"/>
      <c r="W1819" s="8"/>
      <c r="X1819" s="9" t="s">
        <v>15</v>
      </c>
    </row>
    <row r="1820" spans="1:24" ht="14.25" customHeight="1" x14ac:dyDescent="0.2">
      <c r="A1820" s="24"/>
      <c r="B1820" s="25"/>
      <c r="C1820" s="8"/>
      <c r="D1820" s="24"/>
      <c r="E1820" s="25"/>
      <c r="F1820" s="24"/>
      <c r="G1820" s="36"/>
      <c r="H1820" s="36"/>
      <c r="I1820" s="36"/>
      <c r="J1820" s="36"/>
      <c r="K1820" s="36"/>
      <c r="L1820" s="36"/>
      <c r="M1820" s="36"/>
      <c r="N1820" s="36"/>
      <c r="O1820" s="36"/>
      <c r="P1820" s="36"/>
      <c r="Q1820" s="36"/>
      <c r="R1820" s="25"/>
      <c r="S1820" s="8"/>
      <c r="T1820" s="8"/>
      <c r="U1820" s="8"/>
      <c r="V1820" s="8"/>
      <c r="W1820" s="8"/>
      <c r="X1820" s="9" t="s">
        <v>15</v>
      </c>
    </row>
    <row r="1821" spans="1:24" ht="14.25" customHeight="1" x14ac:dyDescent="0.2">
      <c r="A1821" s="24"/>
      <c r="B1821" s="25"/>
      <c r="C1821" s="8"/>
      <c r="D1821" s="24"/>
      <c r="E1821" s="25"/>
      <c r="F1821" s="24"/>
      <c r="G1821" s="36"/>
      <c r="H1821" s="36"/>
      <c r="I1821" s="36"/>
      <c r="J1821" s="36"/>
      <c r="K1821" s="36"/>
      <c r="L1821" s="36"/>
      <c r="M1821" s="36"/>
      <c r="N1821" s="36"/>
      <c r="O1821" s="36"/>
      <c r="P1821" s="36"/>
      <c r="Q1821" s="36"/>
      <c r="R1821" s="25"/>
      <c r="S1821" s="8"/>
      <c r="T1821" s="8"/>
      <c r="U1821" s="8"/>
      <c r="V1821" s="8"/>
      <c r="W1821" s="8"/>
      <c r="X1821" s="9" t="s">
        <v>15</v>
      </c>
    </row>
    <row r="1822" spans="1:24" ht="14.25" customHeight="1" x14ac:dyDescent="0.2">
      <c r="A1822" s="24"/>
      <c r="B1822" s="25"/>
      <c r="C1822" s="8"/>
      <c r="D1822" s="24"/>
      <c r="E1822" s="25"/>
      <c r="F1822" s="24"/>
      <c r="G1822" s="36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25"/>
      <c r="S1822" s="8"/>
      <c r="T1822" s="8"/>
      <c r="U1822" s="8"/>
      <c r="V1822" s="8"/>
      <c r="W1822" s="8"/>
      <c r="X1822" s="9" t="s">
        <v>15</v>
      </c>
    </row>
    <row r="1823" spans="1:24" ht="14.25" customHeight="1" x14ac:dyDescent="0.2">
      <c r="A1823" s="24"/>
      <c r="B1823" s="25"/>
      <c r="C1823" s="8"/>
      <c r="D1823" s="24"/>
      <c r="E1823" s="25"/>
      <c r="F1823" s="24"/>
      <c r="G1823" s="36"/>
      <c r="H1823" s="36"/>
      <c r="I1823" s="36"/>
      <c r="J1823" s="36"/>
      <c r="K1823" s="36"/>
      <c r="L1823" s="36"/>
      <c r="M1823" s="36"/>
      <c r="N1823" s="36"/>
      <c r="O1823" s="36"/>
      <c r="P1823" s="36"/>
      <c r="Q1823" s="36"/>
      <c r="R1823" s="25"/>
      <c r="S1823" s="8"/>
      <c r="T1823" s="8"/>
      <c r="U1823" s="8"/>
      <c r="V1823" s="8"/>
      <c r="W1823" s="8"/>
      <c r="X1823" s="9" t="s">
        <v>15</v>
      </c>
    </row>
    <row r="1824" spans="1:24" ht="14.25" customHeight="1" x14ac:dyDescent="0.2">
      <c r="A1824" s="29"/>
      <c r="B1824" s="30"/>
      <c r="C1824" s="11"/>
      <c r="D1824" s="29"/>
      <c r="E1824" s="30"/>
      <c r="F1824" s="29"/>
      <c r="G1824" s="35"/>
      <c r="H1824" s="35"/>
      <c r="I1824" s="35"/>
      <c r="J1824" s="35"/>
      <c r="K1824" s="35"/>
      <c r="L1824" s="35"/>
      <c r="M1824" s="35"/>
      <c r="N1824" s="35"/>
      <c r="O1824" s="35"/>
      <c r="P1824" s="35"/>
      <c r="Q1824" s="35"/>
      <c r="R1824" s="30"/>
      <c r="S1824" s="11"/>
      <c r="T1824" s="11"/>
      <c r="U1824" s="11"/>
      <c r="V1824" s="11"/>
      <c r="W1824" s="11"/>
      <c r="X1824" s="12" t="s">
        <v>15</v>
      </c>
    </row>
    <row r="1825" spans="1:24" ht="2.25" customHeight="1" x14ac:dyDescent="0.2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6"/>
    </row>
    <row r="1826" spans="1:24" ht="12.75" customHeight="1" x14ac:dyDescent="0.2">
      <c r="A1826" s="7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21">
        <f>SUM(hList_Frame_1!B1150:B1181)</f>
        <v>4637.83</v>
      </c>
      <c r="M1826" s="21"/>
      <c r="N1826" s="21"/>
      <c r="O1826" s="21"/>
      <c r="P1826" s="21"/>
      <c r="Q1826" s="21"/>
      <c r="R1826" s="21"/>
      <c r="S1826" s="6"/>
      <c r="T1826" s="6"/>
      <c r="U1826" s="6"/>
      <c r="V1826" s="6"/>
      <c r="W1826" s="6"/>
      <c r="X1826" s="17"/>
    </row>
    <row r="1827" spans="1:24" ht="14.25" customHeight="1" x14ac:dyDescent="0.2">
      <c r="A1827" s="10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9"/>
    </row>
    <row r="1828" spans="1:24" ht="15" customHeight="1" x14ac:dyDescent="0.2">
      <c r="A1828" s="22">
        <v>413349</v>
      </c>
      <c r="B1828" s="23"/>
      <c r="C1828" s="20">
        <v>42031</v>
      </c>
      <c r="D1828" s="33" t="s">
        <v>956</v>
      </c>
      <c r="E1828" s="34"/>
      <c r="F1828" s="26">
        <v>85.99</v>
      </c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  <c r="R1828" s="28"/>
      <c r="S1828" s="13" t="s">
        <v>139</v>
      </c>
      <c r="T1828" s="13" t="s">
        <v>123</v>
      </c>
      <c r="U1828" s="13" t="s">
        <v>60</v>
      </c>
      <c r="V1828" s="13" t="s">
        <v>94</v>
      </c>
      <c r="W1828" s="13" t="s">
        <v>139</v>
      </c>
      <c r="X1828" s="13" t="s">
        <v>15</v>
      </c>
    </row>
    <row r="1829" spans="1:24" ht="2.25" customHeight="1" x14ac:dyDescent="0.2">
      <c r="A1829" s="14"/>
      <c r="B1829" s="15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6"/>
    </row>
    <row r="1830" spans="1:24" ht="13.5" customHeight="1" x14ac:dyDescent="0.2">
      <c r="A1830" s="7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21">
        <f>SUM(hList_Frame_1!B1182:B1182)</f>
        <v>85.99</v>
      </c>
      <c r="Q1830" s="21"/>
      <c r="R1830" s="21"/>
      <c r="S1830" s="6"/>
      <c r="T1830" s="6"/>
      <c r="U1830" s="6"/>
      <c r="V1830" s="6"/>
      <c r="W1830" s="6"/>
      <c r="X1830" s="17"/>
    </row>
    <row r="1831" spans="1:24" ht="13.5" customHeight="1" x14ac:dyDescent="0.2">
      <c r="A1831" s="10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9"/>
    </row>
    <row r="1832" spans="1:24" ht="15" customHeight="1" x14ac:dyDescent="0.2">
      <c r="A1832" s="37">
        <v>412759</v>
      </c>
      <c r="B1832" s="38"/>
      <c r="C1832" s="3">
        <v>42024</v>
      </c>
      <c r="D1832" s="31" t="s">
        <v>957</v>
      </c>
      <c r="E1832" s="32"/>
      <c r="F1832" s="26">
        <v>450</v>
      </c>
      <c r="G1832" s="27"/>
      <c r="H1832" s="27"/>
      <c r="I1832" s="27"/>
      <c r="J1832" s="27"/>
      <c r="K1832" s="27"/>
      <c r="L1832" s="27"/>
      <c r="M1832" s="27"/>
      <c r="N1832" s="27"/>
      <c r="O1832" s="27"/>
      <c r="P1832" s="27"/>
      <c r="Q1832" s="27"/>
      <c r="R1832" s="28"/>
      <c r="S1832" s="13" t="s">
        <v>958</v>
      </c>
      <c r="T1832" s="13" t="s">
        <v>42</v>
      </c>
      <c r="U1832" s="13" t="s">
        <v>43</v>
      </c>
      <c r="V1832" s="13" t="s">
        <v>43</v>
      </c>
      <c r="W1832" s="13" t="s">
        <v>958</v>
      </c>
      <c r="X1832" s="13" t="s">
        <v>959</v>
      </c>
    </row>
    <row r="1833" spans="1:24" ht="15" customHeight="1" x14ac:dyDescent="0.2">
      <c r="A1833" s="24"/>
      <c r="B1833" s="25"/>
      <c r="C1833" s="8"/>
      <c r="D1833" s="24"/>
      <c r="E1833" s="25"/>
      <c r="F1833" s="26">
        <v>450</v>
      </c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  <c r="R1833" s="28"/>
      <c r="S1833" s="13" t="s">
        <v>960</v>
      </c>
      <c r="T1833" s="13" t="s">
        <v>42</v>
      </c>
      <c r="U1833" s="13" t="s">
        <v>43</v>
      </c>
      <c r="V1833" s="13" t="s">
        <v>43</v>
      </c>
      <c r="W1833" s="13" t="s">
        <v>960</v>
      </c>
      <c r="X1833" s="13" t="s">
        <v>714</v>
      </c>
    </row>
    <row r="1834" spans="1:24" ht="15" customHeight="1" x14ac:dyDescent="0.2">
      <c r="A1834" s="29"/>
      <c r="B1834" s="30"/>
      <c r="C1834" s="11"/>
      <c r="D1834" s="24"/>
      <c r="E1834" s="25"/>
      <c r="F1834" s="26">
        <v>200</v>
      </c>
      <c r="G1834" s="27"/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  <c r="R1834" s="28"/>
      <c r="S1834" s="13" t="s">
        <v>362</v>
      </c>
      <c r="T1834" s="13" t="s">
        <v>42</v>
      </c>
      <c r="U1834" s="13" t="s">
        <v>43</v>
      </c>
      <c r="V1834" s="13" t="s">
        <v>43</v>
      </c>
      <c r="W1834" s="13" t="s">
        <v>362</v>
      </c>
      <c r="X1834" s="13" t="s">
        <v>961</v>
      </c>
    </row>
    <row r="1835" spans="1:24" ht="15" customHeight="1" x14ac:dyDescent="0.2">
      <c r="A1835" s="37">
        <v>413350</v>
      </c>
      <c r="B1835" s="38"/>
      <c r="C1835" s="3">
        <v>42031</v>
      </c>
      <c r="D1835" s="24"/>
      <c r="E1835" s="25"/>
      <c r="F1835" s="26">
        <v>500</v>
      </c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7"/>
      <c r="R1835" s="28"/>
      <c r="S1835" s="13" t="s">
        <v>962</v>
      </c>
      <c r="T1835" s="13" t="s">
        <v>42</v>
      </c>
      <c r="U1835" s="13" t="s">
        <v>43</v>
      </c>
      <c r="V1835" s="13" t="s">
        <v>43</v>
      </c>
      <c r="W1835" s="13" t="s">
        <v>962</v>
      </c>
      <c r="X1835" s="13" t="s">
        <v>963</v>
      </c>
    </row>
    <row r="1836" spans="1:24" ht="15" customHeight="1" x14ac:dyDescent="0.2">
      <c r="A1836" s="29"/>
      <c r="B1836" s="30"/>
      <c r="C1836" s="11"/>
      <c r="D1836" s="29"/>
      <c r="E1836" s="30"/>
      <c r="F1836" s="26">
        <v>250</v>
      </c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  <c r="R1836" s="28"/>
      <c r="S1836" s="13" t="s">
        <v>964</v>
      </c>
      <c r="T1836" s="13" t="s">
        <v>42</v>
      </c>
      <c r="U1836" s="13" t="s">
        <v>43</v>
      </c>
      <c r="V1836" s="13" t="s">
        <v>43</v>
      </c>
      <c r="W1836" s="13" t="s">
        <v>964</v>
      </c>
      <c r="X1836" s="13" t="s">
        <v>963</v>
      </c>
    </row>
    <row r="1837" spans="1:24" ht="2.25" customHeight="1" x14ac:dyDescent="0.2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6"/>
    </row>
    <row r="1838" spans="1:24" ht="13.5" customHeight="1" x14ac:dyDescent="0.2">
      <c r="A1838" s="7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21">
        <f>SUM(hList_Frame_1!B1183:B1187)</f>
        <v>1850</v>
      </c>
      <c r="M1838" s="21"/>
      <c r="N1838" s="21"/>
      <c r="O1838" s="21"/>
      <c r="P1838" s="21"/>
      <c r="Q1838" s="21"/>
      <c r="R1838" s="21"/>
      <c r="S1838" s="6"/>
      <c r="T1838" s="6"/>
      <c r="U1838" s="6"/>
      <c r="V1838" s="6"/>
      <c r="W1838" s="6"/>
      <c r="X1838" s="17"/>
    </row>
    <row r="1839" spans="1:24" ht="13.5" customHeight="1" x14ac:dyDescent="0.2">
      <c r="A1839" s="10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9"/>
    </row>
    <row r="1840" spans="1:24" ht="15" customHeight="1" x14ac:dyDescent="0.2">
      <c r="A1840" s="22">
        <v>412760</v>
      </c>
      <c r="B1840" s="23"/>
      <c r="C1840" s="20">
        <v>42024</v>
      </c>
      <c r="D1840" s="33" t="s">
        <v>965</v>
      </c>
      <c r="E1840" s="34"/>
      <c r="F1840" s="26">
        <v>200</v>
      </c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  <c r="R1840" s="28"/>
      <c r="S1840" s="13" t="s">
        <v>58</v>
      </c>
      <c r="T1840" s="13" t="s">
        <v>290</v>
      </c>
      <c r="U1840" s="13" t="s">
        <v>149</v>
      </c>
      <c r="V1840" s="13" t="s">
        <v>966</v>
      </c>
      <c r="W1840" s="13" t="s">
        <v>58</v>
      </c>
      <c r="X1840" s="13" t="s">
        <v>967</v>
      </c>
    </row>
    <row r="1841" spans="1:24" ht="2.25" customHeight="1" x14ac:dyDescent="0.2">
      <c r="A1841" s="14"/>
      <c r="B1841" s="15"/>
      <c r="C1841" s="15"/>
      <c r="D1841" s="15"/>
      <c r="E1841" s="15"/>
      <c r="F1841" s="15"/>
      <c r="G1841" s="15"/>
      <c r="H1841" s="15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6"/>
    </row>
    <row r="1842" spans="1:24" ht="12.75" customHeight="1" x14ac:dyDescent="0.2">
      <c r="A1842" s="7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21">
        <f>SUM(hList_Frame_1!B1188:B1188)</f>
        <v>200</v>
      </c>
      <c r="O1842" s="21"/>
      <c r="P1842" s="21"/>
      <c r="Q1842" s="21"/>
      <c r="R1842" s="21"/>
      <c r="S1842" s="6"/>
      <c r="T1842" s="6"/>
      <c r="U1842" s="6"/>
      <c r="V1842" s="6"/>
      <c r="W1842" s="6"/>
      <c r="X1842" s="17"/>
    </row>
    <row r="1843" spans="1:24" ht="14.25" customHeight="1" x14ac:dyDescent="0.2">
      <c r="A1843" s="10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9"/>
    </row>
    <row r="1844" spans="1:24" ht="15" customHeight="1" x14ac:dyDescent="0.2">
      <c r="A1844" s="22">
        <v>412761</v>
      </c>
      <c r="B1844" s="23"/>
      <c r="C1844" s="20">
        <v>42024</v>
      </c>
      <c r="D1844" s="33" t="s">
        <v>968</v>
      </c>
      <c r="E1844" s="34"/>
      <c r="F1844" s="26">
        <v>500</v>
      </c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  <c r="R1844" s="28"/>
      <c r="S1844" s="13" t="s">
        <v>969</v>
      </c>
      <c r="T1844" s="13" t="s">
        <v>42</v>
      </c>
      <c r="U1844" s="13" t="s">
        <v>43</v>
      </c>
      <c r="V1844" s="13" t="s">
        <v>43</v>
      </c>
      <c r="W1844" s="13" t="s">
        <v>969</v>
      </c>
      <c r="X1844" s="13" t="s">
        <v>117</v>
      </c>
    </row>
    <row r="1845" spans="1:24" ht="2.25" customHeight="1" x14ac:dyDescent="0.2">
      <c r="A1845" s="14"/>
      <c r="B1845" s="15"/>
      <c r="C1845" s="15"/>
      <c r="D1845" s="15"/>
      <c r="E1845" s="15"/>
      <c r="F1845" s="15"/>
      <c r="G1845" s="15"/>
      <c r="H1845" s="1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6"/>
    </row>
    <row r="1846" spans="1:24" ht="13.5" customHeight="1" x14ac:dyDescent="0.2">
      <c r="A1846" s="7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21">
        <f>SUM(hList_Frame_1!B1189:B1189)</f>
        <v>500</v>
      </c>
      <c r="O1846" s="21"/>
      <c r="P1846" s="21"/>
      <c r="Q1846" s="21"/>
      <c r="R1846" s="21"/>
      <c r="S1846" s="6"/>
      <c r="T1846" s="6"/>
      <c r="U1846" s="6"/>
      <c r="V1846" s="6"/>
      <c r="W1846" s="6"/>
      <c r="X1846" s="17"/>
    </row>
    <row r="1847" spans="1:24" ht="13.5" customHeight="1" x14ac:dyDescent="0.2">
      <c r="A1847" s="10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9"/>
    </row>
    <row r="1848" spans="1:24" ht="15" customHeight="1" x14ac:dyDescent="0.2">
      <c r="A1848" s="22">
        <v>413351</v>
      </c>
      <c r="B1848" s="23"/>
      <c r="C1848" s="20">
        <v>42031</v>
      </c>
      <c r="D1848" s="33" t="s">
        <v>970</v>
      </c>
      <c r="E1848" s="34"/>
      <c r="F1848" s="26">
        <v>550</v>
      </c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  <c r="R1848" s="28"/>
      <c r="S1848" s="13" t="s">
        <v>971</v>
      </c>
      <c r="T1848" s="13" t="s">
        <v>42</v>
      </c>
      <c r="U1848" s="13" t="s">
        <v>43</v>
      </c>
      <c r="V1848" s="13" t="s">
        <v>43</v>
      </c>
      <c r="W1848" s="13" t="s">
        <v>971</v>
      </c>
      <c r="X1848" s="13" t="s">
        <v>44</v>
      </c>
    </row>
    <row r="1849" spans="1:24" ht="2.25" customHeight="1" x14ac:dyDescent="0.2">
      <c r="A1849" s="14"/>
      <c r="B1849" s="15"/>
      <c r="C1849" s="15"/>
      <c r="D1849" s="15"/>
      <c r="E1849" s="15"/>
      <c r="F1849" s="15"/>
      <c r="G1849" s="15"/>
      <c r="H1849" s="15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6"/>
    </row>
    <row r="1850" spans="1:24" ht="12.7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21">
        <f>SUM(hList_Frame_1!B1190:B1190)</f>
        <v>550</v>
      </c>
      <c r="O1850" s="21"/>
      <c r="P1850" s="21"/>
      <c r="Q1850" s="21"/>
      <c r="R1850" s="21"/>
      <c r="S1850" s="6"/>
      <c r="T1850" s="6"/>
      <c r="U1850" s="6"/>
      <c r="V1850" s="6"/>
      <c r="W1850" s="6"/>
      <c r="X1850" s="17"/>
    </row>
    <row r="1851" spans="1:24" ht="14.25" customHeight="1" x14ac:dyDescent="0.2">
      <c r="A1851" s="10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9"/>
    </row>
    <row r="1852" spans="1:24" ht="15" customHeight="1" x14ac:dyDescent="0.2">
      <c r="A1852" s="22">
        <v>413352</v>
      </c>
      <c r="B1852" s="23"/>
      <c r="C1852" s="20">
        <v>42031</v>
      </c>
      <c r="D1852" s="33" t="s">
        <v>972</v>
      </c>
      <c r="E1852" s="34"/>
      <c r="F1852" s="26">
        <v>780</v>
      </c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8"/>
      <c r="S1852" s="13" t="s">
        <v>973</v>
      </c>
      <c r="T1852" s="13" t="s">
        <v>22</v>
      </c>
      <c r="U1852" s="13" t="s">
        <v>23</v>
      </c>
      <c r="V1852" s="13" t="s">
        <v>24</v>
      </c>
      <c r="W1852" s="13" t="s">
        <v>973</v>
      </c>
      <c r="X1852" s="13" t="s">
        <v>15</v>
      </c>
    </row>
    <row r="1853" spans="1:24" ht="2.25" customHeight="1" x14ac:dyDescent="0.2">
      <c r="A1853" s="14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6"/>
    </row>
    <row r="1854" spans="1:24" ht="13.5" customHeight="1" x14ac:dyDescent="0.2">
      <c r="A1854" s="7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21">
        <f>SUM(hList_Frame_1!B1191:B1191)</f>
        <v>780</v>
      </c>
      <c r="O1854" s="21"/>
      <c r="P1854" s="21"/>
      <c r="Q1854" s="21"/>
      <c r="R1854" s="21"/>
      <c r="S1854" s="6"/>
      <c r="T1854" s="6"/>
      <c r="U1854" s="6"/>
      <c r="V1854" s="6"/>
      <c r="W1854" s="6"/>
      <c r="X1854" s="17"/>
    </row>
    <row r="1855" spans="1:24" ht="13.5" customHeight="1" x14ac:dyDescent="0.2">
      <c r="A1855" s="10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9"/>
    </row>
    <row r="1856" spans="1:24" ht="15" customHeight="1" x14ac:dyDescent="0.2">
      <c r="A1856" s="37">
        <v>412762</v>
      </c>
      <c r="B1856" s="38"/>
      <c r="C1856" s="3">
        <v>42024</v>
      </c>
      <c r="D1856" s="31" t="s">
        <v>974</v>
      </c>
      <c r="E1856" s="32"/>
      <c r="F1856" s="39">
        <v>27362.98</v>
      </c>
      <c r="G1856" s="40"/>
      <c r="H1856" s="40"/>
      <c r="I1856" s="40"/>
      <c r="J1856" s="40"/>
      <c r="K1856" s="40"/>
      <c r="L1856" s="40"/>
      <c r="M1856" s="40"/>
      <c r="N1856" s="40"/>
      <c r="O1856" s="40"/>
      <c r="P1856" s="40"/>
      <c r="Q1856" s="40"/>
      <c r="R1856" s="41"/>
      <c r="S1856" s="5" t="s">
        <v>975</v>
      </c>
      <c r="T1856" s="5" t="s">
        <v>32</v>
      </c>
      <c r="U1856" s="13" t="s">
        <v>63</v>
      </c>
      <c r="V1856" s="13" t="s">
        <v>64</v>
      </c>
      <c r="W1856" s="5" t="s">
        <v>975</v>
      </c>
      <c r="X1856" s="13" t="s">
        <v>15</v>
      </c>
    </row>
    <row r="1857" spans="1:24" ht="15" customHeight="1" x14ac:dyDescent="0.2">
      <c r="A1857" s="24"/>
      <c r="B1857" s="25"/>
      <c r="C1857" s="8"/>
      <c r="D1857" s="24"/>
      <c r="E1857" s="25"/>
      <c r="F1857" s="29"/>
      <c r="G1857" s="35"/>
      <c r="H1857" s="35"/>
      <c r="I1857" s="35"/>
      <c r="J1857" s="35"/>
      <c r="K1857" s="35"/>
      <c r="L1857" s="35"/>
      <c r="M1857" s="35"/>
      <c r="N1857" s="35"/>
      <c r="O1857" s="35"/>
      <c r="P1857" s="35"/>
      <c r="Q1857" s="35"/>
      <c r="R1857" s="30"/>
      <c r="S1857" s="11"/>
      <c r="T1857" s="11"/>
      <c r="U1857" s="13" t="s">
        <v>33</v>
      </c>
      <c r="V1857" s="13" t="s">
        <v>34</v>
      </c>
      <c r="W1857" s="11"/>
      <c r="X1857" s="13" t="s">
        <v>15</v>
      </c>
    </row>
    <row r="1858" spans="1:24" ht="15" customHeight="1" x14ac:dyDescent="0.2">
      <c r="A1858" s="29"/>
      <c r="B1858" s="30"/>
      <c r="C1858" s="11"/>
      <c r="D1858" s="24"/>
      <c r="E1858" s="25"/>
      <c r="F1858" s="26">
        <v>45</v>
      </c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8"/>
      <c r="S1858" s="13" t="s">
        <v>976</v>
      </c>
      <c r="T1858" s="13" t="s">
        <v>640</v>
      </c>
      <c r="U1858" s="13" t="s">
        <v>51</v>
      </c>
      <c r="V1858" s="13" t="s">
        <v>52</v>
      </c>
      <c r="W1858" s="13" t="s">
        <v>976</v>
      </c>
      <c r="X1858" s="13" t="s">
        <v>641</v>
      </c>
    </row>
    <row r="1859" spans="1:24" ht="15" customHeight="1" x14ac:dyDescent="0.2">
      <c r="A1859" s="22">
        <v>412763</v>
      </c>
      <c r="B1859" s="23"/>
      <c r="C1859" s="20">
        <v>42024</v>
      </c>
      <c r="D1859" s="29"/>
      <c r="E1859" s="30"/>
      <c r="F1859" s="26">
        <v>6326.18</v>
      </c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  <c r="R1859" s="28"/>
      <c r="S1859" s="13" t="s">
        <v>975</v>
      </c>
      <c r="T1859" s="13" t="s">
        <v>977</v>
      </c>
      <c r="U1859" s="13" t="s">
        <v>51</v>
      </c>
      <c r="V1859" s="13" t="s">
        <v>978</v>
      </c>
      <c r="W1859" s="13" t="s">
        <v>975</v>
      </c>
      <c r="X1859" s="13" t="s">
        <v>979</v>
      </c>
    </row>
    <row r="1860" spans="1:24" ht="2.25" customHeight="1" x14ac:dyDescent="0.2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6"/>
    </row>
    <row r="1861" spans="1:24" ht="12.75" customHeight="1" x14ac:dyDescent="0.2">
      <c r="A1861" s="7"/>
      <c r="B1861" s="6"/>
      <c r="C1861" s="6"/>
      <c r="D1861" s="6"/>
      <c r="E1861" s="6"/>
      <c r="F1861" s="6"/>
      <c r="G1861" s="6"/>
      <c r="H1861" s="6"/>
      <c r="I1861" s="6"/>
      <c r="J1861" s="21">
        <f>SUM(hList_Frame_1!B1192:B1195)</f>
        <v>33734.160000000003</v>
      </c>
      <c r="K1861" s="21"/>
      <c r="L1861" s="21"/>
      <c r="M1861" s="21"/>
      <c r="N1861" s="21"/>
      <c r="O1861" s="21"/>
      <c r="P1861" s="21"/>
      <c r="Q1861" s="21"/>
      <c r="R1861" s="21"/>
      <c r="S1861" s="6"/>
      <c r="T1861" s="6"/>
      <c r="U1861" s="6"/>
      <c r="V1861" s="6"/>
      <c r="W1861" s="6"/>
      <c r="X1861" s="17"/>
    </row>
    <row r="1862" spans="1:24" ht="14.25" customHeight="1" x14ac:dyDescent="0.2">
      <c r="A1862" s="10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9"/>
    </row>
    <row r="1863" spans="1:24" ht="15" customHeight="1" x14ac:dyDescent="0.2">
      <c r="A1863" s="37">
        <v>412413</v>
      </c>
      <c r="B1863" s="38"/>
      <c r="C1863" s="3">
        <v>42010</v>
      </c>
      <c r="D1863" s="31" t="s">
        <v>980</v>
      </c>
      <c r="E1863" s="32"/>
      <c r="F1863" s="26">
        <v>250</v>
      </c>
      <c r="G1863" s="27"/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  <c r="R1863" s="28"/>
      <c r="S1863" s="13" t="s">
        <v>981</v>
      </c>
      <c r="T1863" s="13" t="s">
        <v>42</v>
      </c>
      <c r="U1863" s="13" t="s">
        <v>43</v>
      </c>
      <c r="V1863" s="13" t="s">
        <v>43</v>
      </c>
      <c r="W1863" s="13" t="s">
        <v>981</v>
      </c>
      <c r="X1863" s="13" t="s">
        <v>267</v>
      </c>
    </row>
    <row r="1864" spans="1:24" ht="15" customHeight="1" x14ac:dyDescent="0.2">
      <c r="A1864" s="29"/>
      <c r="B1864" s="30"/>
      <c r="C1864" s="11"/>
      <c r="D1864" s="29"/>
      <c r="E1864" s="30"/>
      <c r="F1864" s="26">
        <v>500</v>
      </c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  <c r="R1864" s="28"/>
      <c r="S1864" s="13" t="s">
        <v>982</v>
      </c>
      <c r="T1864" s="13" t="s">
        <v>42</v>
      </c>
      <c r="U1864" s="13" t="s">
        <v>43</v>
      </c>
      <c r="V1864" s="13" t="s">
        <v>43</v>
      </c>
      <c r="W1864" s="13" t="s">
        <v>982</v>
      </c>
      <c r="X1864" s="13" t="s">
        <v>267</v>
      </c>
    </row>
    <row r="1865" spans="1:24" ht="2.25" customHeight="1" x14ac:dyDescent="0.2">
      <c r="A1865" s="14"/>
      <c r="B1865" s="15"/>
      <c r="C1865" s="15"/>
      <c r="D1865" s="15"/>
      <c r="E1865" s="15"/>
      <c r="F1865" s="15"/>
      <c r="G1865" s="15"/>
      <c r="H1865" s="1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6"/>
    </row>
    <row r="1866" spans="1:24" ht="12.75" customHeight="1" x14ac:dyDescent="0.2">
      <c r="A1866" s="7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21">
        <f>SUM(hList_Frame_1!B1196:B1197)</f>
        <v>750</v>
      </c>
      <c r="O1866" s="21"/>
      <c r="P1866" s="21"/>
      <c r="Q1866" s="21"/>
      <c r="R1866" s="21"/>
      <c r="S1866" s="6"/>
      <c r="T1866" s="6"/>
      <c r="U1866" s="6"/>
      <c r="V1866" s="6"/>
      <c r="W1866" s="6"/>
      <c r="X1866" s="17"/>
    </row>
    <row r="1867" spans="1:24" ht="14.25" customHeight="1" x14ac:dyDescent="0.2">
      <c r="A1867" s="10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9"/>
    </row>
    <row r="1868" spans="1:24" ht="15" customHeight="1" x14ac:dyDescent="0.2">
      <c r="A1868" s="22">
        <v>412414</v>
      </c>
      <c r="B1868" s="23"/>
      <c r="C1868" s="20">
        <v>42010</v>
      </c>
      <c r="D1868" s="31" t="s">
        <v>983</v>
      </c>
      <c r="E1868" s="32"/>
      <c r="F1868" s="26">
        <v>187.5</v>
      </c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  <c r="R1868" s="28"/>
      <c r="S1868" s="13" t="s">
        <v>984</v>
      </c>
      <c r="T1868" s="13" t="s">
        <v>42</v>
      </c>
      <c r="U1868" s="13" t="s">
        <v>43</v>
      </c>
      <c r="V1868" s="13" t="s">
        <v>43</v>
      </c>
      <c r="W1868" s="13" t="s">
        <v>984</v>
      </c>
      <c r="X1868" s="13" t="s">
        <v>665</v>
      </c>
    </row>
    <row r="1869" spans="1:24" ht="15" customHeight="1" x14ac:dyDescent="0.2">
      <c r="A1869" s="37">
        <v>412764</v>
      </c>
      <c r="B1869" s="38"/>
      <c r="C1869" s="3">
        <v>42024</v>
      </c>
      <c r="D1869" s="24"/>
      <c r="E1869" s="25"/>
      <c r="F1869" s="26">
        <v>450</v>
      </c>
      <c r="G1869" s="27"/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  <c r="R1869" s="28"/>
      <c r="S1869" s="13" t="s">
        <v>985</v>
      </c>
      <c r="T1869" s="13" t="s">
        <v>42</v>
      </c>
      <c r="U1869" s="13" t="s">
        <v>43</v>
      </c>
      <c r="V1869" s="13" t="s">
        <v>43</v>
      </c>
      <c r="W1869" s="13" t="s">
        <v>985</v>
      </c>
      <c r="X1869" s="13" t="s">
        <v>226</v>
      </c>
    </row>
    <row r="1870" spans="1:24" ht="15" customHeight="1" x14ac:dyDescent="0.2">
      <c r="A1870" s="24"/>
      <c r="B1870" s="25"/>
      <c r="C1870" s="8"/>
      <c r="D1870" s="24"/>
      <c r="E1870" s="25"/>
      <c r="F1870" s="26">
        <v>450</v>
      </c>
      <c r="G1870" s="27"/>
      <c r="H1870" s="27"/>
      <c r="I1870" s="27"/>
      <c r="J1870" s="27"/>
      <c r="K1870" s="27"/>
      <c r="L1870" s="27"/>
      <c r="M1870" s="27"/>
      <c r="N1870" s="27"/>
      <c r="O1870" s="27"/>
      <c r="P1870" s="27"/>
      <c r="Q1870" s="27"/>
      <c r="R1870" s="28"/>
      <c r="S1870" s="13" t="s">
        <v>986</v>
      </c>
      <c r="T1870" s="13" t="s">
        <v>42</v>
      </c>
      <c r="U1870" s="13" t="s">
        <v>43</v>
      </c>
      <c r="V1870" s="13" t="s">
        <v>43</v>
      </c>
      <c r="W1870" s="13" t="s">
        <v>986</v>
      </c>
      <c r="X1870" s="13" t="s">
        <v>359</v>
      </c>
    </row>
    <row r="1871" spans="1:24" ht="15" customHeight="1" x14ac:dyDescent="0.2">
      <c r="A1871" s="24"/>
      <c r="B1871" s="25"/>
      <c r="C1871" s="8"/>
      <c r="D1871" s="24"/>
      <c r="E1871" s="25"/>
      <c r="F1871" s="26">
        <v>500</v>
      </c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8"/>
      <c r="S1871" s="13" t="s">
        <v>987</v>
      </c>
      <c r="T1871" s="13" t="s">
        <v>42</v>
      </c>
      <c r="U1871" s="13" t="s">
        <v>43</v>
      </c>
      <c r="V1871" s="13" t="s">
        <v>43</v>
      </c>
      <c r="W1871" s="13" t="s">
        <v>987</v>
      </c>
      <c r="X1871" s="13" t="s">
        <v>356</v>
      </c>
    </row>
    <row r="1872" spans="1:24" ht="15" customHeight="1" x14ac:dyDescent="0.2">
      <c r="A1872" s="24"/>
      <c r="B1872" s="25"/>
      <c r="C1872" s="8"/>
      <c r="D1872" s="24"/>
      <c r="E1872" s="25"/>
      <c r="F1872" s="26">
        <v>500</v>
      </c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  <c r="R1872" s="28"/>
      <c r="S1872" s="13" t="s">
        <v>988</v>
      </c>
      <c r="T1872" s="13" t="s">
        <v>42</v>
      </c>
      <c r="U1872" s="13" t="s">
        <v>43</v>
      </c>
      <c r="V1872" s="13" t="s">
        <v>43</v>
      </c>
      <c r="W1872" s="13" t="s">
        <v>988</v>
      </c>
      <c r="X1872" s="13" t="s">
        <v>356</v>
      </c>
    </row>
    <row r="1873" spans="1:24" ht="15" customHeight="1" x14ac:dyDescent="0.2">
      <c r="A1873" s="24"/>
      <c r="B1873" s="25"/>
      <c r="C1873" s="8"/>
      <c r="D1873" s="24"/>
      <c r="E1873" s="25"/>
      <c r="F1873" s="26">
        <v>1000</v>
      </c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8"/>
      <c r="S1873" s="13" t="s">
        <v>989</v>
      </c>
      <c r="T1873" s="13" t="s">
        <v>42</v>
      </c>
      <c r="U1873" s="13" t="s">
        <v>43</v>
      </c>
      <c r="V1873" s="13" t="s">
        <v>43</v>
      </c>
      <c r="W1873" s="13" t="s">
        <v>989</v>
      </c>
      <c r="X1873" s="13" t="s">
        <v>356</v>
      </c>
    </row>
    <row r="1874" spans="1:24" ht="15" customHeight="1" x14ac:dyDescent="0.2">
      <c r="A1874" s="24"/>
      <c r="B1874" s="25"/>
      <c r="C1874" s="8"/>
      <c r="D1874" s="24"/>
      <c r="E1874" s="25"/>
      <c r="F1874" s="26">
        <v>500</v>
      </c>
      <c r="G1874" s="27"/>
      <c r="H1874" s="27"/>
      <c r="I1874" s="27"/>
      <c r="J1874" s="27"/>
      <c r="K1874" s="27"/>
      <c r="L1874" s="27"/>
      <c r="M1874" s="27"/>
      <c r="N1874" s="27"/>
      <c r="O1874" s="27"/>
      <c r="P1874" s="27"/>
      <c r="Q1874" s="27"/>
      <c r="R1874" s="28"/>
      <c r="S1874" s="13" t="s">
        <v>990</v>
      </c>
      <c r="T1874" s="13" t="s">
        <v>42</v>
      </c>
      <c r="U1874" s="13" t="s">
        <v>43</v>
      </c>
      <c r="V1874" s="13" t="s">
        <v>43</v>
      </c>
      <c r="W1874" s="13" t="s">
        <v>990</v>
      </c>
      <c r="X1874" s="13" t="s">
        <v>356</v>
      </c>
    </row>
    <row r="1875" spans="1:24" ht="15" customHeight="1" x14ac:dyDescent="0.2">
      <c r="A1875" s="24"/>
      <c r="B1875" s="25"/>
      <c r="C1875" s="8"/>
      <c r="D1875" s="24"/>
      <c r="E1875" s="25"/>
      <c r="F1875" s="26">
        <v>500</v>
      </c>
      <c r="G1875" s="27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  <c r="R1875" s="28"/>
      <c r="S1875" s="13" t="s">
        <v>991</v>
      </c>
      <c r="T1875" s="13" t="s">
        <v>42</v>
      </c>
      <c r="U1875" s="13" t="s">
        <v>43</v>
      </c>
      <c r="V1875" s="13" t="s">
        <v>43</v>
      </c>
      <c r="W1875" s="13" t="s">
        <v>991</v>
      </c>
      <c r="X1875" s="13" t="s">
        <v>356</v>
      </c>
    </row>
    <row r="1876" spans="1:24" ht="15" customHeight="1" x14ac:dyDescent="0.2">
      <c r="A1876" s="29"/>
      <c r="B1876" s="30"/>
      <c r="C1876" s="11"/>
      <c r="D1876" s="29"/>
      <c r="E1876" s="30"/>
      <c r="F1876" s="26">
        <v>2750</v>
      </c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  <c r="R1876" s="28"/>
      <c r="S1876" s="13" t="s">
        <v>992</v>
      </c>
      <c r="T1876" s="13" t="s">
        <v>42</v>
      </c>
      <c r="U1876" s="13" t="s">
        <v>43</v>
      </c>
      <c r="V1876" s="13" t="s">
        <v>43</v>
      </c>
      <c r="W1876" s="13" t="s">
        <v>992</v>
      </c>
      <c r="X1876" s="13" t="s">
        <v>868</v>
      </c>
    </row>
    <row r="1877" spans="1:24" ht="2.25" customHeight="1" x14ac:dyDescent="0.2">
      <c r="A1877" s="14"/>
      <c r="B1877" s="15"/>
      <c r="C1877" s="15"/>
      <c r="D1877" s="15"/>
      <c r="E1877" s="15"/>
      <c r="F1877" s="15"/>
      <c r="G1877" s="15"/>
      <c r="H1877" s="1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6"/>
    </row>
    <row r="1878" spans="1:24" ht="12.75" customHeight="1" x14ac:dyDescent="0.2">
      <c r="A1878" s="7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21">
        <f>SUM(hList_Frame_1!B1198:B1206)</f>
        <v>6837.5</v>
      </c>
      <c r="M1878" s="21"/>
      <c r="N1878" s="21"/>
      <c r="O1878" s="21"/>
      <c r="P1878" s="21"/>
      <c r="Q1878" s="21"/>
      <c r="R1878" s="21"/>
      <c r="S1878" s="6"/>
      <c r="T1878" s="6"/>
      <c r="U1878" s="6"/>
      <c r="V1878" s="6"/>
      <c r="W1878" s="6"/>
      <c r="X1878" s="17"/>
    </row>
    <row r="1879" spans="1:24" ht="14.25" customHeight="1" x14ac:dyDescent="0.2">
      <c r="A1879" s="10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9"/>
    </row>
    <row r="1880" spans="1:24" ht="15" customHeight="1" x14ac:dyDescent="0.2">
      <c r="A1880" s="37">
        <v>412765</v>
      </c>
      <c r="B1880" s="38"/>
      <c r="C1880" s="3">
        <v>42024</v>
      </c>
      <c r="D1880" s="31" t="s">
        <v>993</v>
      </c>
      <c r="E1880" s="32"/>
      <c r="F1880" s="39">
        <v>270</v>
      </c>
      <c r="G1880" s="40"/>
      <c r="H1880" s="40"/>
      <c r="I1880" s="40"/>
      <c r="J1880" s="40"/>
      <c r="K1880" s="40"/>
      <c r="L1880" s="40"/>
      <c r="M1880" s="40"/>
      <c r="N1880" s="40"/>
      <c r="O1880" s="40"/>
      <c r="P1880" s="40"/>
      <c r="Q1880" s="40"/>
      <c r="R1880" s="41"/>
      <c r="S1880" s="5" t="s">
        <v>36</v>
      </c>
      <c r="T1880" s="5" t="s">
        <v>37</v>
      </c>
      <c r="U1880" s="5" t="s">
        <v>149</v>
      </c>
      <c r="V1880" s="5" t="s">
        <v>185</v>
      </c>
      <c r="W1880" s="5" t="s">
        <v>36</v>
      </c>
      <c r="X1880" s="5" t="s">
        <v>15</v>
      </c>
    </row>
    <row r="1881" spans="1:24" ht="14.25" customHeight="1" x14ac:dyDescent="0.2">
      <c r="A1881" s="29"/>
      <c r="B1881" s="30"/>
      <c r="C1881" s="11"/>
      <c r="D1881" s="29"/>
      <c r="E1881" s="30"/>
      <c r="F1881" s="29"/>
      <c r="G1881" s="35"/>
      <c r="H1881" s="35"/>
      <c r="I1881" s="35"/>
      <c r="J1881" s="35"/>
      <c r="K1881" s="35"/>
      <c r="L1881" s="35"/>
      <c r="M1881" s="35"/>
      <c r="N1881" s="35"/>
      <c r="O1881" s="35"/>
      <c r="P1881" s="35"/>
      <c r="Q1881" s="35"/>
      <c r="R1881" s="30"/>
      <c r="S1881" s="11"/>
      <c r="T1881" s="11"/>
      <c r="U1881" s="11"/>
      <c r="V1881" s="11"/>
      <c r="W1881" s="11"/>
      <c r="X1881" s="12" t="s">
        <v>15</v>
      </c>
    </row>
    <row r="1882" spans="1:24" ht="2.25" customHeight="1" x14ac:dyDescent="0.2">
      <c r="A1882" s="14"/>
      <c r="B1882" s="15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6"/>
    </row>
    <row r="1883" spans="1:24" ht="13.5" customHeight="1" x14ac:dyDescent="0.2">
      <c r="A1883" s="7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21">
        <f>SUM(hList_Frame_1!B1207:B1208)</f>
        <v>270</v>
      </c>
      <c r="O1883" s="21"/>
      <c r="P1883" s="21"/>
      <c r="Q1883" s="21"/>
      <c r="R1883" s="21"/>
      <c r="S1883" s="6"/>
      <c r="T1883" s="6"/>
      <c r="U1883" s="6"/>
      <c r="V1883" s="6"/>
      <c r="W1883" s="6"/>
      <c r="X1883" s="17"/>
    </row>
    <row r="1884" spans="1:24" ht="13.5" customHeight="1" x14ac:dyDescent="0.2">
      <c r="A1884" s="10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9"/>
    </row>
    <row r="1885" spans="1:24" ht="15" customHeight="1" x14ac:dyDescent="0.2">
      <c r="A1885" s="22">
        <v>412766</v>
      </c>
      <c r="B1885" s="23"/>
      <c r="C1885" s="20">
        <v>42024</v>
      </c>
      <c r="D1885" s="31" t="s">
        <v>994</v>
      </c>
      <c r="E1885" s="32"/>
      <c r="F1885" s="26">
        <v>1618.05</v>
      </c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8"/>
      <c r="S1885" s="13" t="s">
        <v>244</v>
      </c>
      <c r="T1885" s="13" t="s">
        <v>248</v>
      </c>
      <c r="U1885" s="13" t="s">
        <v>51</v>
      </c>
      <c r="V1885" s="13" t="s">
        <v>52</v>
      </c>
      <c r="W1885" s="13" t="s">
        <v>244</v>
      </c>
      <c r="X1885" s="13" t="s">
        <v>111</v>
      </c>
    </row>
    <row r="1886" spans="1:24" ht="15" customHeight="1" x14ac:dyDescent="0.2">
      <c r="A1886" s="37">
        <v>413353</v>
      </c>
      <c r="B1886" s="38"/>
      <c r="C1886" s="3">
        <v>42031</v>
      </c>
      <c r="D1886" s="24"/>
      <c r="E1886" s="25"/>
      <c r="F1886" s="39">
        <v>922.05</v>
      </c>
      <c r="G1886" s="40"/>
      <c r="H1886" s="40"/>
      <c r="I1886" s="40"/>
      <c r="J1886" s="40"/>
      <c r="K1886" s="40"/>
      <c r="L1886" s="40"/>
      <c r="M1886" s="40"/>
      <c r="N1886" s="40"/>
      <c r="O1886" s="40"/>
      <c r="P1886" s="40"/>
      <c r="Q1886" s="40"/>
      <c r="R1886" s="41"/>
      <c r="S1886" s="5" t="s">
        <v>311</v>
      </c>
      <c r="T1886" s="13" t="s">
        <v>248</v>
      </c>
      <c r="U1886" s="13" t="s">
        <v>51</v>
      </c>
      <c r="V1886" s="13" t="s">
        <v>52</v>
      </c>
      <c r="W1886" s="5" t="s">
        <v>311</v>
      </c>
      <c r="X1886" s="13" t="s">
        <v>573</v>
      </c>
    </row>
    <row r="1887" spans="1:24" ht="15" customHeight="1" x14ac:dyDescent="0.2">
      <c r="A1887" s="24"/>
      <c r="B1887" s="25"/>
      <c r="C1887" s="8"/>
      <c r="D1887" s="24"/>
      <c r="E1887" s="25"/>
      <c r="F1887" s="24"/>
      <c r="G1887" s="36"/>
      <c r="H1887" s="36"/>
      <c r="I1887" s="36"/>
      <c r="J1887" s="36"/>
      <c r="K1887" s="36"/>
      <c r="L1887" s="36"/>
      <c r="M1887" s="36"/>
      <c r="N1887" s="36"/>
      <c r="O1887" s="36"/>
      <c r="P1887" s="36"/>
      <c r="Q1887" s="36"/>
      <c r="R1887" s="25"/>
      <c r="S1887" s="8"/>
      <c r="T1887" s="5" t="s">
        <v>640</v>
      </c>
      <c r="U1887" s="5" t="s">
        <v>51</v>
      </c>
      <c r="V1887" s="5" t="s">
        <v>52</v>
      </c>
      <c r="W1887" s="8"/>
      <c r="X1887" s="5" t="s">
        <v>111</v>
      </c>
    </row>
    <row r="1888" spans="1:24" ht="14.25" customHeight="1" x14ac:dyDescent="0.2">
      <c r="A1888" s="29"/>
      <c r="B1888" s="30"/>
      <c r="C1888" s="11"/>
      <c r="D1888" s="29"/>
      <c r="E1888" s="30"/>
      <c r="F1888" s="29"/>
      <c r="G1888" s="35"/>
      <c r="H1888" s="35"/>
      <c r="I1888" s="35"/>
      <c r="J1888" s="35"/>
      <c r="K1888" s="35"/>
      <c r="L1888" s="35"/>
      <c r="M1888" s="35"/>
      <c r="N1888" s="35"/>
      <c r="O1888" s="35"/>
      <c r="P1888" s="35"/>
      <c r="Q1888" s="35"/>
      <c r="R1888" s="30"/>
      <c r="S1888" s="11"/>
      <c r="T1888" s="11"/>
      <c r="U1888" s="11"/>
      <c r="V1888" s="11"/>
      <c r="W1888" s="11"/>
      <c r="X1888" s="12" t="s">
        <v>641</v>
      </c>
    </row>
    <row r="1889" spans="1:24" ht="2.25" customHeight="1" x14ac:dyDescent="0.2">
      <c r="A1889" s="14"/>
      <c r="B1889" s="15"/>
      <c r="C1889" s="15"/>
      <c r="D1889" s="15"/>
      <c r="E1889" s="15"/>
      <c r="F1889" s="15"/>
      <c r="G1889" s="15"/>
      <c r="H1889" s="1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6"/>
    </row>
    <row r="1890" spans="1:24" ht="12.75" customHeight="1" x14ac:dyDescent="0.2">
      <c r="A1890" s="7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21">
        <f>SUM(hList_Frame_1!B1209:B1212)</f>
        <v>2540.1</v>
      </c>
      <c r="M1890" s="21"/>
      <c r="N1890" s="21"/>
      <c r="O1890" s="21"/>
      <c r="P1890" s="21"/>
      <c r="Q1890" s="21"/>
      <c r="R1890" s="21"/>
      <c r="S1890" s="6"/>
      <c r="T1890" s="6"/>
      <c r="U1890" s="6"/>
      <c r="V1890" s="6"/>
      <c r="W1890" s="6"/>
      <c r="X1890" s="17"/>
    </row>
    <row r="1891" spans="1:24" ht="14.25" customHeight="1" x14ac:dyDescent="0.2">
      <c r="A1891" s="10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9"/>
    </row>
    <row r="1892" spans="1:24" ht="15" customHeight="1" x14ac:dyDescent="0.2">
      <c r="A1892" s="37">
        <v>412767</v>
      </c>
      <c r="B1892" s="38"/>
      <c r="C1892" s="3">
        <v>42024</v>
      </c>
      <c r="D1892" s="31" t="s">
        <v>995</v>
      </c>
      <c r="E1892" s="32"/>
      <c r="F1892" s="39">
        <v>2418.13</v>
      </c>
      <c r="G1892" s="40"/>
      <c r="H1892" s="40"/>
      <c r="I1892" s="40"/>
      <c r="J1892" s="40"/>
      <c r="K1892" s="40"/>
      <c r="L1892" s="40"/>
      <c r="M1892" s="40"/>
      <c r="N1892" s="40"/>
      <c r="O1892" s="40"/>
      <c r="P1892" s="40"/>
      <c r="Q1892" s="40"/>
      <c r="R1892" s="41"/>
      <c r="S1892" s="5" t="s">
        <v>138</v>
      </c>
      <c r="T1892" s="5" t="s">
        <v>123</v>
      </c>
      <c r="U1892" s="5" t="s">
        <v>172</v>
      </c>
      <c r="V1892" s="5" t="s">
        <v>807</v>
      </c>
      <c r="W1892" s="5" t="s">
        <v>138</v>
      </c>
      <c r="X1892" s="5" t="s">
        <v>15</v>
      </c>
    </row>
    <row r="1893" spans="1:24" ht="14.25" customHeight="1" x14ac:dyDescent="0.2">
      <c r="A1893" s="24"/>
      <c r="B1893" s="25"/>
      <c r="C1893" s="8"/>
      <c r="D1893" s="24"/>
      <c r="E1893" s="25"/>
      <c r="F1893" s="24"/>
      <c r="G1893" s="36"/>
      <c r="H1893" s="36"/>
      <c r="I1893" s="36"/>
      <c r="J1893" s="36"/>
      <c r="K1893" s="36"/>
      <c r="L1893" s="36"/>
      <c r="M1893" s="36"/>
      <c r="N1893" s="36"/>
      <c r="O1893" s="36"/>
      <c r="P1893" s="36"/>
      <c r="Q1893" s="36"/>
      <c r="R1893" s="25"/>
      <c r="S1893" s="8"/>
      <c r="T1893" s="11"/>
      <c r="U1893" s="11"/>
      <c r="V1893" s="11"/>
      <c r="W1893" s="8"/>
      <c r="X1893" s="12" t="s">
        <v>15</v>
      </c>
    </row>
    <row r="1894" spans="1:24" ht="15" customHeight="1" x14ac:dyDescent="0.2">
      <c r="A1894" s="24"/>
      <c r="B1894" s="25"/>
      <c r="C1894" s="8"/>
      <c r="D1894" s="24"/>
      <c r="E1894" s="25"/>
      <c r="F1894" s="24"/>
      <c r="G1894" s="36"/>
      <c r="H1894" s="36"/>
      <c r="I1894" s="36"/>
      <c r="J1894" s="36"/>
      <c r="K1894" s="36"/>
      <c r="L1894" s="36"/>
      <c r="M1894" s="36"/>
      <c r="N1894" s="36"/>
      <c r="O1894" s="36"/>
      <c r="P1894" s="36"/>
      <c r="Q1894" s="36"/>
      <c r="R1894" s="25"/>
      <c r="S1894" s="8"/>
      <c r="T1894" s="5" t="s">
        <v>32</v>
      </c>
      <c r="U1894" s="13" t="s">
        <v>60</v>
      </c>
      <c r="V1894" s="13" t="s">
        <v>61</v>
      </c>
      <c r="W1894" s="8"/>
      <c r="X1894" s="13" t="s">
        <v>15</v>
      </c>
    </row>
    <row r="1895" spans="1:24" ht="15" customHeight="1" x14ac:dyDescent="0.2">
      <c r="A1895" s="24"/>
      <c r="B1895" s="25"/>
      <c r="C1895" s="8"/>
      <c r="D1895" s="24"/>
      <c r="E1895" s="25"/>
      <c r="F1895" s="24"/>
      <c r="G1895" s="36"/>
      <c r="H1895" s="36"/>
      <c r="I1895" s="36"/>
      <c r="J1895" s="36"/>
      <c r="K1895" s="36"/>
      <c r="L1895" s="36"/>
      <c r="M1895" s="36"/>
      <c r="N1895" s="36"/>
      <c r="O1895" s="36"/>
      <c r="P1895" s="36"/>
      <c r="Q1895" s="36"/>
      <c r="R1895" s="25"/>
      <c r="S1895" s="8"/>
      <c r="T1895" s="8"/>
      <c r="U1895" s="13" t="s">
        <v>126</v>
      </c>
      <c r="V1895" s="13" t="s">
        <v>127</v>
      </c>
      <c r="W1895" s="8"/>
      <c r="X1895" s="13" t="s">
        <v>15</v>
      </c>
    </row>
    <row r="1896" spans="1:24" ht="15" customHeight="1" x14ac:dyDescent="0.2">
      <c r="A1896" s="24"/>
      <c r="B1896" s="25"/>
      <c r="C1896" s="8"/>
      <c r="D1896" s="24"/>
      <c r="E1896" s="25"/>
      <c r="F1896" s="24"/>
      <c r="G1896" s="36"/>
      <c r="H1896" s="36"/>
      <c r="I1896" s="36"/>
      <c r="J1896" s="36"/>
      <c r="K1896" s="36"/>
      <c r="L1896" s="36"/>
      <c r="M1896" s="36"/>
      <c r="N1896" s="36"/>
      <c r="O1896" s="36"/>
      <c r="P1896" s="36"/>
      <c r="Q1896" s="36"/>
      <c r="R1896" s="25"/>
      <c r="S1896" s="8"/>
      <c r="T1896" s="8"/>
      <c r="U1896" s="13" t="s">
        <v>120</v>
      </c>
      <c r="V1896" s="13" t="s">
        <v>121</v>
      </c>
      <c r="W1896" s="8"/>
      <c r="X1896" s="13" t="s">
        <v>15</v>
      </c>
    </row>
    <row r="1897" spans="1:24" ht="15" customHeight="1" x14ac:dyDescent="0.2">
      <c r="A1897" s="24"/>
      <c r="B1897" s="25"/>
      <c r="C1897" s="8"/>
      <c r="D1897" s="24"/>
      <c r="E1897" s="25"/>
      <c r="F1897" s="24"/>
      <c r="G1897" s="36"/>
      <c r="H1897" s="36"/>
      <c r="I1897" s="36"/>
      <c r="J1897" s="36"/>
      <c r="K1897" s="36"/>
      <c r="L1897" s="36"/>
      <c r="M1897" s="36"/>
      <c r="N1897" s="36"/>
      <c r="O1897" s="36"/>
      <c r="P1897" s="36"/>
      <c r="Q1897" s="36"/>
      <c r="R1897" s="25"/>
      <c r="S1897" s="8"/>
      <c r="T1897" s="8"/>
      <c r="U1897" s="13" t="s">
        <v>128</v>
      </c>
      <c r="V1897" s="13" t="s">
        <v>130</v>
      </c>
      <c r="W1897" s="8"/>
      <c r="X1897" s="13" t="s">
        <v>15</v>
      </c>
    </row>
    <row r="1898" spans="1:24" ht="15" customHeight="1" x14ac:dyDescent="0.2">
      <c r="A1898" s="24"/>
      <c r="B1898" s="25"/>
      <c r="C1898" s="8"/>
      <c r="D1898" s="24"/>
      <c r="E1898" s="25"/>
      <c r="F1898" s="24"/>
      <c r="G1898" s="36"/>
      <c r="H1898" s="36"/>
      <c r="I1898" s="36"/>
      <c r="J1898" s="36"/>
      <c r="K1898" s="36"/>
      <c r="L1898" s="36"/>
      <c r="M1898" s="36"/>
      <c r="N1898" s="36"/>
      <c r="O1898" s="36"/>
      <c r="P1898" s="36"/>
      <c r="Q1898" s="36"/>
      <c r="R1898" s="25"/>
      <c r="S1898" s="8"/>
      <c r="T1898" s="8"/>
      <c r="U1898" s="13" t="s">
        <v>172</v>
      </c>
      <c r="V1898" s="13" t="s">
        <v>173</v>
      </c>
      <c r="W1898" s="8"/>
      <c r="X1898" s="13" t="s">
        <v>15</v>
      </c>
    </row>
    <row r="1899" spans="1:24" ht="15" customHeight="1" x14ac:dyDescent="0.2">
      <c r="A1899" s="29"/>
      <c r="B1899" s="30"/>
      <c r="C1899" s="11"/>
      <c r="D1899" s="24"/>
      <c r="E1899" s="25"/>
      <c r="F1899" s="29"/>
      <c r="G1899" s="35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0"/>
      <c r="S1899" s="11"/>
      <c r="T1899" s="11"/>
      <c r="U1899" s="13" t="s">
        <v>141</v>
      </c>
      <c r="V1899" s="13" t="s">
        <v>142</v>
      </c>
      <c r="W1899" s="11"/>
      <c r="X1899" s="13" t="s">
        <v>15</v>
      </c>
    </row>
    <row r="1900" spans="1:24" ht="15" customHeight="1" x14ac:dyDescent="0.2">
      <c r="A1900" s="37">
        <v>413354</v>
      </c>
      <c r="B1900" s="38"/>
      <c r="C1900" s="3">
        <v>42031</v>
      </c>
      <c r="D1900" s="24"/>
      <c r="E1900" s="25"/>
      <c r="F1900" s="39">
        <v>23848.82</v>
      </c>
      <c r="G1900" s="40"/>
      <c r="H1900" s="40"/>
      <c r="I1900" s="40"/>
      <c r="J1900" s="40"/>
      <c r="K1900" s="40"/>
      <c r="L1900" s="40"/>
      <c r="M1900" s="40"/>
      <c r="N1900" s="40"/>
      <c r="O1900" s="40"/>
      <c r="P1900" s="40"/>
      <c r="Q1900" s="40"/>
      <c r="R1900" s="41"/>
      <c r="S1900" s="5" t="s">
        <v>138</v>
      </c>
      <c r="T1900" s="13" t="s">
        <v>123</v>
      </c>
      <c r="U1900" s="13" t="s">
        <v>23</v>
      </c>
      <c r="V1900" s="13" t="s">
        <v>184</v>
      </c>
      <c r="W1900" s="5" t="s">
        <v>138</v>
      </c>
      <c r="X1900" s="13" t="s">
        <v>15</v>
      </c>
    </row>
    <row r="1901" spans="1:24" ht="15" customHeight="1" x14ac:dyDescent="0.2">
      <c r="A1901" s="24"/>
      <c r="B1901" s="25"/>
      <c r="C1901" s="8"/>
      <c r="D1901" s="24"/>
      <c r="E1901" s="25"/>
      <c r="F1901" s="24"/>
      <c r="G1901" s="36"/>
      <c r="H1901" s="36"/>
      <c r="I1901" s="36"/>
      <c r="J1901" s="36"/>
      <c r="K1901" s="36"/>
      <c r="L1901" s="36"/>
      <c r="M1901" s="36"/>
      <c r="N1901" s="36"/>
      <c r="O1901" s="36"/>
      <c r="P1901" s="36"/>
      <c r="Q1901" s="36"/>
      <c r="R1901" s="25"/>
      <c r="S1901" s="8"/>
      <c r="T1901" s="5" t="s">
        <v>32</v>
      </c>
      <c r="U1901" s="13" t="s">
        <v>126</v>
      </c>
      <c r="V1901" s="13" t="s">
        <v>157</v>
      </c>
      <c r="W1901" s="8"/>
      <c r="X1901" s="13" t="s">
        <v>15</v>
      </c>
    </row>
    <row r="1902" spans="1:24" ht="15" customHeight="1" x14ac:dyDescent="0.2">
      <c r="A1902" s="24"/>
      <c r="B1902" s="25"/>
      <c r="C1902" s="8"/>
      <c r="D1902" s="24"/>
      <c r="E1902" s="25"/>
      <c r="F1902" s="24"/>
      <c r="G1902" s="36"/>
      <c r="H1902" s="36"/>
      <c r="I1902" s="36"/>
      <c r="J1902" s="36"/>
      <c r="K1902" s="36"/>
      <c r="L1902" s="36"/>
      <c r="M1902" s="36"/>
      <c r="N1902" s="36"/>
      <c r="O1902" s="36"/>
      <c r="P1902" s="36"/>
      <c r="Q1902" s="36"/>
      <c r="R1902" s="25"/>
      <c r="S1902" s="8"/>
      <c r="T1902" s="8"/>
      <c r="U1902" s="13" t="s">
        <v>172</v>
      </c>
      <c r="V1902" s="13" t="s">
        <v>807</v>
      </c>
      <c r="W1902" s="8"/>
      <c r="X1902" s="13" t="s">
        <v>15</v>
      </c>
    </row>
    <row r="1903" spans="1:24" ht="15" customHeight="1" x14ac:dyDescent="0.2">
      <c r="A1903" s="24"/>
      <c r="B1903" s="25"/>
      <c r="C1903" s="8"/>
      <c r="D1903" s="24"/>
      <c r="E1903" s="25"/>
      <c r="F1903" s="24"/>
      <c r="G1903" s="36"/>
      <c r="H1903" s="36"/>
      <c r="I1903" s="36"/>
      <c r="J1903" s="36"/>
      <c r="K1903" s="36"/>
      <c r="L1903" s="36"/>
      <c r="M1903" s="36"/>
      <c r="N1903" s="36"/>
      <c r="O1903" s="36"/>
      <c r="P1903" s="36"/>
      <c r="Q1903" s="36"/>
      <c r="R1903" s="25"/>
      <c r="S1903" s="8"/>
      <c r="T1903" s="8"/>
      <c r="U1903" s="5" t="s">
        <v>28</v>
      </c>
      <c r="V1903" s="5" t="s">
        <v>29</v>
      </c>
      <c r="W1903" s="8"/>
      <c r="X1903" s="5" t="s">
        <v>15</v>
      </c>
    </row>
    <row r="1904" spans="1:24" ht="14.25" customHeight="1" x14ac:dyDescent="0.2">
      <c r="A1904" s="29"/>
      <c r="B1904" s="30"/>
      <c r="C1904" s="11"/>
      <c r="D1904" s="29"/>
      <c r="E1904" s="30"/>
      <c r="F1904" s="29"/>
      <c r="G1904" s="35"/>
      <c r="H1904" s="35"/>
      <c r="I1904" s="35"/>
      <c r="J1904" s="35"/>
      <c r="K1904" s="35"/>
      <c r="L1904" s="35"/>
      <c r="M1904" s="35"/>
      <c r="N1904" s="35"/>
      <c r="O1904" s="35"/>
      <c r="P1904" s="35"/>
      <c r="Q1904" s="35"/>
      <c r="R1904" s="30"/>
      <c r="S1904" s="11"/>
      <c r="T1904" s="11"/>
      <c r="U1904" s="11"/>
      <c r="V1904" s="11"/>
      <c r="W1904" s="11"/>
      <c r="X1904" s="12" t="s">
        <v>15</v>
      </c>
    </row>
    <row r="1905" spans="1:24" ht="2.25" customHeight="1" x14ac:dyDescent="0.2">
      <c r="A1905" s="14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6"/>
    </row>
    <row r="1906" spans="1:24" ht="12.7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21">
        <f>SUM(hList_Frame_1!B1213:B1225)</f>
        <v>26266.95</v>
      </c>
      <c r="K1906" s="21"/>
      <c r="L1906" s="21"/>
      <c r="M1906" s="21"/>
      <c r="N1906" s="21"/>
      <c r="O1906" s="21"/>
      <c r="P1906" s="21"/>
      <c r="Q1906" s="21"/>
      <c r="R1906" s="21"/>
      <c r="S1906" s="6"/>
      <c r="T1906" s="6"/>
      <c r="U1906" s="6"/>
      <c r="V1906" s="6"/>
      <c r="W1906" s="6"/>
      <c r="X1906" s="17"/>
    </row>
    <row r="1907" spans="1:24" ht="14.25" customHeight="1" x14ac:dyDescent="0.2">
      <c r="A1907" s="10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9"/>
    </row>
    <row r="1908" spans="1:24" ht="15" customHeight="1" x14ac:dyDescent="0.2">
      <c r="A1908" s="22">
        <v>412768</v>
      </c>
      <c r="B1908" s="23"/>
      <c r="C1908" s="20">
        <v>42024</v>
      </c>
      <c r="D1908" s="33" t="s">
        <v>996</v>
      </c>
      <c r="E1908" s="34"/>
      <c r="F1908" s="26">
        <v>2500</v>
      </c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  <c r="R1908" s="28"/>
      <c r="S1908" s="13" t="s">
        <v>96</v>
      </c>
      <c r="T1908" s="13" t="s">
        <v>997</v>
      </c>
      <c r="U1908" s="13" t="s">
        <v>149</v>
      </c>
      <c r="V1908" s="13" t="s">
        <v>185</v>
      </c>
      <c r="W1908" s="13" t="s">
        <v>96</v>
      </c>
      <c r="X1908" s="13" t="s">
        <v>15</v>
      </c>
    </row>
    <row r="1909" spans="1:24" ht="2.25" customHeight="1" x14ac:dyDescent="0.2">
      <c r="A1909" s="14"/>
      <c r="B1909" s="15"/>
      <c r="C1909" s="15"/>
      <c r="D1909" s="15"/>
      <c r="E1909" s="15"/>
      <c r="F1909" s="15"/>
      <c r="G1909" s="15"/>
      <c r="H1909" s="1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6"/>
    </row>
    <row r="1910" spans="1:24" ht="13.5" customHeight="1" x14ac:dyDescent="0.2">
      <c r="A1910" s="7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21">
        <f>SUM(hList_Frame_1!B1226:B1226)</f>
        <v>2500</v>
      </c>
      <c r="M1910" s="21"/>
      <c r="N1910" s="21"/>
      <c r="O1910" s="21"/>
      <c r="P1910" s="21"/>
      <c r="Q1910" s="21"/>
      <c r="R1910" s="21"/>
      <c r="S1910" s="6"/>
      <c r="T1910" s="6"/>
      <c r="U1910" s="6"/>
      <c r="V1910" s="6"/>
      <c r="W1910" s="6"/>
      <c r="X1910" s="17"/>
    </row>
    <row r="1911" spans="1:24" ht="13.5" customHeight="1" x14ac:dyDescent="0.2">
      <c r="A1911" s="10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9"/>
    </row>
    <row r="1912" spans="1:24" ht="15" customHeight="1" x14ac:dyDescent="0.2">
      <c r="A1912" s="22">
        <v>412415</v>
      </c>
      <c r="B1912" s="23"/>
      <c r="C1912" s="20">
        <v>42010</v>
      </c>
      <c r="D1912" s="33" t="s">
        <v>998</v>
      </c>
      <c r="E1912" s="34"/>
      <c r="F1912" s="26">
        <v>558.74</v>
      </c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  <c r="R1912" s="28"/>
      <c r="S1912" s="13" t="s">
        <v>15</v>
      </c>
      <c r="T1912" s="13" t="s">
        <v>521</v>
      </c>
      <c r="U1912" s="13" t="s">
        <v>23</v>
      </c>
      <c r="V1912" s="13" t="s">
        <v>184</v>
      </c>
      <c r="W1912" s="13" t="s">
        <v>15</v>
      </c>
      <c r="X1912" s="13" t="s">
        <v>15</v>
      </c>
    </row>
    <row r="1913" spans="1:24" ht="2.25" customHeight="1" x14ac:dyDescent="0.2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6"/>
    </row>
    <row r="1914" spans="1:24" ht="12.7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21">
        <f>SUM(hList_Frame_1!B1227:B1227)</f>
        <v>558.74</v>
      </c>
      <c r="O1914" s="21"/>
      <c r="P1914" s="21"/>
      <c r="Q1914" s="21"/>
      <c r="R1914" s="21"/>
      <c r="S1914" s="6"/>
      <c r="T1914" s="6"/>
      <c r="U1914" s="6"/>
      <c r="V1914" s="6"/>
      <c r="W1914" s="6"/>
      <c r="X1914" s="17"/>
    </row>
    <row r="1915" spans="1:24" ht="14.25" customHeight="1" x14ac:dyDescent="0.2">
      <c r="A1915" s="10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9"/>
    </row>
    <row r="1916" spans="1:24" ht="15" customHeight="1" x14ac:dyDescent="0.2">
      <c r="A1916" s="37">
        <v>412769</v>
      </c>
      <c r="B1916" s="38"/>
      <c r="C1916" s="3">
        <v>42024</v>
      </c>
      <c r="D1916" s="31" t="s">
        <v>999</v>
      </c>
      <c r="E1916" s="32"/>
      <c r="F1916" s="39">
        <v>99.58</v>
      </c>
      <c r="G1916" s="40"/>
      <c r="H1916" s="40"/>
      <c r="I1916" s="40"/>
      <c r="J1916" s="40"/>
      <c r="K1916" s="40"/>
      <c r="L1916" s="40"/>
      <c r="M1916" s="40"/>
      <c r="N1916" s="40"/>
      <c r="O1916" s="40"/>
      <c r="P1916" s="40"/>
      <c r="Q1916" s="40"/>
      <c r="R1916" s="41"/>
      <c r="S1916" s="5" t="s">
        <v>1000</v>
      </c>
      <c r="T1916" s="5" t="s">
        <v>604</v>
      </c>
      <c r="U1916" s="5" t="s">
        <v>63</v>
      </c>
      <c r="V1916" s="5" t="s">
        <v>64</v>
      </c>
      <c r="W1916" s="5" t="s">
        <v>1000</v>
      </c>
      <c r="X1916" s="5" t="s">
        <v>15</v>
      </c>
    </row>
    <row r="1917" spans="1:24" ht="14.25" customHeight="1" x14ac:dyDescent="0.2">
      <c r="A1917" s="29"/>
      <c r="B1917" s="30"/>
      <c r="C1917" s="11"/>
      <c r="D1917" s="29"/>
      <c r="E1917" s="30"/>
      <c r="F1917" s="29"/>
      <c r="G1917" s="35"/>
      <c r="H1917" s="35"/>
      <c r="I1917" s="35"/>
      <c r="J1917" s="35"/>
      <c r="K1917" s="35"/>
      <c r="L1917" s="35"/>
      <c r="M1917" s="35"/>
      <c r="N1917" s="35"/>
      <c r="O1917" s="35"/>
      <c r="P1917" s="35"/>
      <c r="Q1917" s="35"/>
      <c r="R1917" s="30"/>
      <c r="S1917" s="11"/>
      <c r="T1917" s="11"/>
      <c r="U1917" s="11"/>
      <c r="V1917" s="11"/>
      <c r="W1917" s="11"/>
      <c r="X1917" s="12" t="s">
        <v>15</v>
      </c>
    </row>
    <row r="1918" spans="1:24" ht="2.25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6"/>
    </row>
    <row r="1919" spans="1:24" ht="13.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21">
        <f>SUM(hList_Frame_1!B1228:B1229)</f>
        <v>99.58</v>
      </c>
      <c r="Q1919" s="21"/>
      <c r="R1919" s="21"/>
      <c r="S1919" s="6"/>
      <c r="T1919" s="6"/>
      <c r="U1919" s="6"/>
      <c r="V1919" s="6"/>
      <c r="W1919" s="6"/>
      <c r="X1919" s="17"/>
    </row>
    <row r="1920" spans="1:24" ht="13.5" customHeight="1" x14ac:dyDescent="0.2">
      <c r="A1920" s="10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9"/>
    </row>
    <row r="1921" spans="1:24" ht="15" customHeight="1" x14ac:dyDescent="0.2">
      <c r="A1921" s="37">
        <v>412416</v>
      </c>
      <c r="B1921" s="38"/>
      <c r="C1921" s="3">
        <v>42010</v>
      </c>
      <c r="D1921" s="31" t="s">
        <v>1001</v>
      </c>
      <c r="E1921" s="32"/>
      <c r="F1921" s="39">
        <v>870</v>
      </c>
      <c r="G1921" s="40"/>
      <c r="H1921" s="40"/>
      <c r="I1921" s="40"/>
      <c r="J1921" s="40"/>
      <c r="K1921" s="40"/>
      <c r="L1921" s="40"/>
      <c r="M1921" s="40"/>
      <c r="N1921" s="40"/>
      <c r="O1921" s="40"/>
      <c r="P1921" s="40"/>
      <c r="Q1921" s="40"/>
      <c r="R1921" s="41"/>
      <c r="S1921" s="5" t="s">
        <v>58</v>
      </c>
      <c r="T1921" s="5" t="s">
        <v>290</v>
      </c>
      <c r="U1921" s="5" t="s">
        <v>106</v>
      </c>
      <c r="V1921" s="5" t="s">
        <v>1002</v>
      </c>
      <c r="W1921" s="5" t="s">
        <v>58</v>
      </c>
      <c r="X1921" s="5" t="s">
        <v>1003</v>
      </c>
    </row>
    <row r="1922" spans="1:24" ht="14.25" customHeight="1" x14ac:dyDescent="0.2">
      <c r="A1922" s="24"/>
      <c r="B1922" s="25"/>
      <c r="C1922" s="8"/>
      <c r="D1922" s="24"/>
      <c r="E1922" s="25"/>
      <c r="F1922" s="24"/>
      <c r="G1922" s="36"/>
      <c r="H1922" s="36"/>
      <c r="I1922" s="36"/>
      <c r="J1922" s="36"/>
      <c r="K1922" s="36"/>
      <c r="L1922" s="36"/>
      <c r="M1922" s="36"/>
      <c r="N1922" s="36"/>
      <c r="O1922" s="36"/>
      <c r="P1922" s="36"/>
      <c r="Q1922" s="36"/>
      <c r="R1922" s="25"/>
      <c r="S1922" s="8"/>
      <c r="T1922" s="8"/>
      <c r="U1922" s="8"/>
      <c r="V1922" s="8"/>
      <c r="W1922" s="8"/>
      <c r="X1922" s="9" t="s">
        <v>1003</v>
      </c>
    </row>
    <row r="1923" spans="1:24" ht="14.25" customHeight="1" x14ac:dyDescent="0.2">
      <c r="A1923" s="29"/>
      <c r="B1923" s="30"/>
      <c r="C1923" s="11"/>
      <c r="D1923" s="29"/>
      <c r="E1923" s="30"/>
      <c r="F1923" s="29"/>
      <c r="G1923" s="35"/>
      <c r="H1923" s="35"/>
      <c r="I1923" s="35"/>
      <c r="J1923" s="35"/>
      <c r="K1923" s="35"/>
      <c r="L1923" s="35"/>
      <c r="M1923" s="35"/>
      <c r="N1923" s="35"/>
      <c r="O1923" s="35"/>
      <c r="P1923" s="35"/>
      <c r="Q1923" s="35"/>
      <c r="R1923" s="30"/>
      <c r="S1923" s="11"/>
      <c r="T1923" s="11"/>
      <c r="U1923" s="11"/>
      <c r="V1923" s="11"/>
      <c r="W1923" s="11"/>
      <c r="X1923" s="12" t="s">
        <v>1003</v>
      </c>
    </row>
    <row r="1924" spans="1:24" ht="2.25" customHeight="1" x14ac:dyDescent="0.2">
      <c r="A1924" s="14"/>
      <c r="B1924" s="15"/>
      <c r="C1924" s="15"/>
      <c r="D1924" s="15"/>
      <c r="E1924" s="15"/>
      <c r="F1924" s="15"/>
      <c r="G1924" s="15"/>
      <c r="H1924" s="1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6"/>
    </row>
    <row r="1925" spans="1:24" ht="13.5" customHeight="1" x14ac:dyDescent="0.2">
      <c r="A1925" s="7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21">
        <f>SUM(hList_Frame_1!B1230:B1232)</f>
        <v>870</v>
      </c>
      <c r="O1925" s="21"/>
      <c r="P1925" s="21"/>
      <c r="Q1925" s="21"/>
      <c r="R1925" s="21"/>
      <c r="S1925" s="6"/>
      <c r="T1925" s="6"/>
      <c r="U1925" s="6"/>
      <c r="V1925" s="6"/>
      <c r="W1925" s="6"/>
      <c r="X1925" s="17"/>
    </row>
    <row r="1926" spans="1:24" ht="13.5" customHeight="1" x14ac:dyDescent="0.2">
      <c r="A1926" s="10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9"/>
    </row>
    <row r="1927" spans="1:24" ht="15" customHeight="1" x14ac:dyDescent="0.2">
      <c r="A1927" s="22">
        <v>412770</v>
      </c>
      <c r="B1927" s="23"/>
      <c r="C1927" s="20">
        <v>42024</v>
      </c>
      <c r="D1927" s="33" t="s">
        <v>1004</v>
      </c>
      <c r="E1927" s="34"/>
      <c r="F1927" s="26">
        <v>3625</v>
      </c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8"/>
      <c r="S1927" s="13" t="s">
        <v>734</v>
      </c>
      <c r="T1927" s="13" t="s">
        <v>231</v>
      </c>
      <c r="U1927" s="13" t="s">
        <v>141</v>
      </c>
      <c r="V1927" s="13" t="s">
        <v>142</v>
      </c>
      <c r="W1927" s="13" t="s">
        <v>734</v>
      </c>
      <c r="X1927" s="13" t="s">
        <v>15</v>
      </c>
    </row>
    <row r="1928" spans="1:24" ht="2.25" customHeight="1" x14ac:dyDescent="0.2">
      <c r="A1928" s="14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6"/>
    </row>
    <row r="1929" spans="1:24" ht="12.7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21">
        <f>SUM(hList_Frame_1!B1233:B1233)</f>
        <v>3625</v>
      </c>
      <c r="M1929" s="21"/>
      <c r="N1929" s="21"/>
      <c r="O1929" s="21"/>
      <c r="P1929" s="21"/>
      <c r="Q1929" s="21"/>
      <c r="R1929" s="21"/>
      <c r="S1929" s="6"/>
      <c r="T1929" s="6"/>
      <c r="U1929" s="6"/>
      <c r="V1929" s="6"/>
      <c r="W1929" s="6"/>
      <c r="X1929" s="17"/>
    </row>
    <row r="1930" spans="1:24" ht="14.25" customHeight="1" x14ac:dyDescent="0.2">
      <c r="A1930" s="10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9"/>
    </row>
    <row r="1931" spans="1:24" ht="15" customHeight="1" x14ac:dyDescent="0.2">
      <c r="A1931" s="22">
        <v>412417</v>
      </c>
      <c r="B1931" s="23"/>
      <c r="C1931" s="20">
        <v>42010</v>
      </c>
      <c r="D1931" s="31" t="s">
        <v>1005</v>
      </c>
      <c r="E1931" s="32"/>
      <c r="F1931" s="26">
        <v>7635</v>
      </c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8"/>
      <c r="S1931" s="13" t="s">
        <v>304</v>
      </c>
      <c r="T1931" s="13" t="s">
        <v>22</v>
      </c>
      <c r="U1931" s="13" t="s">
        <v>23</v>
      </c>
      <c r="V1931" s="13" t="s">
        <v>24</v>
      </c>
      <c r="W1931" s="13" t="s">
        <v>304</v>
      </c>
      <c r="X1931" s="13" t="s">
        <v>15</v>
      </c>
    </row>
    <row r="1932" spans="1:24" ht="15" customHeight="1" x14ac:dyDescent="0.2">
      <c r="A1932" s="22">
        <v>413355</v>
      </c>
      <c r="B1932" s="23"/>
      <c r="C1932" s="20">
        <v>42031</v>
      </c>
      <c r="D1932" s="29"/>
      <c r="E1932" s="30"/>
      <c r="F1932" s="26">
        <v>2545</v>
      </c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  <c r="R1932" s="28"/>
      <c r="S1932" s="13" t="s">
        <v>304</v>
      </c>
      <c r="T1932" s="13" t="s">
        <v>22</v>
      </c>
      <c r="U1932" s="13" t="s">
        <v>23</v>
      </c>
      <c r="V1932" s="13" t="s">
        <v>24</v>
      </c>
      <c r="W1932" s="13" t="s">
        <v>304</v>
      </c>
      <c r="X1932" s="13" t="s">
        <v>15</v>
      </c>
    </row>
    <row r="1933" spans="1:24" ht="2.25" customHeight="1" x14ac:dyDescent="0.2">
      <c r="A1933" s="14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6"/>
    </row>
    <row r="1934" spans="1:24" ht="12.75" customHeight="1" x14ac:dyDescent="0.2">
      <c r="A1934" s="7"/>
      <c r="B1934" s="6"/>
      <c r="C1934" s="6"/>
      <c r="D1934" s="6"/>
      <c r="E1934" s="6"/>
      <c r="F1934" s="6"/>
      <c r="G1934" s="6"/>
      <c r="H1934" s="6"/>
      <c r="I1934" s="6"/>
      <c r="J1934" s="21">
        <f>SUM(hList_Frame_1!B1234:B1235)</f>
        <v>10180</v>
      </c>
      <c r="K1934" s="21"/>
      <c r="L1934" s="21"/>
      <c r="M1934" s="21"/>
      <c r="N1934" s="21"/>
      <c r="O1934" s="21"/>
      <c r="P1934" s="21"/>
      <c r="Q1934" s="21"/>
      <c r="R1934" s="21"/>
      <c r="S1934" s="6"/>
      <c r="T1934" s="6"/>
      <c r="U1934" s="6"/>
      <c r="V1934" s="6"/>
      <c r="W1934" s="6"/>
      <c r="X1934" s="17"/>
    </row>
    <row r="1935" spans="1:24" ht="14.25" customHeight="1" x14ac:dyDescent="0.2">
      <c r="A1935" s="10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9"/>
    </row>
    <row r="1936" spans="1:24" ht="15" customHeight="1" x14ac:dyDescent="0.2">
      <c r="A1936" s="22">
        <v>412771</v>
      </c>
      <c r="B1936" s="23"/>
      <c r="C1936" s="20">
        <v>42024</v>
      </c>
      <c r="D1936" s="33" t="s">
        <v>1006</v>
      </c>
      <c r="E1936" s="34"/>
      <c r="F1936" s="26">
        <v>20.74</v>
      </c>
      <c r="G1936" s="27"/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  <c r="R1936" s="28"/>
      <c r="S1936" s="13" t="s">
        <v>15</v>
      </c>
      <c r="T1936" s="13" t="s">
        <v>337</v>
      </c>
      <c r="U1936" s="13" t="s">
        <v>63</v>
      </c>
      <c r="V1936" s="13" t="s">
        <v>64</v>
      </c>
      <c r="W1936" s="13" t="s">
        <v>15</v>
      </c>
      <c r="X1936" s="13" t="s">
        <v>15</v>
      </c>
    </row>
    <row r="1937" spans="1:24" ht="2.25" customHeight="1" x14ac:dyDescent="0.2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6"/>
    </row>
    <row r="1938" spans="1:24" ht="13.5" customHeight="1" x14ac:dyDescent="0.2">
      <c r="A1938" s="7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21">
        <f>SUM(hList_Frame_1!B1236:B1236)</f>
        <v>20.74</v>
      </c>
      <c r="Q1938" s="21"/>
      <c r="R1938" s="21"/>
      <c r="S1938" s="6"/>
      <c r="T1938" s="6"/>
      <c r="U1938" s="6"/>
      <c r="V1938" s="6"/>
      <c r="W1938" s="6"/>
      <c r="X1938" s="17"/>
    </row>
    <row r="1939" spans="1:24" ht="13.5" customHeight="1" x14ac:dyDescent="0.2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9"/>
    </row>
    <row r="1940" spans="1:24" ht="15" customHeight="1" x14ac:dyDescent="0.2">
      <c r="A1940" s="22">
        <v>412418</v>
      </c>
      <c r="B1940" s="23"/>
      <c r="C1940" s="20">
        <v>42010</v>
      </c>
      <c r="D1940" s="31" t="s">
        <v>1007</v>
      </c>
      <c r="E1940" s="32"/>
      <c r="F1940" s="26">
        <v>550</v>
      </c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  <c r="R1940" s="28"/>
      <c r="S1940" s="13" t="s">
        <v>1008</v>
      </c>
      <c r="T1940" s="13" t="s">
        <v>42</v>
      </c>
      <c r="U1940" s="13" t="s">
        <v>43</v>
      </c>
      <c r="V1940" s="13" t="s">
        <v>43</v>
      </c>
      <c r="W1940" s="13" t="s">
        <v>1008</v>
      </c>
      <c r="X1940" s="13" t="s">
        <v>342</v>
      </c>
    </row>
    <row r="1941" spans="1:24" ht="15" customHeight="1" x14ac:dyDescent="0.2">
      <c r="A1941" s="22">
        <v>412772</v>
      </c>
      <c r="B1941" s="23"/>
      <c r="C1941" s="20">
        <v>42024</v>
      </c>
      <c r="D1941" s="24"/>
      <c r="E1941" s="25"/>
      <c r="F1941" s="26">
        <v>450</v>
      </c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  <c r="R1941" s="28"/>
      <c r="S1941" s="13" t="s">
        <v>1009</v>
      </c>
      <c r="T1941" s="13" t="s">
        <v>42</v>
      </c>
      <c r="U1941" s="13" t="s">
        <v>43</v>
      </c>
      <c r="V1941" s="13" t="s">
        <v>43</v>
      </c>
      <c r="W1941" s="13" t="s">
        <v>1009</v>
      </c>
      <c r="X1941" s="13" t="s">
        <v>934</v>
      </c>
    </row>
    <row r="1942" spans="1:24" ht="15" customHeight="1" x14ac:dyDescent="0.2">
      <c r="A1942" s="37">
        <v>413356</v>
      </c>
      <c r="B1942" s="38"/>
      <c r="C1942" s="3">
        <v>42031</v>
      </c>
      <c r="D1942" s="24"/>
      <c r="E1942" s="25"/>
      <c r="F1942" s="26">
        <v>350</v>
      </c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  <c r="R1942" s="28"/>
      <c r="S1942" s="13" t="s">
        <v>1010</v>
      </c>
      <c r="T1942" s="13" t="s">
        <v>42</v>
      </c>
      <c r="U1942" s="13" t="s">
        <v>43</v>
      </c>
      <c r="V1942" s="13" t="s">
        <v>43</v>
      </c>
      <c r="W1942" s="13" t="s">
        <v>1010</v>
      </c>
      <c r="X1942" s="13" t="s">
        <v>44</v>
      </c>
    </row>
    <row r="1943" spans="1:24" ht="15" customHeight="1" x14ac:dyDescent="0.2">
      <c r="A1943" s="29"/>
      <c r="B1943" s="30"/>
      <c r="C1943" s="11"/>
      <c r="D1943" s="29"/>
      <c r="E1943" s="30"/>
      <c r="F1943" s="26">
        <v>450</v>
      </c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  <c r="R1943" s="28"/>
      <c r="S1943" s="13" t="s">
        <v>1011</v>
      </c>
      <c r="T1943" s="13" t="s">
        <v>42</v>
      </c>
      <c r="U1943" s="13" t="s">
        <v>43</v>
      </c>
      <c r="V1943" s="13" t="s">
        <v>43</v>
      </c>
      <c r="W1943" s="13" t="s">
        <v>1011</v>
      </c>
      <c r="X1943" s="13" t="s">
        <v>44</v>
      </c>
    </row>
    <row r="1944" spans="1:24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6"/>
    </row>
    <row r="1945" spans="1:24" ht="12.7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21">
        <f>SUM(hList_Frame_1!B1237:B1240)</f>
        <v>1800</v>
      </c>
      <c r="M1945" s="21"/>
      <c r="N1945" s="21"/>
      <c r="O1945" s="21"/>
      <c r="P1945" s="21"/>
      <c r="Q1945" s="21"/>
      <c r="R1945" s="21"/>
      <c r="S1945" s="6"/>
      <c r="T1945" s="6"/>
      <c r="U1945" s="6"/>
      <c r="V1945" s="6"/>
      <c r="W1945" s="6"/>
      <c r="X1945" s="17"/>
    </row>
    <row r="1946" spans="1:24" ht="14.25" customHeight="1" x14ac:dyDescent="0.2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9"/>
    </row>
    <row r="1947" spans="1:24" ht="15" customHeight="1" x14ac:dyDescent="0.2">
      <c r="A1947" s="37">
        <v>412419</v>
      </c>
      <c r="B1947" s="38"/>
      <c r="C1947" s="3">
        <v>42010</v>
      </c>
      <c r="D1947" s="31" t="s">
        <v>1012</v>
      </c>
      <c r="E1947" s="32"/>
      <c r="F1947" s="26">
        <v>3500</v>
      </c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  <c r="R1947" s="28"/>
      <c r="S1947" s="13" t="s">
        <v>1013</v>
      </c>
      <c r="T1947" s="13" t="s">
        <v>42</v>
      </c>
      <c r="U1947" s="13" t="s">
        <v>43</v>
      </c>
      <c r="V1947" s="13" t="s">
        <v>43</v>
      </c>
      <c r="W1947" s="13" t="s">
        <v>1013</v>
      </c>
      <c r="X1947" s="13" t="s">
        <v>695</v>
      </c>
    </row>
    <row r="1948" spans="1:24" ht="15" customHeight="1" x14ac:dyDescent="0.2">
      <c r="A1948" s="24"/>
      <c r="B1948" s="25"/>
      <c r="C1948" s="8"/>
      <c r="D1948" s="24"/>
      <c r="E1948" s="25"/>
      <c r="F1948" s="26">
        <v>3500</v>
      </c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  <c r="R1948" s="28"/>
      <c r="S1948" s="13" t="s">
        <v>1014</v>
      </c>
      <c r="T1948" s="13" t="s">
        <v>42</v>
      </c>
      <c r="U1948" s="13" t="s">
        <v>43</v>
      </c>
      <c r="V1948" s="13" t="s">
        <v>43</v>
      </c>
      <c r="W1948" s="13" t="s">
        <v>1014</v>
      </c>
      <c r="X1948" s="13" t="s">
        <v>224</v>
      </c>
    </row>
    <row r="1949" spans="1:24" ht="15" customHeight="1" x14ac:dyDescent="0.2">
      <c r="A1949" s="24"/>
      <c r="B1949" s="25"/>
      <c r="C1949" s="8"/>
      <c r="D1949" s="24"/>
      <c r="E1949" s="25"/>
      <c r="F1949" s="26">
        <v>100</v>
      </c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8"/>
      <c r="S1949" s="13" t="s">
        <v>1015</v>
      </c>
      <c r="T1949" s="13" t="s">
        <v>42</v>
      </c>
      <c r="U1949" s="13" t="s">
        <v>43</v>
      </c>
      <c r="V1949" s="13" t="s">
        <v>496</v>
      </c>
      <c r="W1949" s="13" t="s">
        <v>1015</v>
      </c>
      <c r="X1949" s="13" t="s">
        <v>497</v>
      </c>
    </row>
    <row r="1950" spans="1:24" ht="15" customHeight="1" x14ac:dyDescent="0.2">
      <c r="A1950" s="24"/>
      <c r="B1950" s="25"/>
      <c r="C1950" s="8"/>
      <c r="D1950" s="24"/>
      <c r="E1950" s="25"/>
      <c r="F1950" s="26">
        <v>100</v>
      </c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  <c r="R1950" s="28"/>
      <c r="S1950" s="13" t="s">
        <v>1016</v>
      </c>
      <c r="T1950" s="13" t="s">
        <v>42</v>
      </c>
      <c r="U1950" s="13" t="s">
        <v>43</v>
      </c>
      <c r="V1950" s="13" t="s">
        <v>496</v>
      </c>
      <c r="W1950" s="13" t="s">
        <v>1016</v>
      </c>
      <c r="X1950" s="13" t="s">
        <v>1017</v>
      </c>
    </row>
    <row r="1951" spans="1:24" ht="15" customHeight="1" x14ac:dyDescent="0.2">
      <c r="A1951" s="29"/>
      <c r="B1951" s="30"/>
      <c r="C1951" s="11"/>
      <c r="D1951" s="24"/>
      <c r="E1951" s="25"/>
      <c r="F1951" s="26">
        <v>100</v>
      </c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  <c r="R1951" s="28"/>
      <c r="S1951" s="13" t="s">
        <v>1018</v>
      </c>
      <c r="T1951" s="13" t="s">
        <v>42</v>
      </c>
      <c r="U1951" s="13" t="s">
        <v>43</v>
      </c>
      <c r="V1951" s="13" t="s">
        <v>496</v>
      </c>
      <c r="W1951" s="13" t="s">
        <v>1018</v>
      </c>
      <c r="X1951" s="13" t="s">
        <v>497</v>
      </c>
    </row>
    <row r="1952" spans="1:24" ht="15" customHeight="1" x14ac:dyDescent="0.2">
      <c r="A1952" s="37">
        <v>412773</v>
      </c>
      <c r="B1952" s="38"/>
      <c r="C1952" s="3">
        <v>42024</v>
      </c>
      <c r="D1952" s="24"/>
      <c r="E1952" s="25"/>
      <c r="F1952" s="26">
        <v>550</v>
      </c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  <c r="R1952" s="28"/>
      <c r="S1952" s="13" t="s">
        <v>1019</v>
      </c>
      <c r="T1952" s="13" t="s">
        <v>42</v>
      </c>
      <c r="U1952" s="13" t="s">
        <v>43</v>
      </c>
      <c r="V1952" s="13" t="s">
        <v>43</v>
      </c>
      <c r="W1952" s="13" t="s">
        <v>1019</v>
      </c>
      <c r="X1952" s="13" t="s">
        <v>44</v>
      </c>
    </row>
    <row r="1953" spans="1:24" ht="15" customHeight="1" x14ac:dyDescent="0.2">
      <c r="A1953" s="24"/>
      <c r="B1953" s="25"/>
      <c r="C1953" s="8"/>
      <c r="D1953" s="24"/>
      <c r="E1953" s="25"/>
      <c r="F1953" s="26">
        <v>900</v>
      </c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8"/>
      <c r="S1953" s="13" t="s">
        <v>1020</v>
      </c>
      <c r="T1953" s="13" t="s">
        <v>42</v>
      </c>
      <c r="U1953" s="13" t="s">
        <v>43</v>
      </c>
      <c r="V1953" s="13" t="s">
        <v>43</v>
      </c>
      <c r="W1953" s="13" t="s">
        <v>1020</v>
      </c>
      <c r="X1953" s="13" t="s">
        <v>342</v>
      </c>
    </row>
    <row r="1954" spans="1:24" ht="15" customHeight="1" x14ac:dyDescent="0.2">
      <c r="A1954" s="24"/>
      <c r="B1954" s="25"/>
      <c r="C1954" s="8"/>
      <c r="D1954" s="24"/>
      <c r="E1954" s="25"/>
      <c r="F1954" s="26">
        <v>900</v>
      </c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8"/>
      <c r="S1954" s="13" t="s">
        <v>1021</v>
      </c>
      <c r="T1954" s="13" t="s">
        <v>42</v>
      </c>
      <c r="U1954" s="13" t="s">
        <v>43</v>
      </c>
      <c r="V1954" s="13" t="s">
        <v>43</v>
      </c>
      <c r="W1954" s="13" t="s">
        <v>1021</v>
      </c>
      <c r="X1954" s="13" t="s">
        <v>342</v>
      </c>
    </row>
    <row r="1955" spans="1:24" ht="15" customHeight="1" x14ac:dyDescent="0.2">
      <c r="A1955" s="24"/>
      <c r="B1955" s="25"/>
      <c r="C1955" s="8"/>
      <c r="D1955" s="24"/>
      <c r="E1955" s="25"/>
      <c r="F1955" s="26">
        <v>500</v>
      </c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  <c r="R1955" s="28"/>
      <c r="S1955" s="13" t="s">
        <v>1022</v>
      </c>
      <c r="T1955" s="13" t="s">
        <v>42</v>
      </c>
      <c r="U1955" s="13" t="s">
        <v>43</v>
      </c>
      <c r="V1955" s="13" t="s">
        <v>43</v>
      </c>
      <c r="W1955" s="13" t="s">
        <v>1022</v>
      </c>
      <c r="X1955" s="13" t="s">
        <v>616</v>
      </c>
    </row>
    <row r="1956" spans="1:24" ht="15" customHeight="1" x14ac:dyDescent="0.2">
      <c r="A1956" s="24"/>
      <c r="B1956" s="25"/>
      <c r="C1956" s="8"/>
      <c r="D1956" s="24"/>
      <c r="E1956" s="25"/>
      <c r="F1956" s="26">
        <v>2275</v>
      </c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  <c r="R1956" s="28"/>
      <c r="S1956" s="13" t="s">
        <v>1023</v>
      </c>
      <c r="T1956" s="13" t="s">
        <v>42</v>
      </c>
      <c r="U1956" s="13" t="s">
        <v>43</v>
      </c>
      <c r="V1956" s="13" t="s">
        <v>43</v>
      </c>
      <c r="W1956" s="13" t="s">
        <v>1023</v>
      </c>
      <c r="X1956" s="13" t="s">
        <v>1024</v>
      </c>
    </row>
    <row r="1957" spans="1:24" ht="15" customHeight="1" x14ac:dyDescent="0.2">
      <c r="A1957" s="24"/>
      <c r="B1957" s="25"/>
      <c r="C1957" s="8"/>
      <c r="D1957" s="24"/>
      <c r="E1957" s="25"/>
      <c r="F1957" s="26">
        <v>937.5</v>
      </c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8"/>
      <c r="S1957" s="13" t="s">
        <v>1025</v>
      </c>
      <c r="T1957" s="13" t="s">
        <v>42</v>
      </c>
      <c r="U1957" s="13" t="s">
        <v>43</v>
      </c>
      <c r="V1957" s="13" t="s">
        <v>43</v>
      </c>
      <c r="W1957" s="13" t="s">
        <v>1025</v>
      </c>
      <c r="X1957" s="13" t="s">
        <v>928</v>
      </c>
    </row>
    <row r="1958" spans="1:24" ht="15" customHeight="1" x14ac:dyDescent="0.2">
      <c r="A1958" s="24"/>
      <c r="B1958" s="25"/>
      <c r="C1958" s="8"/>
      <c r="D1958" s="24"/>
      <c r="E1958" s="25"/>
      <c r="F1958" s="26">
        <v>937.5</v>
      </c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  <c r="R1958" s="28"/>
      <c r="S1958" s="13" t="s">
        <v>1026</v>
      </c>
      <c r="T1958" s="13" t="s">
        <v>42</v>
      </c>
      <c r="U1958" s="13" t="s">
        <v>43</v>
      </c>
      <c r="V1958" s="13" t="s">
        <v>43</v>
      </c>
      <c r="W1958" s="13" t="s">
        <v>1026</v>
      </c>
      <c r="X1958" s="13" t="s">
        <v>928</v>
      </c>
    </row>
    <row r="1959" spans="1:24" ht="15" customHeight="1" x14ac:dyDescent="0.2">
      <c r="A1959" s="29"/>
      <c r="B1959" s="30"/>
      <c r="C1959" s="11"/>
      <c r="D1959" s="29"/>
      <c r="E1959" s="30"/>
      <c r="F1959" s="26">
        <v>750</v>
      </c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  <c r="R1959" s="28"/>
      <c r="S1959" s="13" t="s">
        <v>1027</v>
      </c>
      <c r="T1959" s="13" t="s">
        <v>42</v>
      </c>
      <c r="U1959" s="13" t="s">
        <v>43</v>
      </c>
      <c r="V1959" s="13" t="s">
        <v>43</v>
      </c>
      <c r="W1959" s="13" t="s">
        <v>1027</v>
      </c>
      <c r="X1959" s="13" t="s">
        <v>270</v>
      </c>
    </row>
    <row r="1960" spans="1:24" ht="2.25" customHeight="1" x14ac:dyDescent="0.2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6"/>
    </row>
    <row r="1961" spans="1:24" ht="13.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21">
        <f>SUM(hList_Frame_1!B1241:B1253)</f>
        <v>15050</v>
      </c>
      <c r="K1961" s="21"/>
      <c r="L1961" s="21"/>
      <c r="M1961" s="21"/>
      <c r="N1961" s="21"/>
      <c r="O1961" s="21"/>
      <c r="P1961" s="21"/>
      <c r="Q1961" s="21"/>
      <c r="R1961" s="21"/>
      <c r="S1961" s="6"/>
      <c r="T1961" s="6"/>
      <c r="U1961" s="6"/>
      <c r="V1961" s="6"/>
      <c r="W1961" s="6"/>
      <c r="X1961" s="17"/>
    </row>
    <row r="1962" spans="1:24" ht="13.5" customHeight="1" x14ac:dyDescent="0.2">
      <c r="A1962" s="10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9"/>
    </row>
    <row r="1963" spans="1:24" ht="15" customHeight="1" x14ac:dyDescent="0.2">
      <c r="A1963" s="22">
        <v>412774</v>
      </c>
      <c r="B1963" s="23"/>
      <c r="C1963" s="20">
        <v>42024</v>
      </c>
      <c r="D1963" s="33" t="s">
        <v>1028</v>
      </c>
      <c r="E1963" s="34"/>
      <c r="F1963" s="26">
        <v>40.32</v>
      </c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8"/>
      <c r="S1963" s="13" t="s">
        <v>15</v>
      </c>
      <c r="T1963" s="13" t="s">
        <v>337</v>
      </c>
      <c r="U1963" s="13" t="s">
        <v>172</v>
      </c>
      <c r="V1963" s="13" t="s">
        <v>173</v>
      </c>
      <c r="W1963" s="13" t="s">
        <v>15</v>
      </c>
      <c r="X1963" s="13" t="s">
        <v>15</v>
      </c>
    </row>
    <row r="1964" spans="1:24" ht="3" customHeight="1" x14ac:dyDescent="0.2">
      <c r="A1964" s="14"/>
      <c r="B1964" s="15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6"/>
    </row>
    <row r="1965" spans="1:24" ht="12.7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21">
        <f>SUM(hList_Frame_1!B1254:B1254)</f>
        <v>40.32</v>
      </c>
      <c r="Q1965" s="21"/>
      <c r="R1965" s="21"/>
      <c r="S1965" s="6"/>
      <c r="T1965" s="6"/>
      <c r="U1965" s="6"/>
      <c r="V1965" s="6"/>
      <c r="W1965" s="6"/>
      <c r="X1965" s="17"/>
    </row>
    <row r="1966" spans="1:24" ht="14.25" customHeight="1" x14ac:dyDescent="0.2">
      <c r="A1966" s="10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9"/>
    </row>
    <row r="1967" spans="1:24" ht="15" customHeight="1" x14ac:dyDescent="0.2">
      <c r="A1967" s="22">
        <v>413221</v>
      </c>
      <c r="B1967" s="23"/>
      <c r="C1967" s="20">
        <v>42030</v>
      </c>
      <c r="D1967" s="31" t="s">
        <v>1029</v>
      </c>
      <c r="E1967" s="32"/>
      <c r="F1967" s="26">
        <v>21508.82</v>
      </c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8"/>
      <c r="S1967" s="13" t="s">
        <v>15</v>
      </c>
      <c r="T1967" s="13" t="s">
        <v>15</v>
      </c>
      <c r="U1967" s="13" t="s">
        <v>15</v>
      </c>
      <c r="V1967" s="13" t="s">
        <v>15</v>
      </c>
      <c r="W1967" s="13" t="s">
        <v>15</v>
      </c>
      <c r="X1967" s="13" t="s">
        <v>15</v>
      </c>
    </row>
    <row r="1968" spans="1:24" ht="15" customHeight="1" x14ac:dyDescent="0.2">
      <c r="A1968" s="22">
        <v>413357</v>
      </c>
      <c r="B1968" s="23"/>
      <c r="C1968" s="20">
        <v>42031</v>
      </c>
      <c r="D1968" s="29"/>
      <c r="E1968" s="30"/>
      <c r="F1968" s="26">
        <v>1046.8699999999999</v>
      </c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  <c r="R1968" s="28"/>
      <c r="S1968" s="13" t="s">
        <v>11</v>
      </c>
      <c r="T1968" s="13" t="s">
        <v>810</v>
      </c>
      <c r="U1968" s="13" t="s">
        <v>13</v>
      </c>
      <c r="V1968" s="13" t="s">
        <v>14</v>
      </c>
      <c r="W1968" s="13" t="s">
        <v>11</v>
      </c>
      <c r="X1968" s="13" t="s">
        <v>15</v>
      </c>
    </row>
    <row r="1969" spans="1:24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6"/>
    </row>
    <row r="1970" spans="1:24" ht="13.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21">
        <f>SUM(hList_Frame_1!B1255:B1256)</f>
        <v>22555.69</v>
      </c>
      <c r="K1970" s="21"/>
      <c r="L1970" s="21"/>
      <c r="M1970" s="21"/>
      <c r="N1970" s="21"/>
      <c r="O1970" s="21"/>
      <c r="P1970" s="21"/>
      <c r="Q1970" s="21"/>
      <c r="R1970" s="21"/>
      <c r="S1970" s="6"/>
      <c r="T1970" s="6"/>
      <c r="U1970" s="6"/>
      <c r="V1970" s="6"/>
      <c r="W1970" s="6"/>
      <c r="X1970" s="17"/>
    </row>
    <row r="1971" spans="1:24" ht="13.5" customHeight="1" x14ac:dyDescent="0.2">
      <c r="A1971" s="10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9"/>
    </row>
    <row r="1972" spans="1:24" ht="15" customHeight="1" x14ac:dyDescent="0.2">
      <c r="A1972" s="22">
        <v>412420</v>
      </c>
      <c r="B1972" s="23"/>
      <c r="C1972" s="20">
        <v>42010</v>
      </c>
      <c r="D1972" s="31" t="s">
        <v>1030</v>
      </c>
      <c r="E1972" s="32"/>
      <c r="F1972" s="26">
        <v>1000</v>
      </c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  <c r="R1972" s="28"/>
      <c r="S1972" s="13" t="s">
        <v>1031</v>
      </c>
      <c r="T1972" s="13" t="s">
        <v>42</v>
      </c>
      <c r="U1972" s="13" t="s">
        <v>43</v>
      </c>
      <c r="V1972" s="13" t="s">
        <v>43</v>
      </c>
      <c r="W1972" s="13" t="s">
        <v>1031</v>
      </c>
      <c r="X1972" s="13" t="s">
        <v>492</v>
      </c>
    </row>
    <row r="1973" spans="1:24" ht="15" customHeight="1" x14ac:dyDescent="0.2">
      <c r="A1973" s="37">
        <v>412775</v>
      </c>
      <c r="B1973" s="38"/>
      <c r="C1973" s="3">
        <v>42024</v>
      </c>
      <c r="D1973" s="24"/>
      <c r="E1973" s="25"/>
      <c r="F1973" s="26">
        <v>1691</v>
      </c>
      <c r="G1973" s="27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  <c r="R1973" s="28"/>
      <c r="S1973" s="13" t="s">
        <v>1032</v>
      </c>
      <c r="T1973" s="13" t="s">
        <v>42</v>
      </c>
      <c r="U1973" s="13" t="s">
        <v>43</v>
      </c>
      <c r="V1973" s="13" t="s">
        <v>43</v>
      </c>
      <c r="W1973" s="13" t="s">
        <v>1032</v>
      </c>
      <c r="X1973" s="13" t="s">
        <v>614</v>
      </c>
    </row>
    <row r="1974" spans="1:24" ht="15" customHeight="1" x14ac:dyDescent="0.2">
      <c r="A1974" s="24"/>
      <c r="B1974" s="25"/>
      <c r="C1974" s="8"/>
      <c r="D1974" s="24"/>
      <c r="E1974" s="25"/>
      <c r="F1974" s="26">
        <v>750</v>
      </c>
      <c r="G1974" s="27"/>
      <c r="H1974" s="27"/>
      <c r="I1974" s="27"/>
      <c r="J1974" s="27"/>
      <c r="K1974" s="27"/>
      <c r="L1974" s="27"/>
      <c r="M1974" s="27"/>
      <c r="N1974" s="27"/>
      <c r="O1974" s="27"/>
      <c r="P1974" s="27"/>
      <c r="Q1974" s="27"/>
      <c r="R1974" s="28"/>
      <c r="S1974" s="13" t="s">
        <v>1033</v>
      </c>
      <c r="T1974" s="13" t="s">
        <v>42</v>
      </c>
      <c r="U1974" s="13" t="s">
        <v>43</v>
      </c>
      <c r="V1974" s="13" t="s">
        <v>43</v>
      </c>
      <c r="W1974" s="13" t="s">
        <v>1033</v>
      </c>
      <c r="X1974" s="13" t="s">
        <v>674</v>
      </c>
    </row>
    <row r="1975" spans="1:24" ht="15" customHeight="1" x14ac:dyDescent="0.2">
      <c r="A1975" s="24"/>
      <c r="B1975" s="25"/>
      <c r="C1975" s="8"/>
      <c r="D1975" s="24"/>
      <c r="E1975" s="25"/>
      <c r="F1975" s="26">
        <v>500</v>
      </c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  <c r="R1975" s="28"/>
      <c r="S1975" s="13" t="s">
        <v>1034</v>
      </c>
      <c r="T1975" s="13" t="s">
        <v>42</v>
      </c>
      <c r="U1975" s="13" t="s">
        <v>43</v>
      </c>
      <c r="V1975" s="13" t="s">
        <v>43</v>
      </c>
      <c r="W1975" s="13" t="s">
        <v>1034</v>
      </c>
      <c r="X1975" s="13" t="s">
        <v>616</v>
      </c>
    </row>
    <row r="1976" spans="1:24" ht="15" customHeight="1" x14ac:dyDescent="0.2">
      <c r="A1976" s="24"/>
      <c r="B1976" s="25"/>
      <c r="C1976" s="8"/>
      <c r="D1976" s="24"/>
      <c r="E1976" s="25"/>
      <c r="F1976" s="26">
        <v>500</v>
      </c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  <c r="R1976" s="28"/>
      <c r="S1976" s="13" t="s">
        <v>1035</v>
      </c>
      <c r="T1976" s="13" t="s">
        <v>42</v>
      </c>
      <c r="U1976" s="13" t="s">
        <v>43</v>
      </c>
      <c r="V1976" s="13" t="s">
        <v>43</v>
      </c>
      <c r="W1976" s="13" t="s">
        <v>1035</v>
      </c>
      <c r="X1976" s="13" t="s">
        <v>224</v>
      </c>
    </row>
    <row r="1977" spans="1:24" ht="15" customHeight="1" x14ac:dyDescent="0.2">
      <c r="A1977" s="24"/>
      <c r="B1977" s="25"/>
      <c r="C1977" s="8"/>
      <c r="D1977" s="24"/>
      <c r="E1977" s="25"/>
      <c r="F1977" s="26">
        <v>400</v>
      </c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  <c r="R1977" s="28"/>
      <c r="S1977" s="13" t="s">
        <v>1036</v>
      </c>
      <c r="T1977" s="13" t="s">
        <v>42</v>
      </c>
      <c r="U1977" s="13" t="s">
        <v>43</v>
      </c>
      <c r="V1977" s="13" t="s">
        <v>43</v>
      </c>
      <c r="W1977" s="13" t="s">
        <v>1036</v>
      </c>
      <c r="X1977" s="13" t="s">
        <v>665</v>
      </c>
    </row>
    <row r="1978" spans="1:24" ht="15" customHeight="1" x14ac:dyDescent="0.2">
      <c r="A1978" s="24"/>
      <c r="B1978" s="25"/>
      <c r="C1978" s="8"/>
      <c r="D1978" s="24"/>
      <c r="E1978" s="25"/>
      <c r="F1978" s="26">
        <v>100</v>
      </c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  <c r="R1978" s="28"/>
      <c r="S1978" s="13" t="s">
        <v>1037</v>
      </c>
      <c r="T1978" s="13" t="s">
        <v>42</v>
      </c>
      <c r="U1978" s="13" t="s">
        <v>43</v>
      </c>
      <c r="V1978" s="13" t="s">
        <v>496</v>
      </c>
      <c r="W1978" s="13" t="s">
        <v>1037</v>
      </c>
      <c r="X1978" s="13" t="s">
        <v>497</v>
      </c>
    </row>
    <row r="1979" spans="1:24" ht="15" customHeight="1" x14ac:dyDescent="0.2">
      <c r="A1979" s="24"/>
      <c r="B1979" s="25"/>
      <c r="C1979" s="8"/>
      <c r="D1979" s="24"/>
      <c r="E1979" s="25"/>
      <c r="F1979" s="26">
        <v>100</v>
      </c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8"/>
      <c r="S1979" s="13" t="s">
        <v>1038</v>
      </c>
      <c r="T1979" s="13" t="s">
        <v>42</v>
      </c>
      <c r="U1979" s="13" t="s">
        <v>43</v>
      </c>
      <c r="V1979" s="13" t="s">
        <v>496</v>
      </c>
      <c r="W1979" s="13" t="s">
        <v>1038</v>
      </c>
      <c r="X1979" s="13" t="s">
        <v>497</v>
      </c>
    </row>
    <row r="1980" spans="1:24" ht="15" customHeight="1" x14ac:dyDescent="0.2">
      <c r="A1980" s="24"/>
      <c r="B1980" s="25"/>
      <c r="C1980" s="8"/>
      <c r="D1980" s="24"/>
      <c r="E1980" s="25"/>
      <c r="F1980" s="26">
        <v>100</v>
      </c>
      <c r="G1980" s="27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8"/>
      <c r="S1980" s="13" t="s">
        <v>1015</v>
      </c>
      <c r="T1980" s="13" t="s">
        <v>42</v>
      </c>
      <c r="U1980" s="13" t="s">
        <v>43</v>
      </c>
      <c r="V1980" s="13" t="s">
        <v>496</v>
      </c>
      <c r="W1980" s="13" t="s">
        <v>1015</v>
      </c>
      <c r="X1980" s="13" t="s">
        <v>497</v>
      </c>
    </row>
    <row r="1981" spans="1:24" ht="15" customHeight="1" x14ac:dyDescent="0.2">
      <c r="A1981" s="24"/>
      <c r="B1981" s="25"/>
      <c r="C1981" s="8"/>
      <c r="D1981" s="24"/>
      <c r="E1981" s="25"/>
      <c r="F1981" s="26">
        <v>100</v>
      </c>
      <c r="G1981" s="27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  <c r="R1981" s="28"/>
      <c r="S1981" s="13" t="s">
        <v>1039</v>
      </c>
      <c r="T1981" s="13" t="s">
        <v>42</v>
      </c>
      <c r="U1981" s="13" t="s">
        <v>43</v>
      </c>
      <c r="V1981" s="13" t="s">
        <v>496</v>
      </c>
      <c r="W1981" s="13" t="s">
        <v>1039</v>
      </c>
      <c r="X1981" s="13" t="s">
        <v>497</v>
      </c>
    </row>
    <row r="1982" spans="1:24" ht="15" customHeight="1" x14ac:dyDescent="0.2">
      <c r="A1982" s="29"/>
      <c r="B1982" s="30"/>
      <c r="C1982" s="11"/>
      <c r="D1982" s="24"/>
      <c r="E1982" s="25"/>
      <c r="F1982" s="26">
        <v>100</v>
      </c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  <c r="R1982" s="28"/>
      <c r="S1982" s="13" t="s">
        <v>1040</v>
      </c>
      <c r="T1982" s="13" t="s">
        <v>42</v>
      </c>
      <c r="U1982" s="13" t="s">
        <v>43</v>
      </c>
      <c r="V1982" s="13" t="s">
        <v>43</v>
      </c>
      <c r="W1982" s="13" t="s">
        <v>1040</v>
      </c>
      <c r="X1982" s="13" t="s">
        <v>1041</v>
      </c>
    </row>
    <row r="1983" spans="1:24" ht="15" customHeight="1" x14ac:dyDescent="0.2">
      <c r="A1983" s="37">
        <v>413358</v>
      </c>
      <c r="B1983" s="38"/>
      <c r="C1983" s="3">
        <v>42031</v>
      </c>
      <c r="D1983" s="24"/>
      <c r="E1983" s="25"/>
      <c r="F1983" s="26">
        <v>450</v>
      </c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  <c r="R1983" s="28"/>
      <c r="S1983" s="13" t="s">
        <v>1042</v>
      </c>
      <c r="T1983" s="13" t="s">
        <v>42</v>
      </c>
      <c r="U1983" s="13" t="s">
        <v>43</v>
      </c>
      <c r="V1983" s="13" t="s">
        <v>43</v>
      </c>
      <c r="W1983" s="13" t="s">
        <v>1042</v>
      </c>
      <c r="X1983" s="13" t="s">
        <v>213</v>
      </c>
    </row>
    <row r="1984" spans="1:24" ht="15" customHeight="1" x14ac:dyDescent="0.2">
      <c r="A1984" s="24"/>
      <c r="B1984" s="25"/>
      <c r="C1984" s="8"/>
      <c r="D1984" s="24"/>
      <c r="E1984" s="25"/>
      <c r="F1984" s="26">
        <v>450</v>
      </c>
      <c r="G1984" s="27"/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  <c r="R1984" s="28"/>
      <c r="S1984" s="13" t="s">
        <v>1043</v>
      </c>
      <c r="T1984" s="13" t="s">
        <v>42</v>
      </c>
      <c r="U1984" s="13" t="s">
        <v>43</v>
      </c>
      <c r="V1984" s="13" t="s">
        <v>43</v>
      </c>
      <c r="W1984" s="13" t="s">
        <v>1043</v>
      </c>
      <c r="X1984" s="13" t="s">
        <v>213</v>
      </c>
    </row>
    <row r="1985" spans="1:24" ht="15" customHeight="1" x14ac:dyDescent="0.2">
      <c r="A1985" s="24"/>
      <c r="B1985" s="25"/>
      <c r="C1985" s="8"/>
      <c r="D1985" s="24"/>
      <c r="E1985" s="25"/>
      <c r="F1985" s="26">
        <v>100</v>
      </c>
      <c r="G1985" s="27"/>
      <c r="H1985" s="27"/>
      <c r="I1985" s="27"/>
      <c r="J1985" s="27"/>
      <c r="K1985" s="27"/>
      <c r="L1985" s="27"/>
      <c r="M1985" s="27"/>
      <c r="N1985" s="27"/>
      <c r="O1985" s="27"/>
      <c r="P1985" s="27"/>
      <c r="Q1985" s="27"/>
      <c r="R1985" s="28"/>
      <c r="S1985" s="13" t="s">
        <v>1044</v>
      </c>
      <c r="T1985" s="13" t="s">
        <v>42</v>
      </c>
      <c r="U1985" s="13" t="s">
        <v>43</v>
      </c>
      <c r="V1985" s="13" t="s">
        <v>43</v>
      </c>
      <c r="W1985" s="13" t="s">
        <v>1044</v>
      </c>
      <c r="X1985" s="13" t="s">
        <v>213</v>
      </c>
    </row>
    <row r="1986" spans="1:24" ht="15" customHeight="1" x14ac:dyDescent="0.2">
      <c r="A1986" s="29"/>
      <c r="B1986" s="30"/>
      <c r="C1986" s="11"/>
      <c r="D1986" s="29"/>
      <c r="E1986" s="30"/>
      <c r="F1986" s="26">
        <v>350</v>
      </c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  <c r="R1986" s="28"/>
      <c r="S1986" s="13" t="s">
        <v>1045</v>
      </c>
      <c r="T1986" s="13" t="s">
        <v>42</v>
      </c>
      <c r="U1986" s="13" t="s">
        <v>43</v>
      </c>
      <c r="V1986" s="13" t="s">
        <v>43</v>
      </c>
      <c r="W1986" s="13" t="s">
        <v>1045</v>
      </c>
      <c r="X1986" s="13" t="s">
        <v>213</v>
      </c>
    </row>
    <row r="1987" spans="1:24" ht="2.25" customHeight="1" x14ac:dyDescent="0.2">
      <c r="A1987" s="14"/>
      <c r="B1987" s="15"/>
      <c r="C1987" s="15"/>
      <c r="D1987" s="15"/>
      <c r="E1987" s="15"/>
      <c r="F1987" s="15"/>
      <c r="G1987" s="15"/>
      <c r="H1987" s="15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6"/>
    </row>
    <row r="1988" spans="1:24" ht="13.5" customHeight="1" x14ac:dyDescent="0.2">
      <c r="A1988" s="7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21">
        <f>SUM(hList_Frame_1!B1257:B1271)</f>
        <v>6691</v>
      </c>
      <c r="M1988" s="21"/>
      <c r="N1988" s="21"/>
      <c r="O1988" s="21"/>
      <c r="P1988" s="21"/>
      <c r="Q1988" s="21"/>
      <c r="R1988" s="21"/>
      <c r="S1988" s="6"/>
      <c r="T1988" s="6"/>
      <c r="U1988" s="6"/>
      <c r="V1988" s="6"/>
      <c r="W1988" s="6"/>
      <c r="X1988" s="17"/>
    </row>
    <row r="1989" spans="1:24" ht="13.5" customHeight="1" x14ac:dyDescent="0.2">
      <c r="A1989" s="10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9"/>
    </row>
    <row r="1990" spans="1:24" ht="15" customHeight="1" x14ac:dyDescent="0.2">
      <c r="A1990" s="37">
        <v>412421</v>
      </c>
      <c r="B1990" s="38"/>
      <c r="C1990" s="3">
        <v>42010</v>
      </c>
      <c r="D1990" s="31" t="s">
        <v>1046</v>
      </c>
      <c r="E1990" s="32"/>
      <c r="F1990" s="26">
        <v>1200</v>
      </c>
      <c r="G1990" s="27"/>
      <c r="H1990" s="27"/>
      <c r="I1990" s="27"/>
      <c r="J1990" s="27"/>
      <c r="K1990" s="27"/>
      <c r="L1990" s="27"/>
      <c r="M1990" s="27"/>
      <c r="N1990" s="27"/>
      <c r="O1990" s="27"/>
      <c r="P1990" s="27"/>
      <c r="Q1990" s="27"/>
      <c r="R1990" s="28"/>
      <c r="S1990" s="13" t="s">
        <v>1047</v>
      </c>
      <c r="T1990" s="13" t="s">
        <v>42</v>
      </c>
      <c r="U1990" s="13" t="s">
        <v>43</v>
      </c>
      <c r="V1990" s="13" t="s">
        <v>43</v>
      </c>
      <c r="W1990" s="13" t="s">
        <v>1047</v>
      </c>
      <c r="X1990" s="13" t="s">
        <v>517</v>
      </c>
    </row>
    <row r="1991" spans="1:24" ht="15" customHeight="1" x14ac:dyDescent="0.2">
      <c r="A1991" s="24"/>
      <c r="B1991" s="25"/>
      <c r="C1991" s="8"/>
      <c r="D1991" s="24"/>
      <c r="E1991" s="25"/>
      <c r="F1991" s="26">
        <v>100</v>
      </c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  <c r="R1991" s="28"/>
      <c r="S1991" s="13" t="s">
        <v>1048</v>
      </c>
      <c r="T1991" s="13" t="s">
        <v>42</v>
      </c>
      <c r="U1991" s="13" t="s">
        <v>43</v>
      </c>
      <c r="V1991" s="13" t="s">
        <v>43</v>
      </c>
      <c r="W1991" s="13" t="s">
        <v>1048</v>
      </c>
      <c r="X1991" s="13" t="s">
        <v>714</v>
      </c>
    </row>
    <row r="1992" spans="1:24" ht="15" customHeight="1" x14ac:dyDescent="0.2">
      <c r="A1992" s="24"/>
      <c r="B1992" s="25"/>
      <c r="C1992" s="8"/>
      <c r="D1992" s="24"/>
      <c r="E1992" s="25"/>
      <c r="F1992" s="26">
        <v>100</v>
      </c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  <c r="R1992" s="28"/>
      <c r="S1992" s="13" t="s">
        <v>1049</v>
      </c>
      <c r="T1992" s="13" t="s">
        <v>42</v>
      </c>
      <c r="U1992" s="13" t="s">
        <v>43</v>
      </c>
      <c r="V1992" s="13" t="s">
        <v>43</v>
      </c>
      <c r="W1992" s="13" t="s">
        <v>1049</v>
      </c>
      <c r="X1992" s="13" t="s">
        <v>714</v>
      </c>
    </row>
    <row r="1993" spans="1:24" ht="15" customHeight="1" x14ac:dyDescent="0.2">
      <c r="A1993" s="24"/>
      <c r="B1993" s="25"/>
      <c r="C1993" s="8"/>
      <c r="D1993" s="24"/>
      <c r="E1993" s="25"/>
      <c r="F1993" s="26">
        <v>450</v>
      </c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  <c r="R1993" s="28"/>
      <c r="S1993" s="13" t="s">
        <v>1050</v>
      </c>
      <c r="T1993" s="13" t="s">
        <v>42</v>
      </c>
      <c r="U1993" s="13" t="s">
        <v>43</v>
      </c>
      <c r="V1993" s="13" t="s">
        <v>43</v>
      </c>
      <c r="W1993" s="13" t="s">
        <v>1050</v>
      </c>
      <c r="X1993" s="13" t="s">
        <v>714</v>
      </c>
    </row>
    <row r="1994" spans="1:24" ht="15" customHeight="1" x14ac:dyDescent="0.2">
      <c r="A1994" s="29"/>
      <c r="B1994" s="30"/>
      <c r="C1994" s="11"/>
      <c r="D1994" s="24"/>
      <c r="E1994" s="25"/>
      <c r="F1994" s="26">
        <v>100</v>
      </c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8"/>
      <c r="S1994" s="13" t="s">
        <v>1051</v>
      </c>
      <c r="T1994" s="13" t="s">
        <v>42</v>
      </c>
      <c r="U1994" s="13" t="s">
        <v>43</v>
      </c>
      <c r="V1994" s="13" t="s">
        <v>43</v>
      </c>
      <c r="W1994" s="13" t="s">
        <v>1051</v>
      </c>
      <c r="X1994" s="13" t="s">
        <v>714</v>
      </c>
    </row>
    <row r="1995" spans="1:24" ht="15" customHeight="1" x14ac:dyDescent="0.2">
      <c r="A1995" s="37">
        <v>412776</v>
      </c>
      <c r="B1995" s="38"/>
      <c r="C1995" s="3">
        <v>42024</v>
      </c>
      <c r="D1995" s="24"/>
      <c r="E1995" s="25"/>
      <c r="F1995" s="26">
        <v>450</v>
      </c>
      <c r="G1995" s="27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  <c r="R1995" s="28"/>
      <c r="S1995" s="13" t="s">
        <v>1052</v>
      </c>
      <c r="T1995" s="13" t="s">
        <v>42</v>
      </c>
      <c r="U1995" s="13" t="s">
        <v>43</v>
      </c>
      <c r="V1995" s="13" t="s">
        <v>43</v>
      </c>
      <c r="W1995" s="13" t="s">
        <v>1052</v>
      </c>
      <c r="X1995" s="13" t="s">
        <v>517</v>
      </c>
    </row>
    <row r="1996" spans="1:24" ht="15" customHeight="1" x14ac:dyDescent="0.2">
      <c r="A1996" s="24"/>
      <c r="B1996" s="25"/>
      <c r="C1996" s="8"/>
      <c r="D1996" s="24"/>
      <c r="E1996" s="25"/>
      <c r="F1996" s="26">
        <v>750</v>
      </c>
      <c r="G1996" s="27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  <c r="R1996" s="28"/>
      <c r="S1996" s="13" t="s">
        <v>1053</v>
      </c>
      <c r="T1996" s="13" t="s">
        <v>42</v>
      </c>
      <c r="U1996" s="13" t="s">
        <v>43</v>
      </c>
      <c r="V1996" s="13" t="s">
        <v>43</v>
      </c>
      <c r="W1996" s="13" t="s">
        <v>1053</v>
      </c>
      <c r="X1996" s="13" t="s">
        <v>886</v>
      </c>
    </row>
    <row r="1997" spans="1:24" ht="15" customHeight="1" x14ac:dyDescent="0.2">
      <c r="A1997" s="29"/>
      <c r="B1997" s="30"/>
      <c r="C1997" s="11"/>
      <c r="D1997" s="24"/>
      <c r="E1997" s="25"/>
      <c r="F1997" s="26">
        <v>1000</v>
      </c>
      <c r="G1997" s="27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  <c r="R1997" s="28"/>
      <c r="S1997" s="13" t="s">
        <v>1054</v>
      </c>
      <c r="T1997" s="13" t="s">
        <v>42</v>
      </c>
      <c r="U1997" s="13" t="s">
        <v>43</v>
      </c>
      <c r="V1997" s="13" t="s">
        <v>43</v>
      </c>
      <c r="W1997" s="13" t="s">
        <v>1054</v>
      </c>
      <c r="X1997" s="13" t="s">
        <v>886</v>
      </c>
    </row>
    <row r="1998" spans="1:24" ht="15" customHeight="1" x14ac:dyDescent="0.2">
      <c r="A1998" s="22">
        <v>413359</v>
      </c>
      <c r="B1998" s="23"/>
      <c r="C1998" s="20">
        <v>42031</v>
      </c>
      <c r="D1998" s="29"/>
      <c r="E1998" s="30"/>
      <c r="F1998" s="26">
        <v>450</v>
      </c>
      <c r="G1998" s="27"/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  <c r="R1998" s="28"/>
      <c r="S1998" s="13" t="s">
        <v>1055</v>
      </c>
      <c r="T1998" s="13" t="s">
        <v>42</v>
      </c>
      <c r="U1998" s="13" t="s">
        <v>43</v>
      </c>
      <c r="V1998" s="13" t="s">
        <v>43</v>
      </c>
      <c r="W1998" s="13" t="s">
        <v>1055</v>
      </c>
      <c r="X1998" s="13" t="s">
        <v>714</v>
      </c>
    </row>
    <row r="1999" spans="1:24" ht="2.25" customHeight="1" x14ac:dyDescent="0.2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6"/>
    </row>
    <row r="2000" spans="1:24" ht="13.5" customHeight="1" x14ac:dyDescent="0.2">
      <c r="A2000" s="7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21">
        <f>SUM(hList_Frame_1!B1272:B1280)</f>
        <v>4600</v>
      </c>
      <c r="M2000" s="21"/>
      <c r="N2000" s="21"/>
      <c r="O2000" s="21"/>
      <c r="P2000" s="21"/>
      <c r="Q2000" s="21"/>
      <c r="R2000" s="21"/>
      <c r="S2000" s="6"/>
      <c r="T2000" s="6"/>
      <c r="U2000" s="6"/>
      <c r="V2000" s="6"/>
      <c r="W2000" s="6"/>
      <c r="X2000" s="17"/>
    </row>
    <row r="2001" spans="1:24" ht="13.5" customHeight="1" x14ac:dyDescent="0.2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9"/>
    </row>
    <row r="2002" spans="1:24" ht="15" customHeight="1" x14ac:dyDescent="0.2">
      <c r="A2002" s="37">
        <v>412422</v>
      </c>
      <c r="B2002" s="38"/>
      <c r="C2002" s="3">
        <v>42010</v>
      </c>
      <c r="D2002" s="31" t="s">
        <v>1056</v>
      </c>
      <c r="E2002" s="32"/>
      <c r="F2002" s="39">
        <v>4593.13</v>
      </c>
      <c r="G2002" s="40"/>
      <c r="H2002" s="40"/>
      <c r="I2002" s="40"/>
      <c r="J2002" s="40"/>
      <c r="K2002" s="40"/>
      <c r="L2002" s="40"/>
      <c r="M2002" s="40"/>
      <c r="N2002" s="40"/>
      <c r="O2002" s="40"/>
      <c r="P2002" s="40"/>
      <c r="Q2002" s="40"/>
      <c r="R2002" s="41"/>
      <c r="S2002" s="5" t="s">
        <v>311</v>
      </c>
      <c r="T2002" s="5" t="s">
        <v>640</v>
      </c>
      <c r="U2002" s="5" t="s">
        <v>51</v>
      </c>
      <c r="V2002" s="5" t="s">
        <v>52</v>
      </c>
      <c r="W2002" s="5" t="s">
        <v>311</v>
      </c>
      <c r="X2002" s="5" t="s">
        <v>641</v>
      </c>
    </row>
    <row r="2003" spans="1:24" ht="14.25" customHeight="1" x14ac:dyDescent="0.2">
      <c r="A2003" s="24"/>
      <c r="B2003" s="25"/>
      <c r="C2003" s="8"/>
      <c r="D2003" s="24"/>
      <c r="E2003" s="25"/>
      <c r="F2003" s="24"/>
      <c r="G2003" s="36"/>
      <c r="H2003" s="36"/>
      <c r="I2003" s="36"/>
      <c r="J2003" s="36"/>
      <c r="K2003" s="36"/>
      <c r="L2003" s="36"/>
      <c r="M2003" s="36"/>
      <c r="N2003" s="36"/>
      <c r="O2003" s="36"/>
      <c r="P2003" s="36"/>
      <c r="Q2003" s="36"/>
      <c r="R2003" s="25"/>
      <c r="S2003" s="8"/>
      <c r="T2003" s="11"/>
      <c r="U2003" s="11"/>
      <c r="V2003" s="11"/>
      <c r="W2003" s="8"/>
      <c r="X2003" s="12" t="s">
        <v>641</v>
      </c>
    </row>
    <row r="2004" spans="1:24" ht="15" customHeight="1" x14ac:dyDescent="0.2">
      <c r="A2004" s="24"/>
      <c r="B2004" s="25"/>
      <c r="C2004" s="8"/>
      <c r="D2004" s="24"/>
      <c r="E2004" s="25"/>
      <c r="F2004" s="24"/>
      <c r="G2004" s="36"/>
      <c r="H2004" s="36"/>
      <c r="I2004" s="36"/>
      <c r="J2004" s="36"/>
      <c r="K2004" s="36"/>
      <c r="L2004" s="36"/>
      <c r="M2004" s="36"/>
      <c r="N2004" s="36"/>
      <c r="O2004" s="36"/>
      <c r="P2004" s="36"/>
      <c r="Q2004" s="36"/>
      <c r="R2004" s="25"/>
      <c r="S2004" s="8"/>
      <c r="T2004" s="13" t="s">
        <v>918</v>
      </c>
      <c r="U2004" s="13" t="s">
        <v>51</v>
      </c>
      <c r="V2004" s="13" t="s">
        <v>169</v>
      </c>
      <c r="W2004" s="8"/>
      <c r="X2004" s="13" t="s">
        <v>15</v>
      </c>
    </row>
    <row r="2005" spans="1:24" ht="15" customHeight="1" x14ac:dyDescent="0.2">
      <c r="A2005" s="24"/>
      <c r="B2005" s="25"/>
      <c r="C2005" s="8"/>
      <c r="D2005" s="24"/>
      <c r="E2005" s="25"/>
      <c r="F2005" s="29"/>
      <c r="G2005" s="35"/>
      <c r="H2005" s="35"/>
      <c r="I2005" s="35"/>
      <c r="J2005" s="35"/>
      <c r="K2005" s="35"/>
      <c r="L2005" s="35"/>
      <c r="M2005" s="35"/>
      <c r="N2005" s="35"/>
      <c r="O2005" s="35"/>
      <c r="P2005" s="35"/>
      <c r="Q2005" s="35"/>
      <c r="R2005" s="30"/>
      <c r="S2005" s="11"/>
      <c r="T2005" s="13" t="s">
        <v>766</v>
      </c>
      <c r="U2005" s="13" t="s">
        <v>51</v>
      </c>
      <c r="V2005" s="13" t="s">
        <v>169</v>
      </c>
      <c r="W2005" s="11"/>
      <c r="X2005" s="13" t="s">
        <v>15</v>
      </c>
    </row>
    <row r="2006" spans="1:24" ht="15" customHeight="1" x14ac:dyDescent="0.2">
      <c r="A2006" s="29"/>
      <c r="B2006" s="30"/>
      <c r="C2006" s="11"/>
      <c r="D2006" s="24"/>
      <c r="E2006" s="25"/>
      <c r="F2006" s="26">
        <v>109.76</v>
      </c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  <c r="R2006" s="28"/>
      <c r="S2006" s="13" t="s">
        <v>49</v>
      </c>
      <c r="T2006" s="13" t="s">
        <v>50</v>
      </c>
      <c r="U2006" s="13" t="s">
        <v>13</v>
      </c>
      <c r="V2006" s="13" t="s">
        <v>14</v>
      </c>
      <c r="W2006" s="13" t="s">
        <v>49</v>
      </c>
      <c r="X2006" s="13" t="s">
        <v>15</v>
      </c>
    </row>
    <row r="2007" spans="1:24" ht="15" customHeight="1" x14ac:dyDescent="0.2">
      <c r="A2007" s="22">
        <v>412777</v>
      </c>
      <c r="B2007" s="23"/>
      <c r="C2007" s="20">
        <v>42024</v>
      </c>
      <c r="D2007" s="29"/>
      <c r="E2007" s="30"/>
      <c r="F2007" s="26">
        <v>23.23</v>
      </c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8"/>
      <c r="S2007" s="13" t="s">
        <v>11</v>
      </c>
      <c r="T2007" s="13" t="s">
        <v>766</v>
      </c>
      <c r="U2007" s="13" t="s">
        <v>70</v>
      </c>
      <c r="V2007" s="13" t="s">
        <v>71</v>
      </c>
      <c r="W2007" s="13" t="s">
        <v>11</v>
      </c>
      <c r="X2007" s="13" t="s">
        <v>15</v>
      </c>
    </row>
    <row r="2008" spans="1:24" ht="2.25" customHeight="1" x14ac:dyDescent="0.2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6"/>
    </row>
    <row r="2009" spans="1:24" ht="13.5" customHeight="1" x14ac:dyDescent="0.2">
      <c r="A2009" s="7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21">
        <f>SUM(hList_Frame_1!B1281:B1286)</f>
        <v>4726.12</v>
      </c>
      <c r="M2009" s="21"/>
      <c r="N2009" s="21"/>
      <c r="O2009" s="21"/>
      <c r="P2009" s="21"/>
      <c r="Q2009" s="21"/>
      <c r="R2009" s="21"/>
      <c r="S2009" s="6"/>
      <c r="T2009" s="6"/>
      <c r="U2009" s="6"/>
      <c r="V2009" s="6"/>
      <c r="W2009" s="6"/>
      <c r="X2009" s="17"/>
    </row>
    <row r="2010" spans="1:24" ht="13.5" customHeight="1" x14ac:dyDescent="0.2">
      <c r="A2010" s="10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9"/>
    </row>
    <row r="2011" spans="1:24" ht="15" customHeight="1" x14ac:dyDescent="0.2">
      <c r="A2011" s="37">
        <v>412778</v>
      </c>
      <c r="B2011" s="38"/>
      <c r="C2011" s="3">
        <v>42024</v>
      </c>
      <c r="D2011" s="31" t="s">
        <v>1057</v>
      </c>
      <c r="E2011" s="32"/>
      <c r="F2011" s="39">
        <v>52520.19</v>
      </c>
      <c r="G2011" s="40"/>
      <c r="H2011" s="40"/>
      <c r="I2011" s="40"/>
      <c r="J2011" s="40"/>
      <c r="K2011" s="40"/>
      <c r="L2011" s="40"/>
      <c r="M2011" s="40"/>
      <c r="N2011" s="40"/>
      <c r="O2011" s="40"/>
      <c r="P2011" s="40"/>
      <c r="Q2011" s="40"/>
      <c r="R2011" s="41"/>
      <c r="S2011" s="5" t="s">
        <v>68</v>
      </c>
      <c r="T2011" s="5" t="s">
        <v>1058</v>
      </c>
      <c r="U2011" s="5" t="s">
        <v>70</v>
      </c>
      <c r="V2011" s="5" t="s">
        <v>71</v>
      </c>
      <c r="W2011" s="5" t="s">
        <v>68</v>
      </c>
      <c r="X2011" s="5" t="s">
        <v>15</v>
      </c>
    </row>
    <row r="2012" spans="1:24" ht="14.25" customHeight="1" x14ac:dyDescent="0.2">
      <c r="A2012" s="24"/>
      <c r="B2012" s="25"/>
      <c r="C2012" s="8"/>
      <c r="D2012" s="24"/>
      <c r="E2012" s="25"/>
      <c r="F2012" s="24"/>
      <c r="G2012" s="36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25"/>
      <c r="S2012" s="8"/>
      <c r="T2012" s="8"/>
      <c r="U2012" s="8"/>
      <c r="V2012" s="8"/>
      <c r="W2012" s="8"/>
      <c r="X2012" s="9" t="s">
        <v>15</v>
      </c>
    </row>
    <row r="2013" spans="1:24" ht="14.25" customHeight="1" x14ac:dyDescent="0.2">
      <c r="A2013" s="24"/>
      <c r="B2013" s="25"/>
      <c r="C2013" s="8"/>
      <c r="D2013" s="24"/>
      <c r="E2013" s="25"/>
      <c r="F2013" s="24"/>
      <c r="G2013" s="36"/>
      <c r="H2013" s="36"/>
      <c r="I2013" s="36"/>
      <c r="J2013" s="36"/>
      <c r="K2013" s="36"/>
      <c r="L2013" s="36"/>
      <c r="M2013" s="36"/>
      <c r="N2013" s="36"/>
      <c r="O2013" s="36"/>
      <c r="P2013" s="36"/>
      <c r="Q2013" s="36"/>
      <c r="R2013" s="25"/>
      <c r="S2013" s="8"/>
      <c r="T2013" s="8"/>
      <c r="U2013" s="8"/>
      <c r="V2013" s="8"/>
      <c r="W2013" s="8"/>
      <c r="X2013" s="9" t="s">
        <v>15</v>
      </c>
    </row>
    <row r="2014" spans="1:24" ht="14.25" customHeight="1" x14ac:dyDescent="0.2">
      <c r="A2014" s="29"/>
      <c r="B2014" s="30"/>
      <c r="C2014" s="11"/>
      <c r="D2014" s="29"/>
      <c r="E2014" s="30"/>
      <c r="F2014" s="29"/>
      <c r="G2014" s="35"/>
      <c r="H2014" s="35"/>
      <c r="I2014" s="35"/>
      <c r="J2014" s="35"/>
      <c r="K2014" s="35"/>
      <c r="L2014" s="35"/>
      <c r="M2014" s="35"/>
      <c r="N2014" s="35"/>
      <c r="O2014" s="35"/>
      <c r="P2014" s="35"/>
      <c r="Q2014" s="35"/>
      <c r="R2014" s="30"/>
      <c r="S2014" s="11"/>
      <c r="T2014" s="11"/>
      <c r="U2014" s="11"/>
      <c r="V2014" s="11"/>
      <c r="W2014" s="11"/>
      <c r="X2014" s="12" t="s">
        <v>15</v>
      </c>
    </row>
    <row r="2015" spans="1:24" ht="2.25" customHeight="1" x14ac:dyDescent="0.2">
      <c r="A2015" s="14"/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6"/>
    </row>
    <row r="2016" spans="1:24" ht="13.5" customHeight="1" x14ac:dyDescent="0.2">
      <c r="A2016" s="7"/>
      <c r="B2016" s="6"/>
      <c r="C2016" s="6"/>
      <c r="D2016" s="6"/>
      <c r="E2016" s="6"/>
      <c r="F2016" s="6"/>
      <c r="G2016" s="6"/>
      <c r="H2016" s="6"/>
      <c r="I2016" s="6"/>
      <c r="J2016" s="21">
        <f>SUM(hList_Frame_1!B1287:B1290)</f>
        <v>52520.19</v>
      </c>
      <c r="K2016" s="21"/>
      <c r="L2016" s="21"/>
      <c r="M2016" s="21"/>
      <c r="N2016" s="21"/>
      <c r="O2016" s="21"/>
      <c r="P2016" s="21"/>
      <c r="Q2016" s="21"/>
      <c r="R2016" s="21"/>
      <c r="S2016" s="6"/>
      <c r="T2016" s="6"/>
      <c r="U2016" s="6"/>
      <c r="V2016" s="6"/>
      <c r="W2016" s="6"/>
      <c r="X2016" s="17"/>
    </row>
    <row r="2017" spans="1:24" ht="13.5" customHeight="1" x14ac:dyDescent="0.2">
      <c r="A2017" s="10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9"/>
    </row>
    <row r="2018" spans="1:24" ht="15" customHeight="1" x14ac:dyDescent="0.2">
      <c r="A2018" s="22">
        <v>412423</v>
      </c>
      <c r="B2018" s="23"/>
      <c r="C2018" s="20">
        <v>42010</v>
      </c>
      <c r="D2018" s="33" t="s">
        <v>1059</v>
      </c>
      <c r="E2018" s="34"/>
      <c r="F2018" s="26">
        <v>608.86</v>
      </c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  <c r="R2018" s="28"/>
      <c r="S2018" s="13" t="s">
        <v>15</v>
      </c>
      <c r="T2018" s="13" t="s">
        <v>822</v>
      </c>
      <c r="U2018" s="13" t="s">
        <v>159</v>
      </c>
      <c r="V2018" s="13" t="s">
        <v>297</v>
      </c>
      <c r="W2018" s="13" t="s">
        <v>15</v>
      </c>
      <c r="X2018" s="13" t="s">
        <v>1060</v>
      </c>
    </row>
    <row r="2019" spans="1:24" ht="2.25" customHeight="1" x14ac:dyDescent="0.2">
      <c r="A2019" s="14"/>
      <c r="B2019" s="15"/>
      <c r="C2019" s="15"/>
      <c r="D2019" s="15"/>
      <c r="E2019" s="15"/>
      <c r="F2019" s="15"/>
      <c r="G2019" s="15"/>
      <c r="H2019" s="15"/>
      <c r="I2019" s="15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6"/>
    </row>
    <row r="2020" spans="1:24" ht="12.7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21">
        <f>SUM(hList_Frame_1!B1291:B1291)</f>
        <v>608.86</v>
      </c>
      <c r="O2020" s="21"/>
      <c r="P2020" s="21"/>
      <c r="Q2020" s="21"/>
      <c r="R2020" s="21"/>
      <c r="S2020" s="6"/>
      <c r="T2020" s="6"/>
      <c r="U2020" s="6"/>
      <c r="V2020" s="6"/>
      <c r="W2020" s="6"/>
      <c r="X2020" s="17"/>
    </row>
    <row r="2021" spans="1:24" ht="14.25" customHeight="1" x14ac:dyDescent="0.2">
      <c r="A2021" s="10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9"/>
    </row>
    <row r="2022" spans="1:24" ht="15" customHeight="1" x14ac:dyDescent="0.2">
      <c r="A2022" s="37">
        <v>412779</v>
      </c>
      <c r="B2022" s="38"/>
      <c r="C2022" s="3">
        <v>42024</v>
      </c>
      <c r="D2022" s="31" t="s">
        <v>1061</v>
      </c>
      <c r="E2022" s="32"/>
      <c r="F2022" s="26">
        <v>25</v>
      </c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  <c r="R2022" s="28"/>
      <c r="S2022" s="13" t="s">
        <v>1062</v>
      </c>
      <c r="T2022" s="13" t="s">
        <v>42</v>
      </c>
      <c r="U2022" s="13" t="s">
        <v>43</v>
      </c>
      <c r="V2022" s="13" t="s">
        <v>43</v>
      </c>
      <c r="W2022" s="13" t="s">
        <v>1062</v>
      </c>
      <c r="X2022" s="13" t="s">
        <v>1063</v>
      </c>
    </row>
    <row r="2023" spans="1:24" ht="15" customHeight="1" x14ac:dyDescent="0.2">
      <c r="A2023" s="29"/>
      <c r="B2023" s="30"/>
      <c r="C2023" s="11"/>
      <c r="D2023" s="29"/>
      <c r="E2023" s="30"/>
      <c r="F2023" s="26">
        <v>750</v>
      </c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8"/>
      <c r="S2023" s="13" t="s">
        <v>1064</v>
      </c>
      <c r="T2023" s="13" t="s">
        <v>42</v>
      </c>
      <c r="U2023" s="13" t="s">
        <v>43</v>
      </c>
      <c r="V2023" s="13" t="s">
        <v>43</v>
      </c>
      <c r="W2023" s="13" t="s">
        <v>1064</v>
      </c>
      <c r="X2023" s="13" t="s">
        <v>224</v>
      </c>
    </row>
    <row r="2024" spans="1:24" ht="2.25" customHeight="1" x14ac:dyDescent="0.2">
      <c r="A2024" s="14"/>
      <c r="B2024" s="15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6"/>
    </row>
    <row r="2025" spans="1:24" ht="12.7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21">
        <f>SUM(hList_Frame_1!B1292:B1293)</f>
        <v>775</v>
      </c>
      <c r="O2025" s="21"/>
      <c r="P2025" s="21"/>
      <c r="Q2025" s="21"/>
      <c r="R2025" s="21"/>
      <c r="S2025" s="6"/>
      <c r="T2025" s="6"/>
      <c r="U2025" s="6"/>
      <c r="V2025" s="6"/>
      <c r="W2025" s="6"/>
      <c r="X2025" s="17"/>
    </row>
    <row r="2026" spans="1:24" ht="14.25" customHeight="1" x14ac:dyDescent="0.2">
      <c r="A2026" s="10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9"/>
    </row>
    <row r="2027" spans="1:24" ht="15" customHeight="1" x14ac:dyDescent="0.2">
      <c r="A2027" s="22">
        <v>412780</v>
      </c>
      <c r="B2027" s="23"/>
      <c r="C2027" s="20">
        <v>42024</v>
      </c>
      <c r="D2027" s="33" t="s">
        <v>1065</v>
      </c>
      <c r="E2027" s="34"/>
      <c r="F2027" s="26">
        <v>36.68</v>
      </c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8"/>
      <c r="S2027" s="13" t="s">
        <v>15</v>
      </c>
      <c r="T2027" s="13" t="s">
        <v>337</v>
      </c>
      <c r="U2027" s="13" t="s">
        <v>152</v>
      </c>
      <c r="V2027" s="13" t="s">
        <v>153</v>
      </c>
      <c r="W2027" s="13" t="s">
        <v>15</v>
      </c>
      <c r="X2027" s="13" t="s">
        <v>15</v>
      </c>
    </row>
    <row r="2028" spans="1:24" ht="2.25" customHeight="1" x14ac:dyDescent="0.2">
      <c r="A2028" s="14"/>
      <c r="B2028" s="15"/>
      <c r="C2028" s="15"/>
      <c r="D2028" s="15"/>
      <c r="E2028" s="15"/>
      <c r="F2028" s="15"/>
      <c r="G2028" s="15"/>
      <c r="H2028" s="15"/>
      <c r="I2028" s="15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6"/>
    </row>
    <row r="2029" spans="1:24" ht="13.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21">
        <f>SUM(hList_Frame_1!B1294:B1294)</f>
        <v>36.68</v>
      </c>
      <c r="Q2029" s="21"/>
      <c r="R2029" s="21"/>
      <c r="S2029" s="6"/>
      <c r="T2029" s="6"/>
      <c r="U2029" s="6"/>
      <c r="V2029" s="6"/>
      <c r="W2029" s="6"/>
      <c r="X2029" s="17"/>
    </row>
    <row r="2030" spans="1:24" ht="13.5" customHeight="1" x14ac:dyDescent="0.2">
      <c r="A2030" s="10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9"/>
    </row>
    <row r="2031" spans="1:24" ht="15" customHeight="1" x14ac:dyDescent="0.2">
      <c r="A2031" s="22">
        <v>412424</v>
      </c>
      <c r="B2031" s="23"/>
      <c r="C2031" s="20">
        <v>42010</v>
      </c>
      <c r="D2031" s="33" t="s">
        <v>1066</v>
      </c>
      <c r="E2031" s="34"/>
      <c r="F2031" s="26">
        <v>60.48</v>
      </c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  <c r="R2031" s="28"/>
      <c r="S2031" s="13" t="s">
        <v>15</v>
      </c>
      <c r="T2031" s="13" t="s">
        <v>235</v>
      </c>
      <c r="U2031" s="13" t="s">
        <v>98</v>
      </c>
      <c r="V2031" s="13" t="s">
        <v>99</v>
      </c>
      <c r="W2031" s="13" t="s">
        <v>15</v>
      </c>
      <c r="X2031" s="13" t="s">
        <v>15</v>
      </c>
    </row>
    <row r="2032" spans="1:24" ht="2.25" customHeight="1" x14ac:dyDescent="0.2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6"/>
    </row>
    <row r="2033" spans="1:24" ht="12.7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21">
        <f>SUM(hList_Frame_1!B1295:B1295)</f>
        <v>60.48</v>
      </c>
      <c r="Q2033" s="21"/>
      <c r="R2033" s="21"/>
      <c r="S2033" s="6"/>
      <c r="T2033" s="6"/>
      <c r="U2033" s="6"/>
      <c r="V2033" s="6"/>
      <c r="W2033" s="6"/>
      <c r="X2033" s="17"/>
    </row>
    <row r="2034" spans="1:24" ht="14.25" customHeight="1" x14ac:dyDescent="0.2">
      <c r="A2034" s="10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9"/>
    </row>
    <row r="2035" spans="1:24" ht="15" customHeight="1" x14ac:dyDescent="0.2">
      <c r="A2035" s="37">
        <v>412781</v>
      </c>
      <c r="B2035" s="38"/>
      <c r="C2035" s="3">
        <v>42024</v>
      </c>
      <c r="D2035" s="31" t="s">
        <v>1067</v>
      </c>
      <c r="E2035" s="32"/>
      <c r="F2035" s="26">
        <v>103</v>
      </c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  <c r="R2035" s="28"/>
      <c r="S2035" s="13" t="s">
        <v>58</v>
      </c>
      <c r="T2035" s="13" t="s">
        <v>59</v>
      </c>
      <c r="U2035" s="13" t="s">
        <v>60</v>
      </c>
      <c r="V2035" s="13" t="s">
        <v>61</v>
      </c>
      <c r="W2035" s="13" t="s">
        <v>58</v>
      </c>
      <c r="X2035" s="13" t="s">
        <v>15</v>
      </c>
    </row>
    <row r="2036" spans="1:24" ht="15" customHeight="1" x14ac:dyDescent="0.2">
      <c r="A2036" s="24"/>
      <c r="B2036" s="25"/>
      <c r="C2036" s="8"/>
      <c r="D2036" s="24"/>
      <c r="E2036" s="25"/>
      <c r="F2036" s="26">
        <v>90</v>
      </c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8"/>
      <c r="S2036" s="13" t="s">
        <v>96</v>
      </c>
      <c r="T2036" s="13" t="s">
        <v>37</v>
      </c>
      <c r="U2036" s="13" t="s">
        <v>893</v>
      </c>
      <c r="V2036" s="13" t="s">
        <v>1068</v>
      </c>
      <c r="W2036" s="13" t="s">
        <v>96</v>
      </c>
      <c r="X2036" s="13" t="s">
        <v>15</v>
      </c>
    </row>
    <row r="2037" spans="1:24" ht="15" customHeight="1" x14ac:dyDescent="0.2">
      <c r="A2037" s="29"/>
      <c r="B2037" s="30"/>
      <c r="C2037" s="11"/>
      <c r="D2037" s="29"/>
      <c r="E2037" s="30"/>
      <c r="F2037" s="26">
        <v>985</v>
      </c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  <c r="R2037" s="28"/>
      <c r="S2037" s="13" t="s">
        <v>36</v>
      </c>
      <c r="T2037" s="13" t="s">
        <v>37</v>
      </c>
      <c r="U2037" s="13" t="s">
        <v>33</v>
      </c>
      <c r="V2037" s="13" t="s">
        <v>57</v>
      </c>
      <c r="W2037" s="13" t="s">
        <v>36</v>
      </c>
      <c r="X2037" s="13" t="s">
        <v>15</v>
      </c>
    </row>
    <row r="2038" spans="1:24" ht="2.25" customHeight="1" x14ac:dyDescent="0.2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6"/>
    </row>
    <row r="2039" spans="1:24" ht="13.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21">
        <f>SUM(hList_Frame_1!B1296:B1298)</f>
        <v>1178</v>
      </c>
      <c r="M2039" s="21"/>
      <c r="N2039" s="21"/>
      <c r="O2039" s="21"/>
      <c r="P2039" s="21"/>
      <c r="Q2039" s="21"/>
      <c r="R2039" s="21"/>
      <c r="S2039" s="6"/>
      <c r="T2039" s="6"/>
      <c r="U2039" s="6"/>
      <c r="V2039" s="6"/>
      <c r="W2039" s="6"/>
      <c r="X2039" s="17"/>
    </row>
    <row r="2040" spans="1:24" ht="13.5" customHeight="1" x14ac:dyDescent="0.2">
      <c r="A2040" s="10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9"/>
    </row>
    <row r="2041" spans="1:24" ht="15" customHeight="1" x14ac:dyDescent="0.2">
      <c r="A2041" s="37">
        <v>412782</v>
      </c>
      <c r="B2041" s="38"/>
      <c r="C2041" s="3">
        <v>42024</v>
      </c>
      <c r="D2041" s="31" t="s">
        <v>1069</v>
      </c>
      <c r="E2041" s="32"/>
      <c r="F2041" s="39">
        <v>946.65</v>
      </c>
      <c r="G2041" s="40"/>
      <c r="H2041" s="40"/>
      <c r="I2041" s="40"/>
      <c r="J2041" s="40"/>
      <c r="K2041" s="40"/>
      <c r="L2041" s="40"/>
      <c r="M2041" s="40"/>
      <c r="N2041" s="40"/>
      <c r="O2041" s="40"/>
      <c r="P2041" s="40"/>
      <c r="Q2041" s="40"/>
      <c r="R2041" s="41"/>
      <c r="S2041" s="5" t="s">
        <v>96</v>
      </c>
      <c r="T2041" s="5" t="s">
        <v>296</v>
      </c>
      <c r="U2041" s="13" t="s">
        <v>159</v>
      </c>
      <c r="V2041" s="13" t="s">
        <v>297</v>
      </c>
      <c r="W2041" s="5" t="s">
        <v>96</v>
      </c>
      <c r="X2041" s="13" t="s">
        <v>1070</v>
      </c>
    </row>
    <row r="2042" spans="1:24" ht="15" customHeight="1" x14ac:dyDescent="0.2">
      <c r="A2042" s="24"/>
      <c r="B2042" s="25"/>
      <c r="C2042" s="8"/>
      <c r="D2042" s="24"/>
      <c r="E2042" s="25"/>
      <c r="F2042" s="24"/>
      <c r="G2042" s="36"/>
      <c r="H2042" s="36"/>
      <c r="I2042" s="36"/>
      <c r="J2042" s="36"/>
      <c r="K2042" s="36"/>
      <c r="L2042" s="36"/>
      <c r="M2042" s="36"/>
      <c r="N2042" s="36"/>
      <c r="O2042" s="36"/>
      <c r="P2042" s="36"/>
      <c r="Q2042" s="36"/>
      <c r="R2042" s="25"/>
      <c r="S2042" s="8"/>
      <c r="T2042" s="8"/>
      <c r="U2042" s="5" t="s">
        <v>133</v>
      </c>
      <c r="V2042" s="5" t="s">
        <v>525</v>
      </c>
      <c r="W2042" s="8"/>
      <c r="X2042" s="5" t="s">
        <v>1071</v>
      </c>
    </row>
    <row r="2043" spans="1:24" ht="14.25" customHeight="1" x14ac:dyDescent="0.2">
      <c r="A2043" s="29"/>
      <c r="B2043" s="30"/>
      <c r="C2043" s="11"/>
      <c r="D2043" s="24"/>
      <c r="E2043" s="25"/>
      <c r="F2043" s="29"/>
      <c r="G2043" s="35"/>
      <c r="H2043" s="35"/>
      <c r="I2043" s="35"/>
      <c r="J2043" s="35"/>
      <c r="K2043" s="35"/>
      <c r="L2043" s="35"/>
      <c r="M2043" s="35"/>
      <c r="N2043" s="35"/>
      <c r="O2043" s="35"/>
      <c r="P2043" s="35"/>
      <c r="Q2043" s="35"/>
      <c r="R2043" s="30"/>
      <c r="S2043" s="11"/>
      <c r="T2043" s="11"/>
      <c r="U2043" s="11"/>
      <c r="V2043" s="11"/>
      <c r="W2043" s="11"/>
      <c r="X2043" s="12" t="s">
        <v>929</v>
      </c>
    </row>
    <row r="2044" spans="1:24" ht="15" customHeight="1" x14ac:dyDescent="0.2">
      <c r="A2044" s="22">
        <v>413360</v>
      </c>
      <c r="B2044" s="23"/>
      <c r="C2044" s="20">
        <v>42031</v>
      </c>
      <c r="D2044" s="29"/>
      <c r="E2044" s="30"/>
      <c r="F2044" s="26">
        <v>1893.3</v>
      </c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8"/>
      <c r="S2044" s="13" t="s">
        <v>1072</v>
      </c>
      <c r="T2044" s="13" t="s">
        <v>296</v>
      </c>
      <c r="U2044" s="13" t="s">
        <v>133</v>
      </c>
      <c r="V2044" s="13" t="s">
        <v>525</v>
      </c>
      <c r="W2044" s="13" t="s">
        <v>1072</v>
      </c>
      <c r="X2044" s="13" t="s">
        <v>1073</v>
      </c>
    </row>
    <row r="2045" spans="1:24" ht="2.25" customHeight="1" x14ac:dyDescent="0.2">
      <c r="A2045" s="14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6"/>
    </row>
    <row r="2046" spans="1:24" ht="13.5" customHeight="1" x14ac:dyDescent="0.2">
      <c r="A2046" s="7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21">
        <f>SUM(hList_Frame_1!B1299:B1302)</f>
        <v>2839.95</v>
      </c>
      <c r="M2046" s="21"/>
      <c r="N2046" s="21"/>
      <c r="O2046" s="21"/>
      <c r="P2046" s="21"/>
      <c r="Q2046" s="21"/>
      <c r="R2046" s="21"/>
      <c r="S2046" s="6"/>
      <c r="T2046" s="6"/>
      <c r="U2046" s="6"/>
      <c r="V2046" s="6"/>
      <c r="W2046" s="6"/>
      <c r="X2046" s="17"/>
    </row>
    <row r="2047" spans="1:24" ht="13.5" customHeight="1" x14ac:dyDescent="0.2">
      <c r="A2047" s="10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9"/>
    </row>
    <row r="2048" spans="1:24" ht="15" customHeight="1" x14ac:dyDescent="0.2">
      <c r="A2048" s="22">
        <v>412425</v>
      </c>
      <c r="B2048" s="23"/>
      <c r="C2048" s="20">
        <v>42010</v>
      </c>
      <c r="D2048" s="31" t="s">
        <v>1074</v>
      </c>
      <c r="E2048" s="32"/>
      <c r="F2048" s="26">
        <v>724</v>
      </c>
      <c r="G2048" s="27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  <c r="R2048" s="28"/>
      <c r="S2048" s="13" t="s">
        <v>15</v>
      </c>
      <c r="T2048" s="13" t="s">
        <v>113</v>
      </c>
      <c r="U2048" s="13" t="s">
        <v>15</v>
      </c>
      <c r="V2048" s="13" t="s">
        <v>15</v>
      </c>
      <c r="W2048" s="13" t="s">
        <v>15</v>
      </c>
      <c r="X2048" s="13" t="s">
        <v>15</v>
      </c>
    </row>
    <row r="2049" spans="1:24" ht="15" customHeight="1" x14ac:dyDescent="0.2">
      <c r="A2049" s="22">
        <v>413361</v>
      </c>
      <c r="B2049" s="23"/>
      <c r="C2049" s="20">
        <v>42031</v>
      </c>
      <c r="D2049" s="29"/>
      <c r="E2049" s="30"/>
      <c r="F2049" s="26">
        <v>666</v>
      </c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  <c r="R2049" s="28"/>
      <c r="S2049" s="13" t="s">
        <v>15</v>
      </c>
      <c r="T2049" s="13" t="s">
        <v>113</v>
      </c>
      <c r="U2049" s="13" t="s">
        <v>15</v>
      </c>
      <c r="V2049" s="13" t="s">
        <v>15</v>
      </c>
      <c r="W2049" s="13" t="s">
        <v>15</v>
      </c>
      <c r="X2049" s="13" t="s">
        <v>15</v>
      </c>
    </row>
    <row r="2050" spans="1:24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6"/>
    </row>
    <row r="2051" spans="1:24" ht="13.5" customHeight="1" x14ac:dyDescent="0.2">
      <c r="A2051" s="7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21">
        <f>SUM(hList_Frame_1!B1303:B1304)</f>
        <v>1390</v>
      </c>
      <c r="M2051" s="21"/>
      <c r="N2051" s="21"/>
      <c r="O2051" s="21"/>
      <c r="P2051" s="21"/>
      <c r="Q2051" s="21"/>
      <c r="R2051" s="21"/>
      <c r="S2051" s="6"/>
      <c r="T2051" s="6"/>
      <c r="U2051" s="6"/>
      <c r="V2051" s="6"/>
      <c r="W2051" s="6"/>
      <c r="X2051" s="17"/>
    </row>
    <row r="2052" spans="1:24" ht="13.5" customHeight="1" x14ac:dyDescent="0.2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9"/>
    </row>
    <row r="2053" spans="1:24" ht="15" customHeight="1" x14ac:dyDescent="0.2">
      <c r="A2053" s="22">
        <v>412783</v>
      </c>
      <c r="B2053" s="23"/>
      <c r="C2053" s="20">
        <v>42024</v>
      </c>
      <c r="D2053" s="33" t="s">
        <v>1075</v>
      </c>
      <c r="E2053" s="34"/>
      <c r="F2053" s="26">
        <v>28.56</v>
      </c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  <c r="R2053" s="28"/>
      <c r="S2053" s="13" t="s">
        <v>15</v>
      </c>
      <c r="T2053" s="13" t="s">
        <v>337</v>
      </c>
      <c r="U2053" s="13" t="s">
        <v>182</v>
      </c>
      <c r="V2053" s="13" t="s">
        <v>183</v>
      </c>
      <c r="W2053" s="13" t="s">
        <v>15</v>
      </c>
      <c r="X2053" s="13" t="s">
        <v>15</v>
      </c>
    </row>
    <row r="2054" spans="1:24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6"/>
    </row>
    <row r="2055" spans="1:24" ht="12.75" customHeight="1" x14ac:dyDescent="0.2">
      <c r="A2055" s="7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21">
        <f>SUM(hList_Frame_1!B1305:B1305)</f>
        <v>28.56</v>
      </c>
      <c r="Q2055" s="21"/>
      <c r="R2055" s="21"/>
      <c r="S2055" s="6"/>
      <c r="T2055" s="6"/>
      <c r="U2055" s="6"/>
      <c r="V2055" s="6"/>
      <c r="W2055" s="6"/>
      <c r="X2055" s="17"/>
    </row>
    <row r="2056" spans="1:24" ht="14.25" customHeight="1" x14ac:dyDescent="0.2">
      <c r="A2056" s="10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9"/>
    </row>
    <row r="2057" spans="1:24" ht="15" customHeight="1" x14ac:dyDescent="0.2">
      <c r="A2057" s="37">
        <v>412784</v>
      </c>
      <c r="B2057" s="38"/>
      <c r="C2057" s="3">
        <v>42024</v>
      </c>
      <c r="D2057" s="31" t="s">
        <v>1076</v>
      </c>
      <c r="E2057" s="32"/>
      <c r="F2057" s="26">
        <v>1000</v>
      </c>
      <c r="G2057" s="27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  <c r="R2057" s="28"/>
      <c r="S2057" s="13" t="s">
        <v>1077</v>
      </c>
      <c r="T2057" s="13" t="s">
        <v>42</v>
      </c>
      <c r="U2057" s="13" t="s">
        <v>43</v>
      </c>
      <c r="V2057" s="13" t="s">
        <v>43</v>
      </c>
      <c r="W2057" s="13" t="s">
        <v>1077</v>
      </c>
      <c r="X2057" s="13" t="s">
        <v>352</v>
      </c>
    </row>
    <row r="2058" spans="1:24" ht="15" customHeight="1" x14ac:dyDescent="0.2">
      <c r="A2058" s="24"/>
      <c r="B2058" s="25"/>
      <c r="C2058" s="8"/>
      <c r="D2058" s="24"/>
      <c r="E2058" s="25"/>
      <c r="F2058" s="26">
        <v>1600</v>
      </c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  <c r="R2058" s="28"/>
      <c r="S2058" s="13" t="s">
        <v>1078</v>
      </c>
      <c r="T2058" s="13" t="s">
        <v>42</v>
      </c>
      <c r="U2058" s="13" t="s">
        <v>43</v>
      </c>
      <c r="V2058" s="13" t="s">
        <v>43</v>
      </c>
      <c r="W2058" s="13" t="s">
        <v>1078</v>
      </c>
      <c r="X2058" s="13" t="s">
        <v>352</v>
      </c>
    </row>
    <row r="2059" spans="1:24" ht="15" customHeight="1" x14ac:dyDescent="0.2">
      <c r="A2059" s="29"/>
      <c r="B2059" s="30"/>
      <c r="C2059" s="11"/>
      <c r="D2059" s="29"/>
      <c r="E2059" s="30"/>
      <c r="F2059" s="26">
        <v>2800</v>
      </c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  <c r="R2059" s="28"/>
      <c r="S2059" s="13" t="s">
        <v>603</v>
      </c>
      <c r="T2059" s="13" t="s">
        <v>42</v>
      </c>
      <c r="U2059" s="13" t="s">
        <v>43</v>
      </c>
      <c r="V2059" s="13" t="s">
        <v>43</v>
      </c>
      <c r="W2059" s="13" t="s">
        <v>603</v>
      </c>
      <c r="X2059" s="13" t="s">
        <v>226</v>
      </c>
    </row>
    <row r="2060" spans="1:24" ht="2.25" customHeight="1" x14ac:dyDescent="0.2">
      <c r="A2060" s="14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6"/>
    </row>
    <row r="2061" spans="1:24" ht="12.75" customHeight="1" x14ac:dyDescent="0.2">
      <c r="A2061" s="7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21">
        <f>SUM(hList_Frame_1!B1306:B1308)</f>
        <v>5400</v>
      </c>
      <c r="M2061" s="21"/>
      <c r="N2061" s="21"/>
      <c r="O2061" s="21"/>
      <c r="P2061" s="21"/>
      <c r="Q2061" s="21"/>
      <c r="R2061" s="21"/>
      <c r="S2061" s="6"/>
      <c r="T2061" s="6"/>
      <c r="U2061" s="6"/>
      <c r="V2061" s="6"/>
      <c r="W2061" s="6"/>
      <c r="X2061" s="17"/>
    </row>
    <row r="2062" spans="1:24" ht="14.25" customHeight="1" x14ac:dyDescent="0.2">
      <c r="A2062" s="10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9"/>
    </row>
    <row r="2063" spans="1:24" ht="15" customHeight="1" x14ac:dyDescent="0.2">
      <c r="A2063" s="37">
        <v>412787</v>
      </c>
      <c r="B2063" s="38"/>
      <c r="C2063" s="3">
        <v>42024</v>
      </c>
      <c r="D2063" s="31" t="s">
        <v>1079</v>
      </c>
      <c r="E2063" s="32"/>
      <c r="F2063" s="39">
        <v>27019.29</v>
      </c>
      <c r="G2063" s="40"/>
      <c r="H2063" s="40"/>
      <c r="I2063" s="40"/>
      <c r="J2063" s="40"/>
      <c r="K2063" s="40"/>
      <c r="L2063" s="40"/>
      <c r="M2063" s="40"/>
      <c r="N2063" s="40"/>
      <c r="O2063" s="40"/>
      <c r="P2063" s="40"/>
      <c r="Q2063" s="40"/>
      <c r="R2063" s="41"/>
      <c r="S2063" s="5" t="s">
        <v>58</v>
      </c>
      <c r="T2063" s="5" t="s">
        <v>365</v>
      </c>
      <c r="U2063" s="5" t="s">
        <v>33</v>
      </c>
      <c r="V2063" s="5" t="s">
        <v>57</v>
      </c>
      <c r="W2063" s="5" t="s">
        <v>58</v>
      </c>
      <c r="X2063" s="5" t="s">
        <v>1080</v>
      </c>
    </row>
    <row r="2064" spans="1:24" ht="14.25" customHeight="1" x14ac:dyDescent="0.2">
      <c r="A2064" s="24"/>
      <c r="B2064" s="25"/>
      <c r="C2064" s="8"/>
      <c r="D2064" s="24"/>
      <c r="E2064" s="25"/>
      <c r="F2064" s="24"/>
      <c r="G2064" s="36"/>
      <c r="H2064" s="36"/>
      <c r="I2064" s="36"/>
      <c r="J2064" s="36"/>
      <c r="K2064" s="36"/>
      <c r="L2064" s="36"/>
      <c r="M2064" s="36"/>
      <c r="N2064" s="36"/>
      <c r="O2064" s="36"/>
      <c r="P2064" s="36"/>
      <c r="Q2064" s="36"/>
      <c r="R2064" s="25"/>
      <c r="S2064" s="8"/>
      <c r="T2064" s="8"/>
      <c r="U2064" s="8"/>
      <c r="V2064" s="8"/>
      <c r="W2064" s="8"/>
      <c r="X2064" s="9" t="s">
        <v>1081</v>
      </c>
    </row>
    <row r="2065" spans="1:24" ht="14.25" customHeight="1" x14ac:dyDescent="0.2">
      <c r="A2065" s="24"/>
      <c r="B2065" s="25"/>
      <c r="C2065" s="8"/>
      <c r="D2065" s="24"/>
      <c r="E2065" s="25"/>
      <c r="F2065" s="24"/>
      <c r="G2065" s="36"/>
      <c r="H2065" s="36"/>
      <c r="I2065" s="36"/>
      <c r="J2065" s="36"/>
      <c r="K2065" s="36"/>
      <c r="L2065" s="36"/>
      <c r="M2065" s="36"/>
      <c r="N2065" s="36"/>
      <c r="O2065" s="36"/>
      <c r="P2065" s="36"/>
      <c r="Q2065" s="36"/>
      <c r="R2065" s="25"/>
      <c r="S2065" s="8"/>
      <c r="T2065" s="8"/>
      <c r="U2065" s="8"/>
      <c r="V2065" s="8"/>
      <c r="W2065" s="8"/>
      <c r="X2065" s="9" t="s">
        <v>1082</v>
      </c>
    </row>
    <row r="2066" spans="1:24" ht="14.25" customHeight="1" x14ac:dyDescent="0.2">
      <c r="A2066" s="24"/>
      <c r="B2066" s="25"/>
      <c r="C2066" s="8"/>
      <c r="D2066" s="24"/>
      <c r="E2066" s="25"/>
      <c r="F2066" s="24"/>
      <c r="G2066" s="36"/>
      <c r="H2066" s="36"/>
      <c r="I2066" s="36"/>
      <c r="J2066" s="36"/>
      <c r="K2066" s="36"/>
      <c r="L2066" s="36"/>
      <c r="M2066" s="36"/>
      <c r="N2066" s="36"/>
      <c r="O2066" s="36"/>
      <c r="P2066" s="36"/>
      <c r="Q2066" s="36"/>
      <c r="R2066" s="25"/>
      <c r="S2066" s="8"/>
      <c r="T2066" s="8"/>
      <c r="U2066" s="8"/>
      <c r="V2066" s="8"/>
      <c r="W2066" s="8"/>
      <c r="X2066" s="9" t="s">
        <v>1083</v>
      </c>
    </row>
    <row r="2067" spans="1:24" ht="14.25" customHeight="1" x14ac:dyDescent="0.2">
      <c r="A2067" s="24"/>
      <c r="B2067" s="25"/>
      <c r="C2067" s="8"/>
      <c r="D2067" s="24"/>
      <c r="E2067" s="25"/>
      <c r="F2067" s="24"/>
      <c r="G2067" s="36"/>
      <c r="H2067" s="36"/>
      <c r="I2067" s="36"/>
      <c r="J2067" s="36"/>
      <c r="K2067" s="36"/>
      <c r="L2067" s="36"/>
      <c r="M2067" s="36"/>
      <c r="N2067" s="36"/>
      <c r="O2067" s="36"/>
      <c r="P2067" s="36"/>
      <c r="Q2067" s="36"/>
      <c r="R2067" s="25"/>
      <c r="S2067" s="8"/>
      <c r="T2067" s="8"/>
      <c r="U2067" s="8"/>
      <c r="V2067" s="8"/>
      <c r="W2067" s="8"/>
      <c r="X2067" s="9" t="s">
        <v>1084</v>
      </c>
    </row>
    <row r="2068" spans="1:24" ht="14.25" customHeight="1" x14ac:dyDescent="0.2">
      <c r="A2068" s="24"/>
      <c r="B2068" s="25"/>
      <c r="C2068" s="8"/>
      <c r="D2068" s="24"/>
      <c r="E2068" s="25"/>
      <c r="F2068" s="24"/>
      <c r="G2068" s="36"/>
      <c r="H2068" s="36"/>
      <c r="I2068" s="36"/>
      <c r="J2068" s="36"/>
      <c r="K2068" s="36"/>
      <c r="L2068" s="36"/>
      <c r="M2068" s="36"/>
      <c r="N2068" s="36"/>
      <c r="O2068" s="36"/>
      <c r="P2068" s="36"/>
      <c r="Q2068" s="36"/>
      <c r="R2068" s="25"/>
      <c r="S2068" s="8"/>
      <c r="T2068" s="8"/>
      <c r="U2068" s="8"/>
      <c r="V2068" s="8"/>
      <c r="W2068" s="8"/>
      <c r="X2068" s="9" t="s">
        <v>1085</v>
      </c>
    </row>
    <row r="2069" spans="1:24" ht="14.25" customHeight="1" x14ac:dyDescent="0.2">
      <c r="A2069" s="24"/>
      <c r="B2069" s="25"/>
      <c r="C2069" s="8"/>
      <c r="D2069" s="24"/>
      <c r="E2069" s="25"/>
      <c r="F2069" s="24"/>
      <c r="G2069" s="36"/>
      <c r="H2069" s="36"/>
      <c r="I2069" s="36"/>
      <c r="J2069" s="36"/>
      <c r="K2069" s="36"/>
      <c r="L2069" s="36"/>
      <c r="M2069" s="36"/>
      <c r="N2069" s="36"/>
      <c r="O2069" s="36"/>
      <c r="P2069" s="36"/>
      <c r="Q2069" s="36"/>
      <c r="R2069" s="25"/>
      <c r="S2069" s="8"/>
      <c r="T2069" s="8"/>
      <c r="U2069" s="8"/>
      <c r="V2069" s="8"/>
      <c r="W2069" s="8"/>
      <c r="X2069" s="9" t="s">
        <v>1086</v>
      </c>
    </row>
    <row r="2070" spans="1:24" ht="14.25" customHeight="1" x14ac:dyDescent="0.2">
      <c r="A2070" s="24"/>
      <c r="B2070" s="25"/>
      <c r="C2070" s="8"/>
      <c r="D2070" s="24"/>
      <c r="E2070" s="25"/>
      <c r="F2070" s="24"/>
      <c r="G2070" s="36"/>
      <c r="H2070" s="36"/>
      <c r="I2070" s="36"/>
      <c r="J2070" s="36"/>
      <c r="K2070" s="36"/>
      <c r="L2070" s="36"/>
      <c r="M2070" s="36"/>
      <c r="N2070" s="36"/>
      <c r="O2070" s="36"/>
      <c r="P2070" s="36"/>
      <c r="Q2070" s="36"/>
      <c r="R2070" s="25"/>
      <c r="S2070" s="8"/>
      <c r="T2070" s="8"/>
      <c r="U2070" s="8"/>
      <c r="V2070" s="8"/>
      <c r="W2070" s="8"/>
      <c r="X2070" s="9" t="s">
        <v>1087</v>
      </c>
    </row>
    <row r="2071" spans="1:24" ht="14.25" customHeight="1" x14ac:dyDescent="0.2">
      <c r="A2071" s="24"/>
      <c r="B2071" s="25"/>
      <c r="C2071" s="8"/>
      <c r="D2071" s="24"/>
      <c r="E2071" s="25"/>
      <c r="F2071" s="24"/>
      <c r="G2071" s="36"/>
      <c r="H2071" s="36"/>
      <c r="I2071" s="36"/>
      <c r="J2071" s="36"/>
      <c r="K2071" s="36"/>
      <c r="L2071" s="36"/>
      <c r="M2071" s="36"/>
      <c r="N2071" s="36"/>
      <c r="O2071" s="36"/>
      <c r="P2071" s="36"/>
      <c r="Q2071" s="36"/>
      <c r="R2071" s="25"/>
      <c r="S2071" s="8"/>
      <c r="T2071" s="8"/>
      <c r="U2071" s="8"/>
      <c r="V2071" s="8"/>
      <c r="W2071" s="8"/>
      <c r="X2071" s="9" t="s">
        <v>1088</v>
      </c>
    </row>
    <row r="2072" spans="1:24" ht="14.25" customHeight="1" x14ac:dyDescent="0.2">
      <c r="A2072" s="24"/>
      <c r="B2072" s="25"/>
      <c r="C2072" s="8"/>
      <c r="D2072" s="24"/>
      <c r="E2072" s="25"/>
      <c r="F2072" s="24"/>
      <c r="G2072" s="36"/>
      <c r="H2072" s="36"/>
      <c r="I2072" s="36"/>
      <c r="J2072" s="36"/>
      <c r="K2072" s="36"/>
      <c r="L2072" s="36"/>
      <c r="M2072" s="36"/>
      <c r="N2072" s="36"/>
      <c r="O2072" s="36"/>
      <c r="P2072" s="36"/>
      <c r="Q2072" s="36"/>
      <c r="R2072" s="25"/>
      <c r="S2072" s="8"/>
      <c r="T2072" s="8"/>
      <c r="U2072" s="8"/>
      <c r="V2072" s="8"/>
      <c r="W2072" s="8"/>
      <c r="X2072" s="9" t="s">
        <v>1089</v>
      </c>
    </row>
    <row r="2073" spans="1:24" ht="14.25" customHeight="1" x14ac:dyDescent="0.2">
      <c r="A2073" s="24"/>
      <c r="B2073" s="25"/>
      <c r="C2073" s="8"/>
      <c r="D2073" s="24"/>
      <c r="E2073" s="25"/>
      <c r="F2073" s="24"/>
      <c r="G2073" s="36"/>
      <c r="H2073" s="36"/>
      <c r="I2073" s="36"/>
      <c r="J2073" s="36"/>
      <c r="K2073" s="36"/>
      <c r="L2073" s="36"/>
      <c r="M2073" s="36"/>
      <c r="N2073" s="36"/>
      <c r="O2073" s="36"/>
      <c r="P2073" s="36"/>
      <c r="Q2073" s="36"/>
      <c r="R2073" s="25"/>
      <c r="S2073" s="8"/>
      <c r="T2073" s="8"/>
      <c r="U2073" s="8"/>
      <c r="V2073" s="8"/>
      <c r="W2073" s="8"/>
      <c r="X2073" s="9" t="s">
        <v>1090</v>
      </c>
    </row>
    <row r="2074" spans="1:24" ht="14.25" customHeight="1" x14ac:dyDescent="0.2">
      <c r="A2074" s="24"/>
      <c r="B2074" s="25"/>
      <c r="C2074" s="8"/>
      <c r="D2074" s="24"/>
      <c r="E2074" s="25"/>
      <c r="F2074" s="24"/>
      <c r="G2074" s="36"/>
      <c r="H2074" s="36"/>
      <c r="I2074" s="36"/>
      <c r="J2074" s="36"/>
      <c r="K2074" s="36"/>
      <c r="L2074" s="36"/>
      <c r="M2074" s="36"/>
      <c r="N2074" s="36"/>
      <c r="O2074" s="36"/>
      <c r="P2074" s="36"/>
      <c r="Q2074" s="36"/>
      <c r="R2074" s="25"/>
      <c r="S2074" s="8"/>
      <c r="T2074" s="8"/>
      <c r="U2074" s="8"/>
      <c r="V2074" s="8"/>
      <c r="W2074" s="8"/>
      <c r="X2074" s="9" t="s">
        <v>1091</v>
      </c>
    </row>
    <row r="2075" spans="1:24" ht="14.25" customHeight="1" x14ac:dyDescent="0.2">
      <c r="A2075" s="24"/>
      <c r="B2075" s="25"/>
      <c r="C2075" s="8"/>
      <c r="D2075" s="24"/>
      <c r="E2075" s="25"/>
      <c r="F2075" s="24"/>
      <c r="G2075" s="36"/>
      <c r="H2075" s="36"/>
      <c r="I2075" s="36"/>
      <c r="J2075" s="36"/>
      <c r="K2075" s="36"/>
      <c r="L2075" s="36"/>
      <c r="M2075" s="36"/>
      <c r="N2075" s="36"/>
      <c r="O2075" s="36"/>
      <c r="P2075" s="36"/>
      <c r="Q2075" s="36"/>
      <c r="R2075" s="25"/>
      <c r="S2075" s="8"/>
      <c r="T2075" s="8"/>
      <c r="U2075" s="8"/>
      <c r="V2075" s="8"/>
      <c r="W2075" s="8"/>
      <c r="X2075" s="9" t="s">
        <v>1092</v>
      </c>
    </row>
    <row r="2076" spans="1:24" ht="14.25" customHeight="1" x14ac:dyDescent="0.2">
      <c r="A2076" s="24"/>
      <c r="B2076" s="25"/>
      <c r="C2076" s="8"/>
      <c r="D2076" s="24"/>
      <c r="E2076" s="25"/>
      <c r="F2076" s="24"/>
      <c r="G2076" s="36"/>
      <c r="H2076" s="36"/>
      <c r="I2076" s="36"/>
      <c r="J2076" s="36"/>
      <c r="K2076" s="36"/>
      <c r="L2076" s="36"/>
      <c r="M2076" s="36"/>
      <c r="N2076" s="36"/>
      <c r="O2076" s="36"/>
      <c r="P2076" s="36"/>
      <c r="Q2076" s="36"/>
      <c r="R2076" s="25"/>
      <c r="S2076" s="8"/>
      <c r="T2076" s="8"/>
      <c r="U2076" s="8"/>
      <c r="V2076" s="8"/>
      <c r="W2076" s="8"/>
      <c r="X2076" s="9" t="s">
        <v>1093</v>
      </c>
    </row>
    <row r="2077" spans="1:24" ht="14.25" customHeight="1" x14ac:dyDescent="0.2">
      <c r="A2077" s="24"/>
      <c r="B2077" s="25"/>
      <c r="C2077" s="8"/>
      <c r="D2077" s="24"/>
      <c r="E2077" s="25"/>
      <c r="F2077" s="24"/>
      <c r="G2077" s="36"/>
      <c r="H2077" s="36"/>
      <c r="I2077" s="36"/>
      <c r="J2077" s="36"/>
      <c r="K2077" s="36"/>
      <c r="L2077" s="36"/>
      <c r="M2077" s="36"/>
      <c r="N2077" s="36"/>
      <c r="O2077" s="36"/>
      <c r="P2077" s="36"/>
      <c r="Q2077" s="36"/>
      <c r="R2077" s="25"/>
      <c r="S2077" s="8"/>
      <c r="T2077" s="8"/>
      <c r="U2077" s="8"/>
      <c r="V2077" s="8"/>
      <c r="W2077" s="8"/>
      <c r="X2077" s="9" t="s">
        <v>1094</v>
      </c>
    </row>
    <row r="2078" spans="1:24" ht="14.25" customHeight="1" x14ac:dyDescent="0.2">
      <c r="A2078" s="24"/>
      <c r="B2078" s="25"/>
      <c r="C2078" s="8"/>
      <c r="D2078" s="24"/>
      <c r="E2078" s="25"/>
      <c r="F2078" s="24"/>
      <c r="G2078" s="36"/>
      <c r="H2078" s="36"/>
      <c r="I2078" s="36"/>
      <c r="J2078" s="36"/>
      <c r="K2078" s="36"/>
      <c r="L2078" s="36"/>
      <c r="M2078" s="36"/>
      <c r="N2078" s="36"/>
      <c r="O2078" s="36"/>
      <c r="P2078" s="36"/>
      <c r="Q2078" s="36"/>
      <c r="R2078" s="25"/>
      <c r="S2078" s="8"/>
      <c r="T2078" s="8"/>
      <c r="U2078" s="8"/>
      <c r="V2078" s="8"/>
      <c r="W2078" s="8"/>
      <c r="X2078" s="9" t="s">
        <v>1095</v>
      </c>
    </row>
    <row r="2079" spans="1:24" ht="14.25" customHeight="1" x14ac:dyDescent="0.2">
      <c r="A2079" s="24"/>
      <c r="B2079" s="25"/>
      <c r="C2079" s="8"/>
      <c r="D2079" s="24"/>
      <c r="E2079" s="25"/>
      <c r="F2079" s="24"/>
      <c r="G2079" s="36"/>
      <c r="H2079" s="36"/>
      <c r="I2079" s="36"/>
      <c r="J2079" s="36"/>
      <c r="K2079" s="36"/>
      <c r="L2079" s="36"/>
      <c r="M2079" s="36"/>
      <c r="N2079" s="36"/>
      <c r="O2079" s="36"/>
      <c r="P2079" s="36"/>
      <c r="Q2079" s="36"/>
      <c r="R2079" s="25"/>
      <c r="S2079" s="8"/>
      <c r="T2079" s="8"/>
      <c r="U2079" s="8"/>
      <c r="V2079" s="8"/>
      <c r="W2079" s="8"/>
      <c r="X2079" s="9" t="s">
        <v>1096</v>
      </c>
    </row>
    <row r="2080" spans="1:24" ht="14.25" customHeight="1" x14ac:dyDescent="0.2">
      <c r="A2080" s="24"/>
      <c r="B2080" s="25"/>
      <c r="C2080" s="8"/>
      <c r="D2080" s="24"/>
      <c r="E2080" s="25"/>
      <c r="F2080" s="24"/>
      <c r="G2080" s="36"/>
      <c r="H2080" s="36"/>
      <c r="I2080" s="36"/>
      <c r="J2080" s="36"/>
      <c r="K2080" s="36"/>
      <c r="L2080" s="36"/>
      <c r="M2080" s="36"/>
      <c r="N2080" s="36"/>
      <c r="O2080" s="36"/>
      <c r="P2080" s="36"/>
      <c r="Q2080" s="36"/>
      <c r="R2080" s="25"/>
      <c r="S2080" s="8"/>
      <c r="T2080" s="8"/>
      <c r="U2080" s="8"/>
      <c r="V2080" s="8"/>
      <c r="W2080" s="8"/>
      <c r="X2080" s="9" t="s">
        <v>1097</v>
      </c>
    </row>
    <row r="2081" spans="1:24" ht="14.25" customHeight="1" x14ac:dyDescent="0.2">
      <c r="A2081" s="24"/>
      <c r="B2081" s="25"/>
      <c r="C2081" s="8"/>
      <c r="D2081" s="24"/>
      <c r="E2081" s="25"/>
      <c r="F2081" s="24"/>
      <c r="G2081" s="36"/>
      <c r="H2081" s="36"/>
      <c r="I2081" s="36"/>
      <c r="J2081" s="36"/>
      <c r="K2081" s="36"/>
      <c r="L2081" s="36"/>
      <c r="M2081" s="36"/>
      <c r="N2081" s="36"/>
      <c r="O2081" s="36"/>
      <c r="P2081" s="36"/>
      <c r="Q2081" s="36"/>
      <c r="R2081" s="25"/>
      <c r="S2081" s="8"/>
      <c r="T2081" s="8"/>
      <c r="U2081" s="8"/>
      <c r="V2081" s="8"/>
      <c r="W2081" s="8"/>
      <c r="X2081" s="9" t="s">
        <v>1098</v>
      </c>
    </row>
    <row r="2082" spans="1:24" ht="14.25" customHeight="1" x14ac:dyDescent="0.2">
      <c r="A2082" s="24"/>
      <c r="B2082" s="25"/>
      <c r="C2082" s="8"/>
      <c r="D2082" s="24"/>
      <c r="E2082" s="25"/>
      <c r="F2082" s="24"/>
      <c r="G2082" s="36"/>
      <c r="H2082" s="36"/>
      <c r="I2082" s="36"/>
      <c r="J2082" s="36"/>
      <c r="K2082" s="36"/>
      <c r="L2082" s="36"/>
      <c r="M2082" s="36"/>
      <c r="N2082" s="36"/>
      <c r="O2082" s="36"/>
      <c r="P2082" s="36"/>
      <c r="Q2082" s="36"/>
      <c r="R2082" s="25"/>
      <c r="S2082" s="8"/>
      <c r="T2082" s="8"/>
      <c r="U2082" s="8"/>
      <c r="V2082" s="8"/>
      <c r="W2082" s="8"/>
      <c r="X2082" s="9" t="s">
        <v>1099</v>
      </c>
    </row>
    <row r="2083" spans="1:24" ht="14.25" customHeight="1" x14ac:dyDescent="0.2">
      <c r="A2083" s="24"/>
      <c r="B2083" s="25"/>
      <c r="C2083" s="8"/>
      <c r="D2083" s="24"/>
      <c r="E2083" s="25"/>
      <c r="F2083" s="24"/>
      <c r="G2083" s="36"/>
      <c r="H2083" s="36"/>
      <c r="I2083" s="36"/>
      <c r="J2083" s="36"/>
      <c r="K2083" s="36"/>
      <c r="L2083" s="36"/>
      <c r="M2083" s="36"/>
      <c r="N2083" s="36"/>
      <c r="O2083" s="36"/>
      <c r="P2083" s="36"/>
      <c r="Q2083" s="36"/>
      <c r="R2083" s="25"/>
      <c r="S2083" s="8"/>
      <c r="T2083" s="8"/>
      <c r="U2083" s="8"/>
      <c r="V2083" s="8"/>
      <c r="W2083" s="8"/>
      <c r="X2083" s="9" t="s">
        <v>1100</v>
      </c>
    </row>
    <row r="2084" spans="1:24" ht="14.25" customHeight="1" x14ac:dyDescent="0.2">
      <c r="A2084" s="24"/>
      <c r="B2084" s="25"/>
      <c r="C2084" s="8"/>
      <c r="D2084" s="24"/>
      <c r="E2084" s="25"/>
      <c r="F2084" s="24"/>
      <c r="G2084" s="36"/>
      <c r="H2084" s="36"/>
      <c r="I2084" s="36"/>
      <c r="J2084" s="36"/>
      <c r="K2084" s="36"/>
      <c r="L2084" s="36"/>
      <c r="M2084" s="36"/>
      <c r="N2084" s="36"/>
      <c r="O2084" s="36"/>
      <c r="P2084" s="36"/>
      <c r="Q2084" s="36"/>
      <c r="R2084" s="25"/>
      <c r="S2084" s="8"/>
      <c r="T2084" s="8"/>
      <c r="U2084" s="8"/>
      <c r="V2084" s="8"/>
      <c r="W2084" s="8"/>
      <c r="X2084" s="9" t="s">
        <v>1101</v>
      </c>
    </row>
    <row r="2085" spans="1:24" ht="14.25" customHeight="1" x14ac:dyDescent="0.2">
      <c r="A2085" s="24"/>
      <c r="B2085" s="25"/>
      <c r="C2085" s="8"/>
      <c r="D2085" s="24"/>
      <c r="E2085" s="25"/>
      <c r="F2085" s="24"/>
      <c r="G2085" s="36"/>
      <c r="H2085" s="36"/>
      <c r="I2085" s="36"/>
      <c r="J2085" s="36"/>
      <c r="K2085" s="36"/>
      <c r="L2085" s="36"/>
      <c r="M2085" s="36"/>
      <c r="N2085" s="36"/>
      <c r="O2085" s="36"/>
      <c r="P2085" s="36"/>
      <c r="Q2085" s="36"/>
      <c r="R2085" s="25"/>
      <c r="S2085" s="8"/>
      <c r="T2085" s="8"/>
      <c r="U2085" s="8"/>
      <c r="V2085" s="8"/>
      <c r="W2085" s="8"/>
      <c r="X2085" s="9" t="s">
        <v>1102</v>
      </c>
    </row>
    <row r="2086" spans="1:24" ht="14.25" customHeight="1" x14ac:dyDescent="0.2">
      <c r="A2086" s="24"/>
      <c r="B2086" s="25"/>
      <c r="C2086" s="8"/>
      <c r="D2086" s="24"/>
      <c r="E2086" s="25"/>
      <c r="F2086" s="24"/>
      <c r="G2086" s="36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25"/>
      <c r="S2086" s="8"/>
      <c r="T2086" s="8"/>
      <c r="U2086" s="8"/>
      <c r="V2086" s="8"/>
      <c r="W2086" s="8"/>
      <c r="X2086" s="9" t="s">
        <v>1103</v>
      </c>
    </row>
    <row r="2087" spans="1:24" ht="14.25" customHeight="1" x14ac:dyDescent="0.2">
      <c r="A2087" s="24"/>
      <c r="B2087" s="25"/>
      <c r="C2087" s="8"/>
      <c r="D2087" s="24"/>
      <c r="E2087" s="25"/>
      <c r="F2087" s="24"/>
      <c r="G2087" s="36"/>
      <c r="H2087" s="36"/>
      <c r="I2087" s="36"/>
      <c r="J2087" s="36"/>
      <c r="K2087" s="36"/>
      <c r="L2087" s="36"/>
      <c r="M2087" s="36"/>
      <c r="N2087" s="36"/>
      <c r="O2087" s="36"/>
      <c r="P2087" s="36"/>
      <c r="Q2087" s="36"/>
      <c r="R2087" s="25"/>
      <c r="S2087" s="8"/>
      <c r="T2087" s="8"/>
      <c r="U2087" s="8"/>
      <c r="V2087" s="8"/>
      <c r="W2087" s="8"/>
      <c r="X2087" s="9" t="s">
        <v>1104</v>
      </c>
    </row>
    <row r="2088" spans="1:24" ht="14.25" customHeight="1" x14ac:dyDescent="0.2">
      <c r="A2088" s="24"/>
      <c r="B2088" s="25"/>
      <c r="C2088" s="8"/>
      <c r="D2088" s="24"/>
      <c r="E2088" s="25"/>
      <c r="F2088" s="24"/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25"/>
      <c r="S2088" s="8"/>
      <c r="T2088" s="8"/>
      <c r="U2088" s="8"/>
      <c r="V2088" s="8"/>
      <c r="W2088" s="8"/>
      <c r="X2088" s="9" t="s">
        <v>1105</v>
      </c>
    </row>
    <row r="2089" spans="1:24" ht="14.25" customHeight="1" x14ac:dyDescent="0.2">
      <c r="A2089" s="24"/>
      <c r="B2089" s="25"/>
      <c r="C2089" s="8"/>
      <c r="D2089" s="24"/>
      <c r="E2089" s="25"/>
      <c r="F2089" s="24"/>
      <c r="G2089" s="36"/>
      <c r="H2089" s="36"/>
      <c r="I2089" s="36"/>
      <c r="J2089" s="36"/>
      <c r="K2089" s="36"/>
      <c r="L2089" s="36"/>
      <c r="M2089" s="36"/>
      <c r="N2089" s="36"/>
      <c r="O2089" s="36"/>
      <c r="P2089" s="36"/>
      <c r="Q2089" s="36"/>
      <c r="R2089" s="25"/>
      <c r="S2089" s="8"/>
      <c r="T2089" s="8"/>
      <c r="U2089" s="8"/>
      <c r="V2089" s="8"/>
      <c r="W2089" s="8"/>
      <c r="X2089" s="9" t="s">
        <v>1106</v>
      </c>
    </row>
    <row r="2090" spans="1:24" ht="14.25" customHeight="1" x14ac:dyDescent="0.2">
      <c r="A2090" s="24"/>
      <c r="B2090" s="25"/>
      <c r="C2090" s="8"/>
      <c r="D2090" s="24"/>
      <c r="E2090" s="25"/>
      <c r="F2090" s="24"/>
      <c r="G2090" s="36"/>
      <c r="H2090" s="36"/>
      <c r="I2090" s="36"/>
      <c r="J2090" s="36"/>
      <c r="K2090" s="36"/>
      <c r="L2090" s="36"/>
      <c r="M2090" s="36"/>
      <c r="N2090" s="36"/>
      <c r="O2090" s="36"/>
      <c r="P2090" s="36"/>
      <c r="Q2090" s="36"/>
      <c r="R2090" s="25"/>
      <c r="S2090" s="8"/>
      <c r="T2090" s="8"/>
      <c r="U2090" s="8"/>
      <c r="V2090" s="8"/>
      <c r="W2090" s="8"/>
      <c r="X2090" s="9" t="s">
        <v>1107</v>
      </c>
    </row>
    <row r="2091" spans="1:24" ht="14.25" customHeight="1" x14ac:dyDescent="0.2">
      <c r="A2091" s="24"/>
      <c r="B2091" s="25"/>
      <c r="C2091" s="8"/>
      <c r="D2091" s="24"/>
      <c r="E2091" s="25"/>
      <c r="F2091" s="24"/>
      <c r="G2091" s="36"/>
      <c r="H2091" s="36"/>
      <c r="I2091" s="36"/>
      <c r="J2091" s="36"/>
      <c r="K2091" s="36"/>
      <c r="L2091" s="36"/>
      <c r="M2091" s="36"/>
      <c r="N2091" s="36"/>
      <c r="O2091" s="36"/>
      <c r="P2091" s="36"/>
      <c r="Q2091" s="36"/>
      <c r="R2091" s="25"/>
      <c r="S2091" s="8"/>
      <c r="T2091" s="8"/>
      <c r="U2091" s="8"/>
      <c r="V2091" s="8"/>
      <c r="W2091" s="8"/>
      <c r="X2091" s="9" t="s">
        <v>1108</v>
      </c>
    </row>
    <row r="2092" spans="1:24" ht="14.25" customHeight="1" x14ac:dyDescent="0.2">
      <c r="A2092" s="24"/>
      <c r="B2092" s="25"/>
      <c r="C2092" s="8"/>
      <c r="D2092" s="24"/>
      <c r="E2092" s="25"/>
      <c r="F2092" s="24"/>
      <c r="G2092" s="36"/>
      <c r="H2092" s="36"/>
      <c r="I2092" s="36"/>
      <c r="J2092" s="36"/>
      <c r="K2092" s="36"/>
      <c r="L2092" s="36"/>
      <c r="M2092" s="36"/>
      <c r="N2092" s="36"/>
      <c r="O2092" s="36"/>
      <c r="P2092" s="36"/>
      <c r="Q2092" s="36"/>
      <c r="R2092" s="25"/>
      <c r="S2092" s="8"/>
      <c r="T2092" s="8"/>
      <c r="U2092" s="8"/>
      <c r="V2092" s="8"/>
      <c r="W2092" s="8"/>
      <c r="X2092" s="9" t="s">
        <v>1109</v>
      </c>
    </row>
    <row r="2093" spans="1:24" ht="14.25" customHeight="1" x14ac:dyDescent="0.2">
      <c r="A2093" s="24"/>
      <c r="B2093" s="25"/>
      <c r="C2093" s="8"/>
      <c r="D2093" s="24"/>
      <c r="E2093" s="25"/>
      <c r="F2093" s="24"/>
      <c r="G2093" s="36"/>
      <c r="H2093" s="36"/>
      <c r="I2093" s="36"/>
      <c r="J2093" s="36"/>
      <c r="K2093" s="36"/>
      <c r="L2093" s="36"/>
      <c r="M2093" s="36"/>
      <c r="N2093" s="36"/>
      <c r="O2093" s="36"/>
      <c r="P2093" s="36"/>
      <c r="Q2093" s="36"/>
      <c r="R2093" s="25"/>
      <c r="S2093" s="8"/>
      <c r="T2093" s="8"/>
      <c r="U2093" s="8"/>
      <c r="V2093" s="8"/>
      <c r="W2093" s="8"/>
      <c r="X2093" s="9" t="s">
        <v>1110</v>
      </c>
    </row>
    <row r="2094" spans="1:24" ht="14.25" customHeight="1" x14ac:dyDescent="0.2">
      <c r="A2094" s="24"/>
      <c r="B2094" s="25"/>
      <c r="C2094" s="8"/>
      <c r="D2094" s="24"/>
      <c r="E2094" s="25"/>
      <c r="F2094" s="24"/>
      <c r="G2094" s="36"/>
      <c r="H2094" s="36"/>
      <c r="I2094" s="36"/>
      <c r="J2094" s="36"/>
      <c r="K2094" s="36"/>
      <c r="L2094" s="36"/>
      <c r="M2094" s="36"/>
      <c r="N2094" s="36"/>
      <c r="O2094" s="36"/>
      <c r="P2094" s="36"/>
      <c r="Q2094" s="36"/>
      <c r="R2094" s="25"/>
      <c r="S2094" s="8"/>
      <c r="T2094" s="8"/>
      <c r="U2094" s="8"/>
      <c r="V2094" s="8"/>
      <c r="W2094" s="8"/>
      <c r="X2094" s="9" t="s">
        <v>1111</v>
      </c>
    </row>
    <row r="2095" spans="1:24" ht="14.25" customHeight="1" x14ac:dyDescent="0.2">
      <c r="A2095" s="24"/>
      <c r="B2095" s="25"/>
      <c r="C2095" s="8"/>
      <c r="D2095" s="24"/>
      <c r="E2095" s="25"/>
      <c r="F2095" s="24"/>
      <c r="G2095" s="36"/>
      <c r="H2095" s="36"/>
      <c r="I2095" s="36"/>
      <c r="J2095" s="36"/>
      <c r="K2095" s="36"/>
      <c r="L2095" s="36"/>
      <c r="M2095" s="36"/>
      <c r="N2095" s="36"/>
      <c r="O2095" s="36"/>
      <c r="P2095" s="36"/>
      <c r="Q2095" s="36"/>
      <c r="R2095" s="25"/>
      <c r="S2095" s="8"/>
      <c r="T2095" s="8"/>
      <c r="U2095" s="8"/>
      <c r="V2095" s="8"/>
      <c r="W2095" s="8"/>
      <c r="X2095" s="9" t="s">
        <v>1112</v>
      </c>
    </row>
    <row r="2096" spans="1:24" ht="14.25" customHeight="1" x14ac:dyDescent="0.2">
      <c r="A2096" s="24"/>
      <c r="B2096" s="25"/>
      <c r="C2096" s="8"/>
      <c r="D2096" s="24"/>
      <c r="E2096" s="25"/>
      <c r="F2096" s="24"/>
      <c r="G2096" s="36"/>
      <c r="H2096" s="36"/>
      <c r="I2096" s="36"/>
      <c r="J2096" s="36"/>
      <c r="K2096" s="36"/>
      <c r="L2096" s="36"/>
      <c r="M2096" s="36"/>
      <c r="N2096" s="36"/>
      <c r="O2096" s="36"/>
      <c r="P2096" s="36"/>
      <c r="Q2096" s="36"/>
      <c r="R2096" s="25"/>
      <c r="S2096" s="8"/>
      <c r="T2096" s="8"/>
      <c r="U2096" s="8"/>
      <c r="V2096" s="8"/>
      <c r="W2096" s="8"/>
      <c r="X2096" s="9" t="s">
        <v>1113</v>
      </c>
    </row>
    <row r="2097" spans="1:24" ht="14.25" customHeight="1" x14ac:dyDescent="0.2">
      <c r="A2097" s="24"/>
      <c r="B2097" s="25"/>
      <c r="C2097" s="8"/>
      <c r="D2097" s="24"/>
      <c r="E2097" s="25"/>
      <c r="F2097" s="24"/>
      <c r="G2097" s="36"/>
      <c r="H2097" s="36"/>
      <c r="I2097" s="36"/>
      <c r="J2097" s="36"/>
      <c r="K2097" s="36"/>
      <c r="L2097" s="36"/>
      <c r="M2097" s="36"/>
      <c r="N2097" s="36"/>
      <c r="O2097" s="36"/>
      <c r="P2097" s="36"/>
      <c r="Q2097" s="36"/>
      <c r="R2097" s="25"/>
      <c r="S2097" s="8"/>
      <c r="T2097" s="8"/>
      <c r="U2097" s="8"/>
      <c r="V2097" s="8"/>
      <c r="W2097" s="8"/>
      <c r="X2097" s="9" t="s">
        <v>1114</v>
      </c>
    </row>
    <row r="2098" spans="1:24" ht="14.25" customHeight="1" x14ac:dyDescent="0.2">
      <c r="A2098" s="24"/>
      <c r="B2098" s="25"/>
      <c r="C2098" s="8"/>
      <c r="D2098" s="24"/>
      <c r="E2098" s="25"/>
      <c r="F2098" s="24"/>
      <c r="G2098" s="36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25"/>
      <c r="S2098" s="8"/>
      <c r="T2098" s="8"/>
      <c r="U2098" s="8"/>
      <c r="V2098" s="8"/>
      <c r="W2098" s="8"/>
      <c r="X2098" s="9" t="s">
        <v>1115</v>
      </c>
    </row>
    <row r="2099" spans="1:24" ht="14.25" customHeight="1" x14ac:dyDescent="0.2">
      <c r="A2099" s="24"/>
      <c r="B2099" s="25"/>
      <c r="C2099" s="8"/>
      <c r="D2099" s="24"/>
      <c r="E2099" s="25"/>
      <c r="F2099" s="24"/>
      <c r="G2099" s="36"/>
      <c r="H2099" s="36"/>
      <c r="I2099" s="36"/>
      <c r="J2099" s="36"/>
      <c r="K2099" s="36"/>
      <c r="L2099" s="36"/>
      <c r="M2099" s="36"/>
      <c r="N2099" s="36"/>
      <c r="O2099" s="36"/>
      <c r="P2099" s="36"/>
      <c r="Q2099" s="36"/>
      <c r="R2099" s="25"/>
      <c r="S2099" s="8"/>
      <c r="T2099" s="8"/>
      <c r="U2099" s="8"/>
      <c r="V2099" s="8"/>
      <c r="W2099" s="8"/>
      <c r="X2099" s="9" t="s">
        <v>1116</v>
      </c>
    </row>
    <row r="2100" spans="1:24" ht="14.25" customHeight="1" x14ac:dyDescent="0.2">
      <c r="A2100" s="24"/>
      <c r="B2100" s="25"/>
      <c r="C2100" s="8"/>
      <c r="D2100" s="24"/>
      <c r="E2100" s="25"/>
      <c r="F2100" s="24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6"/>
      <c r="R2100" s="25"/>
      <c r="S2100" s="8"/>
      <c r="T2100" s="8"/>
      <c r="U2100" s="8"/>
      <c r="V2100" s="8"/>
      <c r="W2100" s="8"/>
      <c r="X2100" s="9" t="s">
        <v>1117</v>
      </c>
    </row>
    <row r="2101" spans="1:24" ht="14.25" customHeight="1" x14ac:dyDescent="0.2">
      <c r="A2101" s="29"/>
      <c r="B2101" s="30"/>
      <c r="C2101" s="11"/>
      <c r="D2101" s="24"/>
      <c r="E2101" s="25"/>
      <c r="F2101" s="29"/>
      <c r="G2101" s="35"/>
      <c r="H2101" s="35"/>
      <c r="I2101" s="35"/>
      <c r="J2101" s="35"/>
      <c r="K2101" s="35"/>
      <c r="L2101" s="35"/>
      <c r="M2101" s="35"/>
      <c r="N2101" s="35"/>
      <c r="O2101" s="35"/>
      <c r="P2101" s="35"/>
      <c r="Q2101" s="35"/>
      <c r="R2101" s="30"/>
      <c r="S2101" s="11"/>
      <c r="T2101" s="11"/>
      <c r="U2101" s="11"/>
      <c r="V2101" s="11"/>
      <c r="W2101" s="11"/>
      <c r="X2101" s="12" t="s">
        <v>1118</v>
      </c>
    </row>
    <row r="2102" spans="1:24" ht="15" customHeight="1" x14ac:dyDescent="0.2">
      <c r="A2102" s="22">
        <v>412788</v>
      </c>
      <c r="B2102" s="23"/>
      <c r="C2102" s="20">
        <v>42024</v>
      </c>
      <c r="D2102" s="24"/>
      <c r="E2102" s="25"/>
      <c r="F2102" s="26">
        <v>570</v>
      </c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8"/>
      <c r="S2102" s="13" t="s">
        <v>58</v>
      </c>
      <c r="T2102" s="13" t="s">
        <v>365</v>
      </c>
      <c r="U2102" s="13" t="s">
        <v>106</v>
      </c>
      <c r="V2102" s="13" t="s">
        <v>107</v>
      </c>
      <c r="W2102" s="13" t="s">
        <v>58</v>
      </c>
      <c r="X2102" s="13" t="s">
        <v>1119</v>
      </c>
    </row>
    <row r="2103" spans="1:24" ht="15" customHeight="1" x14ac:dyDescent="0.2">
      <c r="A2103" s="37">
        <v>413364</v>
      </c>
      <c r="B2103" s="38"/>
      <c r="C2103" s="3">
        <v>42031</v>
      </c>
      <c r="D2103" s="24"/>
      <c r="E2103" s="25"/>
      <c r="F2103" s="39">
        <v>23946.31</v>
      </c>
      <c r="G2103" s="40"/>
      <c r="H2103" s="40"/>
      <c r="I2103" s="40"/>
      <c r="J2103" s="40"/>
      <c r="K2103" s="40"/>
      <c r="L2103" s="40"/>
      <c r="M2103" s="40"/>
      <c r="N2103" s="40"/>
      <c r="O2103" s="40"/>
      <c r="P2103" s="40"/>
      <c r="Q2103" s="40"/>
      <c r="R2103" s="41"/>
      <c r="S2103" s="5" t="s">
        <v>58</v>
      </c>
      <c r="T2103" s="5" t="s">
        <v>365</v>
      </c>
      <c r="U2103" s="5" t="s">
        <v>33</v>
      </c>
      <c r="V2103" s="5" t="s">
        <v>57</v>
      </c>
      <c r="W2103" s="5" t="s">
        <v>58</v>
      </c>
      <c r="X2103" s="5" t="s">
        <v>1120</v>
      </c>
    </row>
    <row r="2104" spans="1:24" ht="14.25" customHeight="1" x14ac:dyDescent="0.2">
      <c r="A2104" s="24"/>
      <c r="B2104" s="25"/>
      <c r="C2104" s="8"/>
      <c r="D2104" s="24"/>
      <c r="E2104" s="25"/>
      <c r="F2104" s="24"/>
      <c r="G2104" s="36"/>
      <c r="H2104" s="36"/>
      <c r="I2104" s="36"/>
      <c r="J2104" s="36"/>
      <c r="K2104" s="36"/>
      <c r="L2104" s="36"/>
      <c r="M2104" s="36"/>
      <c r="N2104" s="36"/>
      <c r="O2104" s="36"/>
      <c r="P2104" s="36"/>
      <c r="Q2104" s="36"/>
      <c r="R2104" s="25"/>
      <c r="S2104" s="8"/>
      <c r="T2104" s="8"/>
      <c r="U2104" s="8"/>
      <c r="V2104" s="8"/>
      <c r="W2104" s="8"/>
      <c r="X2104" s="9" t="s">
        <v>1083</v>
      </c>
    </row>
    <row r="2105" spans="1:24" ht="14.25" customHeight="1" x14ac:dyDescent="0.2">
      <c r="A2105" s="24"/>
      <c r="B2105" s="25"/>
      <c r="C2105" s="8"/>
      <c r="D2105" s="24"/>
      <c r="E2105" s="25"/>
      <c r="F2105" s="24"/>
      <c r="G2105" s="36"/>
      <c r="H2105" s="36"/>
      <c r="I2105" s="36"/>
      <c r="J2105" s="36"/>
      <c r="K2105" s="36"/>
      <c r="L2105" s="36"/>
      <c r="M2105" s="36"/>
      <c r="N2105" s="36"/>
      <c r="O2105" s="36"/>
      <c r="P2105" s="36"/>
      <c r="Q2105" s="36"/>
      <c r="R2105" s="25"/>
      <c r="S2105" s="8"/>
      <c r="T2105" s="8"/>
      <c r="U2105" s="8"/>
      <c r="V2105" s="8"/>
      <c r="W2105" s="8"/>
      <c r="X2105" s="9" t="s">
        <v>1093</v>
      </c>
    </row>
    <row r="2106" spans="1:24" ht="14.25" customHeight="1" x14ac:dyDescent="0.2">
      <c r="A2106" s="24"/>
      <c r="B2106" s="25"/>
      <c r="C2106" s="8"/>
      <c r="D2106" s="24"/>
      <c r="E2106" s="25"/>
      <c r="F2106" s="24"/>
      <c r="G2106" s="36"/>
      <c r="H2106" s="36"/>
      <c r="I2106" s="36"/>
      <c r="J2106" s="36"/>
      <c r="K2106" s="36"/>
      <c r="L2106" s="36"/>
      <c r="M2106" s="36"/>
      <c r="N2106" s="36"/>
      <c r="O2106" s="36"/>
      <c r="P2106" s="36"/>
      <c r="Q2106" s="36"/>
      <c r="R2106" s="25"/>
      <c r="S2106" s="8"/>
      <c r="T2106" s="8"/>
      <c r="U2106" s="8"/>
      <c r="V2106" s="8"/>
      <c r="W2106" s="8"/>
      <c r="X2106" s="9" t="s">
        <v>1114</v>
      </c>
    </row>
    <row r="2107" spans="1:24" ht="14.25" customHeight="1" x14ac:dyDescent="0.2">
      <c r="A2107" s="24"/>
      <c r="B2107" s="25"/>
      <c r="C2107" s="8"/>
      <c r="D2107" s="24"/>
      <c r="E2107" s="25"/>
      <c r="F2107" s="24"/>
      <c r="G2107" s="36"/>
      <c r="H2107" s="36"/>
      <c r="I2107" s="36"/>
      <c r="J2107" s="36"/>
      <c r="K2107" s="36"/>
      <c r="L2107" s="36"/>
      <c r="M2107" s="36"/>
      <c r="N2107" s="36"/>
      <c r="O2107" s="36"/>
      <c r="P2107" s="36"/>
      <c r="Q2107" s="36"/>
      <c r="R2107" s="25"/>
      <c r="S2107" s="8"/>
      <c r="T2107" s="8"/>
      <c r="U2107" s="8"/>
      <c r="V2107" s="8"/>
      <c r="W2107" s="8"/>
      <c r="X2107" s="9" t="s">
        <v>1094</v>
      </c>
    </row>
    <row r="2108" spans="1:24" ht="14.25" customHeight="1" x14ac:dyDescent="0.2">
      <c r="A2108" s="24"/>
      <c r="B2108" s="25"/>
      <c r="C2108" s="8"/>
      <c r="D2108" s="24"/>
      <c r="E2108" s="25"/>
      <c r="F2108" s="24"/>
      <c r="G2108" s="36"/>
      <c r="H2108" s="36"/>
      <c r="I2108" s="36"/>
      <c r="J2108" s="36"/>
      <c r="K2108" s="36"/>
      <c r="L2108" s="36"/>
      <c r="M2108" s="36"/>
      <c r="N2108" s="36"/>
      <c r="O2108" s="36"/>
      <c r="P2108" s="36"/>
      <c r="Q2108" s="36"/>
      <c r="R2108" s="25"/>
      <c r="S2108" s="8"/>
      <c r="T2108" s="8"/>
      <c r="U2108" s="8"/>
      <c r="V2108" s="8"/>
      <c r="W2108" s="8"/>
      <c r="X2108" s="9" t="s">
        <v>1116</v>
      </c>
    </row>
    <row r="2109" spans="1:24" ht="14.25" customHeight="1" x14ac:dyDescent="0.2">
      <c r="A2109" s="24"/>
      <c r="B2109" s="25"/>
      <c r="C2109" s="8"/>
      <c r="D2109" s="24"/>
      <c r="E2109" s="25"/>
      <c r="F2109" s="24"/>
      <c r="G2109" s="36"/>
      <c r="H2109" s="36"/>
      <c r="I2109" s="36"/>
      <c r="J2109" s="36"/>
      <c r="K2109" s="36"/>
      <c r="L2109" s="36"/>
      <c r="M2109" s="36"/>
      <c r="N2109" s="36"/>
      <c r="O2109" s="36"/>
      <c r="P2109" s="36"/>
      <c r="Q2109" s="36"/>
      <c r="R2109" s="25"/>
      <c r="S2109" s="8"/>
      <c r="T2109" s="8"/>
      <c r="U2109" s="8"/>
      <c r="V2109" s="8"/>
      <c r="W2109" s="8"/>
      <c r="X2109" s="9" t="s">
        <v>1085</v>
      </c>
    </row>
    <row r="2110" spans="1:24" ht="14.25" customHeight="1" x14ac:dyDescent="0.2">
      <c r="A2110" s="24"/>
      <c r="B2110" s="25"/>
      <c r="C2110" s="8"/>
      <c r="D2110" s="24"/>
      <c r="E2110" s="25"/>
      <c r="F2110" s="24"/>
      <c r="G2110" s="36"/>
      <c r="H2110" s="36"/>
      <c r="I2110" s="36"/>
      <c r="J2110" s="36"/>
      <c r="K2110" s="36"/>
      <c r="L2110" s="36"/>
      <c r="M2110" s="36"/>
      <c r="N2110" s="36"/>
      <c r="O2110" s="36"/>
      <c r="P2110" s="36"/>
      <c r="Q2110" s="36"/>
      <c r="R2110" s="25"/>
      <c r="S2110" s="8"/>
      <c r="T2110" s="8"/>
      <c r="U2110" s="8"/>
      <c r="V2110" s="8"/>
      <c r="W2110" s="8"/>
      <c r="X2110" s="9" t="s">
        <v>1121</v>
      </c>
    </row>
    <row r="2111" spans="1:24" ht="14.25" customHeight="1" x14ac:dyDescent="0.2">
      <c r="A2111" s="24"/>
      <c r="B2111" s="25"/>
      <c r="C2111" s="8"/>
      <c r="D2111" s="24"/>
      <c r="E2111" s="25"/>
      <c r="F2111" s="24"/>
      <c r="G2111" s="36"/>
      <c r="H2111" s="36"/>
      <c r="I2111" s="36"/>
      <c r="J2111" s="36"/>
      <c r="K2111" s="36"/>
      <c r="L2111" s="36"/>
      <c r="M2111" s="36"/>
      <c r="N2111" s="36"/>
      <c r="O2111" s="36"/>
      <c r="P2111" s="36"/>
      <c r="Q2111" s="36"/>
      <c r="R2111" s="25"/>
      <c r="S2111" s="8"/>
      <c r="T2111" s="8"/>
      <c r="U2111" s="8"/>
      <c r="V2111" s="8"/>
      <c r="W2111" s="8"/>
      <c r="X2111" s="9" t="s">
        <v>1122</v>
      </c>
    </row>
    <row r="2112" spans="1:24" ht="14.25" customHeight="1" x14ac:dyDescent="0.2">
      <c r="A2112" s="24"/>
      <c r="B2112" s="25"/>
      <c r="C2112" s="8"/>
      <c r="D2112" s="24"/>
      <c r="E2112" s="25"/>
      <c r="F2112" s="24"/>
      <c r="G2112" s="36"/>
      <c r="H2112" s="36"/>
      <c r="I2112" s="36"/>
      <c r="J2112" s="36"/>
      <c r="K2112" s="36"/>
      <c r="L2112" s="36"/>
      <c r="M2112" s="36"/>
      <c r="N2112" s="36"/>
      <c r="O2112" s="36"/>
      <c r="P2112" s="36"/>
      <c r="Q2112" s="36"/>
      <c r="R2112" s="25"/>
      <c r="S2112" s="8"/>
      <c r="T2112" s="8"/>
      <c r="U2112" s="8"/>
      <c r="V2112" s="8"/>
      <c r="W2112" s="8"/>
      <c r="X2112" s="9" t="s">
        <v>1115</v>
      </c>
    </row>
    <row r="2113" spans="1:24" ht="14.25" customHeight="1" x14ac:dyDescent="0.2">
      <c r="A2113" s="24"/>
      <c r="B2113" s="25"/>
      <c r="C2113" s="8"/>
      <c r="D2113" s="24"/>
      <c r="E2113" s="25"/>
      <c r="F2113" s="24"/>
      <c r="G2113" s="36"/>
      <c r="H2113" s="36"/>
      <c r="I2113" s="36"/>
      <c r="J2113" s="36"/>
      <c r="K2113" s="36"/>
      <c r="L2113" s="36"/>
      <c r="M2113" s="36"/>
      <c r="N2113" s="36"/>
      <c r="O2113" s="36"/>
      <c r="P2113" s="36"/>
      <c r="Q2113" s="36"/>
      <c r="R2113" s="25"/>
      <c r="S2113" s="8"/>
      <c r="T2113" s="8"/>
      <c r="U2113" s="8"/>
      <c r="V2113" s="8"/>
      <c r="W2113" s="8"/>
      <c r="X2113" s="9" t="s">
        <v>1092</v>
      </c>
    </row>
    <row r="2114" spans="1:24" ht="14.25" customHeight="1" x14ac:dyDescent="0.2">
      <c r="A2114" s="24"/>
      <c r="B2114" s="25"/>
      <c r="C2114" s="8"/>
      <c r="D2114" s="24"/>
      <c r="E2114" s="25"/>
      <c r="F2114" s="24"/>
      <c r="G2114" s="36"/>
      <c r="H2114" s="36"/>
      <c r="I2114" s="36"/>
      <c r="J2114" s="36"/>
      <c r="K2114" s="36"/>
      <c r="L2114" s="36"/>
      <c r="M2114" s="36"/>
      <c r="N2114" s="36"/>
      <c r="O2114" s="36"/>
      <c r="P2114" s="36"/>
      <c r="Q2114" s="36"/>
      <c r="R2114" s="25"/>
      <c r="S2114" s="8"/>
      <c r="T2114" s="8"/>
      <c r="U2114" s="8"/>
      <c r="V2114" s="8"/>
      <c r="W2114" s="8"/>
      <c r="X2114" s="9" t="s">
        <v>1095</v>
      </c>
    </row>
    <row r="2115" spans="1:24" ht="14.25" customHeight="1" x14ac:dyDescent="0.2">
      <c r="A2115" s="24"/>
      <c r="B2115" s="25"/>
      <c r="C2115" s="8"/>
      <c r="D2115" s="24"/>
      <c r="E2115" s="25"/>
      <c r="F2115" s="24"/>
      <c r="G2115" s="36"/>
      <c r="H2115" s="36"/>
      <c r="I2115" s="36"/>
      <c r="J2115" s="36"/>
      <c r="K2115" s="36"/>
      <c r="L2115" s="36"/>
      <c r="M2115" s="36"/>
      <c r="N2115" s="36"/>
      <c r="O2115" s="36"/>
      <c r="P2115" s="36"/>
      <c r="Q2115" s="36"/>
      <c r="R2115" s="25"/>
      <c r="S2115" s="8"/>
      <c r="T2115" s="8"/>
      <c r="U2115" s="8"/>
      <c r="V2115" s="8"/>
      <c r="W2115" s="8"/>
      <c r="X2115" s="9" t="s">
        <v>1087</v>
      </c>
    </row>
    <row r="2116" spans="1:24" ht="14.25" customHeight="1" x14ac:dyDescent="0.2">
      <c r="A2116" s="24"/>
      <c r="B2116" s="25"/>
      <c r="C2116" s="8"/>
      <c r="D2116" s="24"/>
      <c r="E2116" s="25"/>
      <c r="F2116" s="24"/>
      <c r="G2116" s="36"/>
      <c r="H2116" s="36"/>
      <c r="I2116" s="36"/>
      <c r="J2116" s="36"/>
      <c r="K2116" s="36"/>
      <c r="L2116" s="36"/>
      <c r="M2116" s="36"/>
      <c r="N2116" s="36"/>
      <c r="O2116" s="36"/>
      <c r="P2116" s="36"/>
      <c r="Q2116" s="36"/>
      <c r="R2116" s="25"/>
      <c r="S2116" s="8"/>
      <c r="T2116" s="8"/>
      <c r="U2116" s="8"/>
      <c r="V2116" s="8"/>
      <c r="W2116" s="8"/>
      <c r="X2116" s="9" t="s">
        <v>1084</v>
      </c>
    </row>
    <row r="2117" spans="1:24" ht="14.25" customHeight="1" x14ac:dyDescent="0.2">
      <c r="A2117" s="24"/>
      <c r="B2117" s="25"/>
      <c r="C2117" s="8"/>
      <c r="D2117" s="24"/>
      <c r="E2117" s="25"/>
      <c r="F2117" s="24"/>
      <c r="G2117" s="36"/>
      <c r="H2117" s="36"/>
      <c r="I2117" s="36"/>
      <c r="J2117" s="36"/>
      <c r="K2117" s="36"/>
      <c r="L2117" s="36"/>
      <c r="M2117" s="36"/>
      <c r="N2117" s="36"/>
      <c r="O2117" s="36"/>
      <c r="P2117" s="36"/>
      <c r="Q2117" s="36"/>
      <c r="R2117" s="25"/>
      <c r="S2117" s="8"/>
      <c r="T2117" s="8"/>
      <c r="U2117" s="8"/>
      <c r="V2117" s="8"/>
      <c r="W2117" s="8"/>
      <c r="X2117" s="9" t="s">
        <v>1108</v>
      </c>
    </row>
    <row r="2118" spans="1:24" ht="14.25" customHeight="1" x14ac:dyDescent="0.2">
      <c r="A2118" s="24"/>
      <c r="B2118" s="25"/>
      <c r="C2118" s="8"/>
      <c r="D2118" s="24"/>
      <c r="E2118" s="25"/>
      <c r="F2118" s="24"/>
      <c r="G2118" s="36"/>
      <c r="H2118" s="36"/>
      <c r="I2118" s="36"/>
      <c r="J2118" s="36"/>
      <c r="K2118" s="36"/>
      <c r="L2118" s="36"/>
      <c r="M2118" s="36"/>
      <c r="N2118" s="36"/>
      <c r="O2118" s="36"/>
      <c r="P2118" s="36"/>
      <c r="Q2118" s="36"/>
      <c r="R2118" s="25"/>
      <c r="S2118" s="8"/>
      <c r="T2118" s="8"/>
      <c r="U2118" s="8"/>
      <c r="V2118" s="8"/>
      <c r="W2118" s="8"/>
      <c r="X2118" s="9" t="s">
        <v>1105</v>
      </c>
    </row>
    <row r="2119" spans="1:24" ht="14.25" customHeight="1" x14ac:dyDescent="0.2">
      <c r="A2119" s="24"/>
      <c r="B2119" s="25"/>
      <c r="C2119" s="8"/>
      <c r="D2119" s="24"/>
      <c r="E2119" s="25"/>
      <c r="F2119" s="24"/>
      <c r="G2119" s="36"/>
      <c r="H2119" s="36"/>
      <c r="I2119" s="36"/>
      <c r="J2119" s="36"/>
      <c r="K2119" s="36"/>
      <c r="L2119" s="36"/>
      <c r="M2119" s="36"/>
      <c r="N2119" s="36"/>
      <c r="O2119" s="36"/>
      <c r="P2119" s="36"/>
      <c r="Q2119" s="36"/>
      <c r="R2119" s="25"/>
      <c r="S2119" s="8"/>
      <c r="T2119" s="8"/>
      <c r="U2119" s="8"/>
      <c r="V2119" s="8"/>
      <c r="W2119" s="8"/>
      <c r="X2119" s="9" t="s">
        <v>1106</v>
      </c>
    </row>
    <row r="2120" spans="1:24" ht="14.25" customHeight="1" x14ac:dyDescent="0.2">
      <c r="A2120" s="24"/>
      <c r="B2120" s="25"/>
      <c r="C2120" s="8"/>
      <c r="D2120" s="24"/>
      <c r="E2120" s="25"/>
      <c r="F2120" s="24"/>
      <c r="G2120" s="36"/>
      <c r="H2120" s="36"/>
      <c r="I2120" s="36"/>
      <c r="J2120" s="36"/>
      <c r="K2120" s="36"/>
      <c r="L2120" s="36"/>
      <c r="M2120" s="36"/>
      <c r="N2120" s="36"/>
      <c r="O2120" s="36"/>
      <c r="P2120" s="36"/>
      <c r="Q2120" s="36"/>
      <c r="R2120" s="25"/>
      <c r="S2120" s="8"/>
      <c r="T2120" s="8"/>
      <c r="U2120" s="8"/>
      <c r="V2120" s="8"/>
      <c r="W2120" s="8"/>
      <c r="X2120" s="9" t="s">
        <v>1086</v>
      </c>
    </row>
    <row r="2121" spans="1:24" ht="14.25" customHeight="1" x14ac:dyDescent="0.2">
      <c r="A2121" s="24"/>
      <c r="B2121" s="25"/>
      <c r="C2121" s="8"/>
      <c r="D2121" s="24"/>
      <c r="E2121" s="25"/>
      <c r="F2121" s="24"/>
      <c r="G2121" s="36"/>
      <c r="H2121" s="36"/>
      <c r="I2121" s="36"/>
      <c r="J2121" s="36"/>
      <c r="K2121" s="36"/>
      <c r="L2121" s="36"/>
      <c r="M2121" s="36"/>
      <c r="N2121" s="36"/>
      <c r="O2121" s="36"/>
      <c r="P2121" s="36"/>
      <c r="Q2121" s="36"/>
      <c r="R2121" s="25"/>
      <c r="S2121" s="8"/>
      <c r="T2121" s="8"/>
      <c r="U2121" s="8"/>
      <c r="V2121" s="8"/>
      <c r="W2121" s="8"/>
      <c r="X2121" s="9" t="s">
        <v>1104</v>
      </c>
    </row>
    <row r="2122" spans="1:24" ht="14.25" customHeight="1" x14ac:dyDescent="0.2">
      <c r="A2122" s="24"/>
      <c r="B2122" s="25"/>
      <c r="C2122" s="8"/>
      <c r="D2122" s="24"/>
      <c r="E2122" s="25"/>
      <c r="F2122" s="24"/>
      <c r="G2122" s="36"/>
      <c r="H2122" s="36"/>
      <c r="I2122" s="36"/>
      <c r="J2122" s="36"/>
      <c r="K2122" s="36"/>
      <c r="L2122" s="36"/>
      <c r="M2122" s="36"/>
      <c r="N2122" s="36"/>
      <c r="O2122" s="36"/>
      <c r="P2122" s="36"/>
      <c r="Q2122" s="36"/>
      <c r="R2122" s="25"/>
      <c r="S2122" s="8"/>
      <c r="T2122" s="8"/>
      <c r="U2122" s="8"/>
      <c r="V2122" s="8"/>
      <c r="W2122" s="8"/>
      <c r="X2122" s="9" t="s">
        <v>1123</v>
      </c>
    </row>
    <row r="2123" spans="1:24" ht="14.25" customHeight="1" x14ac:dyDescent="0.2">
      <c r="A2123" s="24"/>
      <c r="B2123" s="25"/>
      <c r="C2123" s="8"/>
      <c r="D2123" s="24"/>
      <c r="E2123" s="25"/>
      <c r="F2123" s="24"/>
      <c r="G2123" s="36"/>
      <c r="H2123" s="36"/>
      <c r="I2123" s="36"/>
      <c r="J2123" s="36"/>
      <c r="K2123" s="36"/>
      <c r="L2123" s="36"/>
      <c r="M2123" s="36"/>
      <c r="N2123" s="36"/>
      <c r="O2123" s="36"/>
      <c r="P2123" s="36"/>
      <c r="Q2123" s="36"/>
      <c r="R2123" s="25"/>
      <c r="S2123" s="8"/>
      <c r="T2123" s="8"/>
      <c r="U2123" s="8"/>
      <c r="V2123" s="8"/>
      <c r="W2123" s="8"/>
      <c r="X2123" s="9" t="s">
        <v>1124</v>
      </c>
    </row>
    <row r="2124" spans="1:24" ht="14.25" customHeight="1" x14ac:dyDescent="0.2">
      <c r="A2124" s="24"/>
      <c r="B2124" s="25"/>
      <c r="C2124" s="8"/>
      <c r="D2124" s="24"/>
      <c r="E2124" s="25"/>
      <c r="F2124" s="24"/>
      <c r="G2124" s="36"/>
      <c r="H2124" s="36"/>
      <c r="I2124" s="36"/>
      <c r="J2124" s="36"/>
      <c r="K2124" s="36"/>
      <c r="L2124" s="36"/>
      <c r="M2124" s="36"/>
      <c r="N2124" s="36"/>
      <c r="O2124" s="36"/>
      <c r="P2124" s="36"/>
      <c r="Q2124" s="36"/>
      <c r="R2124" s="25"/>
      <c r="S2124" s="8"/>
      <c r="T2124" s="8"/>
      <c r="U2124" s="8"/>
      <c r="V2124" s="8"/>
      <c r="W2124" s="8"/>
      <c r="X2124" s="9" t="s">
        <v>1125</v>
      </c>
    </row>
    <row r="2125" spans="1:24" ht="14.25" customHeight="1" x14ac:dyDescent="0.2">
      <c r="A2125" s="24"/>
      <c r="B2125" s="25"/>
      <c r="C2125" s="8"/>
      <c r="D2125" s="24"/>
      <c r="E2125" s="25"/>
      <c r="F2125" s="24"/>
      <c r="G2125" s="36"/>
      <c r="H2125" s="36"/>
      <c r="I2125" s="36"/>
      <c r="J2125" s="36"/>
      <c r="K2125" s="36"/>
      <c r="L2125" s="36"/>
      <c r="M2125" s="36"/>
      <c r="N2125" s="36"/>
      <c r="O2125" s="36"/>
      <c r="P2125" s="36"/>
      <c r="Q2125" s="36"/>
      <c r="R2125" s="25"/>
      <c r="S2125" s="8"/>
      <c r="T2125" s="8"/>
      <c r="U2125" s="8"/>
      <c r="V2125" s="8"/>
      <c r="W2125" s="8"/>
      <c r="X2125" s="9" t="s">
        <v>1126</v>
      </c>
    </row>
    <row r="2126" spans="1:24" ht="14.25" customHeight="1" x14ac:dyDescent="0.2">
      <c r="A2126" s="24"/>
      <c r="B2126" s="25"/>
      <c r="C2126" s="8"/>
      <c r="D2126" s="24"/>
      <c r="E2126" s="25"/>
      <c r="F2126" s="24"/>
      <c r="G2126" s="36"/>
      <c r="H2126" s="36"/>
      <c r="I2126" s="36"/>
      <c r="J2126" s="36"/>
      <c r="K2126" s="36"/>
      <c r="L2126" s="36"/>
      <c r="M2126" s="36"/>
      <c r="N2126" s="36"/>
      <c r="O2126" s="36"/>
      <c r="P2126" s="36"/>
      <c r="Q2126" s="36"/>
      <c r="R2126" s="25"/>
      <c r="S2126" s="8"/>
      <c r="T2126" s="8"/>
      <c r="U2126" s="8"/>
      <c r="V2126" s="8"/>
      <c r="W2126" s="8"/>
      <c r="X2126" s="9" t="s">
        <v>1127</v>
      </c>
    </row>
    <row r="2127" spans="1:24" ht="14.25" customHeight="1" x14ac:dyDescent="0.2">
      <c r="A2127" s="24"/>
      <c r="B2127" s="25"/>
      <c r="C2127" s="8"/>
      <c r="D2127" s="24"/>
      <c r="E2127" s="25"/>
      <c r="F2127" s="24"/>
      <c r="G2127" s="36"/>
      <c r="H2127" s="36"/>
      <c r="I2127" s="36"/>
      <c r="J2127" s="36"/>
      <c r="K2127" s="36"/>
      <c r="L2127" s="36"/>
      <c r="M2127" s="36"/>
      <c r="N2127" s="36"/>
      <c r="O2127" s="36"/>
      <c r="P2127" s="36"/>
      <c r="Q2127" s="36"/>
      <c r="R2127" s="25"/>
      <c r="S2127" s="8"/>
      <c r="T2127" s="8"/>
      <c r="U2127" s="8"/>
      <c r="V2127" s="8"/>
      <c r="W2127" s="8"/>
      <c r="X2127" s="9" t="s">
        <v>1128</v>
      </c>
    </row>
    <row r="2128" spans="1:24" ht="14.25" customHeight="1" x14ac:dyDescent="0.2">
      <c r="A2128" s="24"/>
      <c r="B2128" s="25"/>
      <c r="C2128" s="8"/>
      <c r="D2128" s="24"/>
      <c r="E2128" s="25"/>
      <c r="F2128" s="24"/>
      <c r="G2128" s="36"/>
      <c r="H2128" s="36"/>
      <c r="I2128" s="36"/>
      <c r="J2128" s="36"/>
      <c r="K2128" s="36"/>
      <c r="L2128" s="36"/>
      <c r="M2128" s="36"/>
      <c r="N2128" s="36"/>
      <c r="O2128" s="36"/>
      <c r="P2128" s="36"/>
      <c r="Q2128" s="36"/>
      <c r="R2128" s="25"/>
      <c r="S2128" s="8"/>
      <c r="T2128" s="8"/>
      <c r="U2128" s="8"/>
      <c r="V2128" s="8"/>
      <c r="W2128" s="8"/>
      <c r="X2128" s="9" t="s">
        <v>1129</v>
      </c>
    </row>
    <row r="2129" spans="1:24" ht="14.25" customHeight="1" x14ac:dyDescent="0.2">
      <c r="A2129" s="24"/>
      <c r="B2129" s="25"/>
      <c r="C2129" s="8"/>
      <c r="D2129" s="24"/>
      <c r="E2129" s="25"/>
      <c r="F2129" s="24"/>
      <c r="G2129" s="36"/>
      <c r="H2129" s="36"/>
      <c r="I2129" s="36"/>
      <c r="J2129" s="36"/>
      <c r="K2129" s="36"/>
      <c r="L2129" s="36"/>
      <c r="M2129" s="36"/>
      <c r="N2129" s="36"/>
      <c r="O2129" s="36"/>
      <c r="P2129" s="36"/>
      <c r="Q2129" s="36"/>
      <c r="R2129" s="25"/>
      <c r="S2129" s="8"/>
      <c r="T2129" s="8"/>
      <c r="U2129" s="8"/>
      <c r="V2129" s="8"/>
      <c r="W2129" s="8"/>
      <c r="X2129" s="9" t="s">
        <v>1130</v>
      </c>
    </row>
    <row r="2130" spans="1:24" ht="14.25" customHeight="1" x14ac:dyDescent="0.2">
      <c r="A2130" s="29"/>
      <c r="B2130" s="30"/>
      <c r="C2130" s="11"/>
      <c r="D2130" s="29"/>
      <c r="E2130" s="30"/>
      <c r="F2130" s="29"/>
      <c r="G2130" s="35"/>
      <c r="H2130" s="35"/>
      <c r="I2130" s="35"/>
      <c r="J2130" s="35"/>
      <c r="K2130" s="35"/>
      <c r="L2130" s="35"/>
      <c r="M2130" s="35"/>
      <c r="N2130" s="35"/>
      <c r="O2130" s="35"/>
      <c r="P2130" s="35"/>
      <c r="Q2130" s="35"/>
      <c r="R2130" s="30"/>
      <c r="S2130" s="11"/>
      <c r="T2130" s="11"/>
      <c r="U2130" s="11"/>
      <c r="V2130" s="11"/>
      <c r="W2130" s="11"/>
      <c r="X2130" s="12" t="s">
        <v>1113</v>
      </c>
    </row>
    <row r="2131" spans="1:24" ht="2.25" customHeight="1" x14ac:dyDescent="0.2">
      <c r="A2131" s="14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6"/>
    </row>
    <row r="2132" spans="1:24" ht="13.5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21">
        <f>SUM(hList_Frame_1!B1309:B1376)</f>
        <v>51535.600000000006</v>
      </c>
      <c r="K2132" s="21"/>
      <c r="L2132" s="21"/>
      <c r="M2132" s="21"/>
      <c r="N2132" s="21"/>
      <c r="O2132" s="21"/>
      <c r="P2132" s="21"/>
      <c r="Q2132" s="21"/>
      <c r="R2132" s="21"/>
      <c r="S2132" s="6"/>
      <c r="T2132" s="6"/>
      <c r="U2132" s="6"/>
      <c r="V2132" s="6"/>
      <c r="W2132" s="6"/>
      <c r="X2132" s="17"/>
    </row>
    <row r="2133" spans="1:24" ht="13.5" customHeight="1" x14ac:dyDescent="0.2">
      <c r="A2133" s="10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9"/>
    </row>
    <row r="2134" spans="1:24" ht="15" customHeight="1" x14ac:dyDescent="0.2">
      <c r="A2134" s="22">
        <v>412789</v>
      </c>
      <c r="B2134" s="23"/>
      <c r="C2134" s="20">
        <v>42024</v>
      </c>
      <c r="D2134" s="33" t="s">
        <v>1131</v>
      </c>
      <c r="E2134" s="34"/>
      <c r="F2134" s="26">
        <v>4006.08</v>
      </c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  <c r="R2134" s="28"/>
      <c r="S2134" s="13" t="s">
        <v>1132</v>
      </c>
      <c r="T2134" s="13" t="s">
        <v>1133</v>
      </c>
      <c r="U2134" s="13" t="s">
        <v>33</v>
      </c>
      <c r="V2134" s="13" t="s">
        <v>57</v>
      </c>
      <c r="W2134" s="13" t="s">
        <v>1132</v>
      </c>
      <c r="X2134" s="13" t="s">
        <v>15</v>
      </c>
    </row>
    <row r="2135" spans="1:24" ht="2.25" customHeight="1" x14ac:dyDescent="0.2">
      <c r="A2135" s="14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6"/>
    </row>
    <row r="2136" spans="1:24" ht="12.7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21">
        <f>SUM(hList_Frame_1!B1377:B1377)</f>
        <v>4006.08</v>
      </c>
      <c r="M2136" s="21"/>
      <c r="N2136" s="21"/>
      <c r="O2136" s="21"/>
      <c r="P2136" s="21"/>
      <c r="Q2136" s="21"/>
      <c r="R2136" s="21"/>
      <c r="S2136" s="6"/>
      <c r="T2136" s="6"/>
      <c r="U2136" s="6"/>
      <c r="V2136" s="6"/>
      <c r="W2136" s="6"/>
      <c r="X2136" s="17"/>
    </row>
    <row r="2137" spans="1:24" ht="14.25" customHeight="1" x14ac:dyDescent="0.2">
      <c r="A2137" s="10"/>
      <c r="B2137" s="18"/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8"/>
      <c r="X2137" s="19"/>
    </row>
    <row r="2138" spans="1:24" ht="15" customHeight="1" x14ac:dyDescent="0.2">
      <c r="A2138" s="22">
        <v>412426</v>
      </c>
      <c r="B2138" s="23"/>
      <c r="C2138" s="20">
        <v>42010</v>
      </c>
      <c r="D2138" s="31" t="s">
        <v>1134</v>
      </c>
      <c r="E2138" s="32"/>
      <c r="F2138" s="26">
        <v>100</v>
      </c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8"/>
      <c r="S2138" s="13" t="s">
        <v>96</v>
      </c>
      <c r="T2138" s="13" t="s">
        <v>290</v>
      </c>
      <c r="U2138" s="13" t="s">
        <v>149</v>
      </c>
      <c r="V2138" s="13" t="s">
        <v>562</v>
      </c>
      <c r="W2138" s="13" t="s">
        <v>96</v>
      </c>
      <c r="X2138" s="13" t="s">
        <v>563</v>
      </c>
    </row>
    <row r="2139" spans="1:24" ht="15" customHeight="1" x14ac:dyDescent="0.2">
      <c r="A2139" s="22">
        <v>412427</v>
      </c>
      <c r="B2139" s="23"/>
      <c r="C2139" s="20">
        <v>42010</v>
      </c>
      <c r="D2139" s="24"/>
      <c r="E2139" s="25"/>
      <c r="F2139" s="26">
        <v>168.75</v>
      </c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  <c r="R2139" s="28"/>
      <c r="S2139" s="13" t="s">
        <v>58</v>
      </c>
      <c r="T2139" s="13" t="s">
        <v>290</v>
      </c>
      <c r="U2139" s="13" t="s">
        <v>149</v>
      </c>
      <c r="V2139" s="13" t="s">
        <v>562</v>
      </c>
      <c r="W2139" s="13" t="s">
        <v>58</v>
      </c>
      <c r="X2139" s="13" t="s">
        <v>563</v>
      </c>
    </row>
    <row r="2140" spans="1:24" ht="15" customHeight="1" x14ac:dyDescent="0.2">
      <c r="A2140" s="37">
        <v>412790</v>
      </c>
      <c r="B2140" s="38"/>
      <c r="C2140" s="3">
        <v>42024</v>
      </c>
      <c r="D2140" s="24"/>
      <c r="E2140" s="25"/>
      <c r="F2140" s="39">
        <v>168.75</v>
      </c>
      <c r="G2140" s="40"/>
      <c r="H2140" s="40"/>
      <c r="I2140" s="40"/>
      <c r="J2140" s="40"/>
      <c r="K2140" s="40"/>
      <c r="L2140" s="40"/>
      <c r="M2140" s="40"/>
      <c r="N2140" s="40"/>
      <c r="O2140" s="40"/>
      <c r="P2140" s="40"/>
      <c r="Q2140" s="40"/>
      <c r="R2140" s="41"/>
      <c r="S2140" s="5" t="s">
        <v>58</v>
      </c>
      <c r="T2140" s="5" t="s">
        <v>290</v>
      </c>
      <c r="U2140" s="5" t="s">
        <v>149</v>
      </c>
      <c r="V2140" s="5" t="s">
        <v>562</v>
      </c>
      <c r="W2140" s="5" t="s">
        <v>58</v>
      </c>
      <c r="X2140" s="5" t="s">
        <v>563</v>
      </c>
    </row>
    <row r="2141" spans="1:24" ht="14.25" customHeight="1" x14ac:dyDescent="0.2">
      <c r="A2141" s="24"/>
      <c r="B2141" s="25"/>
      <c r="C2141" s="8"/>
      <c r="D2141" s="24"/>
      <c r="E2141" s="25"/>
      <c r="F2141" s="29"/>
      <c r="G2141" s="35"/>
      <c r="H2141" s="35"/>
      <c r="I2141" s="35"/>
      <c r="J2141" s="35"/>
      <c r="K2141" s="35"/>
      <c r="L2141" s="35"/>
      <c r="M2141" s="35"/>
      <c r="N2141" s="35"/>
      <c r="O2141" s="35"/>
      <c r="P2141" s="35"/>
      <c r="Q2141" s="35"/>
      <c r="R2141" s="30"/>
      <c r="S2141" s="11"/>
      <c r="T2141" s="11"/>
      <c r="U2141" s="11"/>
      <c r="V2141" s="11"/>
      <c r="W2141" s="11"/>
      <c r="X2141" s="12" t="s">
        <v>563</v>
      </c>
    </row>
    <row r="2142" spans="1:24" ht="15" customHeight="1" x14ac:dyDescent="0.2">
      <c r="A2142" s="29"/>
      <c r="B2142" s="30"/>
      <c r="C2142" s="11"/>
      <c r="D2142" s="24"/>
      <c r="E2142" s="25"/>
      <c r="F2142" s="26">
        <v>112.5</v>
      </c>
      <c r="G2142" s="27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  <c r="R2142" s="28"/>
      <c r="S2142" s="13" t="s">
        <v>96</v>
      </c>
      <c r="T2142" s="13" t="s">
        <v>290</v>
      </c>
      <c r="U2142" s="13" t="s">
        <v>149</v>
      </c>
      <c r="V2142" s="13" t="s">
        <v>562</v>
      </c>
      <c r="W2142" s="13" t="s">
        <v>96</v>
      </c>
      <c r="X2142" s="13" t="s">
        <v>563</v>
      </c>
    </row>
    <row r="2143" spans="1:24" ht="15" customHeight="1" x14ac:dyDescent="0.2">
      <c r="A2143" s="22">
        <v>413365</v>
      </c>
      <c r="B2143" s="23"/>
      <c r="C2143" s="20">
        <v>42031</v>
      </c>
      <c r="D2143" s="29"/>
      <c r="E2143" s="30"/>
      <c r="F2143" s="26">
        <v>50</v>
      </c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8"/>
      <c r="S2143" s="13" t="s">
        <v>734</v>
      </c>
      <c r="T2143" s="13" t="s">
        <v>290</v>
      </c>
      <c r="U2143" s="13" t="s">
        <v>149</v>
      </c>
      <c r="V2143" s="13" t="s">
        <v>562</v>
      </c>
      <c r="W2143" s="13" t="s">
        <v>734</v>
      </c>
      <c r="X2143" s="13" t="s">
        <v>563</v>
      </c>
    </row>
    <row r="2144" spans="1:24" ht="2.25" customHeight="1" x14ac:dyDescent="0.2">
      <c r="A2144" s="14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6"/>
    </row>
    <row r="2145" spans="1:24" ht="12.7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21">
        <f>SUM(hList_Frame_1!B1378:B1383)</f>
        <v>600</v>
      </c>
      <c r="O2145" s="21"/>
      <c r="P2145" s="21"/>
      <c r="Q2145" s="21"/>
      <c r="R2145" s="21"/>
      <c r="S2145" s="6"/>
      <c r="T2145" s="6"/>
      <c r="U2145" s="6"/>
      <c r="V2145" s="6"/>
      <c r="W2145" s="6"/>
      <c r="X2145" s="17"/>
    </row>
    <row r="2146" spans="1:24" ht="14.25" customHeight="1" x14ac:dyDescent="0.2">
      <c r="A2146" s="10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9"/>
    </row>
    <row r="2147" spans="1:24" ht="15" customHeight="1" x14ac:dyDescent="0.2">
      <c r="A2147" s="22">
        <v>412791</v>
      </c>
      <c r="B2147" s="23"/>
      <c r="C2147" s="20">
        <v>42024</v>
      </c>
      <c r="D2147" s="31" t="s">
        <v>1135</v>
      </c>
      <c r="E2147" s="32"/>
      <c r="F2147" s="26">
        <v>450</v>
      </c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  <c r="R2147" s="28"/>
      <c r="S2147" s="13" t="s">
        <v>1136</v>
      </c>
      <c r="T2147" s="13" t="s">
        <v>42</v>
      </c>
      <c r="U2147" s="13" t="s">
        <v>43</v>
      </c>
      <c r="V2147" s="13" t="s">
        <v>43</v>
      </c>
      <c r="W2147" s="13" t="s">
        <v>1136</v>
      </c>
      <c r="X2147" s="13" t="s">
        <v>226</v>
      </c>
    </row>
    <row r="2148" spans="1:24" ht="15" customHeight="1" x14ac:dyDescent="0.2">
      <c r="A2148" s="22">
        <v>413366</v>
      </c>
      <c r="B2148" s="23"/>
      <c r="C2148" s="20">
        <v>42031</v>
      </c>
      <c r="D2148" s="29"/>
      <c r="E2148" s="30"/>
      <c r="F2148" s="26">
        <v>450</v>
      </c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  <c r="R2148" s="28"/>
      <c r="S2148" s="13" t="s">
        <v>1137</v>
      </c>
      <c r="T2148" s="13" t="s">
        <v>42</v>
      </c>
      <c r="U2148" s="13" t="s">
        <v>43</v>
      </c>
      <c r="V2148" s="13" t="s">
        <v>43</v>
      </c>
      <c r="W2148" s="13" t="s">
        <v>1137</v>
      </c>
      <c r="X2148" s="13" t="s">
        <v>226</v>
      </c>
    </row>
    <row r="2149" spans="1:24" ht="3" customHeight="1" x14ac:dyDescent="0.2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6"/>
    </row>
    <row r="2150" spans="1:24" ht="12.7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21">
        <f>SUM(hList_Frame_1!B1384:B1385)</f>
        <v>900</v>
      </c>
      <c r="O2150" s="21"/>
      <c r="P2150" s="21"/>
      <c r="Q2150" s="21"/>
      <c r="R2150" s="21"/>
      <c r="S2150" s="6"/>
      <c r="T2150" s="6"/>
      <c r="U2150" s="6"/>
      <c r="V2150" s="6"/>
      <c r="W2150" s="6"/>
      <c r="X2150" s="17"/>
    </row>
    <row r="2151" spans="1:24" ht="13.5" customHeight="1" x14ac:dyDescent="0.2">
      <c r="A2151" s="10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9"/>
    </row>
    <row r="2152" spans="1:24" ht="15" customHeight="1" x14ac:dyDescent="0.2">
      <c r="A2152" s="22">
        <v>413367</v>
      </c>
      <c r="B2152" s="23"/>
      <c r="C2152" s="20">
        <v>42031</v>
      </c>
      <c r="D2152" s="33" t="s">
        <v>1138</v>
      </c>
      <c r="E2152" s="34"/>
      <c r="F2152" s="26">
        <v>1281.81</v>
      </c>
      <c r="G2152" s="27"/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  <c r="R2152" s="28"/>
      <c r="S2152" s="13" t="s">
        <v>58</v>
      </c>
      <c r="T2152" s="13" t="s">
        <v>822</v>
      </c>
      <c r="U2152" s="13" t="s">
        <v>174</v>
      </c>
      <c r="V2152" s="13" t="s">
        <v>1139</v>
      </c>
      <c r="W2152" s="13" t="s">
        <v>58</v>
      </c>
      <c r="X2152" s="13" t="s">
        <v>1140</v>
      </c>
    </row>
    <row r="2153" spans="1:24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6"/>
    </row>
    <row r="2154" spans="1:24" ht="13.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21">
        <f>SUM(hList_Frame_1!B1386:B1386)</f>
        <v>1281.81</v>
      </c>
      <c r="M2154" s="21"/>
      <c r="N2154" s="21"/>
      <c r="O2154" s="21"/>
      <c r="P2154" s="21"/>
      <c r="Q2154" s="21"/>
      <c r="R2154" s="21"/>
      <c r="S2154" s="6"/>
      <c r="T2154" s="6"/>
      <c r="U2154" s="6"/>
      <c r="V2154" s="6"/>
      <c r="W2154" s="6"/>
      <c r="X2154" s="17"/>
    </row>
    <row r="2155" spans="1:24" ht="13.5" customHeight="1" x14ac:dyDescent="0.2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9"/>
    </row>
    <row r="2156" spans="1:24" ht="15" customHeight="1" x14ac:dyDescent="0.2">
      <c r="A2156" s="22">
        <v>92751</v>
      </c>
      <c r="B2156" s="23"/>
      <c r="C2156" s="20">
        <v>42013</v>
      </c>
      <c r="D2156" s="31" t="s">
        <v>1141</v>
      </c>
      <c r="E2156" s="32"/>
      <c r="F2156" s="26">
        <v>10887.04</v>
      </c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  <c r="R2156" s="28"/>
      <c r="S2156" s="13" t="s">
        <v>15</v>
      </c>
      <c r="T2156" s="13" t="s">
        <v>1142</v>
      </c>
      <c r="U2156" s="13" t="s">
        <v>15</v>
      </c>
      <c r="V2156" s="13" t="s">
        <v>15</v>
      </c>
      <c r="W2156" s="13" t="s">
        <v>15</v>
      </c>
      <c r="X2156" s="13" t="s">
        <v>15</v>
      </c>
    </row>
    <row r="2157" spans="1:24" ht="15" customHeight="1" x14ac:dyDescent="0.2">
      <c r="A2157" s="22">
        <v>92772</v>
      </c>
      <c r="B2157" s="23"/>
      <c r="C2157" s="20">
        <v>42027</v>
      </c>
      <c r="D2157" s="29"/>
      <c r="E2157" s="30"/>
      <c r="F2157" s="26">
        <v>10635.11</v>
      </c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  <c r="R2157" s="28"/>
      <c r="S2157" s="13" t="s">
        <v>15</v>
      </c>
      <c r="T2157" s="13" t="s">
        <v>1142</v>
      </c>
      <c r="U2157" s="13" t="s">
        <v>15</v>
      </c>
      <c r="V2157" s="13" t="s">
        <v>15</v>
      </c>
      <c r="W2157" s="13" t="s">
        <v>15</v>
      </c>
      <c r="X2157" s="13" t="s">
        <v>15</v>
      </c>
    </row>
    <row r="2158" spans="1:24" ht="2.25" customHeight="1" x14ac:dyDescent="0.2">
      <c r="A2158" s="14"/>
      <c r="B2158" s="15"/>
      <c r="C2158" s="15"/>
      <c r="D2158" s="15"/>
      <c r="E2158" s="15"/>
      <c r="F2158" s="15"/>
      <c r="G2158" s="15"/>
      <c r="H2158" s="1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6"/>
    </row>
    <row r="2159" spans="1:24" ht="13.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21">
        <f>SUM(hList_Frame_1!B1387:B1388)</f>
        <v>21522.15</v>
      </c>
      <c r="K2159" s="21"/>
      <c r="L2159" s="21"/>
      <c r="M2159" s="21"/>
      <c r="N2159" s="21"/>
      <c r="O2159" s="21"/>
      <c r="P2159" s="21"/>
      <c r="Q2159" s="21"/>
      <c r="R2159" s="21"/>
      <c r="S2159" s="6"/>
      <c r="T2159" s="6"/>
      <c r="U2159" s="6"/>
      <c r="V2159" s="6"/>
      <c r="W2159" s="6"/>
      <c r="X2159" s="17"/>
    </row>
    <row r="2160" spans="1:24" ht="13.5" customHeight="1" x14ac:dyDescent="0.2">
      <c r="A2160" s="10"/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8"/>
      <c r="X2160" s="19"/>
    </row>
    <row r="2161" spans="1:24" ht="15" customHeight="1" x14ac:dyDescent="0.2">
      <c r="A2161" s="22">
        <v>412792</v>
      </c>
      <c r="B2161" s="23"/>
      <c r="C2161" s="20">
        <v>42024</v>
      </c>
      <c r="D2161" s="33" t="s">
        <v>1143</v>
      </c>
      <c r="E2161" s="34"/>
      <c r="F2161" s="26">
        <v>181</v>
      </c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  <c r="R2161" s="28"/>
      <c r="S2161" s="13" t="s">
        <v>878</v>
      </c>
      <c r="T2161" s="13" t="s">
        <v>113</v>
      </c>
      <c r="U2161" s="13" t="s">
        <v>15</v>
      </c>
      <c r="V2161" s="13" t="s">
        <v>15</v>
      </c>
      <c r="W2161" s="13" t="s">
        <v>878</v>
      </c>
      <c r="X2161" s="13" t="s">
        <v>15</v>
      </c>
    </row>
    <row r="2162" spans="1:24" ht="2.25" customHeight="1" x14ac:dyDescent="0.2">
      <c r="A2162" s="14"/>
      <c r="B2162" s="15"/>
      <c r="C2162" s="15"/>
      <c r="D2162" s="15"/>
      <c r="E2162" s="15"/>
      <c r="F2162" s="15"/>
      <c r="G2162" s="15"/>
      <c r="H2162" s="15"/>
      <c r="I2162" s="15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6"/>
    </row>
    <row r="2163" spans="1:24" ht="13.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21">
        <f>SUM(hList_Frame_1!B1389:B1389)</f>
        <v>181</v>
      </c>
      <c r="O2163" s="21"/>
      <c r="P2163" s="21"/>
      <c r="Q2163" s="21"/>
      <c r="R2163" s="21"/>
      <c r="S2163" s="6"/>
      <c r="T2163" s="6"/>
      <c r="U2163" s="6"/>
      <c r="V2163" s="6"/>
      <c r="W2163" s="6"/>
      <c r="X2163" s="17"/>
    </row>
    <row r="2164" spans="1:24" ht="13.5" customHeight="1" x14ac:dyDescent="0.2">
      <c r="A2164" s="10"/>
      <c r="B2164" s="18"/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P2164" s="18"/>
      <c r="Q2164" s="18"/>
      <c r="R2164" s="18"/>
      <c r="S2164" s="18"/>
      <c r="T2164" s="18"/>
      <c r="U2164" s="18"/>
      <c r="V2164" s="18"/>
      <c r="W2164" s="18"/>
      <c r="X2164" s="19"/>
    </row>
    <row r="2165" spans="1:24" ht="15" customHeight="1" x14ac:dyDescent="0.2">
      <c r="A2165" s="22">
        <v>413368</v>
      </c>
      <c r="B2165" s="23"/>
      <c r="C2165" s="20">
        <v>42031</v>
      </c>
      <c r="D2165" s="33" t="s">
        <v>1144</v>
      </c>
      <c r="E2165" s="34"/>
      <c r="F2165" s="26">
        <v>125</v>
      </c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8"/>
      <c r="S2165" s="13" t="s">
        <v>58</v>
      </c>
      <c r="T2165" s="13" t="s">
        <v>37</v>
      </c>
      <c r="U2165" s="13" t="s">
        <v>133</v>
      </c>
      <c r="V2165" s="13" t="s">
        <v>1145</v>
      </c>
      <c r="W2165" s="13" t="s">
        <v>58</v>
      </c>
      <c r="X2165" s="13" t="s">
        <v>15</v>
      </c>
    </row>
    <row r="2166" spans="1:24" ht="2.25" customHeight="1" x14ac:dyDescent="0.2">
      <c r="A2166" s="14"/>
      <c r="B2166" s="15"/>
      <c r="C2166" s="15"/>
      <c r="D2166" s="15"/>
      <c r="E2166" s="15"/>
      <c r="F2166" s="15"/>
      <c r="G2166" s="15"/>
      <c r="H2166" s="15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6"/>
    </row>
    <row r="2167" spans="1:24" ht="13.5" customHeight="1" x14ac:dyDescent="0.2">
      <c r="A2167" s="7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21">
        <f>SUM(hList_Frame_1!B1390:B1390)</f>
        <v>125</v>
      </c>
      <c r="O2167" s="21"/>
      <c r="P2167" s="21"/>
      <c r="Q2167" s="21"/>
      <c r="R2167" s="21"/>
      <c r="S2167" s="6"/>
      <c r="T2167" s="6"/>
      <c r="U2167" s="6"/>
      <c r="V2167" s="6"/>
      <c r="W2167" s="6"/>
      <c r="X2167" s="17"/>
    </row>
    <row r="2168" spans="1:24" ht="13.5" customHeight="1" x14ac:dyDescent="0.2">
      <c r="A2168" s="10"/>
      <c r="B2168" s="18"/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8"/>
      <c r="X2168" s="19"/>
    </row>
    <row r="2169" spans="1:24" ht="15" customHeight="1" x14ac:dyDescent="0.2">
      <c r="A2169" s="22">
        <v>413222</v>
      </c>
      <c r="B2169" s="23"/>
      <c r="C2169" s="20">
        <v>42030</v>
      </c>
      <c r="D2169" s="33" t="s">
        <v>1146</v>
      </c>
      <c r="E2169" s="34"/>
      <c r="F2169" s="26">
        <v>2148.69</v>
      </c>
      <c r="G2169" s="27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  <c r="R2169" s="28"/>
      <c r="S2169" s="13" t="s">
        <v>15</v>
      </c>
      <c r="T2169" s="13" t="s">
        <v>15</v>
      </c>
      <c r="U2169" s="13" t="s">
        <v>15</v>
      </c>
      <c r="V2169" s="13" t="s">
        <v>15</v>
      </c>
      <c r="W2169" s="13" t="s">
        <v>15</v>
      </c>
      <c r="X2169" s="13" t="s">
        <v>15</v>
      </c>
    </row>
    <row r="2170" spans="1:24" ht="3" customHeight="1" x14ac:dyDescent="0.2">
      <c r="A2170" s="14"/>
      <c r="B2170" s="15"/>
      <c r="C2170" s="15"/>
      <c r="D2170" s="15"/>
      <c r="E2170" s="15"/>
      <c r="F2170" s="15"/>
      <c r="G2170" s="15"/>
      <c r="H2170" s="1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6"/>
    </row>
    <row r="2171" spans="1:24" ht="12.75" customHeight="1" x14ac:dyDescent="0.2">
      <c r="A2171" s="7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21">
        <f>SUM(hList_Frame_1!B1391:B1391)</f>
        <v>2148.69</v>
      </c>
      <c r="M2171" s="21"/>
      <c r="N2171" s="21"/>
      <c r="O2171" s="21"/>
      <c r="P2171" s="21"/>
      <c r="Q2171" s="21"/>
      <c r="R2171" s="21"/>
      <c r="S2171" s="6"/>
      <c r="T2171" s="6"/>
      <c r="U2171" s="6"/>
      <c r="V2171" s="6"/>
      <c r="W2171" s="6"/>
      <c r="X2171" s="17"/>
    </row>
    <row r="2172" spans="1:24" ht="14.25" customHeight="1" x14ac:dyDescent="0.2">
      <c r="A2172" s="10"/>
      <c r="B2172" s="18"/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9"/>
    </row>
    <row r="2173" spans="1:24" ht="15" customHeight="1" x14ac:dyDescent="0.2">
      <c r="A2173" s="37">
        <v>412428</v>
      </c>
      <c r="B2173" s="38"/>
      <c r="C2173" s="3">
        <v>42010</v>
      </c>
      <c r="D2173" s="31" t="s">
        <v>1147</v>
      </c>
      <c r="E2173" s="32"/>
      <c r="F2173" s="39">
        <v>268.77</v>
      </c>
      <c r="G2173" s="40"/>
      <c r="H2173" s="40"/>
      <c r="I2173" s="40"/>
      <c r="J2173" s="40"/>
      <c r="K2173" s="40"/>
      <c r="L2173" s="40"/>
      <c r="M2173" s="40"/>
      <c r="N2173" s="40"/>
      <c r="O2173" s="40"/>
      <c r="P2173" s="40"/>
      <c r="Q2173" s="40"/>
      <c r="R2173" s="41"/>
      <c r="S2173" s="5" t="s">
        <v>15</v>
      </c>
      <c r="T2173" s="5" t="s">
        <v>951</v>
      </c>
      <c r="U2173" s="5" t="s">
        <v>51</v>
      </c>
      <c r="V2173" s="13" t="s">
        <v>52</v>
      </c>
      <c r="W2173" s="5" t="s">
        <v>15</v>
      </c>
      <c r="X2173" s="13" t="s">
        <v>944</v>
      </c>
    </row>
    <row r="2174" spans="1:24" ht="15" customHeight="1" x14ac:dyDescent="0.2">
      <c r="A2174" s="29"/>
      <c r="B2174" s="30"/>
      <c r="C2174" s="11"/>
      <c r="D2174" s="24"/>
      <c r="E2174" s="25"/>
      <c r="F2174" s="29"/>
      <c r="G2174" s="35"/>
      <c r="H2174" s="35"/>
      <c r="I2174" s="35"/>
      <c r="J2174" s="35"/>
      <c r="K2174" s="35"/>
      <c r="L2174" s="35"/>
      <c r="M2174" s="35"/>
      <c r="N2174" s="35"/>
      <c r="O2174" s="35"/>
      <c r="P2174" s="35"/>
      <c r="Q2174" s="35"/>
      <c r="R2174" s="30"/>
      <c r="S2174" s="11"/>
      <c r="T2174" s="11"/>
      <c r="U2174" s="11"/>
      <c r="V2174" s="13" t="s">
        <v>945</v>
      </c>
      <c r="W2174" s="11"/>
      <c r="X2174" s="13" t="s">
        <v>944</v>
      </c>
    </row>
    <row r="2175" spans="1:24" ht="15" customHeight="1" x14ac:dyDescent="0.2">
      <c r="A2175" s="22">
        <v>412579</v>
      </c>
      <c r="B2175" s="23"/>
      <c r="C2175" s="20">
        <v>42017</v>
      </c>
      <c r="D2175" s="24"/>
      <c r="E2175" s="25"/>
      <c r="F2175" s="26">
        <v>94.23</v>
      </c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8"/>
      <c r="S2175" s="13" t="s">
        <v>15</v>
      </c>
      <c r="T2175" s="13" t="s">
        <v>951</v>
      </c>
      <c r="U2175" s="13" t="s">
        <v>51</v>
      </c>
      <c r="V2175" s="13" t="s">
        <v>52</v>
      </c>
      <c r="W2175" s="13" t="s">
        <v>15</v>
      </c>
      <c r="X2175" s="13" t="s">
        <v>1148</v>
      </c>
    </row>
    <row r="2176" spans="1:24" ht="15" customHeight="1" x14ac:dyDescent="0.2">
      <c r="A2176" s="22">
        <v>412793</v>
      </c>
      <c r="B2176" s="23"/>
      <c r="C2176" s="20">
        <v>42024</v>
      </c>
      <c r="D2176" s="24"/>
      <c r="E2176" s="25"/>
      <c r="F2176" s="26">
        <v>295.89</v>
      </c>
      <c r="G2176" s="27"/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  <c r="R2176" s="28"/>
      <c r="S2176" s="13" t="s">
        <v>15</v>
      </c>
      <c r="T2176" s="13" t="s">
        <v>951</v>
      </c>
      <c r="U2176" s="13" t="s">
        <v>51</v>
      </c>
      <c r="V2176" s="13" t="s">
        <v>52</v>
      </c>
      <c r="W2176" s="13" t="s">
        <v>15</v>
      </c>
      <c r="X2176" s="13" t="s">
        <v>111</v>
      </c>
    </row>
    <row r="2177" spans="1:24" ht="15" customHeight="1" x14ac:dyDescent="0.2">
      <c r="A2177" s="22">
        <v>412794</v>
      </c>
      <c r="B2177" s="23"/>
      <c r="C2177" s="20">
        <v>42024</v>
      </c>
      <c r="D2177" s="24"/>
      <c r="E2177" s="25"/>
      <c r="F2177" s="26">
        <v>1588.88</v>
      </c>
      <c r="G2177" s="27"/>
      <c r="H2177" s="27"/>
      <c r="I2177" s="27"/>
      <c r="J2177" s="27"/>
      <c r="K2177" s="27"/>
      <c r="L2177" s="27"/>
      <c r="M2177" s="27"/>
      <c r="N2177" s="27"/>
      <c r="O2177" s="27"/>
      <c r="P2177" s="27"/>
      <c r="Q2177" s="27"/>
      <c r="R2177" s="28"/>
      <c r="S2177" s="13" t="s">
        <v>15</v>
      </c>
      <c r="T2177" s="13" t="s">
        <v>951</v>
      </c>
      <c r="U2177" s="13" t="s">
        <v>51</v>
      </c>
      <c r="V2177" s="13" t="s">
        <v>52</v>
      </c>
      <c r="W2177" s="13" t="s">
        <v>15</v>
      </c>
      <c r="X2177" s="13" t="s">
        <v>1149</v>
      </c>
    </row>
    <row r="2178" spans="1:24" ht="15" customHeight="1" x14ac:dyDescent="0.2">
      <c r="A2178" s="22">
        <v>412795</v>
      </c>
      <c r="B2178" s="23"/>
      <c r="C2178" s="20">
        <v>42024</v>
      </c>
      <c r="D2178" s="24"/>
      <c r="E2178" s="25"/>
      <c r="F2178" s="26">
        <v>1487.95</v>
      </c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  <c r="R2178" s="28"/>
      <c r="S2178" s="13" t="s">
        <v>15</v>
      </c>
      <c r="T2178" s="13" t="s">
        <v>951</v>
      </c>
      <c r="U2178" s="13" t="s">
        <v>51</v>
      </c>
      <c r="V2178" s="13" t="s">
        <v>52</v>
      </c>
      <c r="W2178" s="13" t="s">
        <v>15</v>
      </c>
      <c r="X2178" s="13" t="s">
        <v>236</v>
      </c>
    </row>
    <row r="2179" spans="1:24" ht="15" customHeight="1" x14ac:dyDescent="0.2">
      <c r="A2179" s="22">
        <v>412796</v>
      </c>
      <c r="B2179" s="23"/>
      <c r="C2179" s="20">
        <v>42024</v>
      </c>
      <c r="D2179" s="24"/>
      <c r="E2179" s="25"/>
      <c r="F2179" s="26">
        <v>347.08</v>
      </c>
      <c r="G2179" s="27"/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  <c r="R2179" s="28"/>
      <c r="S2179" s="13" t="s">
        <v>15</v>
      </c>
      <c r="T2179" s="13" t="s">
        <v>951</v>
      </c>
      <c r="U2179" s="13" t="s">
        <v>51</v>
      </c>
      <c r="V2179" s="13" t="s">
        <v>52</v>
      </c>
      <c r="W2179" s="13" t="s">
        <v>15</v>
      </c>
      <c r="X2179" s="13" t="s">
        <v>573</v>
      </c>
    </row>
    <row r="2180" spans="1:24" ht="15" customHeight="1" x14ac:dyDescent="0.2">
      <c r="A2180" s="37">
        <v>412797</v>
      </c>
      <c r="B2180" s="38"/>
      <c r="C2180" s="3">
        <v>42024</v>
      </c>
      <c r="D2180" s="24"/>
      <c r="E2180" s="25"/>
      <c r="F2180" s="39">
        <v>500.37</v>
      </c>
      <c r="G2180" s="40"/>
      <c r="H2180" s="40"/>
      <c r="I2180" s="40"/>
      <c r="J2180" s="40"/>
      <c r="K2180" s="40"/>
      <c r="L2180" s="40"/>
      <c r="M2180" s="40"/>
      <c r="N2180" s="40"/>
      <c r="O2180" s="40"/>
      <c r="P2180" s="40"/>
      <c r="Q2180" s="40"/>
      <c r="R2180" s="41"/>
      <c r="S2180" s="5" t="s">
        <v>15</v>
      </c>
      <c r="T2180" s="5" t="s">
        <v>951</v>
      </c>
      <c r="U2180" s="5" t="s">
        <v>51</v>
      </c>
      <c r="V2180" s="13" t="s">
        <v>52</v>
      </c>
      <c r="W2180" s="5" t="s">
        <v>15</v>
      </c>
      <c r="X2180" s="13" t="s">
        <v>944</v>
      </c>
    </row>
    <row r="2181" spans="1:24" ht="15" customHeight="1" x14ac:dyDescent="0.2">
      <c r="A2181" s="29"/>
      <c r="B2181" s="30"/>
      <c r="C2181" s="11"/>
      <c r="D2181" s="24"/>
      <c r="E2181" s="25"/>
      <c r="F2181" s="29"/>
      <c r="G2181" s="35"/>
      <c r="H2181" s="35"/>
      <c r="I2181" s="35"/>
      <c r="J2181" s="35"/>
      <c r="K2181" s="35"/>
      <c r="L2181" s="35"/>
      <c r="M2181" s="35"/>
      <c r="N2181" s="35"/>
      <c r="O2181" s="35"/>
      <c r="P2181" s="35"/>
      <c r="Q2181" s="35"/>
      <c r="R2181" s="30"/>
      <c r="S2181" s="11"/>
      <c r="T2181" s="11"/>
      <c r="U2181" s="11"/>
      <c r="V2181" s="13" t="s">
        <v>945</v>
      </c>
      <c r="W2181" s="11"/>
      <c r="X2181" s="13" t="s">
        <v>944</v>
      </c>
    </row>
    <row r="2182" spans="1:24" ht="15" customHeight="1" x14ac:dyDescent="0.2">
      <c r="A2182" s="37">
        <v>412798</v>
      </c>
      <c r="B2182" s="38"/>
      <c r="C2182" s="3">
        <v>42024</v>
      </c>
      <c r="D2182" s="24"/>
      <c r="E2182" s="25"/>
      <c r="F2182" s="39">
        <v>634.64</v>
      </c>
      <c r="G2182" s="40"/>
      <c r="H2182" s="40"/>
      <c r="I2182" s="40"/>
      <c r="J2182" s="40"/>
      <c r="K2182" s="40"/>
      <c r="L2182" s="40"/>
      <c r="M2182" s="40"/>
      <c r="N2182" s="40"/>
      <c r="O2182" s="40"/>
      <c r="P2182" s="40"/>
      <c r="Q2182" s="40"/>
      <c r="R2182" s="41"/>
      <c r="S2182" s="5" t="s">
        <v>15</v>
      </c>
      <c r="T2182" s="5" t="s">
        <v>951</v>
      </c>
      <c r="U2182" s="5" t="s">
        <v>51</v>
      </c>
      <c r="V2182" s="13" t="s">
        <v>52</v>
      </c>
      <c r="W2182" s="5" t="s">
        <v>15</v>
      </c>
      <c r="X2182" s="13" t="s">
        <v>944</v>
      </c>
    </row>
    <row r="2183" spans="1:24" ht="15" customHeight="1" x14ac:dyDescent="0.2">
      <c r="A2183" s="29"/>
      <c r="B2183" s="30"/>
      <c r="C2183" s="11"/>
      <c r="D2183" s="29"/>
      <c r="E2183" s="30"/>
      <c r="F2183" s="29"/>
      <c r="G2183" s="35"/>
      <c r="H2183" s="35"/>
      <c r="I2183" s="35"/>
      <c r="J2183" s="35"/>
      <c r="K2183" s="35"/>
      <c r="L2183" s="35"/>
      <c r="M2183" s="35"/>
      <c r="N2183" s="35"/>
      <c r="O2183" s="35"/>
      <c r="P2183" s="35"/>
      <c r="Q2183" s="35"/>
      <c r="R2183" s="30"/>
      <c r="S2183" s="11"/>
      <c r="T2183" s="11"/>
      <c r="U2183" s="11"/>
      <c r="V2183" s="13" t="s">
        <v>945</v>
      </c>
      <c r="W2183" s="11"/>
      <c r="X2183" s="13" t="s">
        <v>944</v>
      </c>
    </row>
    <row r="2184" spans="1:24" ht="2.25" customHeight="1" x14ac:dyDescent="0.2">
      <c r="A2184" s="14"/>
      <c r="B2184" s="15"/>
      <c r="C2184" s="15"/>
      <c r="D2184" s="15"/>
      <c r="E2184" s="15"/>
      <c r="F2184" s="15"/>
      <c r="G2184" s="15"/>
      <c r="H2184" s="15"/>
      <c r="I2184" s="15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6"/>
    </row>
    <row r="2185" spans="1:24" ht="13.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21">
        <f>SUM(hList_Frame_1!B1392:B1402)</f>
        <v>5217.8100000000004</v>
      </c>
      <c r="M2185" s="21"/>
      <c r="N2185" s="21"/>
      <c r="O2185" s="21"/>
      <c r="P2185" s="21"/>
      <c r="Q2185" s="21"/>
      <c r="R2185" s="21"/>
      <c r="S2185" s="6"/>
      <c r="T2185" s="6"/>
      <c r="U2185" s="6"/>
      <c r="V2185" s="6"/>
      <c r="W2185" s="6"/>
      <c r="X2185" s="17"/>
    </row>
    <row r="2186" spans="1:24" ht="13.5" customHeight="1" x14ac:dyDescent="0.2">
      <c r="A2186" s="10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9"/>
    </row>
    <row r="2187" spans="1:24" ht="15" customHeight="1" x14ac:dyDescent="0.2">
      <c r="A2187" s="22">
        <v>412799</v>
      </c>
      <c r="B2187" s="23"/>
      <c r="C2187" s="20">
        <v>42024</v>
      </c>
      <c r="D2187" s="31" t="s">
        <v>1150</v>
      </c>
      <c r="E2187" s="32"/>
      <c r="F2187" s="26">
        <v>450</v>
      </c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8"/>
      <c r="S2187" s="13" t="s">
        <v>1151</v>
      </c>
      <c r="T2187" s="13" t="s">
        <v>42</v>
      </c>
      <c r="U2187" s="13" t="s">
        <v>43</v>
      </c>
      <c r="V2187" s="13" t="s">
        <v>43</v>
      </c>
      <c r="W2187" s="13" t="s">
        <v>1151</v>
      </c>
      <c r="X2187" s="13" t="s">
        <v>352</v>
      </c>
    </row>
    <row r="2188" spans="1:24" ht="15" customHeight="1" x14ac:dyDescent="0.2">
      <c r="A2188" s="22">
        <v>413369</v>
      </c>
      <c r="B2188" s="23"/>
      <c r="C2188" s="20">
        <v>42031</v>
      </c>
      <c r="D2188" s="29"/>
      <c r="E2188" s="30"/>
      <c r="F2188" s="26">
        <v>550</v>
      </c>
      <c r="G2188" s="27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  <c r="R2188" s="28"/>
      <c r="S2188" s="13" t="s">
        <v>1152</v>
      </c>
      <c r="T2188" s="13" t="s">
        <v>42</v>
      </c>
      <c r="U2188" s="13" t="s">
        <v>43</v>
      </c>
      <c r="V2188" s="13" t="s">
        <v>43</v>
      </c>
      <c r="W2188" s="13" t="s">
        <v>1152</v>
      </c>
      <c r="X2188" s="13" t="s">
        <v>692</v>
      </c>
    </row>
    <row r="2189" spans="1:24" ht="2.25" customHeight="1" x14ac:dyDescent="0.2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6"/>
    </row>
    <row r="2190" spans="1:24" ht="13.5" customHeight="1" x14ac:dyDescent="0.2">
      <c r="A2190" s="7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21">
        <f>SUM(hList_Frame_1!B1403:B1404)</f>
        <v>1000</v>
      </c>
      <c r="M2190" s="21"/>
      <c r="N2190" s="21"/>
      <c r="O2190" s="21"/>
      <c r="P2190" s="21"/>
      <c r="Q2190" s="21"/>
      <c r="R2190" s="21"/>
      <c r="S2190" s="6"/>
      <c r="T2190" s="6"/>
      <c r="U2190" s="6"/>
      <c r="V2190" s="6"/>
      <c r="W2190" s="6"/>
      <c r="X2190" s="17"/>
    </row>
    <row r="2191" spans="1:24" ht="13.5" customHeight="1" x14ac:dyDescent="0.2">
      <c r="A2191" s="10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9"/>
    </row>
    <row r="2192" spans="1:24" ht="15" customHeight="1" x14ac:dyDescent="0.2">
      <c r="A2192" s="22">
        <v>412800</v>
      </c>
      <c r="B2192" s="23"/>
      <c r="C2192" s="20">
        <v>42024</v>
      </c>
      <c r="D2192" s="31" t="s">
        <v>1153</v>
      </c>
      <c r="E2192" s="32"/>
      <c r="F2192" s="26">
        <v>75</v>
      </c>
      <c r="G2192" s="27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  <c r="R2192" s="28"/>
      <c r="S2192" s="13" t="s">
        <v>58</v>
      </c>
      <c r="T2192" s="13" t="s">
        <v>908</v>
      </c>
      <c r="U2192" s="13" t="s">
        <v>136</v>
      </c>
      <c r="V2192" s="13" t="s">
        <v>137</v>
      </c>
      <c r="W2192" s="13" t="s">
        <v>58</v>
      </c>
      <c r="X2192" s="13" t="s">
        <v>15</v>
      </c>
    </row>
    <row r="2193" spans="1:24" ht="15" customHeight="1" x14ac:dyDescent="0.2">
      <c r="A2193" s="22">
        <v>413370</v>
      </c>
      <c r="B2193" s="23"/>
      <c r="C2193" s="20">
        <v>42031</v>
      </c>
      <c r="D2193" s="24"/>
      <c r="E2193" s="25"/>
      <c r="F2193" s="26">
        <v>75</v>
      </c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  <c r="R2193" s="28"/>
      <c r="S2193" s="13" t="s">
        <v>58</v>
      </c>
      <c r="T2193" s="13" t="s">
        <v>908</v>
      </c>
      <c r="U2193" s="13" t="s">
        <v>136</v>
      </c>
      <c r="V2193" s="13" t="s">
        <v>137</v>
      </c>
      <c r="W2193" s="13" t="s">
        <v>58</v>
      </c>
      <c r="X2193" s="13" t="s">
        <v>15</v>
      </c>
    </row>
    <row r="2194" spans="1:24" ht="15" customHeight="1" x14ac:dyDescent="0.2">
      <c r="A2194" s="22">
        <v>413371</v>
      </c>
      <c r="B2194" s="23"/>
      <c r="C2194" s="20">
        <v>42031</v>
      </c>
      <c r="D2194" s="29"/>
      <c r="E2194" s="30"/>
      <c r="F2194" s="26">
        <v>75</v>
      </c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  <c r="R2194" s="28"/>
      <c r="S2194" s="13" t="s">
        <v>1154</v>
      </c>
      <c r="T2194" s="13" t="s">
        <v>908</v>
      </c>
      <c r="U2194" s="13" t="s">
        <v>136</v>
      </c>
      <c r="V2194" s="13" t="s">
        <v>137</v>
      </c>
      <c r="W2194" s="13" t="s">
        <v>1154</v>
      </c>
      <c r="X2194" s="13" t="s">
        <v>15</v>
      </c>
    </row>
    <row r="2195" spans="1:24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6"/>
    </row>
    <row r="2196" spans="1:24" ht="13.5" customHeight="1" x14ac:dyDescent="0.2">
      <c r="A2196" s="7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21">
        <f>SUM(hList_Frame_1!B1405:B1407)</f>
        <v>225</v>
      </c>
      <c r="O2196" s="21"/>
      <c r="P2196" s="21"/>
      <c r="Q2196" s="21"/>
      <c r="R2196" s="21"/>
      <c r="S2196" s="6"/>
      <c r="T2196" s="6"/>
      <c r="U2196" s="6"/>
      <c r="V2196" s="6"/>
      <c r="W2196" s="6"/>
      <c r="X2196" s="17"/>
    </row>
    <row r="2197" spans="1:24" ht="13.5" customHeight="1" x14ac:dyDescent="0.2">
      <c r="A2197" s="10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8"/>
      <c r="X2197" s="19"/>
    </row>
    <row r="2198" spans="1:24" ht="15" customHeight="1" x14ac:dyDescent="0.2">
      <c r="A2198" s="22">
        <v>412801</v>
      </c>
      <c r="B2198" s="23"/>
      <c r="C2198" s="20">
        <v>42024</v>
      </c>
      <c r="D2198" s="33" t="s">
        <v>1155</v>
      </c>
      <c r="E2198" s="34"/>
      <c r="F2198" s="26">
        <v>40</v>
      </c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  <c r="R2198" s="28"/>
      <c r="S2198" s="13" t="s">
        <v>11</v>
      </c>
      <c r="T2198" s="13" t="s">
        <v>773</v>
      </c>
      <c r="U2198" s="13" t="s">
        <v>23</v>
      </c>
      <c r="V2198" s="13" t="s">
        <v>24</v>
      </c>
      <c r="W2198" s="13" t="s">
        <v>11</v>
      </c>
      <c r="X2198" s="13" t="s">
        <v>15</v>
      </c>
    </row>
    <row r="2199" spans="1:24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6"/>
    </row>
    <row r="2200" spans="1:24" ht="12.75" customHeight="1" x14ac:dyDescent="0.2">
      <c r="A2200" s="7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21">
        <f>SUM(hList_Frame_1!B1408:B1408)</f>
        <v>40</v>
      </c>
      <c r="Q2200" s="21"/>
      <c r="R2200" s="21"/>
      <c r="S2200" s="6"/>
      <c r="T2200" s="6"/>
      <c r="U2200" s="6"/>
      <c r="V2200" s="6"/>
      <c r="W2200" s="6"/>
      <c r="X2200" s="17"/>
    </row>
    <row r="2201" spans="1:24" ht="14.25" customHeight="1" x14ac:dyDescent="0.2">
      <c r="A2201" s="10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9"/>
    </row>
    <row r="2202" spans="1:24" ht="15" customHeight="1" x14ac:dyDescent="0.2">
      <c r="A2202" s="37">
        <v>412802</v>
      </c>
      <c r="B2202" s="38"/>
      <c r="C2202" s="3">
        <v>42024</v>
      </c>
      <c r="D2202" s="31" t="s">
        <v>1156</v>
      </c>
      <c r="E2202" s="32"/>
      <c r="F2202" s="39">
        <v>750</v>
      </c>
      <c r="G2202" s="40"/>
      <c r="H2202" s="40"/>
      <c r="I2202" s="40"/>
      <c r="J2202" s="40"/>
      <c r="K2202" s="40"/>
      <c r="L2202" s="40"/>
      <c r="M2202" s="40"/>
      <c r="N2202" s="40"/>
      <c r="O2202" s="40"/>
      <c r="P2202" s="40"/>
      <c r="Q2202" s="40"/>
      <c r="R2202" s="41"/>
      <c r="S2202" s="5" t="s">
        <v>58</v>
      </c>
      <c r="T2202" s="5" t="s">
        <v>254</v>
      </c>
      <c r="U2202" s="5" t="s">
        <v>174</v>
      </c>
      <c r="V2202" s="5" t="s">
        <v>175</v>
      </c>
      <c r="W2202" s="5" t="s">
        <v>58</v>
      </c>
      <c r="X2202" s="5" t="s">
        <v>15</v>
      </c>
    </row>
    <row r="2203" spans="1:24" ht="14.25" customHeight="1" x14ac:dyDescent="0.2">
      <c r="A2203" s="24"/>
      <c r="B2203" s="25"/>
      <c r="C2203" s="8"/>
      <c r="D2203" s="24"/>
      <c r="E2203" s="25"/>
      <c r="F2203" s="24"/>
      <c r="G2203" s="36"/>
      <c r="H2203" s="36"/>
      <c r="I2203" s="36"/>
      <c r="J2203" s="36"/>
      <c r="K2203" s="36"/>
      <c r="L2203" s="36"/>
      <c r="M2203" s="36"/>
      <c r="N2203" s="36"/>
      <c r="O2203" s="36"/>
      <c r="P2203" s="36"/>
      <c r="Q2203" s="36"/>
      <c r="R2203" s="25"/>
      <c r="S2203" s="8"/>
      <c r="T2203" s="8"/>
      <c r="U2203" s="8"/>
      <c r="V2203" s="8"/>
      <c r="W2203" s="8"/>
      <c r="X2203" s="9" t="s">
        <v>15</v>
      </c>
    </row>
    <row r="2204" spans="1:24" ht="14.25" customHeight="1" x14ac:dyDescent="0.2">
      <c r="A2204" s="24"/>
      <c r="B2204" s="25"/>
      <c r="C2204" s="8"/>
      <c r="D2204" s="24"/>
      <c r="E2204" s="25"/>
      <c r="F2204" s="24"/>
      <c r="G2204" s="36"/>
      <c r="H2204" s="36"/>
      <c r="I2204" s="36"/>
      <c r="J2204" s="36"/>
      <c r="K2204" s="36"/>
      <c r="L2204" s="36"/>
      <c r="M2204" s="36"/>
      <c r="N2204" s="36"/>
      <c r="O2204" s="36"/>
      <c r="P2204" s="36"/>
      <c r="Q2204" s="36"/>
      <c r="R2204" s="25"/>
      <c r="S2204" s="8"/>
      <c r="T2204" s="8"/>
      <c r="U2204" s="8"/>
      <c r="V2204" s="8"/>
      <c r="W2204" s="8"/>
      <c r="X2204" s="9" t="s">
        <v>15</v>
      </c>
    </row>
    <row r="2205" spans="1:24" ht="14.25" customHeight="1" x14ac:dyDescent="0.2">
      <c r="A2205" s="24"/>
      <c r="B2205" s="25"/>
      <c r="C2205" s="8"/>
      <c r="D2205" s="24"/>
      <c r="E2205" s="25"/>
      <c r="F2205" s="24"/>
      <c r="G2205" s="36"/>
      <c r="H2205" s="36"/>
      <c r="I2205" s="36"/>
      <c r="J2205" s="36"/>
      <c r="K2205" s="36"/>
      <c r="L2205" s="36"/>
      <c r="M2205" s="36"/>
      <c r="N2205" s="36"/>
      <c r="O2205" s="36"/>
      <c r="P2205" s="36"/>
      <c r="Q2205" s="36"/>
      <c r="R2205" s="25"/>
      <c r="S2205" s="8"/>
      <c r="T2205" s="8"/>
      <c r="U2205" s="8"/>
      <c r="V2205" s="8"/>
      <c r="W2205" s="8"/>
      <c r="X2205" s="9" t="s">
        <v>15</v>
      </c>
    </row>
    <row r="2206" spans="1:24" ht="14.25" customHeight="1" x14ac:dyDescent="0.2">
      <c r="A2206" s="29"/>
      <c r="B2206" s="30"/>
      <c r="C2206" s="11"/>
      <c r="D2206" s="29"/>
      <c r="E2206" s="30"/>
      <c r="F2206" s="29"/>
      <c r="G2206" s="35"/>
      <c r="H2206" s="35"/>
      <c r="I2206" s="35"/>
      <c r="J2206" s="35"/>
      <c r="K2206" s="35"/>
      <c r="L2206" s="35"/>
      <c r="M2206" s="35"/>
      <c r="N2206" s="35"/>
      <c r="O2206" s="35"/>
      <c r="P2206" s="35"/>
      <c r="Q2206" s="35"/>
      <c r="R2206" s="30"/>
      <c r="S2206" s="11"/>
      <c r="T2206" s="11"/>
      <c r="U2206" s="11"/>
      <c r="V2206" s="11"/>
      <c r="W2206" s="11"/>
      <c r="X2206" s="12" t="s">
        <v>15</v>
      </c>
    </row>
    <row r="2207" spans="1:24" ht="2.25" customHeight="1" x14ac:dyDescent="0.2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6"/>
    </row>
    <row r="2208" spans="1:24" ht="13.5" customHeight="1" x14ac:dyDescent="0.2">
      <c r="A2208" s="7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21">
        <f>SUM(hList_Frame_1!B1409:B1413)</f>
        <v>750</v>
      </c>
      <c r="O2208" s="21"/>
      <c r="P2208" s="21"/>
      <c r="Q2208" s="21"/>
      <c r="R2208" s="21"/>
      <c r="S2208" s="6"/>
      <c r="T2208" s="6"/>
      <c r="U2208" s="6"/>
      <c r="V2208" s="6"/>
      <c r="W2208" s="6"/>
      <c r="X2208" s="17"/>
    </row>
    <row r="2209" spans="1:24" ht="13.5" customHeight="1" x14ac:dyDescent="0.2">
      <c r="A2209" s="10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9"/>
    </row>
    <row r="2210" spans="1:24" ht="15" customHeight="1" x14ac:dyDescent="0.2">
      <c r="A2210" s="22">
        <v>412803</v>
      </c>
      <c r="B2210" s="23"/>
      <c r="C2210" s="20">
        <v>42024</v>
      </c>
      <c r="D2210" s="33" t="s">
        <v>1157</v>
      </c>
      <c r="E2210" s="34"/>
      <c r="F2210" s="26">
        <v>300</v>
      </c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  <c r="R2210" s="28"/>
      <c r="S2210" s="13" t="s">
        <v>1158</v>
      </c>
      <c r="T2210" s="13" t="s">
        <v>42</v>
      </c>
      <c r="U2210" s="13" t="s">
        <v>43</v>
      </c>
      <c r="V2210" s="13" t="s">
        <v>43</v>
      </c>
      <c r="W2210" s="13" t="s">
        <v>1158</v>
      </c>
      <c r="X2210" s="13" t="s">
        <v>692</v>
      </c>
    </row>
    <row r="2211" spans="1:24" ht="2.25" customHeight="1" x14ac:dyDescent="0.2">
      <c r="A2211" s="14"/>
      <c r="B2211" s="15"/>
      <c r="C2211" s="15"/>
      <c r="D2211" s="15"/>
      <c r="E2211" s="15"/>
      <c r="F2211" s="15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6"/>
    </row>
    <row r="2212" spans="1:24" ht="13.5" customHeight="1" x14ac:dyDescent="0.2">
      <c r="A2212" s="7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21">
        <f>SUM(hList_Frame_1!B1414:B1414)</f>
        <v>300</v>
      </c>
      <c r="O2212" s="21"/>
      <c r="P2212" s="21"/>
      <c r="Q2212" s="21"/>
      <c r="R2212" s="21"/>
      <c r="S2212" s="6"/>
      <c r="T2212" s="6"/>
      <c r="U2212" s="6"/>
      <c r="V2212" s="6"/>
      <c r="W2212" s="6"/>
      <c r="X2212" s="17"/>
    </row>
    <row r="2213" spans="1:24" ht="13.5" customHeight="1" x14ac:dyDescent="0.2">
      <c r="A2213" s="10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9"/>
    </row>
    <row r="2214" spans="1:24" ht="15" customHeight="1" x14ac:dyDescent="0.2">
      <c r="A2214" s="22">
        <v>412804</v>
      </c>
      <c r="B2214" s="23"/>
      <c r="C2214" s="20">
        <v>42024</v>
      </c>
      <c r="D2214" s="31" t="s">
        <v>1159</v>
      </c>
      <c r="E2214" s="32"/>
      <c r="F2214" s="26">
        <v>832.6</v>
      </c>
      <c r="G2214" s="27"/>
      <c r="H2214" s="27"/>
      <c r="I2214" s="27"/>
      <c r="J2214" s="27"/>
      <c r="K2214" s="27"/>
      <c r="L2214" s="27"/>
      <c r="M2214" s="27"/>
      <c r="N2214" s="27"/>
      <c r="O2214" s="27"/>
      <c r="P2214" s="27"/>
      <c r="Q2214" s="27"/>
      <c r="R2214" s="28"/>
      <c r="S2214" s="13" t="s">
        <v>58</v>
      </c>
      <c r="T2214" s="13" t="s">
        <v>294</v>
      </c>
      <c r="U2214" s="13" t="s">
        <v>149</v>
      </c>
      <c r="V2214" s="13" t="s">
        <v>185</v>
      </c>
      <c r="W2214" s="13" t="s">
        <v>58</v>
      </c>
      <c r="X2214" s="13" t="s">
        <v>15</v>
      </c>
    </row>
    <row r="2215" spans="1:24" ht="15" customHeight="1" x14ac:dyDescent="0.2">
      <c r="A2215" s="22">
        <v>413372</v>
      </c>
      <c r="B2215" s="23"/>
      <c r="C2215" s="20">
        <v>42031</v>
      </c>
      <c r="D2215" s="29"/>
      <c r="E2215" s="30"/>
      <c r="F2215" s="26">
        <v>1306.6600000000001</v>
      </c>
      <c r="G2215" s="27"/>
      <c r="H2215" s="27"/>
      <c r="I2215" s="27"/>
      <c r="J2215" s="27"/>
      <c r="K2215" s="27"/>
      <c r="L2215" s="27"/>
      <c r="M2215" s="27"/>
      <c r="N2215" s="27"/>
      <c r="O2215" s="27"/>
      <c r="P2215" s="27"/>
      <c r="Q2215" s="27"/>
      <c r="R2215" s="28"/>
      <c r="S2215" s="13" t="s">
        <v>58</v>
      </c>
      <c r="T2215" s="13" t="s">
        <v>767</v>
      </c>
      <c r="U2215" s="13" t="s">
        <v>149</v>
      </c>
      <c r="V2215" s="13" t="s">
        <v>768</v>
      </c>
      <c r="W2215" s="13" t="s">
        <v>58</v>
      </c>
      <c r="X2215" s="13" t="s">
        <v>15</v>
      </c>
    </row>
    <row r="2216" spans="1:24" ht="2.25" customHeight="1" x14ac:dyDescent="0.2">
      <c r="A2216" s="14"/>
      <c r="B2216" s="15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6"/>
    </row>
    <row r="2217" spans="1:24" ht="13.5" customHeight="1" x14ac:dyDescent="0.2">
      <c r="A2217" s="7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21">
        <f>SUM(hList_Frame_1!B1415:B1416)</f>
        <v>2139.2600000000002</v>
      </c>
      <c r="M2217" s="21"/>
      <c r="N2217" s="21"/>
      <c r="O2217" s="21"/>
      <c r="P2217" s="21"/>
      <c r="Q2217" s="21"/>
      <c r="R2217" s="21"/>
      <c r="S2217" s="6"/>
      <c r="T2217" s="6"/>
      <c r="U2217" s="6"/>
      <c r="V2217" s="6"/>
      <c r="W2217" s="6"/>
      <c r="X2217" s="17"/>
    </row>
    <row r="2218" spans="1:24" ht="13.5" customHeight="1" x14ac:dyDescent="0.2">
      <c r="A2218" s="10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8"/>
      <c r="X2218" s="19"/>
    </row>
    <row r="2219" spans="1:24" ht="15" customHeight="1" x14ac:dyDescent="0.2">
      <c r="A2219" s="37">
        <v>412806</v>
      </c>
      <c r="B2219" s="38"/>
      <c r="C2219" s="3">
        <v>42024</v>
      </c>
      <c r="D2219" s="31" t="s">
        <v>1160</v>
      </c>
      <c r="E2219" s="32"/>
      <c r="F2219" s="26">
        <v>450</v>
      </c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8"/>
      <c r="S2219" s="13" t="s">
        <v>1161</v>
      </c>
      <c r="T2219" s="13" t="s">
        <v>42</v>
      </c>
      <c r="U2219" s="13" t="s">
        <v>43</v>
      </c>
      <c r="V2219" s="13" t="s">
        <v>43</v>
      </c>
      <c r="W2219" s="13" t="s">
        <v>1161</v>
      </c>
      <c r="X2219" s="13" t="s">
        <v>342</v>
      </c>
    </row>
    <row r="2220" spans="1:24" ht="15" customHeight="1" x14ac:dyDescent="0.2">
      <c r="A2220" s="24"/>
      <c r="B2220" s="25"/>
      <c r="C2220" s="8"/>
      <c r="D2220" s="24"/>
      <c r="E2220" s="25"/>
      <c r="F2220" s="26">
        <v>450</v>
      </c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8"/>
      <c r="S2220" s="13" t="s">
        <v>1162</v>
      </c>
      <c r="T2220" s="13" t="s">
        <v>42</v>
      </c>
      <c r="U2220" s="13" t="s">
        <v>43</v>
      </c>
      <c r="V2220" s="13" t="s">
        <v>43</v>
      </c>
      <c r="W2220" s="13" t="s">
        <v>1162</v>
      </c>
      <c r="X2220" s="13" t="s">
        <v>359</v>
      </c>
    </row>
    <row r="2221" spans="1:24" ht="15" customHeight="1" x14ac:dyDescent="0.2">
      <c r="A2221" s="24"/>
      <c r="B2221" s="25"/>
      <c r="C2221" s="8"/>
      <c r="D2221" s="24"/>
      <c r="E2221" s="25"/>
      <c r="F2221" s="39">
        <v>1475</v>
      </c>
      <c r="G2221" s="40"/>
      <c r="H2221" s="40"/>
      <c r="I2221" s="40"/>
      <c r="J2221" s="40"/>
      <c r="K2221" s="40"/>
      <c r="L2221" s="40"/>
      <c r="M2221" s="40"/>
      <c r="N2221" s="40"/>
      <c r="O2221" s="40"/>
      <c r="P2221" s="40"/>
      <c r="Q2221" s="40"/>
      <c r="R2221" s="41"/>
      <c r="S2221" s="5" t="s">
        <v>1163</v>
      </c>
      <c r="T2221" s="13" t="s">
        <v>42</v>
      </c>
      <c r="U2221" s="13" t="s">
        <v>43</v>
      </c>
      <c r="V2221" s="13" t="s">
        <v>43</v>
      </c>
      <c r="W2221" s="5" t="s">
        <v>1163</v>
      </c>
      <c r="X2221" s="13" t="s">
        <v>614</v>
      </c>
    </row>
    <row r="2222" spans="1:24" ht="15" customHeight="1" x14ac:dyDescent="0.2">
      <c r="A2222" s="24"/>
      <c r="B2222" s="25"/>
      <c r="C2222" s="8"/>
      <c r="D2222" s="24"/>
      <c r="E2222" s="25"/>
      <c r="F2222" s="29"/>
      <c r="G2222" s="35"/>
      <c r="H2222" s="35"/>
      <c r="I2222" s="35"/>
      <c r="J2222" s="35"/>
      <c r="K2222" s="35"/>
      <c r="L2222" s="35"/>
      <c r="M2222" s="35"/>
      <c r="N2222" s="35"/>
      <c r="O2222" s="35"/>
      <c r="P2222" s="35"/>
      <c r="Q2222" s="35"/>
      <c r="R2222" s="30"/>
      <c r="S2222" s="11"/>
      <c r="T2222" s="13" t="s">
        <v>649</v>
      </c>
      <c r="U2222" s="13" t="s">
        <v>133</v>
      </c>
      <c r="V2222" s="13" t="s">
        <v>134</v>
      </c>
      <c r="W2222" s="11"/>
      <c r="X2222" s="13" t="s">
        <v>650</v>
      </c>
    </row>
    <row r="2223" spans="1:24" ht="15" customHeight="1" x14ac:dyDescent="0.2">
      <c r="A2223" s="24"/>
      <c r="B2223" s="25"/>
      <c r="C2223" s="8"/>
      <c r="D2223" s="24"/>
      <c r="E2223" s="25"/>
      <c r="F2223" s="26">
        <v>1775</v>
      </c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  <c r="R2223" s="28"/>
      <c r="S2223" s="13" t="s">
        <v>1164</v>
      </c>
      <c r="T2223" s="13" t="s">
        <v>42</v>
      </c>
      <c r="U2223" s="13" t="s">
        <v>43</v>
      </c>
      <c r="V2223" s="13" t="s">
        <v>43</v>
      </c>
      <c r="W2223" s="13" t="s">
        <v>1164</v>
      </c>
      <c r="X2223" s="13" t="s">
        <v>614</v>
      </c>
    </row>
    <row r="2224" spans="1:24" ht="15" customHeight="1" x14ac:dyDescent="0.2">
      <c r="A2224" s="24"/>
      <c r="B2224" s="25"/>
      <c r="C2224" s="8"/>
      <c r="D2224" s="24"/>
      <c r="E2224" s="25"/>
      <c r="F2224" s="39">
        <v>2400</v>
      </c>
      <c r="G2224" s="40"/>
      <c r="H2224" s="40"/>
      <c r="I2224" s="40"/>
      <c r="J2224" s="40"/>
      <c r="K2224" s="40"/>
      <c r="L2224" s="40"/>
      <c r="M2224" s="40"/>
      <c r="N2224" s="40"/>
      <c r="O2224" s="40"/>
      <c r="P2224" s="40"/>
      <c r="Q2224" s="40"/>
      <c r="R2224" s="41"/>
      <c r="S2224" s="5" t="s">
        <v>1165</v>
      </c>
      <c r="T2224" s="13" t="s">
        <v>42</v>
      </c>
      <c r="U2224" s="13" t="s">
        <v>43</v>
      </c>
      <c r="V2224" s="13" t="s">
        <v>43</v>
      </c>
      <c r="W2224" s="5" t="s">
        <v>1165</v>
      </c>
      <c r="X2224" s="13" t="s">
        <v>614</v>
      </c>
    </row>
    <row r="2225" spans="1:24" ht="15" customHeight="1" x14ac:dyDescent="0.2">
      <c r="A2225" s="24"/>
      <c r="B2225" s="25"/>
      <c r="C2225" s="8"/>
      <c r="D2225" s="24"/>
      <c r="E2225" s="25"/>
      <c r="F2225" s="29"/>
      <c r="G2225" s="35"/>
      <c r="H2225" s="35"/>
      <c r="I2225" s="35"/>
      <c r="J2225" s="35"/>
      <c r="K2225" s="35"/>
      <c r="L2225" s="35"/>
      <c r="M2225" s="35"/>
      <c r="N2225" s="35"/>
      <c r="O2225" s="35"/>
      <c r="P2225" s="35"/>
      <c r="Q2225" s="35"/>
      <c r="R2225" s="30"/>
      <c r="S2225" s="11"/>
      <c r="T2225" s="13" t="s">
        <v>649</v>
      </c>
      <c r="U2225" s="13" t="s">
        <v>133</v>
      </c>
      <c r="V2225" s="13" t="s">
        <v>134</v>
      </c>
      <c r="W2225" s="11"/>
      <c r="X2225" s="13" t="s">
        <v>650</v>
      </c>
    </row>
    <row r="2226" spans="1:24" ht="15" customHeight="1" x14ac:dyDescent="0.2">
      <c r="A2226" s="24"/>
      <c r="B2226" s="25"/>
      <c r="C2226" s="8"/>
      <c r="D2226" s="24"/>
      <c r="E2226" s="25"/>
      <c r="F2226" s="26">
        <v>2450</v>
      </c>
      <c r="G2226" s="27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  <c r="R2226" s="28"/>
      <c r="S2226" s="13" t="s">
        <v>1166</v>
      </c>
      <c r="T2226" s="13" t="s">
        <v>42</v>
      </c>
      <c r="U2226" s="13" t="s">
        <v>43</v>
      </c>
      <c r="V2226" s="13" t="s">
        <v>43</v>
      </c>
      <c r="W2226" s="13" t="s">
        <v>1166</v>
      </c>
      <c r="X2226" s="13" t="s">
        <v>614</v>
      </c>
    </row>
    <row r="2227" spans="1:24" ht="15" customHeight="1" x14ac:dyDescent="0.2">
      <c r="A2227" s="24"/>
      <c r="B2227" s="25"/>
      <c r="C2227" s="8"/>
      <c r="D2227" s="24"/>
      <c r="E2227" s="25"/>
      <c r="F2227" s="26">
        <v>500</v>
      </c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8"/>
      <c r="S2227" s="13" t="s">
        <v>1167</v>
      </c>
      <c r="T2227" s="13" t="s">
        <v>42</v>
      </c>
      <c r="U2227" s="13" t="s">
        <v>43</v>
      </c>
      <c r="V2227" s="13" t="s">
        <v>43</v>
      </c>
      <c r="W2227" s="13" t="s">
        <v>1167</v>
      </c>
      <c r="X2227" s="13" t="s">
        <v>1041</v>
      </c>
    </row>
    <row r="2228" spans="1:24" ht="15" customHeight="1" x14ac:dyDescent="0.2">
      <c r="A2228" s="24"/>
      <c r="B2228" s="25"/>
      <c r="C2228" s="8"/>
      <c r="D2228" s="24"/>
      <c r="E2228" s="25"/>
      <c r="F2228" s="39">
        <v>2475</v>
      </c>
      <c r="G2228" s="40"/>
      <c r="H2228" s="40"/>
      <c r="I2228" s="40"/>
      <c r="J2228" s="40"/>
      <c r="K2228" s="40"/>
      <c r="L2228" s="40"/>
      <c r="M2228" s="40"/>
      <c r="N2228" s="40"/>
      <c r="O2228" s="40"/>
      <c r="P2228" s="40"/>
      <c r="Q2228" s="40"/>
      <c r="R2228" s="41"/>
      <c r="S2228" s="5" t="s">
        <v>655</v>
      </c>
      <c r="T2228" s="13" t="s">
        <v>42</v>
      </c>
      <c r="U2228" s="13" t="s">
        <v>43</v>
      </c>
      <c r="V2228" s="13" t="s">
        <v>43</v>
      </c>
      <c r="W2228" s="5" t="s">
        <v>655</v>
      </c>
      <c r="X2228" s="13" t="s">
        <v>328</v>
      </c>
    </row>
    <row r="2229" spans="1:24" ht="15" customHeight="1" x14ac:dyDescent="0.2">
      <c r="A2229" s="24"/>
      <c r="B2229" s="25"/>
      <c r="C2229" s="8"/>
      <c r="D2229" s="24"/>
      <c r="E2229" s="25"/>
      <c r="F2229" s="29"/>
      <c r="G2229" s="35"/>
      <c r="H2229" s="35"/>
      <c r="I2229" s="35"/>
      <c r="J2229" s="35"/>
      <c r="K2229" s="35"/>
      <c r="L2229" s="35"/>
      <c r="M2229" s="35"/>
      <c r="N2229" s="35"/>
      <c r="O2229" s="35"/>
      <c r="P2229" s="35"/>
      <c r="Q2229" s="35"/>
      <c r="R2229" s="30"/>
      <c r="S2229" s="11"/>
      <c r="T2229" s="13" t="s">
        <v>649</v>
      </c>
      <c r="U2229" s="13" t="s">
        <v>133</v>
      </c>
      <c r="V2229" s="13" t="s">
        <v>134</v>
      </c>
      <c r="W2229" s="11"/>
      <c r="X2229" s="13" t="s">
        <v>656</v>
      </c>
    </row>
    <row r="2230" spans="1:24" ht="15" customHeight="1" x14ac:dyDescent="0.2">
      <c r="A2230" s="24"/>
      <c r="B2230" s="25"/>
      <c r="C2230" s="8"/>
      <c r="D2230" s="24"/>
      <c r="E2230" s="25"/>
      <c r="F2230" s="39">
        <v>1725</v>
      </c>
      <c r="G2230" s="40"/>
      <c r="H2230" s="40"/>
      <c r="I2230" s="40"/>
      <c r="J2230" s="40"/>
      <c r="K2230" s="40"/>
      <c r="L2230" s="40"/>
      <c r="M2230" s="40"/>
      <c r="N2230" s="40"/>
      <c r="O2230" s="40"/>
      <c r="P2230" s="40"/>
      <c r="Q2230" s="40"/>
      <c r="R2230" s="41"/>
      <c r="S2230" s="5" t="s">
        <v>1168</v>
      </c>
      <c r="T2230" s="13" t="s">
        <v>42</v>
      </c>
      <c r="U2230" s="13" t="s">
        <v>43</v>
      </c>
      <c r="V2230" s="13" t="s">
        <v>43</v>
      </c>
      <c r="W2230" s="5" t="s">
        <v>1168</v>
      </c>
      <c r="X2230" s="13" t="s">
        <v>328</v>
      </c>
    </row>
    <row r="2231" spans="1:24" ht="15" customHeight="1" x14ac:dyDescent="0.2">
      <c r="A2231" s="24"/>
      <c r="B2231" s="25"/>
      <c r="C2231" s="8"/>
      <c r="D2231" s="24"/>
      <c r="E2231" s="25"/>
      <c r="F2231" s="29"/>
      <c r="G2231" s="35"/>
      <c r="H2231" s="35"/>
      <c r="I2231" s="35"/>
      <c r="J2231" s="35"/>
      <c r="K2231" s="35"/>
      <c r="L2231" s="35"/>
      <c r="M2231" s="35"/>
      <c r="N2231" s="35"/>
      <c r="O2231" s="35"/>
      <c r="P2231" s="35"/>
      <c r="Q2231" s="35"/>
      <c r="R2231" s="30"/>
      <c r="S2231" s="11"/>
      <c r="T2231" s="13" t="s">
        <v>649</v>
      </c>
      <c r="U2231" s="13" t="s">
        <v>133</v>
      </c>
      <c r="V2231" s="13" t="s">
        <v>134</v>
      </c>
      <c r="W2231" s="11"/>
      <c r="X2231" s="13" t="s">
        <v>656</v>
      </c>
    </row>
    <row r="2232" spans="1:24" ht="15" customHeight="1" x14ac:dyDescent="0.2">
      <c r="A2232" s="24"/>
      <c r="B2232" s="25"/>
      <c r="C2232" s="8"/>
      <c r="D2232" s="24"/>
      <c r="E2232" s="25"/>
      <c r="F2232" s="39">
        <v>2200</v>
      </c>
      <c r="G2232" s="40"/>
      <c r="H2232" s="40"/>
      <c r="I2232" s="40"/>
      <c r="J2232" s="40"/>
      <c r="K2232" s="40"/>
      <c r="L2232" s="40"/>
      <c r="M2232" s="40"/>
      <c r="N2232" s="40"/>
      <c r="O2232" s="40"/>
      <c r="P2232" s="40"/>
      <c r="Q2232" s="40"/>
      <c r="R2232" s="41"/>
      <c r="S2232" s="5" t="s">
        <v>1169</v>
      </c>
      <c r="T2232" s="13" t="s">
        <v>42</v>
      </c>
      <c r="U2232" s="13" t="s">
        <v>43</v>
      </c>
      <c r="V2232" s="13" t="s">
        <v>43</v>
      </c>
      <c r="W2232" s="5" t="s">
        <v>1169</v>
      </c>
      <c r="X2232" s="13" t="s">
        <v>328</v>
      </c>
    </row>
    <row r="2233" spans="1:24" ht="15" customHeight="1" x14ac:dyDescent="0.2">
      <c r="A2233" s="24"/>
      <c r="B2233" s="25"/>
      <c r="C2233" s="8"/>
      <c r="D2233" s="24"/>
      <c r="E2233" s="25"/>
      <c r="F2233" s="29"/>
      <c r="G2233" s="35"/>
      <c r="H2233" s="35"/>
      <c r="I2233" s="35"/>
      <c r="J2233" s="35"/>
      <c r="K2233" s="35"/>
      <c r="L2233" s="35"/>
      <c r="M2233" s="35"/>
      <c r="N2233" s="35"/>
      <c r="O2233" s="35"/>
      <c r="P2233" s="35"/>
      <c r="Q2233" s="35"/>
      <c r="R2233" s="30"/>
      <c r="S2233" s="11"/>
      <c r="T2233" s="13" t="s">
        <v>649</v>
      </c>
      <c r="U2233" s="13" t="s">
        <v>133</v>
      </c>
      <c r="V2233" s="13" t="s">
        <v>134</v>
      </c>
      <c r="W2233" s="11"/>
      <c r="X2233" s="13" t="s">
        <v>656</v>
      </c>
    </row>
    <row r="2234" spans="1:24" ht="15" customHeight="1" x14ac:dyDescent="0.2">
      <c r="A2234" s="24"/>
      <c r="B2234" s="25"/>
      <c r="C2234" s="8"/>
      <c r="D2234" s="24"/>
      <c r="E2234" s="25"/>
      <c r="F2234" s="26">
        <v>1425</v>
      </c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  <c r="R2234" s="28"/>
      <c r="S2234" s="13" t="s">
        <v>1170</v>
      </c>
      <c r="T2234" s="13" t="s">
        <v>42</v>
      </c>
      <c r="U2234" s="13" t="s">
        <v>43</v>
      </c>
      <c r="V2234" s="13" t="s">
        <v>43</v>
      </c>
      <c r="W2234" s="13" t="s">
        <v>1170</v>
      </c>
      <c r="X2234" s="13" t="s">
        <v>328</v>
      </c>
    </row>
    <row r="2235" spans="1:24" ht="15" customHeight="1" x14ac:dyDescent="0.2">
      <c r="A2235" s="24"/>
      <c r="B2235" s="25"/>
      <c r="C2235" s="8"/>
      <c r="D2235" s="24"/>
      <c r="E2235" s="25"/>
      <c r="F2235" s="26">
        <v>1075</v>
      </c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  <c r="R2235" s="28"/>
      <c r="S2235" s="13" t="s">
        <v>1171</v>
      </c>
      <c r="T2235" s="13" t="s">
        <v>42</v>
      </c>
      <c r="U2235" s="13" t="s">
        <v>43</v>
      </c>
      <c r="V2235" s="13" t="s">
        <v>43</v>
      </c>
      <c r="W2235" s="13" t="s">
        <v>1171</v>
      </c>
      <c r="X2235" s="13" t="s">
        <v>328</v>
      </c>
    </row>
    <row r="2236" spans="1:24" ht="15" customHeight="1" x14ac:dyDescent="0.2">
      <c r="A2236" s="29"/>
      <c r="B2236" s="30"/>
      <c r="C2236" s="11"/>
      <c r="D2236" s="24"/>
      <c r="E2236" s="25"/>
      <c r="F2236" s="26">
        <v>525</v>
      </c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  <c r="R2236" s="28"/>
      <c r="S2236" s="13" t="s">
        <v>1172</v>
      </c>
      <c r="T2236" s="13" t="s">
        <v>42</v>
      </c>
      <c r="U2236" s="13" t="s">
        <v>43</v>
      </c>
      <c r="V2236" s="13" t="s">
        <v>43</v>
      </c>
      <c r="W2236" s="13" t="s">
        <v>1172</v>
      </c>
      <c r="X2236" s="13" t="s">
        <v>328</v>
      </c>
    </row>
    <row r="2237" spans="1:24" ht="15" customHeight="1" x14ac:dyDescent="0.2">
      <c r="A2237" s="22">
        <v>413373</v>
      </c>
      <c r="B2237" s="23"/>
      <c r="C2237" s="20">
        <v>42031</v>
      </c>
      <c r="D2237" s="29"/>
      <c r="E2237" s="30"/>
      <c r="F2237" s="26">
        <v>450</v>
      </c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  <c r="R2237" s="28"/>
      <c r="S2237" s="13" t="s">
        <v>1173</v>
      </c>
      <c r="T2237" s="13" t="s">
        <v>42</v>
      </c>
      <c r="U2237" s="13" t="s">
        <v>43</v>
      </c>
      <c r="V2237" s="13" t="s">
        <v>43</v>
      </c>
      <c r="W2237" s="13" t="s">
        <v>1173</v>
      </c>
      <c r="X2237" s="13" t="s">
        <v>352</v>
      </c>
    </row>
    <row r="2238" spans="1:24" ht="3" customHeight="1" x14ac:dyDescent="0.2">
      <c r="A2238" s="14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6"/>
    </row>
    <row r="2239" spans="1:24" ht="12.75" customHeight="1" x14ac:dyDescent="0.2">
      <c r="A2239" s="7"/>
      <c r="B2239" s="6"/>
      <c r="C2239" s="6"/>
      <c r="D2239" s="6"/>
      <c r="E2239" s="6"/>
      <c r="F2239" s="6"/>
      <c r="G2239" s="6"/>
      <c r="H2239" s="6"/>
      <c r="I2239" s="6"/>
      <c r="J2239" s="21">
        <f>SUM(hList_Frame_1!B1417:B1435)</f>
        <v>19375</v>
      </c>
      <c r="K2239" s="21"/>
      <c r="L2239" s="21"/>
      <c r="M2239" s="21"/>
      <c r="N2239" s="21"/>
      <c r="O2239" s="21"/>
      <c r="P2239" s="21"/>
      <c r="Q2239" s="21"/>
      <c r="R2239" s="21"/>
      <c r="S2239" s="6"/>
      <c r="T2239" s="6"/>
      <c r="U2239" s="6"/>
      <c r="V2239" s="6"/>
      <c r="W2239" s="6"/>
      <c r="X2239" s="17"/>
    </row>
    <row r="2240" spans="1:24" ht="13.5" customHeight="1" x14ac:dyDescent="0.2">
      <c r="A2240" s="10"/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/>
      <c r="W2240" s="18"/>
      <c r="X2240" s="19"/>
    </row>
    <row r="2241" spans="1:24" ht="15" customHeight="1" x14ac:dyDescent="0.2">
      <c r="A2241" s="22">
        <v>412429</v>
      </c>
      <c r="B2241" s="23"/>
      <c r="C2241" s="20">
        <v>42010</v>
      </c>
      <c r="D2241" s="33" t="s">
        <v>1174</v>
      </c>
      <c r="E2241" s="34"/>
      <c r="F2241" s="26">
        <v>1973.57</v>
      </c>
      <c r="G2241" s="27"/>
      <c r="H2241" s="27"/>
      <c r="I2241" s="27"/>
      <c r="J2241" s="27"/>
      <c r="K2241" s="27"/>
      <c r="L2241" s="27"/>
      <c r="M2241" s="27"/>
      <c r="N2241" s="27"/>
      <c r="O2241" s="27"/>
      <c r="P2241" s="27"/>
      <c r="Q2241" s="27"/>
      <c r="R2241" s="28"/>
      <c r="S2241" s="13" t="s">
        <v>15</v>
      </c>
      <c r="T2241" s="13" t="s">
        <v>521</v>
      </c>
      <c r="U2241" s="13" t="s">
        <v>23</v>
      </c>
      <c r="V2241" s="13" t="s">
        <v>184</v>
      </c>
      <c r="W2241" s="13" t="s">
        <v>15</v>
      </c>
      <c r="X2241" s="13" t="s">
        <v>15</v>
      </c>
    </row>
    <row r="2242" spans="1:24" ht="2.25" customHeight="1" x14ac:dyDescent="0.2">
      <c r="A2242" s="14"/>
      <c r="B2242" s="15"/>
      <c r="C2242" s="15"/>
      <c r="D2242" s="15"/>
      <c r="E2242" s="15"/>
      <c r="F2242" s="15"/>
      <c r="G2242" s="15"/>
      <c r="H2242" s="1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6"/>
    </row>
    <row r="2243" spans="1:24" ht="13.5" customHeight="1" x14ac:dyDescent="0.2">
      <c r="A2243" s="7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21">
        <f>SUM(hList_Frame_1!B1436:B1436)</f>
        <v>1973.57</v>
      </c>
      <c r="M2243" s="21"/>
      <c r="N2243" s="21"/>
      <c r="O2243" s="21"/>
      <c r="P2243" s="21"/>
      <c r="Q2243" s="21"/>
      <c r="R2243" s="21"/>
      <c r="S2243" s="6"/>
      <c r="T2243" s="6"/>
      <c r="U2243" s="6"/>
      <c r="V2243" s="6"/>
      <c r="W2243" s="6"/>
      <c r="X2243" s="17"/>
    </row>
    <row r="2244" spans="1:24" ht="13.5" customHeight="1" x14ac:dyDescent="0.2">
      <c r="A2244" s="10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9"/>
    </row>
    <row r="2245" spans="1:24" ht="15" customHeight="1" x14ac:dyDescent="0.2">
      <c r="A2245" s="22">
        <v>413374</v>
      </c>
      <c r="B2245" s="23"/>
      <c r="C2245" s="20">
        <v>42031</v>
      </c>
      <c r="D2245" s="33" t="s">
        <v>1175</v>
      </c>
      <c r="E2245" s="34"/>
      <c r="F2245" s="26">
        <v>496.35</v>
      </c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  <c r="R2245" s="28"/>
      <c r="S2245" s="13" t="s">
        <v>36</v>
      </c>
      <c r="T2245" s="13" t="s">
        <v>37</v>
      </c>
      <c r="U2245" s="13" t="s">
        <v>144</v>
      </c>
      <c r="V2245" s="13" t="s">
        <v>145</v>
      </c>
      <c r="W2245" s="13" t="s">
        <v>36</v>
      </c>
      <c r="X2245" s="13" t="s">
        <v>1176</v>
      </c>
    </row>
    <row r="2246" spans="1:24" ht="3" customHeight="1" x14ac:dyDescent="0.2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6"/>
    </row>
    <row r="2247" spans="1:24" ht="12.75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21">
        <f>SUM(hList_Frame_1!B1437:B1437)</f>
        <v>496.35</v>
      </c>
      <c r="O2247" s="21"/>
      <c r="P2247" s="21"/>
      <c r="Q2247" s="21"/>
      <c r="R2247" s="21"/>
      <c r="S2247" s="6"/>
      <c r="T2247" s="6"/>
      <c r="U2247" s="6"/>
      <c r="V2247" s="6"/>
      <c r="W2247" s="6"/>
      <c r="X2247" s="17"/>
    </row>
    <row r="2248" spans="1:24" ht="14.25" customHeight="1" x14ac:dyDescent="0.2">
      <c r="A2248" s="10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9"/>
    </row>
    <row r="2249" spans="1:24" ht="15" customHeight="1" x14ac:dyDescent="0.2">
      <c r="A2249" s="22">
        <v>412807</v>
      </c>
      <c r="B2249" s="23"/>
      <c r="C2249" s="20">
        <v>42024</v>
      </c>
      <c r="D2249" s="33" t="s">
        <v>1177</v>
      </c>
      <c r="E2249" s="34"/>
      <c r="F2249" s="26">
        <v>12096.54</v>
      </c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  <c r="R2249" s="28"/>
      <c r="S2249" s="13" t="s">
        <v>58</v>
      </c>
      <c r="T2249" s="13" t="s">
        <v>561</v>
      </c>
      <c r="U2249" s="13" t="s">
        <v>51</v>
      </c>
      <c r="V2249" s="13" t="s">
        <v>567</v>
      </c>
      <c r="W2249" s="13" t="s">
        <v>58</v>
      </c>
      <c r="X2249" s="13" t="s">
        <v>15</v>
      </c>
    </row>
    <row r="2250" spans="1:24" ht="2.25" customHeight="1" x14ac:dyDescent="0.2">
      <c r="A2250" s="14"/>
      <c r="B2250" s="15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6"/>
    </row>
    <row r="2251" spans="1:24" ht="13.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21">
        <f>SUM(hList_Frame_1!B1438:B1438)</f>
        <v>12096.54</v>
      </c>
      <c r="K2251" s="21"/>
      <c r="L2251" s="21"/>
      <c r="M2251" s="21"/>
      <c r="N2251" s="21"/>
      <c r="O2251" s="21"/>
      <c r="P2251" s="21"/>
      <c r="Q2251" s="21"/>
      <c r="R2251" s="21"/>
      <c r="S2251" s="6"/>
      <c r="T2251" s="6"/>
      <c r="U2251" s="6"/>
      <c r="V2251" s="6"/>
      <c r="W2251" s="6"/>
      <c r="X2251" s="17"/>
    </row>
    <row r="2252" spans="1:24" ht="13.5" customHeight="1" x14ac:dyDescent="0.2">
      <c r="A2252" s="10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9"/>
    </row>
    <row r="2253" spans="1:24" ht="15" customHeight="1" x14ac:dyDescent="0.2">
      <c r="A2253" s="22">
        <v>412430</v>
      </c>
      <c r="B2253" s="23"/>
      <c r="C2253" s="20">
        <v>42010</v>
      </c>
      <c r="D2253" s="33" t="s">
        <v>1178</v>
      </c>
      <c r="E2253" s="34"/>
      <c r="F2253" s="26">
        <v>145</v>
      </c>
      <c r="G2253" s="27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  <c r="R2253" s="28"/>
      <c r="S2253" s="13" t="s">
        <v>15</v>
      </c>
      <c r="T2253" s="13" t="s">
        <v>113</v>
      </c>
      <c r="U2253" s="13" t="s">
        <v>15</v>
      </c>
      <c r="V2253" s="13" t="s">
        <v>15</v>
      </c>
      <c r="W2253" s="13" t="s">
        <v>15</v>
      </c>
      <c r="X2253" s="13" t="s">
        <v>15</v>
      </c>
    </row>
    <row r="2254" spans="1:24" ht="2.25" customHeight="1" x14ac:dyDescent="0.2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6"/>
    </row>
    <row r="2255" spans="1:24" ht="12.75" customHeight="1" x14ac:dyDescent="0.2">
      <c r="A2255" s="7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21">
        <f>SUM(hList_Frame_1!B1439:B1439)</f>
        <v>145</v>
      </c>
      <c r="O2255" s="21"/>
      <c r="P2255" s="21"/>
      <c r="Q2255" s="21"/>
      <c r="R2255" s="21"/>
      <c r="S2255" s="6"/>
      <c r="T2255" s="6"/>
      <c r="U2255" s="6"/>
      <c r="V2255" s="6"/>
      <c r="W2255" s="6"/>
      <c r="X2255" s="17"/>
    </row>
    <row r="2256" spans="1:24" ht="14.25" customHeight="1" x14ac:dyDescent="0.2">
      <c r="A2256" s="10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9"/>
    </row>
    <row r="2257" spans="1:24" ht="15" customHeight="1" x14ac:dyDescent="0.2">
      <c r="A2257" s="22">
        <v>413223</v>
      </c>
      <c r="B2257" s="23"/>
      <c r="C2257" s="20">
        <v>42030</v>
      </c>
      <c r="D2257" s="33" t="s">
        <v>1179</v>
      </c>
      <c r="E2257" s="34"/>
      <c r="F2257" s="26">
        <v>1058.5</v>
      </c>
      <c r="G2257" s="27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8"/>
      <c r="S2257" s="13" t="s">
        <v>15</v>
      </c>
      <c r="T2257" s="13" t="s">
        <v>1179</v>
      </c>
      <c r="U2257" s="13" t="s">
        <v>15</v>
      </c>
      <c r="V2257" s="13" t="s">
        <v>15</v>
      </c>
      <c r="W2257" s="13" t="s">
        <v>15</v>
      </c>
      <c r="X2257" s="13" t="s">
        <v>15</v>
      </c>
    </row>
    <row r="2258" spans="1:24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6"/>
    </row>
    <row r="2259" spans="1:24" ht="13.5" customHeight="1" x14ac:dyDescent="0.2">
      <c r="A2259" s="7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21">
        <f>SUM(hList_Frame_1!B1440:B1440)</f>
        <v>1058.5</v>
      </c>
      <c r="M2259" s="21"/>
      <c r="N2259" s="21"/>
      <c r="O2259" s="21"/>
      <c r="P2259" s="21"/>
      <c r="Q2259" s="21"/>
      <c r="R2259" s="21"/>
      <c r="S2259" s="6"/>
      <c r="T2259" s="6"/>
      <c r="U2259" s="6"/>
      <c r="V2259" s="6"/>
      <c r="W2259" s="6"/>
      <c r="X2259" s="17"/>
    </row>
    <row r="2260" spans="1:24" ht="13.5" customHeight="1" x14ac:dyDescent="0.2">
      <c r="A2260" s="10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9"/>
    </row>
    <row r="2261" spans="1:24" ht="15" customHeight="1" x14ac:dyDescent="0.2">
      <c r="A2261" s="22">
        <v>412808</v>
      </c>
      <c r="B2261" s="23"/>
      <c r="C2261" s="20">
        <v>42024</v>
      </c>
      <c r="D2261" s="33" t="s">
        <v>1180</v>
      </c>
      <c r="E2261" s="34"/>
      <c r="F2261" s="26">
        <v>27.44</v>
      </c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  <c r="R2261" s="28"/>
      <c r="S2261" s="13" t="s">
        <v>15</v>
      </c>
      <c r="T2261" s="13" t="s">
        <v>337</v>
      </c>
      <c r="U2261" s="13" t="s">
        <v>106</v>
      </c>
      <c r="V2261" s="13" t="s">
        <v>107</v>
      </c>
      <c r="W2261" s="13" t="s">
        <v>15</v>
      </c>
      <c r="X2261" s="13" t="s">
        <v>1181</v>
      </c>
    </row>
    <row r="2262" spans="1:24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6"/>
    </row>
    <row r="2263" spans="1:24" ht="12.75" customHeight="1" x14ac:dyDescent="0.2">
      <c r="A2263" s="7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21">
        <f>SUM(hList_Frame_1!B1441:B1441)</f>
        <v>27.44</v>
      </c>
      <c r="Q2263" s="21"/>
      <c r="R2263" s="21"/>
      <c r="S2263" s="6"/>
      <c r="T2263" s="6"/>
      <c r="U2263" s="6"/>
      <c r="V2263" s="6"/>
      <c r="W2263" s="6"/>
      <c r="X2263" s="17"/>
    </row>
    <row r="2264" spans="1:24" ht="14.25" customHeight="1" x14ac:dyDescent="0.2">
      <c r="A2264" s="10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9"/>
    </row>
    <row r="2265" spans="1:24" ht="15" customHeight="1" x14ac:dyDescent="0.2">
      <c r="A2265" s="22">
        <v>412314</v>
      </c>
      <c r="B2265" s="23"/>
      <c r="C2265" s="20">
        <v>42010</v>
      </c>
      <c r="D2265" s="31" t="s">
        <v>1182</v>
      </c>
      <c r="E2265" s="32"/>
      <c r="F2265" s="26">
        <v>50000</v>
      </c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  <c r="R2265" s="28"/>
      <c r="S2265" s="13" t="s">
        <v>58</v>
      </c>
      <c r="T2265" s="13" t="s">
        <v>1183</v>
      </c>
      <c r="U2265" s="13" t="s">
        <v>60</v>
      </c>
      <c r="V2265" s="13" t="s">
        <v>94</v>
      </c>
      <c r="W2265" s="13" t="s">
        <v>58</v>
      </c>
      <c r="X2265" s="13" t="s">
        <v>15</v>
      </c>
    </row>
    <row r="2266" spans="1:24" ht="15" customHeight="1" x14ac:dyDescent="0.2">
      <c r="A2266" s="22">
        <v>413238</v>
      </c>
      <c r="B2266" s="23"/>
      <c r="C2266" s="20">
        <v>42031</v>
      </c>
      <c r="D2266" s="29"/>
      <c r="E2266" s="30"/>
      <c r="F2266" s="26">
        <v>50000</v>
      </c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8"/>
      <c r="S2266" s="13" t="s">
        <v>1184</v>
      </c>
      <c r="T2266" s="13" t="s">
        <v>1183</v>
      </c>
      <c r="U2266" s="13" t="s">
        <v>60</v>
      </c>
      <c r="V2266" s="13" t="s">
        <v>94</v>
      </c>
      <c r="W2266" s="13" t="s">
        <v>1184</v>
      </c>
      <c r="X2266" s="13" t="s">
        <v>15</v>
      </c>
    </row>
    <row r="2267" spans="1:24" ht="2.25" customHeight="1" x14ac:dyDescent="0.2">
      <c r="A2267" s="14"/>
      <c r="B2267" s="15"/>
      <c r="C2267" s="15"/>
      <c r="D2267" s="15"/>
      <c r="E2267" s="15"/>
      <c r="F2267" s="15"/>
      <c r="G2267" s="15"/>
      <c r="H2267" s="15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6"/>
    </row>
    <row r="2268" spans="1:24" ht="12.75" customHeight="1" x14ac:dyDescent="0.2">
      <c r="A2268" s="7"/>
      <c r="B2268" s="6"/>
      <c r="C2268" s="6"/>
      <c r="D2268" s="6"/>
      <c r="E2268" s="6"/>
      <c r="F2268" s="6"/>
      <c r="G2268" s="6"/>
      <c r="H2268" s="21">
        <f>SUM(hList_Frame_1!B1442:B1443)</f>
        <v>100000</v>
      </c>
      <c r="I2268" s="21"/>
      <c r="J2268" s="21"/>
      <c r="K2268" s="21"/>
      <c r="L2268" s="21"/>
      <c r="M2268" s="21"/>
      <c r="N2268" s="21"/>
      <c r="O2268" s="21"/>
      <c r="P2268" s="21"/>
      <c r="Q2268" s="21"/>
      <c r="R2268" s="21"/>
      <c r="S2268" s="6"/>
      <c r="T2268" s="6"/>
      <c r="U2268" s="6"/>
      <c r="V2268" s="6"/>
      <c r="W2268" s="6"/>
      <c r="X2268" s="17"/>
    </row>
    <row r="2269" spans="1:24" ht="14.25" customHeight="1" x14ac:dyDescent="0.2">
      <c r="A2269" s="10"/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/>
      <c r="W2269" s="18"/>
      <c r="X2269" s="19"/>
    </row>
    <row r="2270" spans="1:24" ht="15" customHeight="1" x14ac:dyDescent="0.2">
      <c r="A2270" s="22">
        <v>412809</v>
      </c>
      <c r="B2270" s="23"/>
      <c r="C2270" s="20">
        <v>42024</v>
      </c>
      <c r="D2270" s="33" t="s">
        <v>1185</v>
      </c>
      <c r="E2270" s="34"/>
      <c r="F2270" s="26">
        <v>608.86</v>
      </c>
      <c r="G2270" s="27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  <c r="R2270" s="28"/>
      <c r="S2270" s="13" t="s">
        <v>96</v>
      </c>
      <c r="T2270" s="13" t="s">
        <v>822</v>
      </c>
      <c r="U2270" s="13" t="s">
        <v>159</v>
      </c>
      <c r="V2270" s="13" t="s">
        <v>297</v>
      </c>
      <c r="W2270" s="13" t="s">
        <v>96</v>
      </c>
      <c r="X2270" s="13" t="s">
        <v>1186</v>
      </c>
    </row>
    <row r="2271" spans="1:24" ht="2.25" customHeight="1" x14ac:dyDescent="0.2">
      <c r="A2271" s="14"/>
      <c r="B2271" s="15"/>
      <c r="C2271" s="15"/>
      <c r="D2271" s="15"/>
      <c r="E2271" s="15"/>
      <c r="F2271" s="15"/>
      <c r="G2271" s="15"/>
      <c r="H2271" s="15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6"/>
    </row>
    <row r="2272" spans="1:24" ht="13.5" customHeight="1" x14ac:dyDescent="0.2">
      <c r="A2272" s="7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21">
        <f>SUM(hList_Frame_1!B1444:B1444)</f>
        <v>608.86</v>
      </c>
      <c r="O2272" s="21"/>
      <c r="P2272" s="21"/>
      <c r="Q2272" s="21"/>
      <c r="R2272" s="21"/>
      <c r="S2272" s="6"/>
      <c r="T2272" s="6"/>
      <c r="U2272" s="6"/>
      <c r="V2272" s="6"/>
      <c r="W2272" s="6"/>
      <c r="X2272" s="17"/>
    </row>
    <row r="2273" spans="1:24" ht="13.5" customHeight="1" x14ac:dyDescent="0.2">
      <c r="A2273" s="10"/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9"/>
    </row>
    <row r="2274" spans="1:24" ht="15" customHeight="1" x14ac:dyDescent="0.2">
      <c r="A2274" s="22">
        <v>412810</v>
      </c>
      <c r="B2274" s="23"/>
      <c r="C2274" s="20">
        <v>42024</v>
      </c>
      <c r="D2274" s="33" t="s">
        <v>1187</v>
      </c>
      <c r="E2274" s="34"/>
      <c r="F2274" s="26">
        <v>23.52</v>
      </c>
      <c r="G2274" s="27"/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  <c r="R2274" s="28"/>
      <c r="S2274" s="13" t="s">
        <v>15</v>
      </c>
      <c r="T2274" s="13" t="s">
        <v>337</v>
      </c>
      <c r="U2274" s="13" t="s">
        <v>172</v>
      </c>
      <c r="V2274" s="13" t="s">
        <v>1188</v>
      </c>
      <c r="W2274" s="13" t="s">
        <v>15</v>
      </c>
      <c r="X2274" s="13" t="s">
        <v>15</v>
      </c>
    </row>
    <row r="2275" spans="1:24" ht="2.25" customHeight="1" x14ac:dyDescent="0.2">
      <c r="A2275" s="14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6"/>
    </row>
    <row r="2276" spans="1:24" ht="12.7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21">
        <f>SUM(hList_Frame_1!B1445:B1445)</f>
        <v>23.52</v>
      </c>
      <c r="Q2276" s="21"/>
      <c r="R2276" s="21"/>
      <c r="S2276" s="6"/>
      <c r="T2276" s="6"/>
      <c r="U2276" s="6"/>
      <c r="V2276" s="6"/>
      <c r="W2276" s="6"/>
      <c r="X2276" s="17"/>
    </row>
    <row r="2277" spans="1:24" ht="14.25" customHeight="1" x14ac:dyDescent="0.2">
      <c r="A2277" s="10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9"/>
    </row>
    <row r="2278" spans="1:24" ht="15" customHeight="1" x14ac:dyDescent="0.2">
      <c r="A2278" s="22">
        <v>412811</v>
      </c>
      <c r="B2278" s="23"/>
      <c r="C2278" s="20">
        <v>42024</v>
      </c>
      <c r="D2278" s="31" t="s">
        <v>1189</v>
      </c>
      <c r="E2278" s="32"/>
      <c r="F2278" s="26">
        <v>154.16</v>
      </c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  <c r="R2278" s="28"/>
      <c r="S2278" s="13" t="s">
        <v>15</v>
      </c>
      <c r="T2278" s="13" t="s">
        <v>235</v>
      </c>
      <c r="U2278" s="13" t="s">
        <v>51</v>
      </c>
      <c r="V2278" s="13" t="s">
        <v>52</v>
      </c>
      <c r="W2278" s="13" t="s">
        <v>15</v>
      </c>
      <c r="X2278" s="13" t="s">
        <v>1148</v>
      </c>
    </row>
    <row r="2279" spans="1:24" ht="15" customHeight="1" x14ac:dyDescent="0.2">
      <c r="A2279" s="22">
        <v>412812</v>
      </c>
      <c r="B2279" s="23"/>
      <c r="C2279" s="20">
        <v>42024</v>
      </c>
      <c r="D2279" s="29"/>
      <c r="E2279" s="30"/>
      <c r="F2279" s="26">
        <v>243.13</v>
      </c>
      <c r="G2279" s="27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  <c r="R2279" s="28"/>
      <c r="S2279" s="13" t="s">
        <v>15</v>
      </c>
      <c r="T2279" s="13" t="s">
        <v>235</v>
      </c>
      <c r="U2279" s="13" t="s">
        <v>51</v>
      </c>
      <c r="V2279" s="13" t="s">
        <v>52</v>
      </c>
      <c r="W2279" s="13" t="s">
        <v>15</v>
      </c>
      <c r="X2279" s="13" t="s">
        <v>1148</v>
      </c>
    </row>
    <row r="2280" spans="1:24" ht="3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6"/>
    </row>
    <row r="2281" spans="1:24" ht="12.7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21">
        <f>SUM(hList_Frame_1!B1446:B1447)</f>
        <v>397.28999999999996</v>
      </c>
      <c r="O2281" s="21"/>
      <c r="P2281" s="21"/>
      <c r="Q2281" s="21"/>
      <c r="R2281" s="21"/>
      <c r="S2281" s="6"/>
      <c r="T2281" s="6"/>
      <c r="U2281" s="6"/>
      <c r="V2281" s="6"/>
      <c r="W2281" s="6"/>
      <c r="X2281" s="17"/>
    </row>
    <row r="2282" spans="1:24" ht="14.25" customHeight="1" x14ac:dyDescent="0.2">
      <c r="A2282" s="10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9"/>
    </row>
    <row r="2283" spans="1:24" ht="15" customHeight="1" x14ac:dyDescent="0.2">
      <c r="A2283" s="22">
        <v>413224</v>
      </c>
      <c r="B2283" s="23"/>
      <c r="C2283" s="20">
        <v>42030</v>
      </c>
      <c r="D2283" s="33" t="s">
        <v>1190</v>
      </c>
      <c r="E2283" s="34"/>
      <c r="F2283" s="26">
        <v>2994.17</v>
      </c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  <c r="R2283" s="28"/>
      <c r="S2283" s="13" t="s">
        <v>15</v>
      </c>
      <c r="T2283" s="13" t="s">
        <v>755</v>
      </c>
      <c r="U2283" s="13" t="s">
        <v>15</v>
      </c>
      <c r="V2283" s="13" t="s">
        <v>15</v>
      </c>
      <c r="W2283" s="13" t="s">
        <v>15</v>
      </c>
      <c r="X2283" s="13" t="s">
        <v>15</v>
      </c>
    </row>
    <row r="2284" spans="1:24" ht="2.25" customHeight="1" x14ac:dyDescent="0.2">
      <c r="A2284" s="14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6"/>
    </row>
    <row r="2285" spans="1:24" ht="13.5" customHeight="1" x14ac:dyDescent="0.2">
      <c r="A2285" s="7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21">
        <f>SUM(hList_Frame_1!B1448:B1448)</f>
        <v>2994.17</v>
      </c>
      <c r="M2285" s="21"/>
      <c r="N2285" s="21"/>
      <c r="O2285" s="21"/>
      <c r="P2285" s="21"/>
      <c r="Q2285" s="21"/>
      <c r="R2285" s="21"/>
      <c r="S2285" s="6"/>
      <c r="T2285" s="6"/>
      <c r="U2285" s="6"/>
      <c r="V2285" s="6"/>
      <c r="W2285" s="6"/>
      <c r="X2285" s="17"/>
    </row>
    <row r="2286" spans="1:24" ht="13.5" customHeight="1" x14ac:dyDescent="0.2">
      <c r="A2286" s="10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8"/>
      <c r="X2286" s="19"/>
    </row>
    <row r="2287" spans="1:24" ht="15" customHeight="1" x14ac:dyDescent="0.2">
      <c r="A2287" s="22">
        <v>413225</v>
      </c>
      <c r="B2287" s="23"/>
      <c r="C2287" s="20">
        <v>42030</v>
      </c>
      <c r="D2287" s="33" t="s">
        <v>1191</v>
      </c>
      <c r="E2287" s="34"/>
      <c r="F2287" s="26">
        <v>2994.16</v>
      </c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8"/>
      <c r="S2287" s="13" t="s">
        <v>15</v>
      </c>
      <c r="T2287" s="13" t="s">
        <v>755</v>
      </c>
      <c r="U2287" s="13" t="s">
        <v>15</v>
      </c>
      <c r="V2287" s="13" t="s">
        <v>15</v>
      </c>
      <c r="W2287" s="13" t="s">
        <v>15</v>
      </c>
      <c r="X2287" s="13" t="s">
        <v>15</v>
      </c>
    </row>
    <row r="2288" spans="1:24" ht="2.25" customHeight="1" x14ac:dyDescent="0.2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6"/>
    </row>
    <row r="2289" spans="1:24" ht="12.75" customHeight="1" x14ac:dyDescent="0.2">
      <c r="A2289" s="7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21">
        <f>SUM(hList_Frame_1!B1449:B1449)</f>
        <v>2994.16</v>
      </c>
      <c r="M2289" s="21"/>
      <c r="N2289" s="21"/>
      <c r="O2289" s="21"/>
      <c r="P2289" s="21"/>
      <c r="Q2289" s="21"/>
      <c r="R2289" s="21"/>
      <c r="S2289" s="6"/>
      <c r="T2289" s="6"/>
      <c r="U2289" s="6"/>
      <c r="V2289" s="6"/>
      <c r="W2289" s="6"/>
      <c r="X2289" s="17"/>
    </row>
    <row r="2290" spans="1:24" ht="14.25" customHeight="1" x14ac:dyDescent="0.2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9"/>
    </row>
    <row r="2291" spans="1:24" ht="15" customHeight="1" x14ac:dyDescent="0.2">
      <c r="A2291" s="22">
        <v>412431</v>
      </c>
      <c r="B2291" s="23"/>
      <c r="C2291" s="20">
        <v>42010</v>
      </c>
      <c r="D2291" s="33" t="s">
        <v>1192</v>
      </c>
      <c r="E2291" s="34"/>
      <c r="F2291" s="26">
        <v>7733</v>
      </c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  <c r="R2291" s="28"/>
      <c r="S2291" s="13" t="s">
        <v>96</v>
      </c>
      <c r="T2291" s="13" t="s">
        <v>89</v>
      </c>
      <c r="U2291" s="13" t="s">
        <v>106</v>
      </c>
      <c r="V2291" s="13" t="s">
        <v>107</v>
      </c>
      <c r="W2291" s="13" t="s">
        <v>96</v>
      </c>
      <c r="X2291" s="13" t="s">
        <v>108</v>
      </c>
    </row>
    <row r="2292" spans="1:24" ht="2.25" customHeight="1" x14ac:dyDescent="0.2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6"/>
    </row>
    <row r="2293" spans="1:24" ht="13.5" customHeight="1" x14ac:dyDescent="0.2">
      <c r="A2293" s="7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21">
        <f>SUM(hList_Frame_1!B1450:B1450)</f>
        <v>7733</v>
      </c>
      <c r="M2293" s="21"/>
      <c r="N2293" s="21"/>
      <c r="O2293" s="21"/>
      <c r="P2293" s="21"/>
      <c r="Q2293" s="21"/>
      <c r="R2293" s="21"/>
      <c r="S2293" s="6"/>
      <c r="T2293" s="6"/>
      <c r="U2293" s="6"/>
      <c r="V2293" s="6"/>
      <c r="W2293" s="6"/>
      <c r="X2293" s="17"/>
    </row>
    <row r="2294" spans="1:24" ht="13.5" customHeight="1" x14ac:dyDescent="0.2">
      <c r="A2294" s="10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9"/>
    </row>
    <row r="2295" spans="1:24" ht="15" customHeight="1" x14ac:dyDescent="0.2">
      <c r="A2295" s="22">
        <v>413375</v>
      </c>
      <c r="B2295" s="23"/>
      <c r="C2295" s="20">
        <v>42031</v>
      </c>
      <c r="D2295" s="33" t="s">
        <v>1193</v>
      </c>
      <c r="E2295" s="34"/>
      <c r="F2295" s="26">
        <v>202.5</v>
      </c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8"/>
      <c r="S2295" s="13" t="s">
        <v>1194</v>
      </c>
      <c r="T2295" s="13" t="s">
        <v>32</v>
      </c>
      <c r="U2295" s="13" t="s">
        <v>23</v>
      </c>
      <c r="V2295" s="13" t="s">
        <v>184</v>
      </c>
      <c r="W2295" s="13" t="s">
        <v>1194</v>
      </c>
      <c r="X2295" s="13" t="s">
        <v>15</v>
      </c>
    </row>
    <row r="2296" spans="1:24" ht="2.25" customHeight="1" x14ac:dyDescent="0.2">
      <c r="A2296" s="14"/>
      <c r="B2296" s="15"/>
      <c r="C2296" s="15"/>
      <c r="D2296" s="15"/>
      <c r="E2296" s="15"/>
      <c r="F2296" s="15"/>
      <c r="G2296" s="15"/>
      <c r="H2296" s="15"/>
      <c r="I2296" s="15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6"/>
    </row>
    <row r="2297" spans="1:24" ht="12.75" customHeight="1" x14ac:dyDescent="0.2">
      <c r="A2297" s="7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21">
        <f>SUM(hList_Frame_1!B1451:B1451)</f>
        <v>202.5</v>
      </c>
      <c r="O2297" s="21"/>
      <c r="P2297" s="21"/>
      <c r="Q2297" s="21"/>
      <c r="R2297" s="21"/>
      <c r="S2297" s="6"/>
      <c r="T2297" s="6"/>
      <c r="U2297" s="6"/>
      <c r="V2297" s="6"/>
      <c r="W2297" s="6"/>
      <c r="X2297" s="17"/>
    </row>
    <row r="2298" spans="1:24" ht="14.25" customHeight="1" x14ac:dyDescent="0.2">
      <c r="A2298" s="10"/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/>
      <c r="W2298" s="18"/>
      <c r="X2298" s="19"/>
    </row>
    <row r="2299" spans="1:24" ht="15" customHeight="1" x14ac:dyDescent="0.2">
      <c r="A2299" s="22">
        <v>412813</v>
      </c>
      <c r="B2299" s="23"/>
      <c r="C2299" s="20">
        <v>42024</v>
      </c>
      <c r="D2299" s="33" t="s">
        <v>1195</v>
      </c>
      <c r="E2299" s="34"/>
      <c r="F2299" s="26">
        <v>1583.25</v>
      </c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  <c r="R2299" s="28"/>
      <c r="S2299" s="13" t="s">
        <v>230</v>
      </c>
      <c r="T2299" s="13" t="s">
        <v>1196</v>
      </c>
      <c r="U2299" s="13" t="s">
        <v>141</v>
      </c>
      <c r="V2299" s="13" t="s">
        <v>142</v>
      </c>
      <c r="W2299" s="13" t="s">
        <v>230</v>
      </c>
      <c r="X2299" s="13" t="s">
        <v>15</v>
      </c>
    </row>
    <row r="2300" spans="1:24" ht="2.25" customHeight="1" x14ac:dyDescent="0.2">
      <c r="A2300" s="14"/>
      <c r="B2300" s="15"/>
      <c r="C2300" s="15"/>
      <c r="D2300" s="15"/>
      <c r="E2300" s="15"/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6"/>
    </row>
    <row r="2301" spans="1:24" ht="13.5" customHeight="1" x14ac:dyDescent="0.2">
      <c r="A2301" s="7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21">
        <f>SUM(hList_Frame_1!B1452:B1452)</f>
        <v>1583.25</v>
      </c>
      <c r="M2301" s="21"/>
      <c r="N2301" s="21"/>
      <c r="O2301" s="21"/>
      <c r="P2301" s="21"/>
      <c r="Q2301" s="21"/>
      <c r="R2301" s="21"/>
      <c r="S2301" s="6"/>
      <c r="T2301" s="6"/>
      <c r="U2301" s="6"/>
      <c r="V2301" s="6"/>
      <c r="W2301" s="6"/>
      <c r="X2301" s="17"/>
    </row>
    <row r="2302" spans="1:24" ht="13.5" customHeight="1" x14ac:dyDescent="0.2">
      <c r="A2302" s="10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9"/>
    </row>
    <row r="2303" spans="1:24" ht="15" customHeight="1" x14ac:dyDescent="0.2">
      <c r="A2303" s="22">
        <v>412814</v>
      </c>
      <c r="B2303" s="23"/>
      <c r="C2303" s="20">
        <v>42024</v>
      </c>
      <c r="D2303" s="33" t="s">
        <v>1197</v>
      </c>
      <c r="E2303" s="34"/>
      <c r="F2303" s="26">
        <v>4188.8999999999996</v>
      </c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  <c r="R2303" s="28"/>
      <c r="S2303" s="13" t="s">
        <v>15</v>
      </c>
      <c r="T2303" s="13" t="s">
        <v>521</v>
      </c>
      <c r="U2303" s="13" t="s">
        <v>70</v>
      </c>
      <c r="V2303" s="13" t="s">
        <v>71</v>
      </c>
      <c r="W2303" s="13" t="s">
        <v>15</v>
      </c>
      <c r="X2303" s="13" t="s">
        <v>15</v>
      </c>
    </row>
    <row r="2304" spans="1:24" ht="2.25" customHeight="1" x14ac:dyDescent="0.2">
      <c r="A2304" s="14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6"/>
    </row>
    <row r="2305" spans="1:24" ht="12.75" customHeight="1" x14ac:dyDescent="0.2">
      <c r="A2305" s="7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21">
        <f>SUM(hList_Frame_1!B1453:B1453)</f>
        <v>4188.8999999999996</v>
      </c>
      <c r="M2305" s="21"/>
      <c r="N2305" s="21"/>
      <c r="O2305" s="21"/>
      <c r="P2305" s="21"/>
      <c r="Q2305" s="21"/>
      <c r="R2305" s="21"/>
      <c r="S2305" s="6"/>
      <c r="T2305" s="6"/>
      <c r="U2305" s="6"/>
      <c r="V2305" s="6"/>
      <c r="W2305" s="6"/>
      <c r="X2305" s="17"/>
    </row>
    <row r="2306" spans="1:24" ht="14.25" customHeight="1" x14ac:dyDescent="0.2">
      <c r="A2306" s="10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9"/>
    </row>
    <row r="2307" spans="1:24" ht="15" customHeight="1" x14ac:dyDescent="0.2">
      <c r="A2307" s="37">
        <v>412432</v>
      </c>
      <c r="B2307" s="38"/>
      <c r="C2307" s="3">
        <v>42010</v>
      </c>
      <c r="D2307" s="31" t="s">
        <v>1198</v>
      </c>
      <c r="E2307" s="32"/>
      <c r="F2307" s="26">
        <v>300</v>
      </c>
      <c r="G2307" s="27"/>
      <c r="H2307" s="27"/>
      <c r="I2307" s="27"/>
      <c r="J2307" s="27"/>
      <c r="K2307" s="27"/>
      <c r="L2307" s="27"/>
      <c r="M2307" s="27"/>
      <c r="N2307" s="27"/>
      <c r="O2307" s="27"/>
      <c r="P2307" s="27"/>
      <c r="Q2307" s="27"/>
      <c r="R2307" s="28"/>
      <c r="S2307" s="13" t="s">
        <v>1199</v>
      </c>
      <c r="T2307" s="13" t="s">
        <v>42</v>
      </c>
      <c r="U2307" s="13" t="s">
        <v>43</v>
      </c>
      <c r="V2307" s="13" t="s">
        <v>43</v>
      </c>
      <c r="W2307" s="13" t="s">
        <v>1199</v>
      </c>
      <c r="X2307" s="13" t="s">
        <v>868</v>
      </c>
    </row>
    <row r="2308" spans="1:24" ht="15" customHeight="1" x14ac:dyDescent="0.2">
      <c r="A2308" s="29"/>
      <c r="B2308" s="30"/>
      <c r="C2308" s="11"/>
      <c r="D2308" s="24"/>
      <c r="E2308" s="25"/>
      <c r="F2308" s="26">
        <v>450</v>
      </c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  <c r="R2308" s="28"/>
      <c r="S2308" s="13" t="s">
        <v>1200</v>
      </c>
      <c r="T2308" s="13" t="s">
        <v>42</v>
      </c>
      <c r="U2308" s="13" t="s">
        <v>43</v>
      </c>
      <c r="V2308" s="13" t="s">
        <v>43</v>
      </c>
      <c r="W2308" s="13" t="s">
        <v>1200</v>
      </c>
      <c r="X2308" s="13" t="s">
        <v>868</v>
      </c>
    </row>
    <row r="2309" spans="1:24" ht="15" customHeight="1" x14ac:dyDescent="0.2">
      <c r="A2309" s="22">
        <v>412815</v>
      </c>
      <c r="B2309" s="23"/>
      <c r="C2309" s="20">
        <v>42024</v>
      </c>
      <c r="D2309" s="24"/>
      <c r="E2309" s="25"/>
      <c r="F2309" s="26">
        <v>450</v>
      </c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  <c r="R2309" s="28"/>
      <c r="S2309" s="13" t="s">
        <v>1201</v>
      </c>
      <c r="T2309" s="13" t="s">
        <v>42</v>
      </c>
      <c r="U2309" s="13" t="s">
        <v>43</v>
      </c>
      <c r="V2309" s="13" t="s">
        <v>43</v>
      </c>
      <c r="W2309" s="13" t="s">
        <v>1201</v>
      </c>
      <c r="X2309" s="13" t="s">
        <v>692</v>
      </c>
    </row>
    <row r="2310" spans="1:24" ht="15" customHeight="1" x14ac:dyDescent="0.2">
      <c r="A2310" s="22">
        <v>413376</v>
      </c>
      <c r="B2310" s="23"/>
      <c r="C2310" s="20">
        <v>42031</v>
      </c>
      <c r="D2310" s="29"/>
      <c r="E2310" s="30"/>
      <c r="F2310" s="26">
        <v>1750</v>
      </c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8"/>
      <c r="S2310" s="13" t="s">
        <v>1202</v>
      </c>
      <c r="T2310" s="13" t="s">
        <v>42</v>
      </c>
      <c r="U2310" s="13" t="s">
        <v>43</v>
      </c>
      <c r="V2310" s="13" t="s">
        <v>43</v>
      </c>
      <c r="W2310" s="13" t="s">
        <v>1202</v>
      </c>
      <c r="X2310" s="13" t="s">
        <v>1203</v>
      </c>
    </row>
    <row r="2311" spans="1:24" ht="2.25" customHeight="1" x14ac:dyDescent="0.2">
      <c r="A2311" s="14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6"/>
    </row>
    <row r="2312" spans="1:24" ht="13.5" customHeight="1" x14ac:dyDescent="0.2">
      <c r="A2312" s="7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21">
        <f>SUM(hList_Frame_1!B1454:B1457)</f>
        <v>2950</v>
      </c>
      <c r="M2312" s="21"/>
      <c r="N2312" s="21"/>
      <c r="O2312" s="21"/>
      <c r="P2312" s="21"/>
      <c r="Q2312" s="21"/>
      <c r="R2312" s="21"/>
      <c r="S2312" s="6"/>
      <c r="T2312" s="6"/>
      <c r="U2312" s="6"/>
      <c r="V2312" s="6"/>
      <c r="W2312" s="6"/>
      <c r="X2312" s="17"/>
    </row>
    <row r="2313" spans="1:24" ht="13.5" customHeight="1" x14ac:dyDescent="0.2">
      <c r="A2313" s="10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9"/>
    </row>
    <row r="2314" spans="1:24" ht="15" customHeight="1" x14ac:dyDescent="0.2">
      <c r="A2314" s="22">
        <v>412433</v>
      </c>
      <c r="B2314" s="23"/>
      <c r="C2314" s="20">
        <v>42010</v>
      </c>
      <c r="D2314" s="31" t="s">
        <v>1204</v>
      </c>
      <c r="E2314" s="32"/>
      <c r="F2314" s="26">
        <v>43.2</v>
      </c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  <c r="R2314" s="28"/>
      <c r="S2314" s="13" t="s">
        <v>11</v>
      </c>
      <c r="T2314" s="13" t="s">
        <v>83</v>
      </c>
      <c r="U2314" s="13" t="s">
        <v>149</v>
      </c>
      <c r="V2314" s="13" t="s">
        <v>562</v>
      </c>
      <c r="W2314" s="13" t="s">
        <v>11</v>
      </c>
      <c r="X2314" s="13" t="s">
        <v>1205</v>
      </c>
    </row>
    <row r="2315" spans="1:24" ht="15" customHeight="1" x14ac:dyDescent="0.2">
      <c r="A2315" s="22">
        <v>413377</v>
      </c>
      <c r="B2315" s="23"/>
      <c r="C2315" s="20">
        <v>42031</v>
      </c>
      <c r="D2315" s="29"/>
      <c r="E2315" s="30"/>
      <c r="F2315" s="26">
        <v>249.48</v>
      </c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  <c r="R2315" s="28"/>
      <c r="S2315" s="13" t="s">
        <v>82</v>
      </c>
      <c r="T2315" s="13" t="s">
        <v>83</v>
      </c>
      <c r="U2315" s="13" t="s">
        <v>28</v>
      </c>
      <c r="V2315" s="13" t="s">
        <v>29</v>
      </c>
      <c r="W2315" s="13" t="s">
        <v>82</v>
      </c>
      <c r="X2315" s="13" t="s">
        <v>15</v>
      </c>
    </row>
    <row r="2316" spans="1:24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6"/>
    </row>
    <row r="2317" spans="1:24" ht="13.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21">
        <f>SUM(hList_Frame_1!B1458:B1459)</f>
        <v>292.68</v>
      </c>
      <c r="O2317" s="21"/>
      <c r="P2317" s="21"/>
      <c r="Q2317" s="21"/>
      <c r="R2317" s="21"/>
      <c r="S2317" s="6"/>
      <c r="T2317" s="6"/>
      <c r="U2317" s="6"/>
      <c r="V2317" s="6"/>
      <c r="W2317" s="6"/>
      <c r="X2317" s="17"/>
    </row>
    <row r="2318" spans="1:24" ht="13.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9"/>
    </row>
    <row r="2319" spans="1:24" ht="15" customHeight="1" x14ac:dyDescent="0.2">
      <c r="A2319" s="22">
        <v>413378</v>
      </c>
      <c r="B2319" s="23"/>
      <c r="C2319" s="20">
        <v>42031</v>
      </c>
      <c r="D2319" s="33" t="s">
        <v>1206</v>
      </c>
      <c r="E2319" s="34"/>
      <c r="F2319" s="26">
        <v>713.59</v>
      </c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  <c r="R2319" s="28"/>
      <c r="S2319" s="13" t="s">
        <v>11</v>
      </c>
      <c r="T2319" s="13" t="s">
        <v>1058</v>
      </c>
      <c r="U2319" s="13" t="s">
        <v>70</v>
      </c>
      <c r="V2319" s="13" t="s">
        <v>71</v>
      </c>
      <c r="W2319" s="13" t="s">
        <v>11</v>
      </c>
      <c r="X2319" s="13" t="s">
        <v>15</v>
      </c>
    </row>
    <row r="2320" spans="1:24" ht="2.25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6"/>
    </row>
    <row r="2321" spans="1:24" ht="12.75" customHeight="1" x14ac:dyDescent="0.2">
      <c r="A2321" s="7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21">
        <f>SUM(hList_Frame_1!B1460:B1460)</f>
        <v>713.59</v>
      </c>
      <c r="O2321" s="21"/>
      <c r="P2321" s="21"/>
      <c r="Q2321" s="21"/>
      <c r="R2321" s="21"/>
      <c r="S2321" s="6"/>
      <c r="T2321" s="6"/>
      <c r="U2321" s="6"/>
      <c r="V2321" s="6"/>
      <c r="W2321" s="6"/>
      <c r="X2321" s="17"/>
    </row>
    <row r="2322" spans="1:24" ht="14.2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9"/>
    </row>
    <row r="2323" spans="1:24" ht="15" customHeight="1" x14ac:dyDescent="0.2">
      <c r="A2323" s="22">
        <v>412816</v>
      </c>
      <c r="B2323" s="23"/>
      <c r="C2323" s="20">
        <v>42024</v>
      </c>
      <c r="D2323" s="33" t="s">
        <v>1207</v>
      </c>
      <c r="E2323" s="34"/>
      <c r="F2323" s="26">
        <v>785</v>
      </c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  <c r="R2323" s="28"/>
      <c r="S2323" s="13" t="s">
        <v>58</v>
      </c>
      <c r="T2323" s="13" t="s">
        <v>1208</v>
      </c>
      <c r="U2323" s="13" t="s">
        <v>23</v>
      </c>
      <c r="V2323" s="13" t="s">
        <v>24</v>
      </c>
      <c r="W2323" s="13" t="s">
        <v>58</v>
      </c>
      <c r="X2323" s="13" t="s">
        <v>15</v>
      </c>
    </row>
    <row r="2324" spans="1:24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6"/>
    </row>
    <row r="2325" spans="1:24" ht="13.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21">
        <f>SUM(hList_Frame_1!B1461:B1461)</f>
        <v>785</v>
      </c>
      <c r="O2325" s="21"/>
      <c r="P2325" s="21"/>
      <c r="Q2325" s="21"/>
      <c r="R2325" s="21"/>
      <c r="S2325" s="6"/>
      <c r="T2325" s="6"/>
      <c r="U2325" s="6"/>
      <c r="V2325" s="6"/>
      <c r="W2325" s="6"/>
      <c r="X2325" s="17"/>
    </row>
    <row r="2326" spans="1:24" ht="13.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9"/>
    </row>
    <row r="2327" spans="1:24" ht="15" customHeight="1" x14ac:dyDescent="0.2">
      <c r="A2327" s="22">
        <v>413226</v>
      </c>
      <c r="B2327" s="23"/>
      <c r="C2327" s="20">
        <v>42030</v>
      </c>
      <c r="D2327" s="33" t="s">
        <v>1209</v>
      </c>
      <c r="E2327" s="34"/>
      <c r="F2327" s="26">
        <v>1863.66</v>
      </c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  <c r="R2327" s="28"/>
      <c r="S2327" s="13" t="s">
        <v>15</v>
      </c>
      <c r="T2327" s="13" t="s">
        <v>15</v>
      </c>
      <c r="U2327" s="13" t="s">
        <v>15</v>
      </c>
      <c r="V2327" s="13" t="s">
        <v>15</v>
      </c>
      <c r="W2327" s="13" t="s">
        <v>15</v>
      </c>
      <c r="X2327" s="13" t="s">
        <v>15</v>
      </c>
    </row>
    <row r="2328" spans="1:24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6"/>
    </row>
    <row r="2329" spans="1:24" ht="12.7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21">
        <f>SUM(hList_Frame_1!B1462:B1462)</f>
        <v>1863.66</v>
      </c>
      <c r="M2329" s="21"/>
      <c r="N2329" s="21"/>
      <c r="O2329" s="21"/>
      <c r="P2329" s="21"/>
      <c r="Q2329" s="21"/>
      <c r="R2329" s="21"/>
      <c r="S2329" s="6"/>
      <c r="T2329" s="6"/>
      <c r="U2329" s="6"/>
      <c r="V2329" s="6"/>
      <c r="W2329" s="6"/>
      <c r="X2329" s="17"/>
    </row>
    <row r="2330" spans="1:24" ht="14.2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9"/>
    </row>
    <row r="2331" spans="1:24" ht="15" customHeight="1" x14ac:dyDescent="0.2">
      <c r="A2331" s="22">
        <v>413379</v>
      </c>
      <c r="B2331" s="23"/>
      <c r="C2331" s="20">
        <v>42031</v>
      </c>
      <c r="D2331" s="33" t="s">
        <v>1210</v>
      </c>
      <c r="E2331" s="34"/>
      <c r="F2331" s="26">
        <v>79.62</v>
      </c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  <c r="R2331" s="28"/>
      <c r="S2331" s="13" t="s">
        <v>58</v>
      </c>
      <c r="T2331" s="13" t="s">
        <v>767</v>
      </c>
      <c r="U2331" s="13" t="s">
        <v>149</v>
      </c>
      <c r="V2331" s="13" t="s">
        <v>768</v>
      </c>
      <c r="W2331" s="13" t="s">
        <v>58</v>
      </c>
      <c r="X2331" s="13" t="s">
        <v>15</v>
      </c>
    </row>
    <row r="2332" spans="1:24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6"/>
    </row>
    <row r="2333" spans="1:24" ht="13.5" customHeight="1" x14ac:dyDescent="0.2">
      <c r="A2333" s="7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21">
        <f>SUM(hList_Frame_1!B1463:B1463)</f>
        <v>79.62</v>
      </c>
      <c r="Q2333" s="21"/>
      <c r="R2333" s="21"/>
      <c r="S2333" s="6"/>
      <c r="T2333" s="6"/>
      <c r="U2333" s="6"/>
      <c r="V2333" s="6"/>
      <c r="W2333" s="6"/>
      <c r="X2333" s="17"/>
    </row>
    <row r="2334" spans="1:24" ht="13.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9"/>
    </row>
    <row r="2335" spans="1:24" ht="15" customHeight="1" x14ac:dyDescent="0.2">
      <c r="A2335" s="22">
        <v>412817</v>
      </c>
      <c r="B2335" s="23"/>
      <c r="C2335" s="20">
        <v>42024</v>
      </c>
      <c r="D2335" s="33" t="s">
        <v>1211</v>
      </c>
      <c r="E2335" s="34"/>
      <c r="F2335" s="26">
        <v>210</v>
      </c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  <c r="R2335" s="28"/>
      <c r="S2335" s="13" t="s">
        <v>15</v>
      </c>
      <c r="T2335" s="13" t="s">
        <v>37</v>
      </c>
      <c r="U2335" s="13" t="s">
        <v>159</v>
      </c>
      <c r="V2335" s="13" t="s">
        <v>1212</v>
      </c>
      <c r="W2335" s="13" t="s">
        <v>15</v>
      </c>
      <c r="X2335" s="13" t="s">
        <v>15</v>
      </c>
    </row>
    <row r="2336" spans="1:24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6"/>
    </row>
    <row r="2337" spans="1:24" ht="13.5" customHeight="1" x14ac:dyDescent="0.2">
      <c r="A2337" s="7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21">
        <f>SUM(hList_Frame_1!B1464:B1464)</f>
        <v>210</v>
      </c>
      <c r="O2337" s="21"/>
      <c r="P2337" s="21"/>
      <c r="Q2337" s="21"/>
      <c r="R2337" s="21"/>
      <c r="S2337" s="6"/>
      <c r="T2337" s="6"/>
      <c r="U2337" s="6"/>
      <c r="V2337" s="6"/>
      <c r="W2337" s="6"/>
      <c r="X2337" s="17"/>
    </row>
    <row r="2338" spans="1:24" ht="13.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9"/>
    </row>
    <row r="2339" spans="1:24" ht="15" customHeight="1" x14ac:dyDescent="0.2">
      <c r="A2339" s="22">
        <v>412818</v>
      </c>
      <c r="B2339" s="23"/>
      <c r="C2339" s="20">
        <v>42024</v>
      </c>
      <c r="D2339" s="33" t="s">
        <v>1213</v>
      </c>
      <c r="E2339" s="34"/>
      <c r="F2339" s="26">
        <v>10.08</v>
      </c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  <c r="R2339" s="28"/>
      <c r="S2339" s="13" t="s">
        <v>15</v>
      </c>
      <c r="T2339" s="13" t="s">
        <v>337</v>
      </c>
      <c r="U2339" s="13" t="s">
        <v>120</v>
      </c>
      <c r="V2339" s="13" t="s">
        <v>121</v>
      </c>
      <c r="W2339" s="13" t="s">
        <v>15</v>
      </c>
      <c r="X2339" s="13" t="s">
        <v>15</v>
      </c>
    </row>
    <row r="2340" spans="1:24" ht="3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6"/>
    </row>
    <row r="2341" spans="1:24" ht="12.75" customHeight="1" x14ac:dyDescent="0.2">
      <c r="A2341" s="7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21">
        <f>SUM(hList_Frame_1!B1465:B1465)</f>
        <v>10.08</v>
      </c>
      <c r="Q2341" s="21"/>
      <c r="R2341" s="21"/>
      <c r="S2341" s="6"/>
      <c r="T2341" s="6"/>
      <c r="U2341" s="6"/>
      <c r="V2341" s="6"/>
      <c r="W2341" s="6"/>
      <c r="X2341" s="17"/>
    </row>
    <row r="2342" spans="1:24" ht="13.5" customHeight="1" x14ac:dyDescent="0.2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9"/>
    </row>
    <row r="2343" spans="1:24" ht="15" customHeight="1" x14ac:dyDescent="0.2">
      <c r="A2343" s="22">
        <v>412434</v>
      </c>
      <c r="B2343" s="23"/>
      <c r="C2343" s="20">
        <v>42010</v>
      </c>
      <c r="D2343" s="33" t="s">
        <v>1214</v>
      </c>
      <c r="E2343" s="34"/>
      <c r="F2343" s="26">
        <v>1830</v>
      </c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  <c r="R2343" s="28"/>
      <c r="S2343" s="13" t="s">
        <v>1215</v>
      </c>
      <c r="T2343" s="13" t="s">
        <v>74</v>
      </c>
      <c r="U2343" s="13" t="s">
        <v>70</v>
      </c>
      <c r="V2343" s="13" t="s">
        <v>71</v>
      </c>
      <c r="W2343" s="13" t="s">
        <v>1215</v>
      </c>
      <c r="X2343" s="13" t="s">
        <v>15</v>
      </c>
    </row>
    <row r="2344" spans="1:24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6"/>
    </row>
    <row r="2345" spans="1:24" ht="13.5" customHeight="1" x14ac:dyDescent="0.2">
      <c r="A2345" s="7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21">
        <f>SUM(hList_Frame_1!B1466:B1466)</f>
        <v>1830</v>
      </c>
      <c r="M2345" s="21"/>
      <c r="N2345" s="21"/>
      <c r="O2345" s="21"/>
      <c r="P2345" s="21"/>
      <c r="Q2345" s="21"/>
      <c r="R2345" s="21"/>
      <c r="S2345" s="6"/>
      <c r="T2345" s="6"/>
      <c r="U2345" s="6"/>
      <c r="V2345" s="6"/>
      <c r="W2345" s="6"/>
      <c r="X2345" s="17"/>
    </row>
    <row r="2346" spans="1:24" ht="13.5" customHeight="1" x14ac:dyDescent="0.2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9"/>
    </row>
    <row r="2347" spans="1:24" ht="15" customHeight="1" x14ac:dyDescent="0.2">
      <c r="A2347" s="22">
        <v>412819</v>
      </c>
      <c r="B2347" s="23"/>
      <c r="C2347" s="20">
        <v>42024</v>
      </c>
      <c r="D2347" s="33" t="s">
        <v>1216</v>
      </c>
      <c r="E2347" s="34"/>
      <c r="F2347" s="26">
        <v>558</v>
      </c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  <c r="R2347" s="28"/>
      <c r="S2347" s="13" t="s">
        <v>15</v>
      </c>
      <c r="T2347" s="13" t="s">
        <v>521</v>
      </c>
      <c r="U2347" s="13" t="s">
        <v>159</v>
      </c>
      <c r="V2347" s="13" t="s">
        <v>193</v>
      </c>
      <c r="W2347" s="13" t="s">
        <v>15</v>
      </c>
      <c r="X2347" s="13" t="s">
        <v>15</v>
      </c>
    </row>
    <row r="2348" spans="1:24" ht="3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6"/>
    </row>
    <row r="2349" spans="1:24" ht="12.75" customHeight="1" x14ac:dyDescent="0.2">
      <c r="A2349" s="7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21">
        <f>SUM(hList_Frame_1!B1467:B1467)</f>
        <v>558</v>
      </c>
      <c r="O2349" s="21"/>
      <c r="P2349" s="21"/>
      <c r="Q2349" s="21"/>
      <c r="R2349" s="21"/>
      <c r="S2349" s="6"/>
      <c r="T2349" s="6"/>
      <c r="U2349" s="6"/>
      <c r="V2349" s="6"/>
      <c r="W2349" s="6"/>
      <c r="X2349" s="17"/>
    </row>
    <row r="2350" spans="1:24" ht="14.25" customHeight="1" x14ac:dyDescent="0.2">
      <c r="A2350" s="10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9"/>
    </row>
    <row r="2351" spans="1:24" ht="15" customHeight="1" x14ac:dyDescent="0.2">
      <c r="A2351" s="37">
        <v>412580</v>
      </c>
      <c r="B2351" s="38"/>
      <c r="C2351" s="3">
        <v>42017</v>
      </c>
      <c r="D2351" s="31" t="s">
        <v>1217</v>
      </c>
      <c r="E2351" s="32"/>
      <c r="F2351" s="39">
        <v>275.5</v>
      </c>
      <c r="G2351" s="40"/>
      <c r="H2351" s="40"/>
      <c r="I2351" s="40"/>
      <c r="J2351" s="40"/>
      <c r="K2351" s="40"/>
      <c r="L2351" s="40"/>
      <c r="M2351" s="40"/>
      <c r="N2351" s="40"/>
      <c r="O2351" s="40"/>
      <c r="P2351" s="40"/>
      <c r="Q2351" s="40"/>
      <c r="R2351" s="41"/>
      <c r="S2351" s="5" t="s">
        <v>15</v>
      </c>
      <c r="T2351" s="5" t="s">
        <v>235</v>
      </c>
      <c r="U2351" s="5" t="s">
        <v>51</v>
      </c>
      <c r="V2351" s="5" t="s">
        <v>52</v>
      </c>
      <c r="W2351" s="5" t="s">
        <v>15</v>
      </c>
      <c r="X2351" s="5" t="s">
        <v>236</v>
      </c>
    </row>
    <row r="2352" spans="1:24" ht="14.25" customHeight="1" x14ac:dyDescent="0.2">
      <c r="A2352" s="29"/>
      <c r="B2352" s="30"/>
      <c r="C2352" s="11"/>
      <c r="D2352" s="29"/>
      <c r="E2352" s="30"/>
      <c r="F2352" s="29"/>
      <c r="G2352" s="35"/>
      <c r="H2352" s="35"/>
      <c r="I2352" s="35"/>
      <c r="J2352" s="35"/>
      <c r="K2352" s="35"/>
      <c r="L2352" s="35"/>
      <c r="M2352" s="35"/>
      <c r="N2352" s="35"/>
      <c r="O2352" s="35"/>
      <c r="P2352" s="35"/>
      <c r="Q2352" s="35"/>
      <c r="R2352" s="30"/>
      <c r="S2352" s="11"/>
      <c r="T2352" s="11"/>
      <c r="U2352" s="11"/>
      <c r="V2352" s="11"/>
      <c r="W2352" s="11"/>
      <c r="X2352" s="12" t="s">
        <v>236</v>
      </c>
    </row>
    <row r="2353" spans="1:24" ht="2.25" customHeight="1" x14ac:dyDescent="0.2">
      <c r="A2353" s="14"/>
      <c r="B2353" s="15"/>
      <c r="C2353" s="15"/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6"/>
    </row>
    <row r="2354" spans="1:24" ht="13.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21">
        <f>SUM(hList_Frame_1!B1468:B1469)</f>
        <v>275.5</v>
      </c>
      <c r="O2354" s="21"/>
      <c r="P2354" s="21"/>
      <c r="Q2354" s="21"/>
      <c r="R2354" s="21"/>
      <c r="S2354" s="6"/>
      <c r="T2354" s="6"/>
      <c r="U2354" s="6"/>
      <c r="V2354" s="6"/>
      <c r="W2354" s="6"/>
      <c r="X2354" s="17"/>
    </row>
    <row r="2355" spans="1:24" ht="13.5" customHeight="1" x14ac:dyDescent="0.2">
      <c r="A2355" s="10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9"/>
    </row>
    <row r="2356" spans="1:24" ht="15" customHeight="1" x14ac:dyDescent="0.2">
      <c r="A2356" s="22">
        <v>413380</v>
      </c>
      <c r="B2356" s="23"/>
      <c r="C2356" s="20">
        <v>42031</v>
      </c>
      <c r="D2356" s="33" t="s">
        <v>1218</v>
      </c>
      <c r="E2356" s="34"/>
      <c r="F2356" s="26">
        <v>77.28</v>
      </c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  <c r="R2356" s="28"/>
      <c r="S2356" s="13" t="s">
        <v>15</v>
      </c>
      <c r="T2356" s="13" t="s">
        <v>337</v>
      </c>
      <c r="U2356" s="13" t="s">
        <v>28</v>
      </c>
      <c r="V2356" s="13" t="s">
        <v>195</v>
      </c>
      <c r="W2356" s="13" t="s">
        <v>15</v>
      </c>
      <c r="X2356" s="13" t="s">
        <v>15</v>
      </c>
    </row>
    <row r="2357" spans="1:24" ht="2.25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6"/>
    </row>
    <row r="2358" spans="1:24" ht="12.7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21">
        <f>SUM(hList_Frame_1!B1470:B1470)</f>
        <v>77.28</v>
      </c>
      <c r="Q2358" s="21"/>
      <c r="R2358" s="21"/>
      <c r="S2358" s="6"/>
      <c r="T2358" s="6"/>
      <c r="U2358" s="6"/>
      <c r="V2358" s="6"/>
      <c r="W2358" s="6"/>
      <c r="X2358" s="17"/>
    </row>
    <row r="2359" spans="1:24" ht="14.25" customHeight="1" x14ac:dyDescent="0.2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9"/>
    </row>
    <row r="2360" spans="1:24" ht="15" customHeight="1" x14ac:dyDescent="0.2">
      <c r="A2360" s="37">
        <v>412820</v>
      </c>
      <c r="B2360" s="38"/>
      <c r="C2360" s="3">
        <v>42024</v>
      </c>
      <c r="D2360" s="31" t="s">
        <v>1219</v>
      </c>
      <c r="E2360" s="32"/>
      <c r="F2360" s="39">
        <v>2475.84</v>
      </c>
      <c r="G2360" s="40"/>
      <c r="H2360" s="40"/>
      <c r="I2360" s="40"/>
      <c r="J2360" s="40"/>
      <c r="K2360" s="40"/>
      <c r="L2360" s="40"/>
      <c r="M2360" s="40"/>
      <c r="N2360" s="40"/>
      <c r="O2360" s="40"/>
      <c r="P2360" s="40"/>
      <c r="Q2360" s="40"/>
      <c r="R2360" s="41"/>
      <c r="S2360" s="5" t="s">
        <v>655</v>
      </c>
      <c r="T2360" s="13" t="s">
        <v>42</v>
      </c>
      <c r="U2360" s="13" t="s">
        <v>43</v>
      </c>
      <c r="V2360" s="13" t="s">
        <v>43</v>
      </c>
      <c r="W2360" s="5" t="s">
        <v>655</v>
      </c>
      <c r="X2360" s="13" t="s">
        <v>328</v>
      </c>
    </row>
    <row r="2361" spans="1:24" ht="15" customHeight="1" x14ac:dyDescent="0.2">
      <c r="A2361" s="29"/>
      <c r="B2361" s="30"/>
      <c r="C2361" s="11"/>
      <c r="D2361" s="29"/>
      <c r="E2361" s="30"/>
      <c r="F2361" s="29"/>
      <c r="G2361" s="35"/>
      <c r="H2361" s="35"/>
      <c r="I2361" s="35"/>
      <c r="J2361" s="35"/>
      <c r="K2361" s="35"/>
      <c r="L2361" s="35"/>
      <c r="M2361" s="35"/>
      <c r="N2361" s="35"/>
      <c r="O2361" s="35"/>
      <c r="P2361" s="35"/>
      <c r="Q2361" s="35"/>
      <c r="R2361" s="30"/>
      <c r="S2361" s="11"/>
      <c r="T2361" s="13" t="s">
        <v>350</v>
      </c>
      <c r="U2361" s="13" t="s">
        <v>43</v>
      </c>
      <c r="V2361" s="13" t="s">
        <v>43</v>
      </c>
      <c r="W2361" s="11"/>
      <c r="X2361" s="13" t="s">
        <v>328</v>
      </c>
    </row>
    <row r="2362" spans="1:24" ht="2.25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6"/>
    </row>
    <row r="2363" spans="1:24" ht="12.7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21">
        <f>SUM(hList_Frame_1!B1471:B1472)</f>
        <v>2475.84</v>
      </c>
      <c r="M2363" s="21"/>
      <c r="N2363" s="21"/>
      <c r="O2363" s="21"/>
      <c r="P2363" s="21"/>
      <c r="Q2363" s="21"/>
      <c r="R2363" s="21"/>
      <c r="S2363" s="6"/>
      <c r="T2363" s="6"/>
      <c r="U2363" s="6"/>
      <c r="V2363" s="6"/>
      <c r="W2363" s="6"/>
      <c r="X2363" s="17"/>
    </row>
    <row r="2364" spans="1:24" ht="14.25" customHeight="1" x14ac:dyDescent="0.2">
      <c r="A2364" s="10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9"/>
    </row>
    <row r="2365" spans="1:24" ht="15" customHeight="1" x14ac:dyDescent="0.2">
      <c r="A2365" s="22">
        <v>412821</v>
      </c>
      <c r="B2365" s="23"/>
      <c r="C2365" s="20">
        <v>42024</v>
      </c>
      <c r="D2365" s="33" t="s">
        <v>1220</v>
      </c>
      <c r="E2365" s="34"/>
      <c r="F2365" s="26">
        <v>57.12</v>
      </c>
      <c r="G2365" s="27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8"/>
      <c r="S2365" s="13" t="s">
        <v>15</v>
      </c>
      <c r="T2365" s="13" t="s">
        <v>337</v>
      </c>
      <c r="U2365" s="13" t="s">
        <v>63</v>
      </c>
      <c r="V2365" s="13" t="s">
        <v>64</v>
      </c>
      <c r="W2365" s="13" t="s">
        <v>15</v>
      </c>
      <c r="X2365" s="13" t="s">
        <v>15</v>
      </c>
    </row>
    <row r="2366" spans="1:24" ht="2.25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6"/>
    </row>
    <row r="2367" spans="1:24" ht="13.5" customHeight="1" x14ac:dyDescent="0.2">
      <c r="A2367" s="7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21">
        <f>SUM(hList_Frame_1!B1473:B1473)</f>
        <v>57.12</v>
      </c>
      <c r="Q2367" s="21"/>
      <c r="R2367" s="21"/>
      <c r="S2367" s="6"/>
      <c r="T2367" s="6"/>
      <c r="U2367" s="6"/>
      <c r="V2367" s="6"/>
      <c r="W2367" s="6"/>
      <c r="X2367" s="17"/>
    </row>
    <row r="2368" spans="1:24" ht="13.5" customHeight="1" x14ac:dyDescent="0.2">
      <c r="A2368" s="10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9"/>
    </row>
    <row r="2369" spans="1:24" ht="15" customHeight="1" x14ac:dyDescent="0.2">
      <c r="A2369" s="22">
        <v>412822</v>
      </c>
      <c r="B2369" s="23"/>
      <c r="C2369" s="20">
        <v>42024</v>
      </c>
      <c r="D2369" s="33" t="s">
        <v>1221</v>
      </c>
      <c r="E2369" s="34"/>
      <c r="F2369" s="26">
        <v>53770.25</v>
      </c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  <c r="R2369" s="28"/>
      <c r="S2369" s="13" t="s">
        <v>1222</v>
      </c>
      <c r="T2369" s="13" t="s">
        <v>1223</v>
      </c>
      <c r="U2369" s="13" t="s">
        <v>70</v>
      </c>
      <c r="V2369" s="13" t="s">
        <v>1224</v>
      </c>
      <c r="W2369" s="13" t="s">
        <v>1222</v>
      </c>
      <c r="X2369" s="13" t="s">
        <v>1225</v>
      </c>
    </row>
    <row r="2370" spans="1:24" ht="2.25" customHeight="1" x14ac:dyDescent="0.2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6"/>
    </row>
    <row r="2371" spans="1:24" ht="12.7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21">
        <f>SUM(hList_Frame_1!B1474:B1474)</f>
        <v>53770.25</v>
      </c>
      <c r="K2371" s="21"/>
      <c r="L2371" s="21"/>
      <c r="M2371" s="21"/>
      <c r="N2371" s="21"/>
      <c r="O2371" s="21"/>
      <c r="P2371" s="21"/>
      <c r="Q2371" s="21"/>
      <c r="R2371" s="21"/>
      <c r="S2371" s="6"/>
      <c r="T2371" s="6"/>
      <c r="U2371" s="6"/>
      <c r="V2371" s="6"/>
      <c r="W2371" s="6"/>
      <c r="X2371" s="17"/>
    </row>
    <row r="2372" spans="1:24" ht="14.25" customHeight="1" x14ac:dyDescent="0.2">
      <c r="A2372" s="10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9"/>
    </row>
    <row r="2373" spans="1:24" ht="15" customHeight="1" x14ac:dyDescent="0.2">
      <c r="A2373" s="22">
        <v>413227</v>
      </c>
      <c r="B2373" s="23"/>
      <c r="C2373" s="20">
        <v>42030</v>
      </c>
      <c r="D2373" s="33" t="s">
        <v>1226</v>
      </c>
      <c r="E2373" s="34"/>
      <c r="F2373" s="26">
        <v>8485.1299999999992</v>
      </c>
      <c r="G2373" s="27"/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  <c r="R2373" s="28"/>
      <c r="S2373" s="13" t="s">
        <v>15</v>
      </c>
      <c r="T2373" s="13" t="s">
        <v>15</v>
      </c>
      <c r="U2373" s="13" t="s">
        <v>15</v>
      </c>
      <c r="V2373" s="13" t="s">
        <v>15</v>
      </c>
      <c r="W2373" s="13" t="s">
        <v>15</v>
      </c>
      <c r="X2373" s="13" t="s">
        <v>15</v>
      </c>
    </row>
    <row r="2374" spans="1:24" ht="2.25" customHeight="1" x14ac:dyDescent="0.2">
      <c r="A2374" s="14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6"/>
    </row>
    <row r="2375" spans="1:24" ht="13.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21">
        <f>SUM(hList_Frame_1!B1475:B1475)</f>
        <v>8485.1299999999992</v>
      </c>
      <c r="M2375" s="21"/>
      <c r="N2375" s="21"/>
      <c r="O2375" s="21"/>
      <c r="P2375" s="21"/>
      <c r="Q2375" s="21"/>
      <c r="R2375" s="21"/>
      <c r="S2375" s="6"/>
      <c r="T2375" s="6"/>
      <c r="U2375" s="6"/>
      <c r="V2375" s="6"/>
      <c r="W2375" s="6"/>
      <c r="X2375" s="17"/>
    </row>
    <row r="2376" spans="1:24" ht="13.5" customHeight="1" x14ac:dyDescent="0.2">
      <c r="A2376" s="10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9"/>
    </row>
    <row r="2377" spans="1:24" ht="15" customHeight="1" x14ac:dyDescent="0.2">
      <c r="A2377" s="22">
        <v>92774</v>
      </c>
      <c r="B2377" s="23"/>
      <c r="C2377" s="20">
        <v>42033</v>
      </c>
      <c r="D2377" s="33" t="s">
        <v>1227</v>
      </c>
      <c r="E2377" s="34"/>
      <c r="F2377" s="26">
        <v>13690</v>
      </c>
      <c r="G2377" s="27"/>
      <c r="H2377" s="27"/>
      <c r="I2377" s="27"/>
      <c r="J2377" s="27"/>
      <c r="K2377" s="27"/>
      <c r="L2377" s="27"/>
      <c r="M2377" s="27"/>
      <c r="N2377" s="27"/>
      <c r="O2377" s="27"/>
      <c r="P2377" s="27"/>
      <c r="Q2377" s="27"/>
      <c r="R2377" s="28"/>
      <c r="S2377" s="13" t="s">
        <v>15</v>
      </c>
      <c r="T2377" s="13" t="s">
        <v>561</v>
      </c>
      <c r="U2377" s="13" t="s">
        <v>51</v>
      </c>
      <c r="V2377" s="13" t="s">
        <v>567</v>
      </c>
      <c r="W2377" s="13" t="s">
        <v>15</v>
      </c>
      <c r="X2377" s="13" t="s">
        <v>15</v>
      </c>
    </row>
    <row r="2378" spans="1:24" ht="2.25" customHeight="1" x14ac:dyDescent="0.2">
      <c r="A2378" s="14"/>
      <c r="B2378" s="15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6"/>
    </row>
    <row r="2379" spans="1:24" ht="12.7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21">
        <f>SUM(hList_Frame_1!B1476:B1476)</f>
        <v>13690</v>
      </c>
      <c r="K2379" s="21"/>
      <c r="L2379" s="21"/>
      <c r="M2379" s="21"/>
      <c r="N2379" s="21"/>
      <c r="O2379" s="21"/>
      <c r="P2379" s="21"/>
      <c r="Q2379" s="21"/>
      <c r="R2379" s="21"/>
      <c r="S2379" s="6"/>
      <c r="T2379" s="6"/>
      <c r="U2379" s="6"/>
      <c r="V2379" s="6"/>
      <c r="W2379" s="6"/>
      <c r="X2379" s="17"/>
    </row>
    <row r="2380" spans="1:24" ht="14.25" customHeight="1" x14ac:dyDescent="0.2">
      <c r="A2380" s="10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9"/>
    </row>
    <row r="2381" spans="1:24" ht="15" customHeight="1" x14ac:dyDescent="0.2">
      <c r="A2381" s="22">
        <v>412435</v>
      </c>
      <c r="B2381" s="23"/>
      <c r="C2381" s="20">
        <v>42010</v>
      </c>
      <c r="D2381" s="31" t="s">
        <v>1228</v>
      </c>
      <c r="E2381" s="32"/>
      <c r="F2381" s="26">
        <v>431.25</v>
      </c>
      <c r="G2381" s="27"/>
      <c r="H2381" s="27"/>
      <c r="I2381" s="27"/>
      <c r="J2381" s="27"/>
      <c r="K2381" s="27"/>
      <c r="L2381" s="27"/>
      <c r="M2381" s="27"/>
      <c r="N2381" s="27"/>
      <c r="O2381" s="27"/>
      <c r="P2381" s="27"/>
      <c r="Q2381" s="27"/>
      <c r="R2381" s="28"/>
      <c r="S2381" s="13" t="s">
        <v>1229</v>
      </c>
      <c r="T2381" s="13" t="s">
        <v>42</v>
      </c>
      <c r="U2381" s="13" t="s">
        <v>43</v>
      </c>
      <c r="V2381" s="13" t="s">
        <v>43</v>
      </c>
      <c r="W2381" s="13" t="s">
        <v>1229</v>
      </c>
      <c r="X2381" s="13" t="s">
        <v>1230</v>
      </c>
    </row>
    <row r="2382" spans="1:24" ht="15" customHeight="1" x14ac:dyDescent="0.2">
      <c r="A2382" s="22">
        <v>412823</v>
      </c>
      <c r="B2382" s="23"/>
      <c r="C2382" s="20">
        <v>42024</v>
      </c>
      <c r="D2382" s="24"/>
      <c r="E2382" s="25"/>
      <c r="F2382" s="26">
        <v>750</v>
      </c>
      <c r="G2382" s="27"/>
      <c r="H2382" s="27"/>
      <c r="I2382" s="27"/>
      <c r="J2382" s="27"/>
      <c r="K2382" s="27"/>
      <c r="L2382" s="27"/>
      <c r="M2382" s="27"/>
      <c r="N2382" s="27"/>
      <c r="O2382" s="27"/>
      <c r="P2382" s="27"/>
      <c r="Q2382" s="27"/>
      <c r="R2382" s="28"/>
      <c r="S2382" s="13" t="s">
        <v>1231</v>
      </c>
      <c r="T2382" s="13" t="s">
        <v>42</v>
      </c>
      <c r="U2382" s="13" t="s">
        <v>43</v>
      </c>
      <c r="V2382" s="13" t="s">
        <v>43</v>
      </c>
      <c r="W2382" s="13" t="s">
        <v>1231</v>
      </c>
      <c r="X2382" s="13" t="s">
        <v>450</v>
      </c>
    </row>
    <row r="2383" spans="1:24" ht="15" customHeight="1" x14ac:dyDescent="0.2">
      <c r="A2383" s="37">
        <v>413381</v>
      </c>
      <c r="B2383" s="38"/>
      <c r="C2383" s="3">
        <v>42031</v>
      </c>
      <c r="D2383" s="24"/>
      <c r="E2383" s="25"/>
      <c r="F2383" s="26">
        <v>500</v>
      </c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  <c r="R2383" s="28"/>
      <c r="S2383" s="13" t="s">
        <v>500</v>
      </c>
      <c r="T2383" s="13" t="s">
        <v>42</v>
      </c>
      <c r="U2383" s="13" t="s">
        <v>43</v>
      </c>
      <c r="V2383" s="13" t="s">
        <v>496</v>
      </c>
      <c r="W2383" s="13" t="s">
        <v>500</v>
      </c>
      <c r="X2383" s="13" t="s">
        <v>497</v>
      </c>
    </row>
    <row r="2384" spans="1:24" ht="15" customHeight="1" x14ac:dyDescent="0.2">
      <c r="A2384" s="29"/>
      <c r="B2384" s="30"/>
      <c r="C2384" s="11"/>
      <c r="D2384" s="29"/>
      <c r="E2384" s="30"/>
      <c r="F2384" s="26">
        <v>350</v>
      </c>
      <c r="G2384" s="27"/>
      <c r="H2384" s="27"/>
      <c r="I2384" s="27"/>
      <c r="J2384" s="27"/>
      <c r="K2384" s="27"/>
      <c r="L2384" s="27"/>
      <c r="M2384" s="27"/>
      <c r="N2384" s="27"/>
      <c r="O2384" s="27"/>
      <c r="P2384" s="27"/>
      <c r="Q2384" s="27"/>
      <c r="R2384" s="28"/>
      <c r="S2384" s="13" t="s">
        <v>1232</v>
      </c>
      <c r="T2384" s="13" t="s">
        <v>42</v>
      </c>
      <c r="U2384" s="13" t="s">
        <v>43</v>
      </c>
      <c r="V2384" s="13" t="s">
        <v>496</v>
      </c>
      <c r="W2384" s="13" t="s">
        <v>1232</v>
      </c>
      <c r="X2384" s="13" t="s">
        <v>497</v>
      </c>
    </row>
    <row r="2385" spans="1:24" ht="2.25" customHeight="1" x14ac:dyDescent="0.2">
      <c r="A2385" s="14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6"/>
    </row>
    <row r="2386" spans="1:24" ht="13.5" customHeight="1" x14ac:dyDescent="0.2">
      <c r="A2386" s="7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21">
        <f>SUM(hList_Frame_1!B1477:B1480)</f>
        <v>2031.25</v>
      </c>
      <c r="M2386" s="21"/>
      <c r="N2386" s="21"/>
      <c r="O2386" s="21"/>
      <c r="P2386" s="21"/>
      <c r="Q2386" s="21"/>
      <c r="R2386" s="21"/>
      <c r="S2386" s="6"/>
      <c r="T2386" s="6"/>
      <c r="U2386" s="6"/>
      <c r="V2386" s="6"/>
      <c r="W2386" s="6"/>
      <c r="X2386" s="17"/>
    </row>
    <row r="2387" spans="1:24" ht="13.5" customHeight="1" x14ac:dyDescent="0.2">
      <c r="A2387" s="10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9"/>
    </row>
    <row r="2388" spans="1:24" ht="15" customHeight="1" x14ac:dyDescent="0.2">
      <c r="A2388" s="22">
        <v>413382</v>
      </c>
      <c r="B2388" s="23"/>
      <c r="C2388" s="20">
        <v>42031</v>
      </c>
      <c r="D2388" s="33" t="s">
        <v>1233</v>
      </c>
      <c r="E2388" s="34"/>
      <c r="F2388" s="26">
        <v>93.75</v>
      </c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  <c r="R2388" s="28"/>
      <c r="S2388" s="13" t="s">
        <v>58</v>
      </c>
      <c r="T2388" s="13" t="s">
        <v>65</v>
      </c>
      <c r="U2388" s="13" t="s">
        <v>60</v>
      </c>
      <c r="V2388" s="13" t="s">
        <v>61</v>
      </c>
      <c r="W2388" s="13" t="s">
        <v>58</v>
      </c>
      <c r="X2388" s="13" t="s">
        <v>15</v>
      </c>
    </row>
    <row r="2389" spans="1:24" ht="2.25" customHeight="1" x14ac:dyDescent="0.2">
      <c r="A2389" s="14"/>
      <c r="B2389" s="15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6"/>
    </row>
    <row r="2390" spans="1:24" ht="12.75" customHeight="1" x14ac:dyDescent="0.2">
      <c r="A2390" s="7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21">
        <f>SUM(hList_Frame_1!B1481:B1481)</f>
        <v>93.75</v>
      </c>
      <c r="Q2390" s="21"/>
      <c r="R2390" s="21"/>
      <c r="S2390" s="6"/>
      <c r="T2390" s="6"/>
      <c r="U2390" s="6"/>
      <c r="V2390" s="6"/>
      <c r="W2390" s="6"/>
      <c r="X2390" s="17"/>
    </row>
    <row r="2391" spans="1:24" ht="14.25" customHeight="1" x14ac:dyDescent="0.2">
      <c r="A2391" s="10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9"/>
    </row>
    <row r="2392" spans="1:24" ht="15" customHeight="1" x14ac:dyDescent="0.2">
      <c r="A2392" s="22">
        <v>412824</v>
      </c>
      <c r="B2392" s="23"/>
      <c r="C2392" s="20">
        <v>42024</v>
      </c>
      <c r="D2392" s="33" t="s">
        <v>1234</v>
      </c>
      <c r="E2392" s="34"/>
      <c r="F2392" s="26">
        <v>4859.93</v>
      </c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  <c r="R2392" s="28"/>
      <c r="S2392" s="13" t="s">
        <v>96</v>
      </c>
      <c r="T2392" s="13" t="s">
        <v>1235</v>
      </c>
      <c r="U2392" s="13" t="s">
        <v>33</v>
      </c>
      <c r="V2392" s="13" t="s">
        <v>57</v>
      </c>
      <c r="W2392" s="13" t="s">
        <v>96</v>
      </c>
      <c r="X2392" s="13" t="s">
        <v>15</v>
      </c>
    </row>
    <row r="2393" spans="1:24" ht="2.25" customHeight="1" x14ac:dyDescent="0.2">
      <c r="A2393" s="14"/>
      <c r="B2393" s="15"/>
      <c r="C2393" s="15"/>
      <c r="D2393" s="15"/>
      <c r="E2393" s="15"/>
      <c r="F2393" s="15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6"/>
    </row>
    <row r="2394" spans="1:24" ht="13.5" customHeight="1" x14ac:dyDescent="0.2">
      <c r="A2394" s="7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21">
        <f>SUM(hList_Frame_1!B1482:B1482)</f>
        <v>4859.93</v>
      </c>
      <c r="M2394" s="21"/>
      <c r="N2394" s="21"/>
      <c r="O2394" s="21"/>
      <c r="P2394" s="21"/>
      <c r="Q2394" s="21"/>
      <c r="R2394" s="21"/>
      <c r="S2394" s="6"/>
      <c r="T2394" s="6"/>
      <c r="U2394" s="6"/>
      <c r="V2394" s="6"/>
      <c r="W2394" s="6"/>
      <c r="X2394" s="17"/>
    </row>
    <row r="2395" spans="1:24" ht="13.5" customHeight="1" x14ac:dyDescent="0.2">
      <c r="A2395" s="10"/>
      <c r="B2395" s="18"/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/>
      <c r="W2395" s="18"/>
      <c r="X2395" s="19"/>
    </row>
    <row r="2396" spans="1:24" ht="15" customHeight="1" x14ac:dyDescent="0.2">
      <c r="A2396" s="22">
        <v>412825</v>
      </c>
      <c r="B2396" s="23"/>
      <c r="C2396" s="20">
        <v>42024</v>
      </c>
      <c r="D2396" s="33" t="s">
        <v>1236</v>
      </c>
      <c r="E2396" s="34"/>
      <c r="F2396" s="26">
        <v>195</v>
      </c>
      <c r="G2396" s="27"/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  <c r="R2396" s="28"/>
      <c r="S2396" s="13" t="s">
        <v>11</v>
      </c>
      <c r="T2396" s="13" t="s">
        <v>243</v>
      </c>
      <c r="U2396" s="13" t="s">
        <v>154</v>
      </c>
      <c r="V2396" s="13" t="s">
        <v>155</v>
      </c>
      <c r="W2396" s="13" t="s">
        <v>11</v>
      </c>
      <c r="X2396" s="13" t="s">
        <v>15</v>
      </c>
    </row>
    <row r="2397" spans="1:24" ht="2.25" customHeight="1" x14ac:dyDescent="0.2">
      <c r="A2397" s="14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6"/>
    </row>
    <row r="2398" spans="1:24" ht="13.5" customHeight="1" x14ac:dyDescent="0.2">
      <c r="A2398" s="7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21">
        <f>SUM(hList_Frame_1!B1483:B1483)</f>
        <v>195</v>
      </c>
      <c r="O2398" s="21"/>
      <c r="P2398" s="21"/>
      <c r="Q2398" s="21"/>
      <c r="R2398" s="21"/>
      <c r="S2398" s="6"/>
      <c r="T2398" s="6"/>
      <c r="U2398" s="6"/>
      <c r="V2398" s="6"/>
      <c r="W2398" s="6"/>
      <c r="X2398" s="17"/>
    </row>
    <row r="2399" spans="1:24" ht="13.5" customHeight="1" x14ac:dyDescent="0.2">
      <c r="A2399" s="10"/>
      <c r="B2399" s="18"/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/>
      <c r="W2399" s="18"/>
      <c r="X2399" s="19"/>
    </row>
    <row r="2400" spans="1:24" ht="15" customHeight="1" x14ac:dyDescent="0.2">
      <c r="A2400" s="22">
        <v>412826</v>
      </c>
      <c r="B2400" s="23"/>
      <c r="C2400" s="20">
        <v>42024</v>
      </c>
      <c r="D2400" s="33" t="s">
        <v>1237</v>
      </c>
      <c r="E2400" s="34"/>
      <c r="F2400" s="26">
        <v>218.42</v>
      </c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  <c r="R2400" s="28"/>
      <c r="S2400" s="13" t="s">
        <v>1238</v>
      </c>
      <c r="T2400" s="13" t="s">
        <v>254</v>
      </c>
      <c r="U2400" s="13" t="s">
        <v>172</v>
      </c>
      <c r="V2400" s="13" t="s">
        <v>173</v>
      </c>
      <c r="W2400" s="13" t="s">
        <v>1238</v>
      </c>
      <c r="X2400" s="13" t="s">
        <v>15</v>
      </c>
    </row>
    <row r="2401" spans="1:24" ht="3" customHeight="1" x14ac:dyDescent="0.2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6"/>
    </row>
    <row r="2402" spans="1:24" ht="12.7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21">
        <f>SUM(hList_Frame_1!B1484:B1484)</f>
        <v>218.42</v>
      </c>
      <c r="O2402" s="21"/>
      <c r="P2402" s="21"/>
      <c r="Q2402" s="21"/>
      <c r="R2402" s="21"/>
      <c r="S2402" s="6"/>
      <c r="T2402" s="6"/>
      <c r="U2402" s="6"/>
      <c r="V2402" s="6"/>
      <c r="W2402" s="6"/>
      <c r="X2402" s="17"/>
    </row>
    <row r="2403" spans="1:24" ht="13.5" customHeight="1" x14ac:dyDescent="0.2">
      <c r="A2403" s="10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9"/>
    </row>
    <row r="2404" spans="1:24" ht="15" customHeight="1" x14ac:dyDescent="0.2">
      <c r="A2404" s="22">
        <v>412827</v>
      </c>
      <c r="B2404" s="23"/>
      <c r="C2404" s="20">
        <v>42024</v>
      </c>
      <c r="D2404" s="33" t="s">
        <v>1239</v>
      </c>
      <c r="E2404" s="34"/>
      <c r="F2404" s="26">
        <v>550</v>
      </c>
      <c r="G2404" s="27"/>
      <c r="H2404" s="27"/>
      <c r="I2404" s="27"/>
      <c r="J2404" s="27"/>
      <c r="K2404" s="27"/>
      <c r="L2404" s="27"/>
      <c r="M2404" s="27"/>
      <c r="N2404" s="27"/>
      <c r="O2404" s="27"/>
      <c r="P2404" s="27"/>
      <c r="Q2404" s="27"/>
      <c r="R2404" s="28"/>
      <c r="S2404" s="13" t="s">
        <v>1240</v>
      </c>
      <c r="T2404" s="13" t="s">
        <v>42</v>
      </c>
      <c r="U2404" s="13" t="s">
        <v>43</v>
      </c>
      <c r="V2404" s="13" t="s">
        <v>43</v>
      </c>
      <c r="W2404" s="13" t="s">
        <v>1240</v>
      </c>
      <c r="X2404" s="13" t="s">
        <v>213</v>
      </c>
    </row>
    <row r="2405" spans="1:24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6"/>
    </row>
    <row r="2406" spans="1:24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21">
        <f>SUM(hList_Frame_1!B1485:B1485)</f>
        <v>550</v>
      </c>
      <c r="O2406" s="21"/>
      <c r="P2406" s="21"/>
      <c r="Q2406" s="21"/>
      <c r="R2406" s="21"/>
      <c r="S2406" s="6"/>
      <c r="T2406" s="6"/>
      <c r="U2406" s="6"/>
      <c r="V2406" s="6"/>
      <c r="W2406" s="6"/>
      <c r="X2406" s="17"/>
    </row>
    <row r="2407" spans="1:24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9"/>
    </row>
    <row r="2408" spans="1:24" ht="15" customHeight="1" x14ac:dyDescent="0.2">
      <c r="A2408" s="37">
        <v>412436</v>
      </c>
      <c r="B2408" s="38"/>
      <c r="C2408" s="3">
        <v>42010</v>
      </c>
      <c r="D2408" s="31" t="s">
        <v>1241</v>
      </c>
      <c r="E2408" s="32"/>
      <c r="F2408" s="26">
        <v>100</v>
      </c>
      <c r="G2408" s="27"/>
      <c r="H2408" s="27"/>
      <c r="I2408" s="27"/>
      <c r="J2408" s="27"/>
      <c r="K2408" s="27"/>
      <c r="L2408" s="27"/>
      <c r="M2408" s="27"/>
      <c r="N2408" s="27"/>
      <c r="O2408" s="27"/>
      <c r="P2408" s="27"/>
      <c r="Q2408" s="27"/>
      <c r="R2408" s="28"/>
      <c r="S2408" s="13" t="s">
        <v>498</v>
      </c>
      <c r="T2408" s="13" t="s">
        <v>42</v>
      </c>
      <c r="U2408" s="13" t="s">
        <v>43</v>
      </c>
      <c r="V2408" s="13" t="s">
        <v>496</v>
      </c>
      <c r="W2408" s="13" t="s">
        <v>498</v>
      </c>
      <c r="X2408" s="13" t="s">
        <v>497</v>
      </c>
    </row>
    <row r="2409" spans="1:24" ht="15" customHeight="1" x14ac:dyDescent="0.2">
      <c r="A2409" s="24"/>
      <c r="B2409" s="25"/>
      <c r="C2409" s="8"/>
      <c r="D2409" s="24"/>
      <c r="E2409" s="25"/>
      <c r="F2409" s="26">
        <v>100</v>
      </c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  <c r="R2409" s="28"/>
      <c r="S2409" s="13" t="s">
        <v>501</v>
      </c>
      <c r="T2409" s="13" t="s">
        <v>42</v>
      </c>
      <c r="U2409" s="13" t="s">
        <v>43</v>
      </c>
      <c r="V2409" s="13" t="s">
        <v>496</v>
      </c>
      <c r="W2409" s="13" t="s">
        <v>501</v>
      </c>
      <c r="X2409" s="13" t="s">
        <v>497</v>
      </c>
    </row>
    <row r="2410" spans="1:24" ht="15" customHeight="1" x14ac:dyDescent="0.2">
      <c r="A2410" s="24"/>
      <c r="B2410" s="25"/>
      <c r="C2410" s="8"/>
      <c r="D2410" s="24"/>
      <c r="E2410" s="25"/>
      <c r="F2410" s="26">
        <v>100</v>
      </c>
      <c r="G2410" s="27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  <c r="R2410" s="28"/>
      <c r="S2410" s="13" t="s">
        <v>503</v>
      </c>
      <c r="T2410" s="13" t="s">
        <v>42</v>
      </c>
      <c r="U2410" s="13" t="s">
        <v>43</v>
      </c>
      <c r="V2410" s="13" t="s">
        <v>496</v>
      </c>
      <c r="W2410" s="13" t="s">
        <v>503</v>
      </c>
      <c r="X2410" s="13" t="s">
        <v>497</v>
      </c>
    </row>
    <row r="2411" spans="1:24" ht="15" customHeight="1" x14ac:dyDescent="0.2">
      <c r="A2411" s="24"/>
      <c r="B2411" s="25"/>
      <c r="C2411" s="8"/>
      <c r="D2411" s="24"/>
      <c r="E2411" s="25"/>
      <c r="F2411" s="26">
        <v>100</v>
      </c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  <c r="R2411" s="28"/>
      <c r="S2411" s="13" t="s">
        <v>506</v>
      </c>
      <c r="T2411" s="13" t="s">
        <v>42</v>
      </c>
      <c r="U2411" s="13" t="s">
        <v>43</v>
      </c>
      <c r="V2411" s="13" t="s">
        <v>496</v>
      </c>
      <c r="W2411" s="13" t="s">
        <v>506</v>
      </c>
      <c r="X2411" s="13" t="s">
        <v>497</v>
      </c>
    </row>
    <row r="2412" spans="1:24" ht="15" customHeight="1" x14ac:dyDescent="0.2">
      <c r="A2412" s="24"/>
      <c r="B2412" s="25"/>
      <c r="C2412" s="8"/>
      <c r="D2412" s="24"/>
      <c r="E2412" s="25"/>
      <c r="F2412" s="26">
        <v>100</v>
      </c>
      <c r="G2412" s="27"/>
      <c r="H2412" s="27"/>
      <c r="I2412" s="27"/>
      <c r="J2412" s="27"/>
      <c r="K2412" s="27"/>
      <c r="L2412" s="27"/>
      <c r="M2412" s="27"/>
      <c r="N2412" s="27"/>
      <c r="O2412" s="27"/>
      <c r="P2412" s="27"/>
      <c r="Q2412" s="27"/>
      <c r="R2412" s="28"/>
      <c r="S2412" s="13" t="s">
        <v>1242</v>
      </c>
      <c r="T2412" s="13" t="s">
        <v>42</v>
      </c>
      <c r="U2412" s="13" t="s">
        <v>43</v>
      </c>
      <c r="V2412" s="13" t="s">
        <v>496</v>
      </c>
      <c r="W2412" s="13" t="s">
        <v>1242</v>
      </c>
      <c r="X2412" s="13" t="s">
        <v>497</v>
      </c>
    </row>
    <row r="2413" spans="1:24" ht="15" customHeight="1" x14ac:dyDescent="0.2">
      <c r="A2413" s="24"/>
      <c r="B2413" s="25"/>
      <c r="C2413" s="8"/>
      <c r="D2413" s="24"/>
      <c r="E2413" s="25"/>
      <c r="F2413" s="26">
        <v>100</v>
      </c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  <c r="R2413" s="28"/>
      <c r="S2413" s="13" t="s">
        <v>508</v>
      </c>
      <c r="T2413" s="13" t="s">
        <v>42</v>
      </c>
      <c r="U2413" s="13" t="s">
        <v>43</v>
      </c>
      <c r="V2413" s="13" t="s">
        <v>496</v>
      </c>
      <c r="W2413" s="13" t="s">
        <v>508</v>
      </c>
      <c r="X2413" s="13" t="s">
        <v>497</v>
      </c>
    </row>
    <row r="2414" spans="1:24" ht="15" customHeight="1" x14ac:dyDescent="0.2">
      <c r="A2414" s="29"/>
      <c r="B2414" s="30"/>
      <c r="C2414" s="11"/>
      <c r="D2414" s="29"/>
      <c r="E2414" s="30"/>
      <c r="F2414" s="26">
        <v>100</v>
      </c>
      <c r="G2414" s="27"/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  <c r="R2414" s="28"/>
      <c r="S2414" s="13" t="s">
        <v>1243</v>
      </c>
      <c r="T2414" s="13" t="s">
        <v>42</v>
      </c>
      <c r="U2414" s="13" t="s">
        <v>43</v>
      </c>
      <c r="V2414" s="13" t="s">
        <v>496</v>
      </c>
      <c r="W2414" s="13" t="s">
        <v>1243</v>
      </c>
      <c r="X2414" s="13" t="s">
        <v>497</v>
      </c>
    </row>
    <row r="2415" spans="1:24" ht="3" customHeight="1" x14ac:dyDescent="0.2">
      <c r="A2415" s="14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6"/>
    </row>
    <row r="2416" spans="1:24" ht="12.75" customHeight="1" x14ac:dyDescent="0.2">
      <c r="A2416" s="7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21">
        <f>SUM(hList_Frame_1!B1486:B1492)</f>
        <v>700</v>
      </c>
      <c r="O2416" s="21"/>
      <c r="P2416" s="21"/>
      <c r="Q2416" s="21"/>
      <c r="R2416" s="21"/>
      <c r="S2416" s="6"/>
      <c r="T2416" s="6"/>
      <c r="U2416" s="6"/>
      <c r="V2416" s="6"/>
      <c r="W2416" s="6"/>
      <c r="X2416" s="17"/>
    </row>
    <row r="2417" spans="1:24" ht="13.5" customHeight="1" x14ac:dyDescent="0.2">
      <c r="A2417" s="10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8"/>
      <c r="X2417" s="19"/>
    </row>
    <row r="2418" spans="1:24" ht="15" customHeight="1" x14ac:dyDescent="0.2">
      <c r="A2418" s="22">
        <v>412437</v>
      </c>
      <c r="B2418" s="23"/>
      <c r="C2418" s="20">
        <v>42010</v>
      </c>
      <c r="D2418" s="33" t="s">
        <v>1244</v>
      </c>
      <c r="E2418" s="34"/>
      <c r="F2418" s="26">
        <v>791</v>
      </c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  <c r="R2418" s="28"/>
      <c r="S2418" s="13" t="s">
        <v>15</v>
      </c>
      <c r="T2418" s="13" t="s">
        <v>113</v>
      </c>
      <c r="U2418" s="13" t="s">
        <v>15</v>
      </c>
      <c r="V2418" s="13" t="s">
        <v>15</v>
      </c>
      <c r="W2418" s="13" t="s">
        <v>15</v>
      </c>
      <c r="X2418" s="13" t="s">
        <v>15</v>
      </c>
    </row>
    <row r="2419" spans="1:24" ht="2.25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6"/>
    </row>
    <row r="2420" spans="1:24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21">
        <f>SUM(hList_Frame_1!B1493:B1493)</f>
        <v>791</v>
      </c>
      <c r="O2420" s="21"/>
      <c r="P2420" s="21"/>
      <c r="Q2420" s="21"/>
      <c r="R2420" s="21"/>
      <c r="S2420" s="6"/>
      <c r="T2420" s="6"/>
      <c r="U2420" s="6"/>
      <c r="V2420" s="6"/>
      <c r="W2420" s="6"/>
      <c r="X2420" s="17"/>
    </row>
    <row r="2421" spans="1:24" ht="13.5" customHeight="1" x14ac:dyDescent="0.2">
      <c r="A2421" s="10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9"/>
    </row>
    <row r="2422" spans="1:24" ht="15" customHeight="1" x14ac:dyDescent="0.2">
      <c r="A2422" s="22">
        <v>412828</v>
      </c>
      <c r="B2422" s="23"/>
      <c r="C2422" s="20">
        <v>42024</v>
      </c>
      <c r="D2422" s="33" t="s">
        <v>1245</v>
      </c>
      <c r="E2422" s="34"/>
      <c r="F2422" s="26">
        <v>290.94</v>
      </c>
      <c r="G2422" s="27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  <c r="R2422" s="28"/>
      <c r="S2422" s="13" t="s">
        <v>565</v>
      </c>
      <c r="T2422" s="13" t="s">
        <v>1246</v>
      </c>
      <c r="U2422" s="13" t="s">
        <v>172</v>
      </c>
      <c r="V2422" s="13" t="s">
        <v>205</v>
      </c>
      <c r="W2422" s="13" t="s">
        <v>565</v>
      </c>
      <c r="X2422" s="13" t="s">
        <v>15</v>
      </c>
    </row>
    <row r="2423" spans="1:24" ht="3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6"/>
    </row>
    <row r="2424" spans="1:24" ht="12.7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21">
        <f>SUM(hList_Frame_1!B1494:B1494)</f>
        <v>290.94</v>
      </c>
      <c r="O2424" s="21"/>
      <c r="P2424" s="21"/>
      <c r="Q2424" s="21"/>
      <c r="R2424" s="21"/>
      <c r="S2424" s="6"/>
      <c r="T2424" s="6"/>
      <c r="U2424" s="6"/>
      <c r="V2424" s="6"/>
      <c r="W2424" s="6"/>
      <c r="X2424" s="17"/>
    </row>
    <row r="2425" spans="1:24" ht="14.25" customHeight="1" x14ac:dyDescent="0.2">
      <c r="A2425" s="10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9"/>
    </row>
    <row r="2426" spans="1:24" ht="15" customHeight="1" x14ac:dyDescent="0.2">
      <c r="A2426" s="22">
        <v>412829</v>
      </c>
      <c r="B2426" s="23"/>
      <c r="C2426" s="20">
        <v>42024</v>
      </c>
      <c r="D2426" s="33" t="s">
        <v>1247</v>
      </c>
      <c r="E2426" s="34"/>
      <c r="F2426" s="26">
        <v>2060</v>
      </c>
      <c r="G2426" s="27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  <c r="R2426" s="28"/>
      <c r="S2426" s="13" t="s">
        <v>1248</v>
      </c>
      <c r="T2426" s="13" t="s">
        <v>788</v>
      </c>
      <c r="U2426" s="13" t="s">
        <v>43</v>
      </c>
      <c r="V2426" s="13" t="s">
        <v>43</v>
      </c>
      <c r="W2426" s="13" t="s">
        <v>1248</v>
      </c>
      <c r="X2426" s="13" t="s">
        <v>1249</v>
      </c>
    </row>
    <row r="2427" spans="1:24" ht="2.25" customHeight="1" x14ac:dyDescent="0.2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6"/>
    </row>
    <row r="2428" spans="1:24" ht="13.5" customHeight="1" x14ac:dyDescent="0.2">
      <c r="A2428" s="7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21">
        <f>SUM(hList_Frame_1!B1495:B1495)</f>
        <v>2060</v>
      </c>
      <c r="M2428" s="21"/>
      <c r="N2428" s="21"/>
      <c r="O2428" s="21"/>
      <c r="P2428" s="21"/>
      <c r="Q2428" s="21"/>
      <c r="R2428" s="21"/>
      <c r="S2428" s="6"/>
      <c r="T2428" s="6"/>
      <c r="U2428" s="6"/>
      <c r="V2428" s="6"/>
      <c r="W2428" s="6"/>
      <c r="X2428" s="17"/>
    </row>
    <row r="2429" spans="1:24" ht="13.5" customHeight="1" x14ac:dyDescent="0.2">
      <c r="A2429" s="10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9"/>
    </row>
    <row r="2430" spans="1:24" ht="15" customHeight="1" x14ac:dyDescent="0.2">
      <c r="A2430" s="22">
        <v>412830</v>
      </c>
      <c r="B2430" s="23"/>
      <c r="C2430" s="20">
        <v>42024</v>
      </c>
      <c r="D2430" s="33" t="s">
        <v>1250</v>
      </c>
      <c r="E2430" s="34"/>
      <c r="F2430" s="26">
        <v>479.15</v>
      </c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  <c r="R2430" s="28"/>
      <c r="S2430" s="13" t="s">
        <v>49</v>
      </c>
      <c r="T2430" s="13" t="s">
        <v>50</v>
      </c>
      <c r="U2430" s="13" t="s">
        <v>51</v>
      </c>
      <c r="V2430" s="13" t="s">
        <v>52</v>
      </c>
      <c r="W2430" s="13" t="s">
        <v>49</v>
      </c>
      <c r="X2430" s="13" t="s">
        <v>573</v>
      </c>
    </row>
    <row r="2431" spans="1:24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6"/>
    </row>
    <row r="2432" spans="1:24" ht="12.75" customHeight="1" x14ac:dyDescent="0.2">
      <c r="A2432" s="7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21">
        <f>SUM(hList_Frame_1!B1496:B1496)</f>
        <v>479.15</v>
      </c>
      <c r="O2432" s="21"/>
      <c r="P2432" s="21"/>
      <c r="Q2432" s="21"/>
      <c r="R2432" s="21"/>
      <c r="S2432" s="6"/>
      <c r="T2432" s="6"/>
      <c r="U2432" s="6"/>
      <c r="V2432" s="6"/>
      <c r="W2432" s="6"/>
      <c r="X2432" s="17"/>
    </row>
    <row r="2433" spans="1:24" ht="14.25" customHeight="1" x14ac:dyDescent="0.2">
      <c r="A2433" s="10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9"/>
    </row>
    <row r="2434" spans="1:24" ht="15" customHeight="1" x14ac:dyDescent="0.2">
      <c r="A2434" s="22">
        <v>413383</v>
      </c>
      <c r="B2434" s="23"/>
      <c r="C2434" s="20">
        <v>42031</v>
      </c>
      <c r="D2434" s="33" t="s">
        <v>1251</v>
      </c>
      <c r="E2434" s="34"/>
      <c r="F2434" s="26">
        <v>15.03</v>
      </c>
      <c r="G2434" s="27"/>
      <c r="H2434" s="27"/>
      <c r="I2434" s="27"/>
      <c r="J2434" s="27"/>
      <c r="K2434" s="27"/>
      <c r="L2434" s="27"/>
      <c r="M2434" s="27"/>
      <c r="N2434" s="27"/>
      <c r="O2434" s="27"/>
      <c r="P2434" s="27"/>
      <c r="Q2434" s="27"/>
      <c r="R2434" s="28"/>
      <c r="S2434" s="13" t="s">
        <v>565</v>
      </c>
      <c r="T2434" s="13" t="s">
        <v>204</v>
      </c>
      <c r="U2434" s="13" t="s">
        <v>172</v>
      </c>
      <c r="V2434" s="13" t="s">
        <v>205</v>
      </c>
      <c r="W2434" s="13" t="s">
        <v>565</v>
      </c>
      <c r="X2434" s="13" t="s">
        <v>15</v>
      </c>
    </row>
    <row r="2435" spans="1:24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6"/>
    </row>
    <row r="2436" spans="1:24" ht="13.5" customHeight="1" x14ac:dyDescent="0.2">
      <c r="A2436" s="7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21">
        <f>SUM(hList_Frame_1!B1497:B1497)</f>
        <v>15.03</v>
      </c>
      <c r="Q2436" s="21"/>
      <c r="R2436" s="21"/>
      <c r="S2436" s="6"/>
      <c r="T2436" s="6"/>
      <c r="U2436" s="6"/>
      <c r="V2436" s="6"/>
      <c r="W2436" s="6"/>
      <c r="X2436" s="17"/>
    </row>
    <row r="2437" spans="1:24" ht="13.5" customHeight="1" x14ac:dyDescent="0.2">
      <c r="A2437" s="10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9"/>
    </row>
    <row r="2438" spans="1:24" ht="15" customHeight="1" x14ac:dyDescent="0.2">
      <c r="A2438" s="22">
        <v>412831</v>
      </c>
      <c r="B2438" s="23"/>
      <c r="C2438" s="20">
        <v>42024</v>
      </c>
      <c r="D2438" s="33" t="s">
        <v>1252</v>
      </c>
      <c r="E2438" s="34"/>
      <c r="F2438" s="26">
        <v>24.64</v>
      </c>
      <c r="G2438" s="27"/>
      <c r="H2438" s="27"/>
      <c r="I2438" s="27"/>
      <c r="J2438" s="27"/>
      <c r="K2438" s="27"/>
      <c r="L2438" s="27"/>
      <c r="M2438" s="27"/>
      <c r="N2438" s="27"/>
      <c r="O2438" s="27"/>
      <c r="P2438" s="27"/>
      <c r="Q2438" s="27"/>
      <c r="R2438" s="28"/>
      <c r="S2438" s="13" t="s">
        <v>15</v>
      </c>
      <c r="T2438" s="13" t="s">
        <v>337</v>
      </c>
      <c r="U2438" s="13" t="s">
        <v>23</v>
      </c>
      <c r="V2438" s="13" t="s">
        <v>954</v>
      </c>
      <c r="W2438" s="13" t="s">
        <v>15</v>
      </c>
      <c r="X2438" s="13" t="s">
        <v>15</v>
      </c>
    </row>
    <row r="2439" spans="1:24" ht="2.25" customHeight="1" x14ac:dyDescent="0.2">
      <c r="A2439" s="14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6"/>
    </row>
    <row r="2440" spans="1:24" ht="12.75" customHeight="1" x14ac:dyDescent="0.2">
      <c r="A2440" s="7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21">
        <f>SUM(hList_Frame_1!B1498:B1498)</f>
        <v>24.64</v>
      </c>
      <c r="Q2440" s="21"/>
      <c r="R2440" s="21"/>
      <c r="S2440" s="6"/>
      <c r="T2440" s="6"/>
      <c r="U2440" s="6"/>
      <c r="V2440" s="6"/>
      <c r="W2440" s="6"/>
      <c r="X2440" s="17"/>
    </row>
    <row r="2441" spans="1:24" ht="14.25" customHeight="1" x14ac:dyDescent="0.2">
      <c r="A2441" s="10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8"/>
      <c r="X2441" s="19"/>
    </row>
    <row r="2442" spans="1:24" ht="15" customHeight="1" x14ac:dyDescent="0.2">
      <c r="A2442" s="37">
        <v>412832</v>
      </c>
      <c r="B2442" s="38"/>
      <c r="C2442" s="3">
        <v>42024</v>
      </c>
      <c r="D2442" s="31" t="s">
        <v>1253</v>
      </c>
      <c r="E2442" s="32"/>
      <c r="F2442" s="39">
        <v>2571</v>
      </c>
      <c r="G2442" s="40"/>
      <c r="H2442" s="40"/>
      <c r="I2442" s="40"/>
      <c r="J2442" s="40"/>
      <c r="K2442" s="40"/>
      <c r="L2442" s="40"/>
      <c r="M2442" s="40"/>
      <c r="N2442" s="40"/>
      <c r="O2442" s="40"/>
      <c r="P2442" s="40"/>
      <c r="Q2442" s="40"/>
      <c r="R2442" s="41"/>
      <c r="S2442" s="5" t="s">
        <v>1254</v>
      </c>
      <c r="T2442" s="13" t="s">
        <v>243</v>
      </c>
      <c r="U2442" s="13" t="s">
        <v>154</v>
      </c>
      <c r="V2442" s="13" t="s">
        <v>155</v>
      </c>
      <c r="W2442" s="5" t="s">
        <v>1254</v>
      </c>
      <c r="X2442" s="13" t="s">
        <v>15</v>
      </c>
    </row>
    <row r="2443" spans="1:24" ht="15" customHeight="1" x14ac:dyDescent="0.2">
      <c r="A2443" s="29"/>
      <c r="B2443" s="30"/>
      <c r="C2443" s="11"/>
      <c r="D2443" s="24"/>
      <c r="E2443" s="25"/>
      <c r="F2443" s="29"/>
      <c r="G2443" s="35"/>
      <c r="H2443" s="35"/>
      <c r="I2443" s="35"/>
      <c r="J2443" s="35"/>
      <c r="K2443" s="35"/>
      <c r="L2443" s="35"/>
      <c r="M2443" s="35"/>
      <c r="N2443" s="35"/>
      <c r="O2443" s="35"/>
      <c r="P2443" s="35"/>
      <c r="Q2443" s="35"/>
      <c r="R2443" s="30"/>
      <c r="S2443" s="11"/>
      <c r="T2443" s="13" t="s">
        <v>684</v>
      </c>
      <c r="U2443" s="13" t="s">
        <v>154</v>
      </c>
      <c r="V2443" s="13" t="s">
        <v>155</v>
      </c>
      <c r="W2443" s="11"/>
      <c r="X2443" s="13" t="s">
        <v>15</v>
      </c>
    </row>
    <row r="2444" spans="1:24" ht="15" customHeight="1" x14ac:dyDescent="0.2">
      <c r="A2444" s="22">
        <v>413384</v>
      </c>
      <c r="B2444" s="23"/>
      <c r="C2444" s="20">
        <v>42031</v>
      </c>
      <c r="D2444" s="29"/>
      <c r="E2444" s="30"/>
      <c r="F2444" s="26">
        <v>223.41</v>
      </c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  <c r="R2444" s="28"/>
      <c r="S2444" s="13" t="s">
        <v>1255</v>
      </c>
      <c r="T2444" s="13" t="s">
        <v>684</v>
      </c>
      <c r="U2444" s="13" t="s">
        <v>154</v>
      </c>
      <c r="V2444" s="13" t="s">
        <v>155</v>
      </c>
      <c r="W2444" s="13" t="s">
        <v>1255</v>
      </c>
      <c r="X2444" s="13" t="s">
        <v>15</v>
      </c>
    </row>
    <row r="2445" spans="1:24" ht="2.25" customHeight="1" x14ac:dyDescent="0.2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6"/>
    </row>
    <row r="2446" spans="1:24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21">
        <f>SUM(hList_Frame_1!B1499:B1501)</f>
        <v>2794.41</v>
      </c>
      <c r="M2446" s="21"/>
      <c r="N2446" s="21"/>
      <c r="O2446" s="21"/>
      <c r="P2446" s="21"/>
      <c r="Q2446" s="21"/>
      <c r="R2446" s="21"/>
      <c r="S2446" s="6"/>
      <c r="T2446" s="6"/>
      <c r="U2446" s="6"/>
      <c r="V2446" s="6"/>
      <c r="W2446" s="6"/>
      <c r="X2446" s="17"/>
    </row>
    <row r="2447" spans="1:24" ht="13.5" customHeight="1" x14ac:dyDescent="0.2">
      <c r="A2447" s="10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9"/>
    </row>
    <row r="2448" spans="1:24" ht="15" customHeight="1" x14ac:dyDescent="0.2">
      <c r="A2448" s="37">
        <v>412833</v>
      </c>
      <c r="B2448" s="38"/>
      <c r="C2448" s="3">
        <v>42024</v>
      </c>
      <c r="D2448" s="31" t="s">
        <v>1256</v>
      </c>
      <c r="E2448" s="32"/>
      <c r="F2448" s="39">
        <v>159.04</v>
      </c>
      <c r="G2448" s="40"/>
      <c r="H2448" s="40"/>
      <c r="I2448" s="40"/>
      <c r="J2448" s="40"/>
      <c r="K2448" s="40"/>
      <c r="L2448" s="40"/>
      <c r="M2448" s="40"/>
      <c r="N2448" s="40"/>
      <c r="O2448" s="40"/>
      <c r="P2448" s="40"/>
      <c r="Q2448" s="40"/>
      <c r="R2448" s="41"/>
      <c r="S2448" s="5" t="s">
        <v>15</v>
      </c>
      <c r="T2448" s="5" t="s">
        <v>337</v>
      </c>
      <c r="U2448" s="5" t="s">
        <v>70</v>
      </c>
      <c r="V2448" s="5" t="s">
        <v>1257</v>
      </c>
      <c r="W2448" s="5" t="s">
        <v>15</v>
      </c>
      <c r="X2448" s="5" t="s">
        <v>15</v>
      </c>
    </row>
    <row r="2449" spans="1:24" ht="14.25" customHeight="1" x14ac:dyDescent="0.2">
      <c r="A2449" s="29"/>
      <c r="B2449" s="30"/>
      <c r="C2449" s="11"/>
      <c r="D2449" s="29"/>
      <c r="E2449" s="30"/>
      <c r="F2449" s="29"/>
      <c r="G2449" s="35"/>
      <c r="H2449" s="35"/>
      <c r="I2449" s="35"/>
      <c r="J2449" s="35"/>
      <c r="K2449" s="35"/>
      <c r="L2449" s="35"/>
      <c r="M2449" s="35"/>
      <c r="N2449" s="35"/>
      <c r="O2449" s="35"/>
      <c r="P2449" s="35"/>
      <c r="Q2449" s="35"/>
      <c r="R2449" s="30"/>
      <c r="S2449" s="11"/>
      <c r="T2449" s="11"/>
      <c r="U2449" s="11"/>
      <c r="V2449" s="11"/>
      <c r="W2449" s="11"/>
      <c r="X2449" s="12" t="s">
        <v>15</v>
      </c>
    </row>
    <row r="2450" spans="1:24" ht="2.25" customHeight="1" x14ac:dyDescent="0.2">
      <c r="A2450" s="14"/>
      <c r="B2450" s="15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6"/>
    </row>
    <row r="2451" spans="1:24" ht="12.75" customHeight="1" x14ac:dyDescent="0.2">
      <c r="A2451" s="7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21">
        <f>SUM(hList_Frame_1!B1502:B1503)</f>
        <v>159.04</v>
      </c>
      <c r="O2451" s="21"/>
      <c r="P2451" s="21"/>
      <c r="Q2451" s="21"/>
      <c r="R2451" s="21"/>
      <c r="S2451" s="6"/>
      <c r="T2451" s="6"/>
      <c r="U2451" s="6"/>
      <c r="V2451" s="6"/>
      <c r="W2451" s="6"/>
      <c r="X2451" s="17"/>
    </row>
    <row r="2452" spans="1:24" ht="14.25" customHeight="1" x14ac:dyDescent="0.2">
      <c r="A2452" s="10"/>
      <c r="B2452" s="18"/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8"/>
      <c r="X2452" s="19"/>
    </row>
    <row r="2453" spans="1:24" ht="15" customHeight="1" x14ac:dyDescent="0.2">
      <c r="A2453" s="22">
        <v>412560</v>
      </c>
      <c r="B2453" s="23"/>
      <c r="C2453" s="20">
        <v>42013</v>
      </c>
      <c r="D2453" s="31" t="s">
        <v>1258</v>
      </c>
      <c r="E2453" s="32"/>
      <c r="F2453" s="26">
        <v>1862</v>
      </c>
      <c r="G2453" s="27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  <c r="R2453" s="28"/>
      <c r="S2453" s="13" t="s">
        <v>474</v>
      </c>
      <c r="T2453" s="13" t="s">
        <v>1259</v>
      </c>
      <c r="U2453" s="13" t="s">
        <v>15</v>
      </c>
      <c r="V2453" s="13" t="s">
        <v>15</v>
      </c>
      <c r="W2453" s="13" t="s">
        <v>474</v>
      </c>
      <c r="X2453" s="13" t="s">
        <v>15</v>
      </c>
    </row>
    <row r="2454" spans="1:24" ht="15" customHeight="1" x14ac:dyDescent="0.2">
      <c r="A2454" s="22">
        <v>413183</v>
      </c>
      <c r="B2454" s="23"/>
      <c r="C2454" s="20">
        <v>42027</v>
      </c>
      <c r="D2454" s="29"/>
      <c r="E2454" s="30"/>
      <c r="F2454" s="26">
        <v>1862</v>
      </c>
      <c r="G2454" s="27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  <c r="R2454" s="28"/>
      <c r="S2454" s="13" t="s">
        <v>476</v>
      </c>
      <c r="T2454" s="13" t="s">
        <v>1259</v>
      </c>
      <c r="U2454" s="13" t="s">
        <v>15</v>
      </c>
      <c r="V2454" s="13" t="s">
        <v>15</v>
      </c>
      <c r="W2454" s="13" t="s">
        <v>476</v>
      </c>
      <c r="X2454" s="13" t="s">
        <v>15</v>
      </c>
    </row>
    <row r="2455" spans="1:24" ht="3" customHeight="1" x14ac:dyDescent="0.2">
      <c r="A2455" s="14"/>
      <c r="B2455" s="15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6"/>
    </row>
    <row r="2456" spans="1:24" ht="12.7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21">
        <f>SUM(hList_Frame_1!B1504:B1505)</f>
        <v>3724</v>
      </c>
      <c r="M2456" s="21"/>
      <c r="N2456" s="21"/>
      <c r="O2456" s="21"/>
      <c r="P2456" s="21"/>
      <c r="Q2456" s="21"/>
      <c r="R2456" s="21"/>
      <c r="S2456" s="6"/>
      <c r="T2456" s="6"/>
      <c r="U2456" s="6"/>
      <c r="V2456" s="6"/>
      <c r="W2456" s="6"/>
      <c r="X2456" s="17"/>
    </row>
    <row r="2457" spans="1:24" ht="13.5" customHeight="1" x14ac:dyDescent="0.2">
      <c r="A2457" s="10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9"/>
    </row>
    <row r="2458" spans="1:24" ht="15" customHeight="1" x14ac:dyDescent="0.2">
      <c r="A2458" s="37">
        <v>412834</v>
      </c>
      <c r="B2458" s="38"/>
      <c r="C2458" s="3">
        <v>42024</v>
      </c>
      <c r="D2458" s="31" t="s">
        <v>1260</v>
      </c>
      <c r="E2458" s="32"/>
      <c r="F2458" s="39">
        <v>207.9</v>
      </c>
      <c r="G2458" s="40"/>
      <c r="H2458" s="40"/>
      <c r="I2458" s="40"/>
      <c r="J2458" s="40"/>
      <c r="K2458" s="40"/>
      <c r="L2458" s="40"/>
      <c r="M2458" s="40"/>
      <c r="N2458" s="40"/>
      <c r="O2458" s="40"/>
      <c r="P2458" s="40"/>
      <c r="Q2458" s="40"/>
      <c r="R2458" s="41"/>
      <c r="S2458" s="5" t="s">
        <v>58</v>
      </c>
      <c r="T2458" s="13" t="s">
        <v>37</v>
      </c>
      <c r="U2458" s="13" t="s">
        <v>128</v>
      </c>
      <c r="V2458" s="13" t="s">
        <v>158</v>
      </c>
      <c r="W2458" s="5" t="s">
        <v>58</v>
      </c>
      <c r="X2458" s="13" t="s">
        <v>15</v>
      </c>
    </row>
    <row r="2459" spans="1:24" ht="15" customHeight="1" x14ac:dyDescent="0.2">
      <c r="A2459" s="29"/>
      <c r="B2459" s="30"/>
      <c r="C2459" s="11"/>
      <c r="D2459" s="29"/>
      <c r="E2459" s="30"/>
      <c r="F2459" s="29"/>
      <c r="G2459" s="35"/>
      <c r="H2459" s="35"/>
      <c r="I2459" s="35"/>
      <c r="J2459" s="35"/>
      <c r="K2459" s="35"/>
      <c r="L2459" s="35"/>
      <c r="M2459" s="35"/>
      <c r="N2459" s="35"/>
      <c r="O2459" s="35"/>
      <c r="P2459" s="35"/>
      <c r="Q2459" s="35"/>
      <c r="R2459" s="30"/>
      <c r="S2459" s="11"/>
      <c r="T2459" s="13" t="s">
        <v>805</v>
      </c>
      <c r="U2459" s="13" t="s">
        <v>23</v>
      </c>
      <c r="V2459" s="13" t="s">
        <v>184</v>
      </c>
      <c r="W2459" s="11"/>
      <c r="X2459" s="13" t="s">
        <v>15</v>
      </c>
    </row>
    <row r="2460" spans="1:24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6"/>
    </row>
    <row r="2461" spans="1:24" ht="13.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21">
        <f>SUM(hList_Frame_1!B1506:B1507)</f>
        <v>207.9</v>
      </c>
      <c r="O2461" s="21"/>
      <c r="P2461" s="21"/>
      <c r="Q2461" s="21"/>
      <c r="R2461" s="21"/>
      <c r="S2461" s="6"/>
      <c r="T2461" s="6"/>
      <c r="U2461" s="6"/>
      <c r="V2461" s="6"/>
      <c r="W2461" s="6"/>
      <c r="X2461" s="17"/>
    </row>
    <row r="2462" spans="1:24" ht="13.5" customHeight="1" x14ac:dyDescent="0.2">
      <c r="A2462" s="10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9"/>
    </row>
    <row r="2463" spans="1:24" ht="15" customHeight="1" x14ac:dyDescent="0.2">
      <c r="A2463" s="22">
        <v>412835</v>
      </c>
      <c r="B2463" s="23"/>
      <c r="C2463" s="20">
        <v>42024</v>
      </c>
      <c r="D2463" s="33" t="s">
        <v>1261</v>
      </c>
      <c r="E2463" s="34"/>
      <c r="F2463" s="26">
        <v>198.75</v>
      </c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  <c r="R2463" s="28"/>
      <c r="S2463" s="13" t="s">
        <v>770</v>
      </c>
      <c r="T2463" s="13" t="s">
        <v>643</v>
      </c>
      <c r="U2463" s="13" t="s">
        <v>15</v>
      </c>
      <c r="V2463" s="13" t="s">
        <v>15</v>
      </c>
      <c r="W2463" s="13" t="s">
        <v>770</v>
      </c>
      <c r="X2463" s="13" t="s">
        <v>15</v>
      </c>
    </row>
    <row r="2464" spans="1:24" ht="2.25" customHeight="1" x14ac:dyDescent="0.2">
      <c r="A2464" s="14"/>
      <c r="B2464" s="15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6"/>
    </row>
    <row r="2465" spans="1:24" ht="13.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21">
        <f>SUM(hList_Frame_1!B1508:B1508)</f>
        <v>198.75</v>
      </c>
      <c r="O2465" s="21"/>
      <c r="P2465" s="21"/>
      <c r="Q2465" s="21"/>
      <c r="R2465" s="21"/>
      <c r="S2465" s="6"/>
      <c r="T2465" s="6"/>
      <c r="U2465" s="6"/>
      <c r="V2465" s="6"/>
      <c r="W2465" s="6"/>
      <c r="X2465" s="17"/>
    </row>
    <row r="2466" spans="1:24" ht="13.5" customHeight="1" x14ac:dyDescent="0.2">
      <c r="A2466" s="10"/>
      <c r="B2466" s="18"/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9"/>
    </row>
    <row r="2467" spans="1:24" ht="15" customHeight="1" x14ac:dyDescent="0.2">
      <c r="A2467" s="37">
        <v>412836</v>
      </c>
      <c r="B2467" s="38"/>
      <c r="C2467" s="3">
        <v>42024</v>
      </c>
      <c r="D2467" s="31" t="s">
        <v>1262</v>
      </c>
      <c r="E2467" s="32"/>
      <c r="F2467" s="39">
        <v>6712.51</v>
      </c>
      <c r="G2467" s="40"/>
      <c r="H2467" s="40"/>
      <c r="I2467" s="40"/>
      <c r="J2467" s="40"/>
      <c r="K2467" s="40"/>
      <c r="L2467" s="40"/>
      <c r="M2467" s="40"/>
      <c r="N2467" s="40"/>
      <c r="O2467" s="40"/>
      <c r="P2467" s="40"/>
      <c r="Q2467" s="40"/>
      <c r="R2467" s="41"/>
      <c r="S2467" s="5" t="s">
        <v>532</v>
      </c>
      <c r="T2467" s="5" t="s">
        <v>1263</v>
      </c>
      <c r="U2467" s="5" t="s">
        <v>51</v>
      </c>
      <c r="V2467" s="5" t="s">
        <v>52</v>
      </c>
      <c r="W2467" s="5" t="s">
        <v>532</v>
      </c>
      <c r="X2467" s="5" t="s">
        <v>53</v>
      </c>
    </row>
    <row r="2468" spans="1:24" ht="14.25" customHeight="1" x14ac:dyDescent="0.2">
      <c r="A2468" s="24"/>
      <c r="B2468" s="25"/>
      <c r="C2468" s="8"/>
      <c r="D2468" s="24"/>
      <c r="E2468" s="25"/>
      <c r="F2468" s="24"/>
      <c r="G2468" s="36"/>
      <c r="H2468" s="36"/>
      <c r="I2468" s="36"/>
      <c r="J2468" s="36"/>
      <c r="K2468" s="36"/>
      <c r="L2468" s="36"/>
      <c r="M2468" s="36"/>
      <c r="N2468" s="36"/>
      <c r="O2468" s="36"/>
      <c r="P2468" s="36"/>
      <c r="Q2468" s="36"/>
      <c r="R2468" s="25"/>
      <c r="S2468" s="8"/>
      <c r="T2468" s="8"/>
      <c r="U2468" s="8"/>
      <c r="V2468" s="8"/>
      <c r="W2468" s="8"/>
      <c r="X2468" s="9" t="s">
        <v>645</v>
      </c>
    </row>
    <row r="2469" spans="1:24" ht="14.25" customHeight="1" x14ac:dyDescent="0.2">
      <c r="A2469" s="29"/>
      <c r="B2469" s="30"/>
      <c r="C2469" s="11"/>
      <c r="D2469" s="29"/>
      <c r="E2469" s="30"/>
      <c r="F2469" s="29"/>
      <c r="G2469" s="35"/>
      <c r="H2469" s="35"/>
      <c r="I2469" s="35"/>
      <c r="J2469" s="35"/>
      <c r="K2469" s="35"/>
      <c r="L2469" s="35"/>
      <c r="M2469" s="35"/>
      <c r="N2469" s="35"/>
      <c r="O2469" s="35"/>
      <c r="P2469" s="35"/>
      <c r="Q2469" s="35"/>
      <c r="R2469" s="30"/>
      <c r="S2469" s="11"/>
      <c r="T2469" s="11"/>
      <c r="U2469" s="11"/>
      <c r="V2469" s="11"/>
      <c r="W2469" s="11"/>
      <c r="X2469" s="12" t="s">
        <v>641</v>
      </c>
    </row>
    <row r="2470" spans="1:24" ht="2.25" customHeight="1" x14ac:dyDescent="0.2">
      <c r="A2470" s="14"/>
      <c r="B2470" s="15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6"/>
    </row>
    <row r="2471" spans="1:24" ht="12.75" customHeight="1" x14ac:dyDescent="0.2">
      <c r="A2471" s="7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21">
        <f>SUM(hList_Frame_1!B1509:B1511)</f>
        <v>6712.51</v>
      </c>
      <c r="M2471" s="21"/>
      <c r="N2471" s="21"/>
      <c r="O2471" s="21"/>
      <c r="P2471" s="21"/>
      <c r="Q2471" s="21"/>
      <c r="R2471" s="21"/>
      <c r="S2471" s="6"/>
      <c r="T2471" s="6"/>
      <c r="U2471" s="6"/>
      <c r="V2471" s="6"/>
      <c r="W2471" s="6"/>
      <c r="X2471" s="17"/>
    </row>
    <row r="2472" spans="1:24" ht="14.25" customHeight="1" x14ac:dyDescent="0.2">
      <c r="A2472" s="10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9"/>
    </row>
    <row r="2473" spans="1:24" ht="15" customHeight="1" x14ac:dyDescent="0.2">
      <c r="A2473" s="22">
        <v>412837</v>
      </c>
      <c r="B2473" s="23"/>
      <c r="C2473" s="20">
        <v>42024</v>
      </c>
      <c r="D2473" s="33" t="s">
        <v>1264</v>
      </c>
      <c r="E2473" s="34"/>
      <c r="F2473" s="26">
        <v>1210</v>
      </c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  <c r="R2473" s="28"/>
      <c r="S2473" s="13" t="s">
        <v>1265</v>
      </c>
      <c r="T2473" s="13" t="s">
        <v>758</v>
      </c>
      <c r="U2473" s="13" t="s">
        <v>51</v>
      </c>
      <c r="V2473" s="13" t="s">
        <v>52</v>
      </c>
      <c r="W2473" s="13" t="s">
        <v>1265</v>
      </c>
      <c r="X2473" s="13" t="s">
        <v>641</v>
      </c>
    </row>
    <row r="2474" spans="1:24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6"/>
    </row>
    <row r="2475" spans="1:24" ht="13.5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21">
        <f>SUM(hList_Frame_1!B1512:B1512)</f>
        <v>1210</v>
      </c>
      <c r="M2475" s="21"/>
      <c r="N2475" s="21"/>
      <c r="O2475" s="21"/>
      <c r="P2475" s="21"/>
      <c r="Q2475" s="21"/>
      <c r="R2475" s="21"/>
      <c r="S2475" s="6"/>
      <c r="T2475" s="6"/>
      <c r="U2475" s="6"/>
      <c r="V2475" s="6"/>
      <c r="W2475" s="6"/>
      <c r="X2475" s="17"/>
    </row>
    <row r="2476" spans="1:24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9"/>
    </row>
    <row r="2477" spans="1:24" ht="15" customHeight="1" x14ac:dyDescent="0.2">
      <c r="A2477" s="37">
        <v>412838</v>
      </c>
      <c r="B2477" s="38"/>
      <c r="C2477" s="3">
        <v>42024</v>
      </c>
      <c r="D2477" s="31" t="s">
        <v>1266</v>
      </c>
      <c r="E2477" s="32"/>
      <c r="F2477" s="39">
        <v>116122.5</v>
      </c>
      <c r="G2477" s="40"/>
      <c r="H2477" s="40"/>
      <c r="I2477" s="40"/>
      <c r="J2477" s="40"/>
      <c r="K2477" s="40"/>
      <c r="L2477" s="40"/>
      <c r="M2477" s="40"/>
      <c r="N2477" s="40"/>
      <c r="O2477" s="40"/>
      <c r="P2477" s="40"/>
      <c r="Q2477" s="40"/>
      <c r="R2477" s="41"/>
      <c r="S2477" s="5" t="s">
        <v>670</v>
      </c>
      <c r="T2477" s="5" t="s">
        <v>74</v>
      </c>
      <c r="U2477" s="5" t="s">
        <v>70</v>
      </c>
      <c r="V2477" s="5" t="s">
        <v>71</v>
      </c>
      <c r="W2477" s="5" t="s">
        <v>670</v>
      </c>
      <c r="X2477" s="5" t="s">
        <v>15</v>
      </c>
    </row>
    <row r="2478" spans="1:24" ht="14.25" customHeight="1" x14ac:dyDescent="0.2">
      <c r="A2478" s="29"/>
      <c r="B2478" s="30"/>
      <c r="C2478" s="11"/>
      <c r="D2478" s="29"/>
      <c r="E2478" s="30"/>
      <c r="F2478" s="29"/>
      <c r="G2478" s="35"/>
      <c r="H2478" s="35"/>
      <c r="I2478" s="35"/>
      <c r="J2478" s="35"/>
      <c r="K2478" s="35"/>
      <c r="L2478" s="35"/>
      <c r="M2478" s="35"/>
      <c r="N2478" s="35"/>
      <c r="O2478" s="35"/>
      <c r="P2478" s="35"/>
      <c r="Q2478" s="35"/>
      <c r="R2478" s="30"/>
      <c r="S2478" s="11"/>
      <c r="T2478" s="11"/>
      <c r="U2478" s="11"/>
      <c r="V2478" s="11"/>
      <c r="W2478" s="11"/>
      <c r="X2478" s="12" t="s">
        <v>15</v>
      </c>
    </row>
    <row r="2479" spans="1:24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6"/>
    </row>
    <row r="2480" spans="1:24" ht="13.5" customHeight="1" x14ac:dyDescent="0.2">
      <c r="A2480" s="7"/>
      <c r="B2480" s="6"/>
      <c r="C2480" s="6"/>
      <c r="D2480" s="6"/>
      <c r="E2480" s="6"/>
      <c r="F2480" s="6"/>
      <c r="G2480" s="6"/>
      <c r="H2480" s="6"/>
      <c r="I2480" s="21">
        <f>SUM(hList_Frame_1!B1513:B1514)</f>
        <v>116122.5</v>
      </c>
      <c r="J2480" s="21"/>
      <c r="K2480" s="21"/>
      <c r="L2480" s="21"/>
      <c r="M2480" s="21"/>
      <c r="N2480" s="21"/>
      <c r="O2480" s="21"/>
      <c r="P2480" s="21"/>
      <c r="Q2480" s="21"/>
      <c r="R2480" s="21"/>
      <c r="S2480" s="6"/>
      <c r="T2480" s="6"/>
      <c r="U2480" s="6"/>
      <c r="V2480" s="6"/>
      <c r="W2480" s="6"/>
      <c r="X2480" s="17"/>
    </row>
    <row r="2481" spans="1:24" ht="13.5" customHeight="1" x14ac:dyDescent="0.2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9"/>
    </row>
    <row r="2482" spans="1:24" ht="15" customHeight="1" x14ac:dyDescent="0.2">
      <c r="A2482" s="22">
        <v>413385</v>
      </c>
      <c r="B2482" s="23"/>
      <c r="C2482" s="20">
        <v>42031</v>
      </c>
      <c r="D2482" s="31" t="s">
        <v>1267</v>
      </c>
      <c r="E2482" s="32"/>
      <c r="F2482" s="26">
        <v>750</v>
      </c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8"/>
      <c r="S2482" s="13" t="s">
        <v>15</v>
      </c>
      <c r="T2482" s="13" t="s">
        <v>1268</v>
      </c>
      <c r="U2482" s="13" t="s">
        <v>120</v>
      </c>
      <c r="V2482" s="13" t="s">
        <v>1269</v>
      </c>
      <c r="W2482" s="13" t="s">
        <v>15</v>
      </c>
      <c r="X2482" s="13" t="s">
        <v>1270</v>
      </c>
    </row>
    <row r="2483" spans="1:24" ht="15" customHeight="1" x14ac:dyDescent="0.2">
      <c r="A2483" s="22">
        <v>413386</v>
      </c>
      <c r="B2483" s="23"/>
      <c r="C2483" s="20">
        <v>42031</v>
      </c>
      <c r="D2483" s="29"/>
      <c r="E2483" s="30"/>
      <c r="F2483" s="26">
        <v>750</v>
      </c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  <c r="R2483" s="28"/>
      <c r="S2483" s="13" t="s">
        <v>15</v>
      </c>
      <c r="T2483" s="13" t="s">
        <v>1268</v>
      </c>
      <c r="U2483" s="13" t="s">
        <v>120</v>
      </c>
      <c r="V2483" s="13" t="s">
        <v>1269</v>
      </c>
      <c r="W2483" s="13" t="s">
        <v>15</v>
      </c>
      <c r="X2483" s="13" t="s">
        <v>1271</v>
      </c>
    </row>
    <row r="2484" spans="1:24" ht="2.25" customHeight="1" x14ac:dyDescent="0.2">
      <c r="A2484" s="14"/>
      <c r="B2484" s="15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6"/>
    </row>
    <row r="2485" spans="1:24" ht="12.75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21">
        <f>SUM(hList_Frame_1!B1515:B1516)</f>
        <v>1500</v>
      </c>
      <c r="M2485" s="21"/>
      <c r="N2485" s="21"/>
      <c r="O2485" s="21"/>
      <c r="P2485" s="21"/>
      <c r="Q2485" s="21"/>
      <c r="R2485" s="21"/>
      <c r="S2485" s="6"/>
      <c r="T2485" s="6"/>
      <c r="U2485" s="6"/>
      <c r="V2485" s="6"/>
      <c r="W2485" s="6"/>
      <c r="X2485" s="17"/>
    </row>
    <row r="2486" spans="1:24" ht="14.25" customHeight="1" x14ac:dyDescent="0.2">
      <c r="A2486" s="10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9"/>
    </row>
    <row r="2487" spans="1:24" ht="15" customHeight="1" x14ac:dyDescent="0.2">
      <c r="A2487" s="37">
        <v>412839</v>
      </c>
      <c r="B2487" s="38"/>
      <c r="C2487" s="3">
        <v>42024</v>
      </c>
      <c r="D2487" s="31" t="s">
        <v>1272</v>
      </c>
      <c r="E2487" s="32"/>
      <c r="F2487" s="26">
        <v>378</v>
      </c>
      <c r="G2487" s="27"/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  <c r="R2487" s="28"/>
      <c r="S2487" s="13" t="s">
        <v>809</v>
      </c>
      <c r="T2487" s="13" t="s">
        <v>682</v>
      </c>
      <c r="U2487" s="13" t="s">
        <v>51</v>
      </c>
      <c r="V2487" s="13" t="s">
        <v>52</v>
      </c>
      <c r="W2487" s="13" t="s">
        <v>809</v>
      </c>
      <c r="X2487" s="13" t="s">
        <v>53</v>
      </c>
    </row>
    <row r="2488" spans="1:24" ht="15" customHeight="1" x14ac:dyDescent="0.2">
      <c r="A2488" s="29"/>
      <c r="B2488" s="30"/>
      <c r="C2488" s="11"/>
      <c r="D2488" s="29"/>
      <c r="E2488" s="30"/>
      <c r="F2488" s="26">
        <v>378</v>
      </c>
      <c r="G2488" s="27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  <c r="R2488" s="28"/>
      <c r="S2488" s="13" t="s">
        <v>96</v>
      </c>
      <c r="T2488" s="13" t="s">
        <v>682</v>
      </c>
      <c r="U2488" s="13" t="s">
        <v>51</v>
      </c>
      <c r="V2488" s="13" t="s">
        <v>52</v>
      </c>
      <c r="W2488" s="13" t="s">
        <v>96</v>
      </c>
      <c r="X2488" s="13" t="s">
        <v>645</v>
      </c>
    </row>
    <row r="2489" spans="1:24" ht="2.25" customHeight="1" x14ac:dyDescent="0.2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6"/>
    </row>
    <row r="2490" spans="1:24" ht="12.7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21">
        <f>SUM(hList_Frame_1!B1517:B1518)</f>
        <v>756</v>
      </c>
      <c r="O2490" s="21"/>
      <c r="P2490" s="21"/>
      <c r="Q2490" s="21"/>
      <c r="R2490" s="21"/>
      <c r="S2490" s="6"/>
      <c r="T2490" s="6"/>
      <c r="U2490" s="6"/>
      <c r="V2490" s="6"/>
      <c r="W2490" s="6"/>
      <c r="X2490" s="17"/>
    </row>
    <row r="2491" spans="1:24" ht="14.25" customHeight="1" x14ac:dyDescent="0.2">
      <c r="A2491" s="10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9"/>
    </row>
    <row r="2492" spans="1:24" ht="15" customHeight="1" x14ac:dyDescent="0.2">
      <c r="A2492" s="22">
        <v>412573</v>
      </c>
      <c r="B2492" s="23"/>
      <c r="C2492" s="20">
        <v>42013</v>
      </c>
      <c r="D2492" s="33" t="s">
        <v>1273</v>
      </c>
      <c r="E2492" s="34"/>
      <c r="F2492" s="26">
        <v>9108</v>
      </c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8"/>
      <c r="S2492" s="13" t="s">
        <v>58</v>
      </c>
      <c r="T2492" s="13" t="s">
        <v>697</v>
      </c>
      <c r="U2492" s="13" t="s">
        <v>102</v>
      </c>
      <c r="V2492" s="13" t="s">
        <v>1274</v>
      </c>
      <c r="W2492" s="13" t="s">
        <v>58</v>
      </c>
      <c r="X2492" s="13" t="s">
        <v>15</v>
      </c>
    </row>
    <row r="2493" spans="1:24" ht="2.25" customHeight="1" x14ac:dyDescent="0.2">
      <c r="A2493" s="14"/>
      <c r="B2493" s="15"/>
      <c r="C2493" s="15"/>
      <c r="D2493" s="15"/>
      <c r="E2493" s="15"/>
      <c r="F2493" s="15"/>
      <c r="G2493" s="15"/>
      <c r="H2493" s="15"/>
      <c r="I2493" s="15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6"/>
    </row>
    <row r="2494" spans="1:24" ht="13.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21">
        <f>SUM(hList_Frame_1!B1519:B1519)</f>
        <v>9108</v>
      </c>
      <c r="M2494" s="21"/>
      <c r="N2494" s="21"/>
      <c r="O2494" s="21"/>
      <c r="P2494" s="21"/>
      <c r="Q2494" s="21"/>
      <c r="R2494" s="21"/>
      <c r="S2494" s="6"/>
      <c r="T2494" s="6"/>
      <c r="U2494" s="6"/>
      <c r="V2494" s="6"/>
      <c r="W2494" s="6"/>
      <c r="X2494" s="17"/>
    </row>
    <row r="2495" spans="1:24" ht="13.5" customHeight="1" x14ac:dyDescent="0.2">
      <c r="A2495" s="10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9"/>
    </row>
    <row r="2496" spans="1:24" ht="15" customHeight="1" x14ac:dyDescent="0.2">
      <c r="A2496" s="22">
        <v>413387</v>
      </c>
      <c r="B2496" s="23"/>
      <c r="C2496" s="20">
        <v>42031</v>
      </c>
      <c r="D2496" s="33" t="s">
        <v>1275</v>
      </c>
      <c r="E2496" s="34"/>
      <c r="F2496" s="26">
        <v>473.35</v>
      </c>
      <c r="G2496" s="27"/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  <c r="R2496" s="28"/>
      <c r="S2496" s="13" t="s">
        <v>15</v>
      </c>
      <c r="T2496" s="13" t="s">
        <v>521</v>
      </c>
      <c r="U2496" s="13" t="s">
        <v>136</v>
      </c>
      <c r="V2496" s="13" t="s">
        <v>137</v>
      </c>
      <c r="W2496" s="13" t="s">
        <v>15</v>
      </c>
      <c r="X2496" s="13" t="s">
        <v>15</v>
      </c>
    </row>
    <row r="2497" spans="1:24" ht="2.25" customHeight="1" x14ac:dyDescent="0.2">
      <c r="A2497" s="14"/>
      <c r="B2497" s="15"/>
      <c r="C2497" s="15"/>
      <c r="D2497" s="15"/>
      <c r="E2497" s="15"/>
      <c r="F2497" s="15"/>
      <c r="G2497" s="15"/>
      <c r="H2497" s="15"/>
      <c r="I2497" s="15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6"/>
    </row>
    <row r="2498" spans="1:24" ht="12.75" customHeight="1" x14ac:dyDescent="0.2">
      <c r="A2498" s="7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21">
        <f>SUM(hList_Frame_1!B1520:B1520)</f>
        <v>473.35</v>
      </c>
      <c r="O2498" s="21"/>
      <c r="P2498" s="21"/>
      <c r="Q2498" s="21"/>
      <c r="R2498" s="21"/>
      <c r="S2498" s="6"/>
      <c r="T2498" s="6"/>
      <c r="U2498" s="6"/>
      <c r="V2498" s="6"/>
      <c r="W2498" s="6"/>
      <c r="X2498" s="17"/>
    </row>
    <row r="2499" spans="1:24" ht="14.25" customHeight="1" x14ac:dyDescent="0.2">
      <c r="A2499" s="10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9"/>
    </row>
    <row r="2500" spans="1:24" ht="15" customHeight="1" x14ac:dyDescent="0.2">
      <c r="A2500" s="22">
        <v>412561</v>
      </c>
      <c r="B2500" s="23"/>
      <c r="C2500" s="20">
        <v>42013</v>
      </c>
      <c r="D2500" s="31" t="s">
        <v>1276</v>
      </c>
      <c r="E2500" s="32"/>
      <c r="F2500" s="26">
        <v>588</v>
      </c>
      <c r="G2500" s="27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  <c r="R2500" s="28"/>
      <c r="S2500" s="13" t="s">
        <v>474</v>
      </c>
      <c r="T2500" s="13" t="s">
        <v>1277</v>
      </c>
      <c r="U2500" s="13" t="s">
        <v>15</v>
      </c>
      <c r="V2500" s="13" t="s">
        <v>15</v>
      </c>
      <c r="W2500" s="13" t="s">
        <v>474</v>
      </c>
      <c r="X2500" s="13" t="s">
        <v>15</v>
      </c>
    </row>
    <row r="2501" spans="1:24" ht="15" customHeight="1" x14ac:dyDescent="0.2">
      <c r="A2501" s="22">
        <v>413184</v>
      </c>
      <c r="B2501" s="23"/>
      <c r="C2501" s="20">
        <v>42027</v>
      </c>
      <c r="D2501" s="29"/>
      <c r="E2501" s="30"/>
      <c r="F2501" s="26">
        <v>584.5</v>
      </c>
      <c r="G2501" s="27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  <c r="R2501" s="28"/>
      <c r="S2501" s="13" t="s">
        <v>476</v>
      </c>
      <c r="T2501" s="13" t="s">
        <v>1277</v>
      </c>
      <c r="U2501" s="13" t="s">
        <v>15</v>
      </c>
      <c r="V2501" s="13" t="s">
        <v>15</v>
      </c>
      <c r="W2501" s="13" t="s">
        <v>476</v>
      </c>
      <c r="X2501" s="13" t="s">
        <v>15</v>
      </c>
    </row>
    <row r="2502" spans="1:24" ht="2.25" customHeight="1" x14ac:dyDescent="0.2">
      <c r="A2502" s="14"/>
      <c r="B2502" s="15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6"/>
    </row>
    <row r="2503" spans="1:24" ht="12.7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21">
        <f>SUM(hList_Frame_1!B1521:B1522)</f>
        <v>1172.5</v>
      </c>
      <c r="M2503" s="21"/>
      <c r="N2503" s="21"/>
      <c r="O2503" s="21"/>
      <c r="P2503" s="21"/>
      <c r="Q2503" s="21"/>
      <c r="R2503" s="21"/>
      <c r="S2503" s="6"/>
      <c r="T2503" s="6"/>
      <c r="U2503" s="6"/>
      <c r="V2503" s="6"/>
      <c r="W2503" s="6"/>
      <c r="X2503" s="17"/>
    </row>
    <row r="2504" spans="1:24" ht="14.25" customHeight="1" x14ac:dyDescent="0.2">
      <c r="A2504" s="10"/>
      <c r="B2504" s="18"/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/>
      <c r="W2504" s="18"/>
      <c r="X2504" s="19"/>
    </row>
    <row r="2505" spans="1:24" ht="15" customHeight="1" x14ac:dyDescent="0.2">
      <c r="A2505" s="37">
        <v>412840</v>
      </c>
      <c r="B2505" s="38"/>
      <c r="C2505" s="3">
        <v>42024</v>
      </c>
      <c r="D2505" s="31" t="s">
        <v>1278</v>
      </c>
      <c r="E2505" s="32"/>
      <c r="F2505" s="26">
        <v>450</v>
      </c>
      <c r="G2505" s="27"/>
      <c r="H2505" s="27"/>
      <c r="I2505" s="27"/>
      <c r="J2505" s="27"/>
      <c r="K2505" s="27"/>
      <c r="L2505" s="27"/>
      <c r="M2505" s="27"/>
      <c r="N2505" s="27"/>
      <c r="O2505" s="27"/>
      <c r="P2505" s="27"/>
      <c r="Q2505" s="27"/>
      <c r="R2505" s="28"/>
      <c r="S2505" s="13" t="s">
        <v>1279</v>
      </c>
      <c r="T2505" s="13" t="s">
        <v>42</v>
      </c>
      <c r="U2505" s="13" t="s">
        <v>43</v>
      </c>
      <c r="V2505" s="13" t="s">
        <v>43</v>
      </c>
      <c r="W2505" s="13" t="s">
        <v>1279</v>
      </c>
      <c r="X2505" s="13" t="s">
        <v>44</v>
      </c>
    </row>
    <row r="2506" spans="1:24" ht="15" customHeight="1" x14ac:dyDescent="0.2">
      <c r="A2506" s="29"/>
      <c r="B2506" s="30"/>
      <c r="C2506" s="11"/>
      <c r="D2506" s="29"/>
      <c r="E2506" s="30"/>
      <c r="F2506" s="26">
        <v>550</v>
      </c>
      <c r="G2506" s="27"/>
      <c r="H2506" s="27"/>
      <c r="I2506" s="27"/>
      <c r="J2506" s="27"/>
      <c r="K2506" s="27"/>
      <c r="L2506" s="27"/>
      <c r="M2506" s="27"/>
      <c r="N2506" s="27"/>
      <c r="O2506" s="27"/>
      <c r="P2506" s="27"/>
      <c r="Q2506" s="27"/>
      <c r="R2506" s="28"/>
      <c r="S2506" s="13" t="s">
        <v>1280</v>
      </c>
      <c r="T2506" s="13" t="s">
        <v>42</v>
      </c>
      <c r="U2506" s="13" t="s">
        <v>43</v>
      </c>
      <c r="V2506" s="13" t="s">
        <v>43</v>
      </c>
      <c r="W2506" s="13" t="s">
        <v>1280</v>
      </c>
      <c r="X2506" s="13" t="s">
        <v>213</v>
      </c>
    </row>
    <row r="2507" spans="1:24" ht="3" customHeight="1" x14ac:dyDescent="0.2">
      <c r="A2507" s="14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6"/>
    </row>
    <row r="2508" spans="1:24" ht="12.75" customHeight="1" x14ac:dyDescent="0.2">
      <c r="A2508" s="7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21">
        <f>SUM(hList_Frame_1!B1523:B1524)</f>
        <v>1000</v>
      </c>
      <c r="M2508" s="21"/>
      <c r="N2508" s="21"/>
      <c r="O2508" s="21"/>
      <c r="P2508" s="21"/>
      <c r="Q2508" s="21"/>
      <c r="R2508" s="21"/>
      <c r="S2508" s="6"/>
      <c r="T2508" s="6"/>
      <c r="U2508" s="6"/>
      <c r="V2508" s="6"/>
      <c r="W2508" s="6"/>
      <c r="X2508" s="17"/>
    </row>
    <row r="2509" spans="1:24" ht="13.5" customHeight="1" x14ac:dyDescent="0.2">
      <c r="A2509" s="10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8"/>
      <c r="X2509" s="19"/>
    </row>
    <row r="2510" spans="1:24" ht="15" customHeight="1" x14ac:dyDescent="0.2">
      <c r="A2510" s="22">
        <v>412841</v>
      </c>
      <c r="B2510" s="23"/>
      <c r="C2510" s="20">
        <v>42024</v>
      </c>
      <c r="D2510" s="31" t="s">
        <v>1281</v>
      </c>
      <c r="E2510" s="32"/>
      <c r="F2510" s="26">
        <v>485.52</v>
      </c>
      <c r="G2510" s="27"/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  <c r="R2510" s="28"/>
      <c r="S2510" s="13" t="s">
        <v>1282</v>
      </c>
      <c r="T2510" s="13" t="s">
        <v>254</v>
      </c>
      <c r="U2510" s="13" t="s">
        <v>893</v>
      </c>
      <c r="V2510" s="13" t="s">
        <v>1283</v>
      </c>
      <c r="W2510" s="13" t="s">
        <v>1282</v>
      </c>
      <c r="X2510" s="13" t="s">
        <v>1284</v>
      </c>
    </row>
    <row r="2511" spans="1:24" ht="15" customHeight="1" x14ac:dyDescent="0.2">
      <c r="A2511" s="22">
        <v>413388</v>
      </c>
      <c r="B2511" s="23"/>
      <c r="C2511" s="20">
        <v>42031</v>
      </c>
      <c r="D2511" s="29"/>
      <c r="E2511" s="30"/>
      <c r="F2511" s="26">
        <v>483.75</v>
      </c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  <c r="R2511" s="28"/>
      <c r="S2511" s="13" t="s">
        <v>1285</v>
      </c>
      <c r="T2511" s="13" t="s">
        <v>254</v>
      </c>
      <c r="U2511" s="13" t="s">
        <v>893</v>
      </c>
      <c r="V2511" s="13" t="s">
        <v>1283</v>
      </c>
      <c r="W2511" s="13" t="s">
        <v>1285</v>
      </c>
      <c r="X2511" s="13" t="s">
        <v>1284</v>
      </c>
    </row>
    <row r="2512" spans="1:24" ht="2.25" customHeight="1" x14ac:dyDescent="0.2">
      <c r="A2512" s="14"/>
      <c r="B2512" s="15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6"/>
    </row>
    <row r="2513" spans="1:24" ht="13.5" customHeight="1" x14ac:dyDescent="0.2">
      <c r="A2513" s="7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21">
        <f>SUM(hList_Frame_1!B1525:B1526)</f>
        <v>969.27</v>
      </c>
      <c r="O2513" s="21"/>
      <c r="P2513" s="21"/>
      <c r="Q2513" s="21"/>
      <c r="R2513" s="21"/>
      <c r="S2513" s="6"/>
      <c r="T2513" s="6"/>
      <c r="U2513" s="6"/>
      <c r="V2513" s="6"/>
      <c r="W2513" s="6"/>
      <c r="X2513" s="17"/>
    </row>
    <row r="2514" spans="1:24" ht="13.5" customHeight="1" x14ac:dyDescent="0.2">
      <c r="A2514" s="10"/>
      <c r="B2514" s="18"/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/>
      <c r="W2514" s="18"/>
      <c r="X2514" s="19"/>
    </row>
    <row r="2515" spans="1:24" ht="15" customHeight="1" x14ac:dyDescent="0.2">
      <c r="A2515" s="37">
        <v>412438</v>
      </c>
      <c r="B2515" s="38"/>
      <c r="C2515" s="3">
        <v>42010</v>
      </c>
      <c r="D2515" s="31" t="s">
        <v>1286</v>
      </c>
      <c r="E2515" s="32"/>
      <c r="F2515" s="39">
        <v>438.37</v>
      </c>
      <c r="G2515" s="40"/>
      <c r="H2515" s="40"/>
      <c r="I2515" s="40"/>
      <c r="J2515" s="40"/>
      <c r="K2515" s="40"/>
      <c r="L2515" s="40"/>
      <c r="M2515" s="40"/>
      <c r="N2515" s="40"/>
      <c r="O2515" s="40"/>
      <c r="P2515" s="40"/>
      <c r="Q2515" s="40"/>
      <c r="R2515" s="41"/>
      <c r="S2515" s="5" t="s">
        <v>230</v>
      </c>
      <c r="T2515" s="5" t="s">
        <v>767</v>
      </c>
      <c r="U2515" s="5" t="s">
        <v>149</v>
      </c>
      <c r="V2515" s="5" t="s">
        <v>768</v>
      </c>
      <c r="W2515" s="5" t="s">
        <v>230</v>
      </c>
      <c r="X2515" s="5" t="s">
        <v>15</v>
      </c>
    </row>
    <row r="2516" spans="1:24" ht="14.25" customHeight="1" x14ac:dyDescent="0.2">
      <c r="A2516" s="29"/>
      <c r="B2516" s="30"/>
      <c r="C2516" s="11"/>
      <c r="D2516" s="29"/>
      <c r="E2516" s="30"/>
      <c r="F2516" s="29"/>
      <c r="G2516" s="35"/>
      <c r="H2516" s="35"/>
      <c r="I2516" s="35"/>
      <c r="J2516" s="35"/>
      <c r="K2516" s="35"/>
      <c r="L2516" s="35"/>
      <c r="M2516" s="35"/>
      <c r="N2516" s="35"/>
      <c r="O2516" s="35"/>
      <c r="P2516" s="35"/>
      <c r="Q2516" s="35"/>
      <c r="R2516" s="30"/>
      <c r="S2516" s="11"/>
      <c r="T2516" s="11"/>
      <c r="U2516" s="11"/>
      <c r="V2516" s="11"/>
      <c r="W2516" s="11"/>
      <c r="X2516" s="12" t="s">
        <v>15</v>
      </c>
    </row>
    <row r="2517" spans="1:24" ht="2.25" customHeight="1" x14ac:dyDescent="0.2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6"/>
    </row>
    <row r="2518" spans="1:24" ht="13.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21">
        <f>SUM(hList_Frame_1!B1527:B1528)</f>
        <v>438.37</v>
      </c>
      <c r="O2518" s="21"/>
      <c r="P2518" s="21"/>
      <c r="Q2518" s="21"/>
      <c r="R2518" s="21"/>
      <c r="S2518" s="6"/>
      <c r="T2518" s="6"/>
      <c r="U2518" s="6"/>
      <c r="V2518" s="6"/>
      <c r="W2518" s="6"/>
      <c r="X2518" s="17"/>
    </row>
    <row r="2519" spans="1:24" ht="13.5" customHeight="1" x14ac:dyDescent="0.2">
      <c r="A2519" s="10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9"/>
    </row>
    <row r="2520" spans="1:24" ht="15" customHeight="1" x14ac:dyDescent="0.2">
      <c r="A2520" s="22">
        <v>412439</v>
      </c>
      <c r="B2520" s="23"/>
      <c r="C2520" s="20">
        <v>42010</v>
      </c>
      <c r="D2520" s="31" t="s">
        <v>1287</v>
      </c>
      <c r="E2520" s="32"/>
      <c r="F2520" s="26">
        <v>450</v>
      </c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8"/>
      <c r="S2520" s="13" t="s">
        <v>1288</v>
      </c>
      <c r="T2520" s="13" t="s">
        <v>42</v>
      </c>
      <c r="U2520" s="13" t="s">
        <v>43</v>
      </c>
      <c r="V2520" s="13" t="s">
        <v>43</v>
      </c>
      <c r="W2520" s="13" t="s">
        <v>1288</v>
      </c>
      <c r="X2520" s="13" t="s">
        <v>359</v>
      </c>
    </row>
    <row r="2521" spans="1:24" ht="15" customHeight="1" x14ac:dyDescent="0.2">
      <c r="A2521" s="37">
        <v>412842</v>
      </c>
      <c r="B2521" s="38"/>
      <c r="C2521" s="3">
        <v>42024</v>
      </c>
      <c r="D2521" s="24"/>
      <c r="E2521" s="25"/>
      <c r="F2521" s="26">
        <v>1500</v>
      </c>
      <c r="G2521" s="27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  <c r="R2521" s="28"/>
      <c r="S2521" s="13" t="s">
        <v>1289</v>
      </c>
      <c r="T2521" s="13" t="s">
        <v>42</v>
      </c>
      <c r="U2521" s="13" t="s">
        <v>43</v>
      </c>
      <c r="V2521" s="13" t="s">
        <v>43</v>
      </c>
      <c r="W2521" s="13" t="s">
        <v>1289</v>
      </c>
      <c r="X2521" s="13" t="s">
        <v>356</v>
      </c>
    </row>
    <row r="2522" spans="1:24" ht="15" customHeight="1" x14ac:dyDescent="0.2">
      <c r="A2522" s="29"/>
      <c r="B2522" s="30"/>
      <c r="C2522" s="11"/>
      <c r="D2522" s="29"/>
      <c r="E2522" s="30"/>
      <c r="F2522" s="26">
        <v>300</v>
      </c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8"/>
      <c r="S2522" s="13" t="s">
        <v>1290</v>
      </c>
      <c r="T2522" s="13" t="s">
        <v>42</v>
      </c>
      <c r="U2522" s="13" t="s">
        <v>43</v>
      </c>
      <c r="V2522" s="13" t="s">
        <v>43</v>
      </c>
      <c r="W2522" s="13" t="s">
        <v>1290</v>
      </c>
      <c r="X2522" s="13" t="s">
        <v>455</v>
      </c>
    </row>
    <row r="2523" spans="1:24" ht="2.25" customHeight="1" x14ac:dyDescent="0.2">
      <c r="A2523" s="14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6"/>
    </row>
    <row r="2524" spans="1:24" ht="13.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21">
        <f>SUM(hList_Frame_1!B1529:B1531)</f>
        <v>2250</v>
      </c>
      <c r="M2524" s="21"/>
      <c r="N2524" s="21"/>
      <c r="O2524" s="21"/>
      <c r="P2524" s="21"/>
      <c r="Q2524" s="21"/>
      <c r="R2524" s="21"/>
      <c r="S2524" s="6"/>
      <c r="T2524" s="6"/>
      <c r="U2524" s="6"/>
      <c r="V2524" s="6"/>
      <c r="W2524" s="6"/>
      <c r="X2524" s="17"/>
    </row>
    <row r="2525" spans="1:24" ht="13.5" customHeight="1" x14ac:dyDescent="0.2">
      <c r="A2525" s="10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9"/>
    </row>
    <row r="2526" spans="1:24" ht="15" customHeight="1" x14ac:dyDescent="0.2">
      <c r="A2526" s="22">
        <v>412843</v>
      </c>
      <c r="B2526" s="23"/>
      <c r="C2526" s="20">
        <v>42024</v>
      </c>
      <c r="D2526" s="33" t="s">
        <v>1291</v>
      </c>
      <c r="E2526" s="34"/>
      <c r="F2526" s="26">
        <v>131</v>
      </c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  <c r="R2526" s="28"/>
      <c r="S2526" s="13" t="s">
        <v>58</v>
      </c>
      <c r="T2526" s="13" t="s">
        <v>37</v>
      </c>
      <c r="U2526" s="13" t="s">
        <v>149</v>
      </c>
      <c r="V2526" s="13" t="s">
        <v>1292</v>
      </c>
      <c r="W2526" s="13" t="s">
        <v>58</v>
      </c>
      <c r="X2526" s="13" t="s">
        <v>15</v>
      </c>
    </row>
    <row r="2527" spans="1:24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6"/>
    </row>
    <row r="2528" spans="1:24" ht="12.75" customHeight="1" x14ac:dyDescent="0.2">
      <c r="A2528" s="7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21">
        <f>SUM(hList_Frame_1!B1532:B1532)</f>
        <v>131</v>
      </c>
      <c r="O2528" s="21"/>
      <c r="P2528" s="21"/>
      <c r="Q2528" s="21"/>
      <c r="R2528" s="21"/>
      <c r="S2528" s="6"/>
      <c r="T2528" s="6"/>
      <c r="U2528" s="6"/>
      <c r="V2528" s="6"/>
      <c r="W2528" s="6"/>
      <c r="X2528" s="17"/>
    </row>
    <row r="2529" spans="1:24" ht="14.25" customHeight="1" x14ac:dyDescent="0.2">
      <c r="A2529" s="10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9"/>
    </row>
    <row r="2530" spans="1:24" ht="15" customHeight="1" x14ac:dyDescent="0.2">
      <c r="A2530" s="37">
        <v>412844</v>
      </c>
      <c r="B2530" s="38"/>
      <c r="C2530" s="3">
        <v>42024</v>
      </c>
      <c r="D2530" s="31" t="s">
        <v>1293</v>
      </c>
      <c r="E2530" s="32"/>
      <c r="F2530" s="39">
        <v>745.13</v>
      </c>
      <c r="G2530" s="40"/>
      <c r="H2530" s="40"/>
      <c r="I2530" s="40"/>
      <c r="J2530" s="40"/>
      <c r="K2530" s="40"/>
      <c r="L2530" s="40"/>
      <c r="M2530" s="40"/>
      <c r="N2530" s="40"/>
      <c r="O2530" s="40"/>
      <c r="P2530" s="40"/>
      <c r="Q2530" s="40"/>
      <c r="R2530" s="41"/>
      <c r="S2530" s="5" t="s">
        <v>532</v>
      </c>
      <c r="T2530" s="13" t="s">
        <v>758</v>
      </c>
      <c r="U2530" s="13" t="s">
        <v>51</v>
      </c>
      <c r="V2530" s="13" t="s">
        <v>52</v>
      </c>
      <c r="W2530" s="5" t="s">
        <v>532</v>
      </c>
      <c r="X2530" s="13" t="s">
        <v>573</v>
      </c>
    </row>
    <row r="2531" spans="1:24" ht="15" customHeight="1" x14ac:dyDescent="0.2">
      <c r="A2531" s="29"/>
      <c r="B2531" s="30"/>
      <c r="C2531" s="11"/>
      <c r="D2531" s="24"/>
      <c r="E2531" s="25"/>
      <c r="F2531" s="29"/>
      <c r="G2531" s="35"/>
      <c r="H2531" s="35"/>
      <c r="I2531" s="35"/>
      <c r="J2531" s="35"/>
      <c r="K2531" s="35"/>
      <c r="L2531" s="35"/>
      <c r="M2531" s="35"/>
      <c r="N2531" s="35"/>
      <c r="O2531" s="35"/>
      <c r="P2531" s="35"/>
      <c r="Q2531" s="35"/>
      <c r="R2531" s="30"/>
      <c r="S2531" s="11"/>
      <c r="T2531" s="13" t="s">
        <v>764</v>
      </c>
      <c r="U2531" s="13" t="s">
        <v>51</v>
      </c>
      <c r="V2531" s="13" t="s">
        <v>52</v>
      </c>
      <c r="W2531" s="11"/>
      <c r="X2531" s="13" t="s">
        <v>53</v>
      </c>
    </row>
    <row r="2532" spans="1:24" ht="15" customHeight="1" x14ac:dyDescent="0.2">
      <c r="A2532" s="22">
        <v>413389</v>
      </c>
      <c r="B2532" s="23"/>
      <c r="C2532" s="20">
        <v>42031</v>
      </c>
      <c r="D2532" s="29"/>
      <c r="E2532" s="30"/>
      <c r="F2532" s="26">
        <v>728.05</v>
      </c>
      <c r="G2532" s="27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  <c r="R2532" s="28"/>
      <c r="S2532" s="13" t="s">
        <v>532</v>
      </c>
      <c r="T2532" s="13" t="s">
        <v>758</v>
      </c>
      <c r="U2532" s="13" t="s">
        <v>51</v>
      </c>
      <c r="V2532" s="13" t="s">
        <v>52</v>
      </c>
      <c r="W2532" s="13" t="s">
        <v>532</v>
      </c>
      <c r="X2532" s="13" t="s">
        <v>573</v>
      </c>
    </row>
    <row r="2533" spans="1:24" ht="2.25" customHeight="1" x14ac:dyDescent="0.2">
      <c r="A2533" s="14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6"/>
    </row>
    <row r="2534" spans="1:24" ht="13.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21">
        <f>SUM(hList_Frame_1!B1533:B1535)</f>
        <v>1473.1799999999998</v>
      </c>
      <c r="M2534" s="21"/>
      <c r="N2534" s="21"/>
      <c r="O2534" s="21"/>
      <c r="P2534" s="21"/>
      <c r="Q2534" s="21"/>
      <c r="R2534" s="21"/>
      <c r="S2534" s="6"/>
      <c r="T2534" s="6"/>
      <c r="U2534" s="6"/>
      <c r="V2534" s="6"/>
      <c r="W2534" s="6"/>
      <c r="X2534" s="17"/>
    </row>
    <row r="2535" spans="1:24" ht="13.5" customHeight="1" x14ac:dyDescent="0.2">
      <c r="A2535" s="10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/>
      <c r="W2535" s="18"/>
      <c r="X2535" s="19"/>
    </row>
    <row r="2536" spans="1:24" ht="15" customHeight="1" x14ac:dyDescent="0.2">
      <c r="A2536" s="22">
        <v>412562</v>
      </c>
      <c r="B2536" s="23"/>
      <c r="C2536" s="20">
        <v>42013</v>
      </c>
      <c r="D2536" s="31" t="s">
        <v>1294</v>
      </c>
      <c r="E2536" s="32"/>
      <c r="F2536" s="26">
        <v>200</v>
      </c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  <c r="R2536" s="28"/>
      <c r="S2536" s="13" t="s">
        <v>474</v>
      </c>
      <c r="T2536" s="13" t="s">
        <v>1295</v>
      </c>
      <c r="U2536" s="13" t="s">
        <v>15</v>
      </c>
      <c r="V2536" s="13" t="s">
        <v>15</v>
      </c>
      <c r="W2536" s="13" t="s">
        <v>474</v>
      </c>
      <c r="X2536" s="13" t="s">
        <v>15</v>
      </c>
    </row>
    <row r="2537" spans="1:24" ht="15" customHeight="1" x14ac:dyDescent="0.2">
      <c r="A2537" s="22">
        <v>413185</v>
      </c>
      <c r="B2537" s="23"/>
      <c r="C2537" s="20">
        <v>42027</v>
      </c>
      <c r="D2537" s="29"/>
      <c r="E2537" s="30"/>
      <c r="F2537" s="26">
        <v>200</v>
      </c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8"/>
      <c r="S2537" s="13" t="s">
        <v>476</v>
      </c>
      <c r="T2537" s="13" t="s">
        <v>1295</v>
      </c>
      <c r="U2537" s="13" t="s">
        <v>15</v>
      </c>
      <c r="V2537" s="13" t="s">
        <v>15</v>
      </c>
      <c r="W2537" s="13" t="s">
        <v>476</v>
      </c>
      <c r="X2537" s="13" t="s">
        <v>15</v>
      </c>
    </row>
    <row r="2538" spans="1:24" ht="2.25" customHeight="1" x14ac:dyDescent="0.2">
      <c r="A2538" s="14"/>
      <c r="B2538" s="15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6"/>
    </row>
    <row r="2539" spans="1:24" ht="12.75" customHeight="1" x14ac:dyDescent="0.2">
      <c r="A2539" s="7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21">
        <f>SUM(hList_Frame_1!B1536:B1537)</f>
        <v>400</v>
      </c>
      <c r="O2539" s="21"/>
      <c r="P2539" s="21"/>
      <c r="Q2539" s="21"/>
      <c r="R2539" s="21"/>
      <c r="S2539" s="6"/>
      <c r="T2539" s="6"/>
      <c r="U2539" s="6"/>
      <c r="V2539" s="6"/>
      <c r="W2539" s="6"/>
      <c r="X2539" s="17"/>
    </row>
    <row r="2540" spans="1:24" ht="14.25" customHeight="1" x14ac:dyDescent="0.2">
      <c r="A2540" s="10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9"/>
    </row>
    <row r="2541" spans="1:24" ht="15" customHeight="1" x14ac:dyDescent="0.2">
      <c r="A2541" s="37">
        <v>412845</v>
      </c>
      <c r="B2541" s="38"/>
      <c r="C2541" s="3">
        <v>42024</v>
      </c>
      <c r="D2541" s="31" t="s">
        <v>1296</v>
      </c>
      <c r="E2541" s="32"/>
      <c r="F2541" s="26">
        <v>426.92</v>
      </c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8"/>
      <c r="S2541" s="13" t="s">
        <v>311</v>
      </c>
      <c r="T2541" s="13" t="s">
        <v>50</v>
      </c>
      <c r="U2541" s="13" t="s">
        <v>51</v>
      </c>
      <c r="V2541" s="13" t="s">
        <v>52</v>
      </c>
      <c r="W2541" s="13" t="s">
        <v>311</v>
      </c>
      <c r="X2541" s="13" t="s">
        <v>53</v>
      </c>
    </row>
    <row r="2542" spans="1:24" ht="15" customHeight="1" x14ac:dyDescent="0.2">
      <c r="A2542" s="24"/>
      <c r="B2542" s="25"/>
      <c r="C2542" s="8"/>
      <c r="D2542" s="24"/>
      <c r="E2542" s="25"/>
      <c r="F2542" s="39">
        <v>448.32</v>
      </c>
      <c r="G2542" s="40"/>
      <c r="H2542" s="40"/>
      <c r="I2542" s="40"/>
      <c r="J2542" s="40"/>
      <c r="K2542" s="40"/>
      <c r="L2542" s="40"/>
      <c r="M2542" s="40"/>
      <c r="N2542" s="40"/>
      <c r="O2542" s="40"/>
      <c r="P2542" s="40"/>
      <c r="Q2542" s="40"/>
      <c r="R2542" s="41"/>
      <c r="S2542" s="5" t="s">
        <v>49</v>
      </c>
      <c r="T2542" s="5" t="s">
        <v>50</v>
      </c>
      <c r="U2542" s="5" t="s">
        <v>51</v>
      </c>
      <c r="V2542" s="5" t="s">
        <v>52</v>
      </c>
      <c r="W2542" s="5" t="s">
        <v>49</v>
      </c>
      <c r="X2542" s="5" t="s">
        <v>573</v>
      </c>
    </row>
    <row r="2543" spans="1:24" ht="14.25" customHeight="1" x14ac:dyDescent="0.2">
      <c r="A2543" s="29"/>
      <c r="B2543" s="30"/>
      <c r="C2543" s="11"/>
      <c r="D2543" s="29"/>
      <c r="E2543" s="30"/>
      <c r="F2543" s="29"/>
      <c r="G2543" s="35"/>
      <c r="H2543" s="35"/>
      <c r="I2543" s="35"/>
      <c r="J2543" s="35"/>
      <c r="K2543" s="35"/>
      <c r="L2543" s="35"/>
      <c r="M2543" s="35"/>
      <c r="N2543" s="35"/>
      <c r="O2543" s="35"/>
      <c r="P2543" s="35"/>
      <c r="Q2543" s="35"/>
      <c r="R2543" s="30"/>
      <c r="S2543" s="11"/>
      <c r="T2543" s="11"/>
      <c r="U2543" s="11"/>
      <c r="V2543" s="11"/>
      <c r="W2543" s="11"/>
      <c r="X2543" s="12" t="s">
        <v>573</v>
      </c>
    </row>
    <row r="2544" spans="1:24" ht="2.25" customHeight="1" x14ac:dyDescent="0.2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6"/>
    </row>
    <row r="2545" spans="1:24" ht="12.75" customHeight="1" x14ac:dyDescent="0.2">
      <c r="A2545" s="7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21">
        <f>SUM(hList_Frame_1!B1538:B1540)</f>
        <v>875.24</v>
      </c>
      <c r="O2545" s="21"/>
      <c r="P2545" s="21"/>
      <c r="Q2545" s="21"/>
      <c r="R2545" s="21"/>
      <c r="S2545" s="6"/>
      <c r="T2545" s="6"/>
      <c r="U2545" s="6"/>
      <c r="V2545" s="6"/>
      <c r="W2545" s="6"/>
      <c r="X2545" s="17"/>
    </row>
    <row r="2546" spans="1:24" ht="14.25" customHeight="1" x14ac:dyDescent="0.2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9"/>
    </row>
    <row r="2547" spans="1:24" ht="15" customHeight="1" x14ac:dyDescent="0.2">
      <c r="A2547" s="37">
        <v>413392</v>
      </c>
      <c r="B2547" s="38"/>
      <c r="C2547" s="3">
        <v>42031</v>
      </c>
      <c r="D2547" s="31" t="s">
        <v>1297</v>
      </c>
      <c r="E2547" s="32"/>
      <c r="F2547" s="39">
        <v>10424.06</v>
      </c>
      <c r="G2547" s="40"/>
      <c r="H2547" s="40"/>
      <c r="I2547" s="40"/>
      <c r="J2547" s="40"/>
      <c r="K2547" s="40"/>
      <c r="L2547" s="40"/>
      <c r="M2547" s="40"/>
      <c r="N2547" s="40"/>
      <c r="O2547" s="40"/>
      <c r="P2547" s="40"/>
      <c r="Q2547" s="40"/>
      <c r="R2547" s="41"/>
      <c r="S2547" s="5" t="s">
        <v>244</v>
      </c>
      <c r="T2547" s="5" t="s">
        <v>1298</v>
      </c>
      <c r="U2547" s="5" t="s">
        <v>51</v>
      </c>
      <c r="V2547" s="5" t="s">
        <v>52</v>
      </c>
      <c r="W2547" s="5" t="s">
        <v>244</v>
      </c>
      <c r="X2547" s="5" t="s">
        <v>1299</v>
      </c>
    </row>
    <row r="2548" spans="1:24" ht="14.25" customHeight="1" x14ac:dyDescent="0.2">
      <c r="A2548" s="24"/>
      <c r="B2548" s="25"/>
      <c r="C2548" s="8"/>
      <c r="D2548" s="24"/>
      <c r="E2548" s="25"/>
      <c r="F2548" s="24"/>
      <c r="G2548" s="36"/>
      <c r="H2548" s="36"/>
      <c r="I2548" s="36"/>
      <c r="J2548" s="36"/>
      <c r="K2548" s="36"/>
      <c r="L2548" s="36"/>
      <c r="M2548" s="36"/>
      <c r="N2548" s="36"/>
      <c r="O2548" s="36"/>
      <c r="P2548" s="36"/>
      <c r="Q2548" s="36"/>
      <c r="R2548" s="25"/>
      <c r="S2548" s="8"/>
      <c r="T2548" s="8"/>
      <c r="U2548" s="8"/>
      <c r="V2548" s="8"/>
      <c r="W2548" s="8"/>
      <c r="X2548" s="9" t="s">
        <v>1299</v>
      </c>
    </row>
    <row r="2549" spans="1:24" ht="14.25" customHeight="1" x14ac:dyDescent="0.2">
      <c r="A2549" s="24"/>
      <c r="B2549" s="25"/>
      <c r="C2549" s="8"/>
      <c r="D2549" s="24"/>
      <c r="E2549" s="25"/>
      <c r="F2549" s="24"/>
      <c r="G2549" s="36"/>
      <c r="H2549" s="36"/>
      <c r="I2549" s="36"/>
      <c r="J2549" s="36"/>
      <c r="K2549" s="36"/>
      <c r="L2549" s="36"/>
      <c r="M2549" s="36"/>
      <c r="N2549" s="36"/>
      <c r="O2549" s="36"/>
      <c r="P2549" s="36"/>
      <c r="Q2549" s="36"/>
      <c r="R2549" s="25"/>
      <c r="S2549" s="8"/>
      <c r="T2549" s="8"/>
      <c r="U2549" s="8"/>
      <c r="V2549" s="8"/>
      <c r="W2549" s="8"/>
      <c r="X2549" s="9" t="s">
        <v>236</v>
      </c>
    </row>
    <row r="2550" spans="1:24" ht="14.25" customHeight="1" x14ac:dyDescent="0.2">
      <c r="A2550" s="24"/>
      <c r="B2550" s="25"/>
      <c r="C2550" s="8"/>
      <c r="D2550" s="24"/>
      <c r="E2550" s="25"/>
      <c r="F2550" s="24"/>
      <c r="G2550" s="36"/>
      <c r="H2550" s="36"/>
      <c r="I2550" s="36"/>
      <c r="J2550" s="36"/>
      <c r="K2550" s="36"/>
      <c r="L2550" s="36"/>
      <c r="M2550" s="36"/>
      <c r="N2550" s="36"/>
      <c r="O2550" s="36"/>
      <c r="P2550" s="36"/>
      <c r="Q2550" s="36"/>
      <c r="R2550" s="25"/>
      <c r="S2550" s="8"/>
      <c r="T2550" s="8"/>
      <c r="U2550" s="8"/>
      <c r="V2550" s="8"/>
      <c r="W2550" s="8"/>
      <c r="X2550" s="9" t="s">
        <v>236</v>
      </c>
    </row>
    <row r="2551" spans="1:24" ht="14.25" customHeight="1" x14ac:dyDescent="0.2">
      <c r="A2551" s="24"/>
      <c r="B2551" s="25"/>
      <c r="C2551" s="8"/>
      <c r="D2551" s="24"/>
      <c r="E2551" s="25"/>
      <c r="F2551" s="24"/>
      <c r="G2551" s="36"/>
      <c r="H2551" s="36"/>
      <c r="I2551" s="36"/>
      <c r="J2551" s="36"/>
      <c r="K2551" s="36"/>
      <c r="L2551" s="36"/>
      <c r="M2551" s="36"/>
      <c r="N2551" s="36"/>
      <c r="O2551" s="36"/>
      <c r="P2551" s="36"/>
      <c r="Q2551" s="36"/>
      <c r="R2551" s="25"/>
      <c r="S2551" s="8"/>
      <c r="T2551" s="8"/>
      <c r="U2551" s="8"/>
      <c r="V2551" s="8"/>
      <c r="W2551" s="8"/>
      <c r="X2551" s="9" t="s">
        <v>946</v>
      </c>
    </row>
    <row r="2552" spans="1:24" ht="14.25" customHeight="1" x14ac:dyDescent="0.2">
      <c r="A2552" s="24"/>
      <c r="B2552" s="25"/>
      <c r="C2552" s="8"/>
      <c r="D2552" s="24"/>
      <c r="E2552" s="25"/>
      <c r="F2552" s="24"/>
      <c r="G2552" s="36"/>
      <c r="H2552" s="36"/>
      <c r="I2552" s="36"/>
      <c r="J2552" s="36"/>
      <c r="K2552" s="36"/>
      <c r="L2552" s="36"/>
      <c r="M2552" s="36"/>
      <c r="N2552" s="36"/>
      <c r="O2552" s="36"/>
      <c r="P2552" s="36"/>
      <c r="Q2552" s="36"/>
      <c r="R2552" s="25"/>
      <c r="S2552" s="8"/>
      <c r="T2552" s="8"/>
      <c r="U2552" s="8"/>
      <c r="V2552" s="8"/>
      <c r="W2552" s="8"/>
      <c r="X2552" s="9" t="s">
        <v>946</v>
      </c>
    </row>
    <row r="2553" spans="1:24" ht="14.25" customHeight="1" x14ac:dyDescent="0.2">
      <c r="A2553" s="24"/>
      <c r="B2553" s="25"/>
      <c r="C2553" s="8"/>
      <c r="D2553" s="24"/>
      <c r="E2553" s="25"/>
      <c r="F2553" s="24"/>
      <c r="G2553" s="36"/>
      <c r="H2553" s="36"/>
      <c r="I2553" s="36"/>
      <c r="J2553" s="36"/>
      <c r="K2553" s="36"/>
      <c r="L2553" s="36"/>
      <c r="M2553" s="36"/>
      <c r="N2553" s="36"/>
      <c r="O2553" s="36"/>
      <c r="P2553" s="36"/>
      <c r="Q2553" s="36"/>
      <c r="R2553" s="25"/>
      <c r="S2553" s="8"/>
      <c r="T2553" s="8"/>
      <c r="U2553" s="8"/>
      <c r="V2553" s="8"/>
      <c r="W2553" s="8"/>
      <c r="X2553" s="9" t="s">
        <v>573</v>
      </c>
    </row>
    <row r="2554" spans="1:24" ht="14.25" customHeight="1" x14ac:dyDescent="0.2">
      <c r="A2554" s="24"/>
      <c r="B2554" s="25"/>
      <c r="C2554" s="8"/>
      <c r="D2554" s="24"/>
      <c r="E2554" s="25"/>
      <c r="F2554" s="24"/>
      <c r="G2554" s="36"/>
      <c r="H2554" s="36"/>
      <c r="I2554" s="36"/>
      <c r="J2554" s="36"/>
      <c r="K2554" s="36"/>
      <c r="L2554" s="36"/>
      <c r="M2554" s="36"/>
      <c r="N2554" s="36"/>
      <c r="O2554" s="36"/>
      <c r="P2554" s="36"/>
      <c r="Q2554" s="36"/>
      <c r="R2554" s="25"/>
      <c r="S2554" s="8"/>
      <c r="T2554" s="8"/>
      <c r="U2554" s="8"/>
      <c r="V2554" s="8"/>
      <c r="W2554" s="8"/>
      <c r="X2554" s="9" t="s">
        <v>573</v>
      </c>
    </row>
    <row r="2555" spans="1:24" ht="14.25" customHeight="1" x14ac:dyDescent="0.2">
      <c r="A2555" s="24"/>
      <c r="B2555" s="25"/>
      <c r="C2555" s="8"/>
      <c r="D2555" s="24"/>
      <c r="E2555" s="25"/>
      <c r="F2555" s="24"/>
      <c r="G2555" s="36"/>
      <c r="H2555" s="36"/>
      <c r="I2555" s="36"/>
      <c r="J2555" s="36"/>
      <c r="K2555" s="36"/>
      <c r="L2555" s="36"/>
      <c r="M2555" s="36"/>
      <c r="N2555" s="36"/>
      <c r="O2555" s="36"/>
      <c r="P2555" s="36"/>
      <c r="Q2555" s="36"/>
      <c r="R2555" s="25"/>
      <c r="S2555" s="8"/>
      <c r="T2555" s="8"/>
      <c r="U2555" s="8"/>
      <c r="V2555" s="8"/>
      <c r="W2555" s="8"/>
      <c r="X2555" s="9" t="s">
        <v>573</v>
      </c>
    </row>
    <row r="2556" spans="1:24" ht="14.25" customHeight="1" x14ac:dyDescent="0.2">
      <c r="A2556" s="24"/>
      <c r="B2556" s="25"/>
      <c r="C2556" s="8"/>
      <c r="D2556" s="24"/>
      <c r="E2556" s="25"/>
      <c r="F2556" s="24"/>
      <c r="G2556" s="36"/>
      <c r="H2556" s="36"/>
      <c r="I2556" s="36"/>
      <c r="J2556" s="36"/>
      <c r="K2556" s="36"/>
      <c r="L2556" s="36"/>
      <c r="M2556" s="36"/>
      <c r="N2556" s="36"/>
      <c r="O2556" s="36"/>
      <c r="P2556" s="36"/>
      <c r="Q2556" s="36"/>
      <c r="R2556" s="25"/>
      <c r="S2556" s="8"/>
      <c r="T2556" s="8"/>
      <c r="U2556" s="8"/>
      <c r="V2556" s="8"/>
      <c r="W2556" s="8"/>
      <c r="X2556" s="9" t="s">
        <v>573</v>
      </c>
    </row>
    <row r="2557" spans="1:24" ht="14.25" customHeight="1" x14ac:dyDescent="0.2">
      <c r="A2557" s="24"/>
      <c r="B2557" s="25"/>
      <c r="C2557" s="8"/>
      <c r="D2557" s="24"/>
      <c r="E2557" s="25"/>
      <c r="F2557" s="24"/>
      <c r="G2557" s="36"/>
      <c r="H2557" s="36"/>
      <c r="I2557" s="36"/>
      <c r="J2557" s="36"/>
      <c r="K2557" s="36"/>
      <c r="L2557" s="36"/>
      <c r="M2557" s="36"/>
      <c r="N2557" s="36"/>
      <c r="O2557" s="36"/>
      <c r="P2557" s="36"/>
      <c r="Q2557" s="36"/>
      <c r="R2557" s="25"/>
      <c r="S2557" s="8"/>
      <c r="T2557" s="8"/>
      <c r="U2557" s="8"/>
      <c r="V2557" s="8"/>
      <c r="W2557" s="8"/>
      <c r="X2557" s="9" t="s">
        <v>641</v>
      </c>
    </row>
    <row r="2558" spans="1:24" ht="14.25" customHeight="1" x14ac:dyDescent="0.2">
      <c r="A2558" s="24"/>
      <c r="B2558" s="25"/>
      <c r="C2558" s="8"/>
      <c r="D2558" s="24"/>
      <c r="E2558" s="25"/>
      <c r="F2558" s="24"/>
      <c r="G2558" s="36"/>
      <c r="H2558" s="36"/>
      <c r="I2558" s="36"/>
      <c r="J2558" s="36"/>
      <c r="K2558" s="36"/>
      <c r="L2558" s="36"/>
      <c r="M2558" s="36"/>
      <c r="N2558" s="36"/>
      <c r="O2558" s="36"/>
      <c r="P2558" s="36"/>
      <c r="Q2558" s="36"/>
      <c r="R2558" s="25"/>
      <c r="S2558" s="8"/>
      <c r="T2558" s="8"/>
      <c r="U2558" s="8"/>
      <c r="V2558" s="8"/>
      <c r="W2558" s="8"/>
      <c r="X2558" s="9" t="s">
        <v>641</v>
      </c>
    </row>
    <row r="2559" spans="1:24" ht="14.25" customHeight="1" x14ac:dyDescent="0.2">
      <c r="A2559" s="24"/>
      <c r="B2559" s="25"/>
      <c r="C2559" s="8"/>
      <c r="D2559" s="24"/>
      <c r="E2559" s="25"/>
      <c r="F2559" s="24"/>
      <c r="G2559" s="36"/>
      <c r="H2559" s="36"/>
      <c r="I2559" s="36"/>
      <c r="J2559" s="36"/>
      <c r="K2559" s="36"/>
      <c r="L2559" s="36"/>
      <c r="M2559" s="36"/>
      <c r="N2559" s="36"/>
      <c r="O2559" s="36"/>
      <c r="P2559" s="36"/>
      <c r="Q2559" s="36"/>
      <c r="R2559" s="25"/>
      <c r="S2559" s="8"/>
      <c r="T2559" s="8"/>
      <c r="U2559" s="8"/>
      <c r="V2559" s="8"/>
      <c r="W2559" s="8"/>
      <c r="X2559" s="9" t="s">
        <v>641</v>
      </c>
    </row>
    <row r="2560" spans="1:24" ht="14.25" customHeight="1" x14ac:dyDescent="0.2">
      <c r="A2560" s="24"/>
      <c r="B2560" s="25"/>
      <c r="C2560" s="8"/>
      <c r="D2560" s="24"/>
      <c r="E2560" s="25"/>
      <c r="F2560" s="24"/>
      <c r="G2560" s="36"/>
      <c r="H2560" s="36"/>
      <c r="I2560" s="36"/>
      <c r="J2560" s="36"/>
      <c r="K2560" s="36"/>
      <c r="L2560" s="36"/>
      <c r="M2560" s="36"/>
      <c r="N2560" s="36"/>
      <c r="O2560" s="36"/>
      <c r="P2560" s="36"/>
      <c r="Q2560" s="36"/>
      <c r="R2560" s="25"/>
      <c r="S2560" s="8"/>
      <c r="T2560" s="8"/>
      <c r="U2560" s="8"/>
      <c r="V2560" s="8"/>
      <c r="W2560" s="8"/>
      <c r="X2560" s="9" t="s">
        <v>645</v>
      </c>
    </row>
    <row r="2561" spans="1:24" ht="14.25" customHeight="1" x14ac:dyDescent="0.2">
      <c r="A2561" s="24"/>
      <c r="B2561" s="25"/>
      <c r="C2561" s="8"/>
      <c r="D2561" s="24"/>
      <c r="E2561" s="25"/>
      <c r="F2561" s="24"/>
      <c r="G2561" s="36"/>
      <c r="H2561" s="36"/>
      <c r="I2561" s="36"/>
      <c r="J2561" s="36"/>
      <c r="K2561" s="36"/>
      <c r="L2561" s="36"/>
      <c r="M2561" s="36"/>
      <c r="N2561" s="36"/>
      <c r="O2561" s="36"/>
      <c r="P2561" s="36"/>
      <c r="Q2561" s="36"/>
      <c r="R2561" s="25"/>
      <c r="S2561" s="8"/>
      <c r="T2561" s="8"/>
      <c r="U2561" s="8"/>
      <c r="V2561" s="8"/>
      <c r="W2561" s="8"/>
      <c r="X2561" s="9" t="s">
        <v>645</v>
      </c>
    </row>
    <row r="2562" spans="1:24" ht="14.25" customHeight="1" x14ac:dyDescent="0.2">
      <c r="A2562" s="24"/>
      <c r="B2562" s="25"/>
      <c r="C2562" s="8"/>
      <c r="D2562" s="24"/>
      <c r="E2562" s="25"/>
      <c r="F2562" s="24"/>
      <c r="G2562" s="36"/>
      <c r="H2562" s="36"/>
      <c r="I2562" s="36"/>
      <c r="J2562" s="36"/>
      <c r="K2562" s="36"/>
      <c r="L2562" s="36"/>
      <c r="M2562" s="36"/>
      <c r="N2562" s="36"/>
      <c r="O2562" s="36"/>
      <c r="P2562" s="36"/>
      <c r="Q2562" s="36"/>
      <c r="R2562" s="25"/>
      <c r="S2562" s="8"/>
      <c r="T2562" s="8"/>
      <c r="U2562" s="8"/>
      <c r="V2562" s="8"/>
      <c r="W2562" s="8"/>
      <c r="X2562" s="9" t="s">
        <v>53</v>
      </c>
    </row>
    <row r="2563" spans="1:24" ht="14.25" customHeight="1" x14ac:dyDescent="0.2">
      <c r="A2563" s="24"/>
      <c r="B2563" s="25"/>
      <c r="C2563" s="8"/>
      <c r="D2563" s="24"/>
      <c r="E2563" s="25"/>
      <c r="F2563" s="24"/>
      <c r="G2563" s="36"/>
      <c r="H2563" s="36"/>
      <c r="I2563" s="36"/>
      <c r="J2563" s="36"/>
      <c r="K2563" s="36"/>
      <c r="L2563" s="36"/>
      <c r="M2563" s="36"/>
      <c r="N2563" s="36"/>
      <c r="O2563" s="36"/>
      <c r="P2563" s="36"/>
      <c r="Q2563" s="36"/>
      <c r="R2563" s="25"/>
      <c r="S2563" s="8"/>
      <c r="T2563" s="8"/>
      <c r="U2563" s="8"/>
      <c r="V2563" s="8"/>
      <c r="W2563" s="8"/>
      <c r="X2563" s="9" t="s">
        <v>53</v>
      </c>
    </row>
    <row r="2564" spans="1:24" ht="14.25" customHeight="1" x14ac:dyDescent="0.2">
      <c r="A2564" s="24"/>
      <c r="B2564" s="25"/>
      <c r="C2564" s="8"/>
      <c r="D2564" s="24"/>
      <c r="E2564" s="25"/>
      <c r="F2564" s="24"/>
      <c r="G2564" s="36"/>
      <c r="H2564" s="36"/>
      <c r="I2564" s="36"/>
      <c r="J2564" s="36"/>
      <c r="K2564" s="36"/>
      <c r="L2564" s="36"/>
      <c r="M2564" s="36"/>
      <c r="N2564" s="36"/>
      <c r="O2564" s="36"/>
      <c r="P2564" s="36"/>
      <c r="Q2564" s="36"/>
      <c r="R2564" s="25"/>
      <c r="S2564" s="8"/>
      <c r="T2564" s="8"/>
      <c r="U2564" s="8"/>
      <c r="V2564" s="8"/>
      <c r="W2564" s="8"/>
      <c r="X2564" s="9" t="s">
        <v>459</v>
      </c>
    </row>
    <row r="2565" spans="1:24" ht="14.25" customHeight="1" x14ac:dyDescent="0.2">
      <c r="A2565" s="24"/>
      <c r="B2565" s="25"/>
      <c r="C2565" s="8"/>
      <c r="D2565" s="24"/>
      <c r="E2565" s="25"/>
      <c r="F2565" s="24"/>
      <c r="G2565" s="36"/>
      <c r="H2565" s="36"/>
      <c r="I2565" s="36"/>
      <c r="J2565" s="36"/>
      <c r="K2565" s="36"/>
      <c r="L2565" s="36"/>
      <c r="M2565" s="36"/>
      <c r="N2565" s="36"/>
      <c r="O2565" s="36"/>
      <c r="P2565" s="36"/>
      <c r="Q2565" s="36"/>
      <c r="R2565" s="25"/>
      <c r="S2565" s="8"/>
      <c r="T2565" s="8"/>
      <c r="U2565" s="8"/>
      <c r="V2565" s="8"/>
      <c r="W2565" s="8"/>
      <c r="X2565" s="9" t="s">
        <v>459</v>
      </c>
    </row>
    <row r="2566" spans="1:24" ht="14.25" customHeight="1" x14ac:dyDescent="0.2">
      <c r="A2566" s="24"/>
      <c r="B2566" s="25"/>
      <c r="C2566" s="8"/>
      <c r="D2566" s="24"/>
      <c r="E2566" s="25"/>
      <c r="F2566" s="24"/>
      <c r="G2566" s="36"/>
      <c r="H2566" s="36"/>
      <c r="I2566" s="36"/>
      <c r="J2566" s="36"/>
      <c r="K2566" s="36"/>
      <c r="L2566" s="36"/>
      <c r="M2566" s="36"/>
      <c r="N2566" s="36"/>
      <c r="O2566" s="36"/>
      <c r="P2566" s="36"/>
      <c r="Q2566" s="36"/>
      <c r="R2566" s="25"/>
      <c r="S2566" s="8"/>
      <c r="T2566" s="8"/>
      <c r="U2566" s="8"/>
      <c r="V2566" s="8"/>
      <c r="W2566" s="8"/>
      <c r="X2566" s="9" t="s">
        <v>1148</v>
      </c>
    </row>
    <row r="2567" spans="1:24" ht="14.25" customHeight="1" x14ac:dyDescent="0.2">
      <c r="A2567" s="24"/>
      <c r="B2567" s="25"/>
      <c r="C2567" s="8"/>
      <c r="D2567" s="24"/>
      <c r="E2567" s="25"/>
      <c r="F2567" s="24"/>
      <c r="G2567" s="36"/>
      <c r="H2567" s="36"/>
      <c r="I2567" s="36"/>
      <c r="J2567" s="36"/>
      <c r="K2567" s="36"/>
      <c r="L2567" s="36"/>
      <c r="M2567" s="36"/>
      <c r="N2567" s="36"/>
      <c r="O2567" s="36"/>
      <c r="P2567" s="36"/>
      <c r="Q2567" s="36"/>
      <c r="R2567" s="25"/>
      <c r="S2567" s="8"/>
      <c r="T2567" s="8"/>
      <c r="U2567" s="8"/>
      <c r="V2567" s="8"/>
      <c r="W2567" s="8"/>
      <c r="X2567" s="9" t="s">
        <v>1148</v>
      </c>
    </row>
    <row r="2568" spans="1:24" ht="14.25" customHeight="1" x14ac:dyDescent="0.2">
      <c r="A2568" s="24"/>
      <c r="B2568" s="25"/>
      <c r="C2568" s="8"/>
      <c r="D2568" s="24"/>
      <c r="E2568" s="25"/>
      <c r="F2568" s="24"/>
      <c r="G2568" s="36"/>
      <c r="H2568" s="36"/>
      <c r="I2568" s="36"/>
      <c r="J2568" s="36"/>
      <c r="K2568" s="36"/>
      <c r="L2568" s="36"/>
      <c r="M2568" s="36"/>
      <c r="N2568" s="36"/>
      <c r="O2568" s="36"/>
      <c r="P2568" s="36"/>
      <c r="Q2568" s="36"/>
      <c r="R2568" s="25"/>
      <c r="S2568" s="8"/>
      <c r="T2568" s="8"/>
      <c r="U2568" s="8"/>
      <c r="V2568" s="8"/>
      <c r="W2568" s="8"/>
      <c r="X2568" s="9" t="s">
        <v>1149</v>
      </c>
    </row>
    <row r="2569" spans="1:24" ht="14.25" customHeight="1" x14ac:dyDescent="0.2">
      <c r="A2569" s="24"/>
      <c r="B2569" s="25"/>
      <c r="C2569" s="8"/>
      <c r="D2569" s="24"/>
      <c r="E2569" s="25"/>
      <c r="F2569" s="24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6"/>
      <c r="R2569" s="25"/>
      <c r="S2569" s="8"/>
      <c r="T2569" s="8"/>
      <c r="U2569" s="8"/>
      <c r="V2569" s="8"/>
      <c r="W2569" s="8"/>
      <c r="X2569" s="9" t="s">
        <v>1149</v>
      </c>
    </row>
    <row r="2570" spans="1:24" ht="14.25" customHeight="1" x14ac:dyDescent="0.2">
      <c r="A2570" s="24"/>
      <c r="B2570" s="25"/>
      <c r="C2570" s="8"/>
      <c r="D2570" s="24"/>
      <c r="E2570" s="25"/>
      <c r="F2570" s="24"/>
      <c r="G2570" s="36"/>
      <c r="H2570" s="36"/>
      <c r="I2570" s="36"/>
      <c r="J2570" s="36"/>
      <c r="K2570" s="36"/>
      <c r="L2570" s="36"/>
      <c r="M2570" s="36"/>
      <c r="N2570" s="36"/>
      <c r="O2570" s="36"/>
      <c r="P2570" s="36"/>
      <c r="Q2570" s="36"/>
      <c r="R2570" s="25"/>
      <c r="S2570" s="8"/>
      <c r="T2570" s="8"/>
      <c r="U2570" s="8"/>
      <c r="V2570" s="8"/>
      <c r="W2570" s="8"/>
      <c r="X2570" s="9" t="s">
        <v>111</v>
      </c>
    </row>
    <row r="2571" spans="1:24" ht="14.25" customHeight="1" x14ac:dyDescent="0.2">
      <c r="A2571" s="24"/>
      <c r="B2571" s="25"/>
      <c r="C2571" s="8"/>
      <c r="D2571" s="24"/>
      <c r="E2571" s="25"/>
      <c r="F2571" s="24"/>
      <c r="G2571" s="36"/>
      <c r="H2571" s="36"/>
      <c r="I2571" s="36"/>
      <c r="J2571" s="36"/>
      <c r="K2571" s="36"/>
      <c r="L2571" s="36"/>
      <c r="M2571" s="36"/>
      <c r="N2571" s="36"/>
      <c r="O2571" s="36"/>
      <c r="P2571" s="36"/>
      <c r="Q2571" s="36"/>
      <c r="R2571" s="25"/>
      <c r="S2571" s="8"/>
      <c r="T2571" s="8"/>
      <c r="U2571" s="8"/>
      <c r="V2571" s="8"/>
      <c r="W2571" s="8"/>
      <c r="X2571" s="9" t="s">
        <v>111</v>
      </c>
    </row>
    <row r="2572" spans="1:24" ht="14.25" customHeight="1" x14ac:dyDescent="0.2">
      <c r="A2572" s="24"/>
      <c r="B2572" s="25"/>
      <c r="C2572" s="8"/>
      <c r="D2572" s="24"/>
      <c r="E2572" s="25"/>
      <c r="F2572" s="24"/>
      <c r="G2572" s="36"/>
      <c r="H2572" s="36"/>
      <c r="I2572" s="36"/>
      <c r="J2572" s="36"/>
      <c r="K2572" s="36"/>
      <c r="L2572" s="36"/>
      <c r="M2572" s="36"/>
      <c r="N2572" s="36"/>
      <c r="O2572" s="36"/>
      <c r="P2572" s="36"/>
      <c r="Q2572" s="36"/>
      <c r="R2572" s="25"/>
      <c r="S2572" s="8"/>
      <c r="T2572" s="8"/>
      <c r="U2572" s="8"/>
      <c r="V2572" s="8"/>
      <c r="W2572" s="8"/>
      <c r="X2572" s="9" t="s">
        <v>111</v>
      </c>
    </row>
    <row r="2573" spans="1:24" ht="14.25" customHeight="1" x14ac:dyDescent="0.2">
      <c r="A2573" s="24"/>
      <c r="B2573" s="25"/>
      <c r="C2573" s="8"/>
      <c r="D2573" s="24"/>
      <c r="E2573" s="25"/>
      <c r="F2573" s="24"/>
      <c r="G2573" s="36"/>
      <c r="H2573" s="36"/>
      <c r="I2573" s="36"/>
      <c r="J2573" s="36"/>
      <c r="K2573" s="36"/>
      <c r="L2573" s="36"/>
      <c r="M2573" s="36"/>
      <c r="N2573" s="36"/>
      <c r="O2573" s="36"/>
      <c r="P2573" s="36"/>
      <c r="Q2573" s="36"/>
      <c r="R2573" s="25"/>
      <c r="S2573" s="8"/>
      <c r="T2573" s="8"/>
      <c r="U2573" s="8"/>
      <c r="V2573" s="8"/>
      <c r="W2573" s="8"/>
      <c r="X2573" s="9" t="s">
        <v>942</v>
      </c>
    </row>
    <row r="2574" spans="1:24" ht="14.25" customHeight="1" x14ac:dyDescent="0.2">
      <c r="A2574" s="24"/>
      <c r="B2574" s="25"/>
      <c r="C2574" s="8"/>
      <c r="D2574" s="24"/>
      <c r="E2574" s="25"/>
      <c r="F2574" s="24"/>
      <c r="G2574" s="36"/>
      <c r="H2574" s="36"/>
      <c r="I2574" s="36"/>
      <c r="J2574" s="36"/>
      <c r="K2574" s="36"/>
      <c r="L2574" s="36"/>
      <c r="M2574" s="36"/>
      <c r="N2574" s="36"/>
      <c r="O2574" s="36"/>
      <c r="P2574" s="36"/>
      <c r="Q2574" s="36"/>
      <c r="R2574" s="25"/>
      <c r="S2574" s="8"/>
      <c r="T2574" s="8"/>
      <c r="U2574" s="8"/>
      <c r="V2574" s="8"/>
      <c r="W2574" s="8"/>
      <c r="X2574" s="9" t="s">
        <v>942</v>
      </c>
    </row>
    <row r="2575" spans="1:24" ht="14.25" customHeight="1" x14ac:dyDescent="0.2">
      <c r="A2575" s="24"/>
      <c r="B2575" s="25"/>
      <c r="C2575" s="8"/>
      <c r="D2575" s="24"/>
      <c r="E2575" s="25"/>
      <c r="F2575" s="24"/>
      <c r="G2575" s="36"/>
      <c r="H2575" s="36"/>
      <c r="I2575" s="36"/>
      <c r="J2575" s="36"/>
      <c r="K2575" s="36"/>
      <c r="L2575" s="36"/>
      <c r="M2575" s="36"/>
      <c r="N2575" s="36"/>
      <c r="O2575" s="36"/>
      <c r="P2575" s="36"/>
      <c r="Q2575" s="36"/>
      <c r="R2575" s="25"/>
      <c r="S2575" s="8"/>
      <c r="T2575" s="8"/>
      <c r="U2575" s="8"/>
      <c r="V2575" s="8"/>
      <c r="W2575" s="8"/>
      <c r="X2575" s="9" t="s">
        <v>943</v>
      </c>
    </row>
    <row r="2576" spans="1:24" ht="14.25" customHeight="1" x14ac:dyDescent="0.2">
      <c r="A2576" s="24"/>
      <c r="B2576" s="25"/>
      <c r="C2576" s="8"/>
      <c r="D2576" s="24"/>
      <c r="E2576" s="25"/>
      <c r="F2576" s="24"/>
      <c r="G2576" s="36"/>
      <c r="H2576" s="36"/>
      <c r="I2576" s="36"/>
      <c r="J2576" s="36"/>
      <c r="K2576" s="36"/>
      <c r="L2576" s="36"/>
      <c r="M2576" s="36"/>
      <c r="N2576" s="36"/>
      <c r="O2576" s="36"/>
      <c r="P2576" s="36"/>
      <c r="Q2576" s="36"/>
      <c r="R2576" s="25"/>
      <c r="S2576" s="8"/>
      <c r="T2576" s="8"/>
      <c r="U2576" s="8"/>
      <c r="V2576" s="8"/>
      <c r="W2576" s="8"/>
      <c r="X2576" s="9" t="s">
        <v>943</v>
      </c>
    </row>
    <row r="2577" spans="1:24" ht="14.25" customHeight="1" x14ac:dyDescent="0.2">
      <c r="A2577" s="24"/>
      <c r="B2577" s="25"/>
      <c r="C2577" s="8"/>
      <c r="D2577" s="24"/>
      <c r="E2577" s="25"/>
      <c r="F2577" s="24"/>
      <c r="G2577" s="36"/>
      <c r="H2577" s="36"/>
      <c r="I2577" s="36"/>
      <c r="J2577" s="36"/>
      <c r="K2577" s="36"/>
      <c r="L2577" s="36"/>
      <c r="M2577" s="36"/>
      <c r="N2577" s="36"/>
      <c r="O2577" s="36"/>
      <c r="P2577" s="36"/>
      <c r="Q2577" s="36"/>
      <c r="R2577" s="25"/>
      <c r="S2577" s="8"/>
      <c r="T2577" s="8"/>
      <c r="U2577" s="8"/>
      <c r="V2577" s="8"/>
      <c r="W2577" s="8"/>
      <c r="X2577" s="9" t="s">
        <v>943</v>
      </c>
    </row>
    <row r="2578" spans="1:24" ht="14.25" customHeight="1" x14ac:dyDescent="0.2">
      <c r="A2578" s="24"/>
      <c r="B2578" s="25"/>
      <c r="C2578" s="8"/>
      <c r="D2578" s="24"/>
      <c r="E2578" s="25"/>
      <c r="F2578" s="24"/>
      <c r="G2578" s="36"/>
      <c r="H2578" s="36"/>
      <c r="I2578" s="36"/>
      <c r="J2578" s="36"/>
      <c r="K2578" s="36"/>
      <c r="L2578" s="36"/>
      <c r="M2578" s="36"/>
      <c r="N2578" s="36"/>
      <c r="O2578" s="36"/>
      <c r="P2578" s="36"/>
      <c r="Q2578" s="36"/>
      <c r="R2578" s="25"/>
      <c r="S2578" s="8"/>
      <c r="T2578" s="8"/>
      <c r="U2578" s="8"/>
      <c r="V2578" s="8"/>
      <c r="W2578" s="8"/>
      <c r="X2578" s="9" t="s">
        <v>111</v>
      </c>
    </row>
    <row r="2579" spans="1:24" ht="14.25" customHeight="1" x14ac:dyDescent="0.2">
      <c r="A2579" s="24"/>
      <c r="B2579" s="25"/>
      <c r="C2579" s="8"/>
      <c r="D2579" s="24"/>
      <c r="E2579" s="25"/>
      <c r="F2579" s="24"/>
      <c r="G2579" s="36"/>
      <c r="H2579" s="36"/>
      <c r="I2579" s="36"/>
      <c r="J2579" s="36"/>
      <c r="K2579" s="36"/>
      <c r="L2579" s="36"/>
      <c r="M2579" s="36"/>
      <c r="N2579" s="36"/>
      <c r="O2579" s="36"/>
      <c r="P2579" s="36"/>
      <c r="Q2579" s="36"/>
      <c r="R2579" s="25"/>
      <c r="S2579" s="8"/>
      <c r="T2579" s="8"/>
      <c r="U2579" s="8"/>
      <c r="V2579" s="11"/>
      <c r="W2579" s="8"/>
      <c r="X2579" s="12" t="s">
        <v>111</v>
      </c>
    </row>
    <row r="2580" spans="1:24" ht="15" customHeight="1" x14ac:dyDescent="0.2">
      <c r="A2580" s="24"/>
      <c r="B2580" s="25"/>
      <c r="C2580" s="8"/>
      <c r="D2580" s="24"/>
      <c r="E2580" s="25"/>
      <c r="F2580" s="24"/>
      <c r="G2580" s="36"/>
      <c r="H2580" s="36"/>
      <c r="I2580" s="36"/>
      <c r="J2580" s="36"/>
      <c r="K2580" s="36"/>
      <c r="L2580" s="36"/>
      <c r="M2580" s="36"/>
      <c r="N2580" s="36"/>
      <c r="O2580" s="36"/>
      <c r="P2580" s="36"/>
      <c r="Q2580" s="36"/>
      <c r="R2580" s="25"/>
      <c r="S2580" s="8"/>
      <c r="T2580" s="8"/>
      <c r="U2580" s="8"/>
      <c r="V2580" s="5" t="s">
        <v>571</v>
      </c>
      <c r="W2580" s="8"/>
      <c r="X2580" s="5" t="s">
        <v>572</v>
      </c>
    </row>
    <row r="2581" spans="1:24" ht="14.25" customHeight="1" x14ac:dyDescent="0.2">
      <c r="A2581" s="24"/>
      <c r="B2581" s="25"/>
      <c r="C2581" s="8"/>
      <c r="D2581" s="24"/>
      <c r="E2581" s="25"/>
      <c r="F2581" s="24"/>
      <c r="G2581" s="36"/>
      <c r="H2581" s="36"/>
      <c r="I2581" s="36"/>
      <c r="J2581" s="36"/>
      <c r="K2581" s="36"/>
      <c r="L2581" s="36"/>
      <c r="M2581" s="36"/>
      <c r="N2581" s="36"/>
      <c r="O2581" s="36"/>
      <c r="P2581" s="36"/>
      <c r="Q2581" s="36"/>
      <c r="R2581" s="25"/>
      <c r="S2581" s="8"/>
      <c r="T2581" s="8"/>
      <c r="U2581" s="8"/>
      <c r="V2581" s="11"/>
      <c r="W2581" s="8"/>
      <c r="X2581" s="12" t="s">
        <v>572</v>
      </c>
    </row>
    <row r="2582" spans="1:24" ht="15" customHeight="1" x14ac:dyDescent="0.2">
      <c r="A2582" s="24"/>
      <c r="B2582" s="25"/>
      <c r="C2582" s="8"/>
      <c r="D2582" s="24"/>
      <c r="E2582" s="25"/>
      <c r="F2582" s="24"/>
      <c r="G2582" s="36"/>
      <c r="H2582" s="36"/>
      <c r="I2582" s="36"/>
      <c r="J2582" s="36"/>
      <c r="K2582" s="36"/>
      <c r="L2582" s="36"/>
      <c r="M2582" s="36"/>
      <c r="N2582" s="36"/>
      <c r="O2582" s="36"/>
      <c r="P2582" s="36"/>
      <c r="Q2582" s="36"/>
      <c r="R2582" s="25"/>
      <c r="S2582" s="8"/>
      <c r="T2582" s="8"/>
      <c r="U2582" s="8"/>
      <c r="V2582" s="5" t="s">
        <v>945</v>
      </c>
      <c r="W2582" s="8"/>
      <c r="X2582" s="5" t="s">
        <v>944</v>
      </c>
    </row>
    <row r="2583" spans="1:24" ht="14.25" customHeight="1" x14ac:dyDescent="0.2">
      <c r="A2583" s="24"/>
      <c r="B2583" s="25"/>
      <c r="C2583" s="8"/>
      <c r="D2583" s="24"/>
      <c r="E2583" s="25"/>
      <c r="F2583" s="24"/>
      <c r="G2583" s="36"/>
      <c r="H2583" s="36"/>
      <c r="I2583" s="36"/>
      <c r="J2583" s="36"/>
      <c r="K2583" s="36"/>
      <c r="L2583" s="36"/>
      <c r="M2583" s="36"/>
      <c r="N2583" s="36"/>
      <c r="O2583" s="36"/>
      <c r="P2583" s="36"/>
      <c r="Q2583" s="36"/>
      <c r="R2583" s="25"/>
      <c r="S2583" s="8"/>
      <c r="T2583" s="8"/>
      <c r="U2583" s="8"/>
      <c r="V2583" s="11"/>
      <c r="W2583" s="8"/>
      <c r="X2583" s="12" t="s">
        <v>944</v>
      </c>
    </row>
    <row r="2584" spans="1:24" ht="15" customHeight="1" x14ac:dyDescent="0.2">
      <c r="A2584" s="24"/>
      <c r="B2584" s="25"/>
      <c r="C2584" s="8"/>
      <c r="D2584" s="24"/>
      <c r="E2584" s="25"/>
      <c r="F2584" s="24"/>
      <c r="G2584" s="36"/>
      <c r="H2584" s="36"/>
      <c r="I2584" s="36"/>
      <c r="J2584" s="36"/>
      <c r="K2584" s="36"/>
      <c r="L2584" s="36"/>
      <c r="M2584" s="36"/>
      <c r="N2584" s="36"/>
      <c r="O2584" s="36"/>
      <c r="P2584" s="36"/>
      <c r="Q2584" s="36"/>
      <c r="R2584" s="25"/>
      <c r="S2584" s="8"/>
      <c r="T2584" s="8"/>
      <c r="U2584" s="8"/>
      <c r="V2584" s="5" t="s">
        <v>535</v>
      </c>
      <c r="W2584" s="8"/>
      <c r="X2584" s="5" t="s">
        <v>1300</v>
      </c>
    </row>
    <row r="2585" spans="1:24" ht="14.25" customHeight="1" x14ac:dyDescent="0.2">
      <c r="A2585" s="29"/>
      <c r="B2585" s="30"/>
      <c r="C2585" s="11"/>
      <c r="D2585" s="29"/>
      <c r="E2585" s="30"/>
      <c r="F2585" s="29"/>
      <c r="G2585" s="35"/>
      <c r="H2585" s="35"/>
      <c r="I2585" s="35"/>
      <c r="J2585" s="35"/>
      <c r="K2585" s="35"/>
      <c r="L2585" s="35"/>
      <c r="M2585" s="35"/>
      <c r="N2585" s="35"/>
      <c r="O2585" s="35"/>
      <c r="P2585" s="35"/>
      <c r="Q2585" s="35"/>
      <c r="R2585" s="30"/>
      <c r="S2585" s="11"/>
      <c r="T2585" s="11"/>
      <c r="U2585" s="11"/>
      <c r="V2585" s="11"/>
      <c r="W2585" s="11"/>
      <c r="X2585" s="12" t="s">
        <v>1300</v>
      </c>
    </row>
    <row r="2586" spans="1:24" ht="2.25" customHeight="1" x14ac:dyDescent="0.2">
      <c r="A2586" s="14"/>
      <c r="B2586" s="15"/>
      <c r="C2586" s="15"/>
      <c r="D2586" s="15"/>
      <c r="E2586" s="15"/>
      <c r="F2586" s="15"/>
      <c r="G2586" s="15"/>
      <c r="H2586" s="15"/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6"/>
    </row>
    <row r="2587" spans="1:24" ht="13.5" customHeight="1" x14ac:dyDescent="0.2">
      <c r="A2587" s="7"/>
      <c r="B2587" s="6"/>
      <c r="C2587" s="6"/>
      <c r="D2587" s="6"/>
      <c r="E2587" s="6"/>
      <c r="F2587" s="6"/>
      <c r="G2587" s="6"/>
      <c r="H2587" s="6"/>
      <c r="I2587" s="6"/>
      <c r="J2587" s="21">
        <f>SUM(hList_Frame_1!B1541:B1579)</f>
        <v>10424.06</v>
      </c>
      <c r="K2587" s="21"/>
      <c r="L2587" s="21"/>
      <c r="M2587" s="21"/>
      <c r="N2587" s="21"/>
      <c r="O2587" s="21"/>
      <c r="P2587" s="21"/>
      <c r="Q2587" s="21"/>
      <c r="R2587" s="21"/>
      <c r="S2587" s="6"/>
      <c r="T2587" s="6"/>
      <c r="U2587" s="6"/>
      <c r="V2587" s="6"/>
      <c r="W2587" s="6"/>
      <c r="X2587" s="17"/>
    </row>
    <row r="2588" spans="1:24" ht="13.5" customHeight="1" x14ac:dyDescent="0.2">
      <c r="A2588" s="10"/>
      <c r="B2588" s="18"/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/>
      <c r="W2588" s="18"/>
      <c r="X2588" s="19"/>
    </row>
    <row r="2589" spans="1:24" ht="15" customHeight="1" x14ac:dyDescent="0.2">
      <c r="A2589" s="37">
        <v>413393</v>
      </c>
      <c r="B2589" s="38"/>
      <c r="C2589" s="3">
        <v>42031</v>
      </c>
      <c r="D2589" s="31" t="s">
        <v>1301</v>
      </c>
      <c r="E2589" s="32"/>
      <c r="F2589" s="26">
        <v>935</v>
      </c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  <c r="R2589" s="28"/>
      <c r="S2589" s="13" t="s">
        <v>1302</v>
      </c>
      <c r="T2589" s="13" t="s">
        <v>42</v>
      </c>
      <c r="U2589" s="13" t="s">
        <v>43</v>
      </c>
      <c r="V2589" s="13" t="s">
        <v>43</v>
      </c>
      <c r="W2589" s="13" t="s">
        <v>1302</v>
      </c>
      <c r="X2589" s="13" t="s">
        <v>356</v>
      </c>
    </row>
    <row r="2590" spans="1:24" ht="15" customHeight="1" x14ac:dyDescent="0.2">
      <c r="A2590" s="29"/>
      <c r="B2590" s="30"/>
      <c r="C2590" s="11"/>
      <c r="D2590" s="29"/>
      <c r="E2590" s="30"/>
      <c r="F2590" s="26">
        <v>935</v>
      </c>
      <c r="G2590" s="27"/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  <c r="R2590" s="28"/>
      <c r="S2590" s="13" t="s">
        <v>1303</v>
      </c>
      <c r="T2590" s="13" t="s">
        <v>42</v>
      </c>
      <c r="U2590" s="13" t="s">
        <v>43</v>
      </c>
      <c r="V2590" s="13" t="s">
        <v>43</v>
      </c>
      <c r="W2590" s="13" t="s">
        <v>1303</v>
      </c>
      <c r="X2590" s="13" t="s">
        <v>356</v>
      </c>
    </row>
    <row r="2591" spans="1:24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6"/>
    </row>
    <row r="2592" spans="1:24" ht="13.5" customHeight="1" x14ac:dyDescent="0.2">
      <c r="A2592" s="7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21">
        <f>SUM(hList_Frame_1!B1580:B1581)</f>
        <v>1870</v>
      </c>
      <c r="M2592" s="21"/>
      <c r="N2592" s="21"/>
      <c r="O2592" s="21"/>
      <c r="P2592" s="21"/>
      <c r="Q2592" s="21"/>
      <c r="R2592" s="21"/>
      <c r="S2592" s="6"/>
      <c r="T2592" s="6"/>
      <c r="U2592" s="6"/>
      <c r="V2592" s="6"/>
      <c r="W2592" s="6"/>
      <c r="X2592" s="17"/>
    </row>
    <row r="2593" spans="1:24" ht="13.5" customHeight="1" x14ac:dyDescent="0.2">
      <c r="A2593" s="10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9"/>
    </row>
    <row r="2594" spans="1:24" ht="15" customHeight="1" x14ac:dyDescent="0.2">
      <c r="A2594" s="22">
        <v>412846</v>
      </c>
      <c r="B2594" s="23"/>
      <c r="C2594" s="20">
        <v>42024</v>
      </c>
      <c r="D2594" s="31" t="s">
        <v>1304</v>
      </c>
      <c r="E2594" s="32"/>
      <c r="F2594" s="26">
        <v>1158.55</v>
      </c>
      <c r="G2594" s="27"/>
      <c r="H2594" s="27"/>
      <c r="I2594" s="27"/>
      <c r="J2594" s="27"/>
      <c r="K2594" s="27"/>
      <c r="L2594" s="27"/>
      <c r="M2594" s="27"/>
      <c r="N2594" s="27"/>
      <c r="O2594" s="27"/>
      <c r="P2594" s="27"/>
      <c r="Q2594" s="27"/>
      <c r="R2594" s="28"/>
      <c r="S2594" s="13" t="s">
        <v>809</v>
      </c>
      <c r="T2594" s="13" t="s">
        <v>18</v>
      </c>
      <c r="U2594" s="13" t="s">
        <v>15</v>
      </c>
      <c r="V2594" s="13" t="s">
        <v>15</v>
      </c>
      <c r="W2594" s="13" t="s">
        <v>809</v>
      </c>
      <c r="X2594" s="13" t="s">
        <v>15</v>
      </c>
    </row>
    <row r="2595" spans="1:24" ht="15" customHeight="1" x14ac:dyDescent="0.2">
      <c r="A2595" s="22">
        <v>413394</v>
      </c>
      <c r="B2595" s="23"/>
      <c r="C2595" s="20">
        <v>42031</v>
      </c>
      <c r="D2595" s="29"/>
      <c r="E2595" s="30"/>
      <c r="F2595" s="26">
        <v>1617.76</v>
      </c>
      <c r="G2595" s="27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  <c r="R2595" s="28"/>
      <c r="S2595" s="13" t="s">
        <v>809</v>
      </c>
      <c r="T2595" s="13" t="s">
        <v>18</v>
      </c>
      <c r="U2595" s="13" t="s">
        <v>15</v>
      </c>
      <c r="V2595" s="13" t="s">
        <v>15</v>
      </c>
      <c r="W2595" s="13" t="s">
        <v>809</v>
      </c>
      <c r="X2595" s="13" t="s">
        <v>15</v>
      </c>
    </row>
    <row r="2596" spans="1:24" ht="2.25" customHeight="1" x14ac:dyDescent="0.2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6"/>
    </row>
    <row r="2597" spans="1:24" ht="13.5" customHeight="1" x14ac:dyDescent="0.2">
      <c r="A2597" s="7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21">
        <f>SUM(hList_Frame_1!B1582:B1583)</f>
        <v>2776.31</v>
      </c>
      <c r="M2597" s="21"/>
      <c r="N2597" s="21"/>
      <c r="O2597" s="21"/>
      <c r="P2597" s="21"/>
      <c r="Q2597" s="21"/>
      <c r="R2597" s="21"/>
      <c r="S2597" s="6"/>
      <c r="T2597" s="6"/>
      <c r="U2597" s="6"/>
      <c r="V2597" s="6"/>
      <c r="W2597" s="6"/>
      <c r="X2597" s="17"/>
    </row>
    <row r="2598" spans="1:24" ht="13.5" customHeight="1" x14ac:dyDescent="0.2">
      <c r="A2598" s="10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9"/>
    </row>
    <row r="2599" spans="1:24" ht="15" customHeight="1" x14ac:dyDescent="0.2">
      <c r="A2599" s="22">
        <v>412847</v>
      </c>
      <c r="B2599" s="23"/>
      <c r="C2599" s="20">
        <v>42024</v>
      </c>
      <c r="D2599" s="31" t="s">
        <v>1305</v>
      </c>
      <c r="E2599" s="32"/>
      <c r="F2599" s="26">
        <v>125</v>
      </c>
      <c r="G2599" s="27"/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  <c r="R2599" s="28"/>
      <c r="S2599" s="13" t="s">
        <v>58</v>
      </c>
      <c r="T2599" s="13" t="s">
        <v>37</v>
      </c>
      <c r="U2599" s="13" t="s">
        <v>63</v>
      </c>
      <c r="V2599" s="13" t="s">
        <v>64</v>
      </c>
      <c r="W2599" s="13" t="s">
        <v>58</v>
      </c>
      <c r="X2599" s="13" t="s">
        <v>15</v>
      </c>
    </row>
    <row r="2600" spans="1:24" ht="15" customHeight="1" x14ac:dyDescent="0.2">
      <c r="A2600" s="22">
        <v>412848</v>
      </c>
      <c r="B2600" s="23"/>
      <c r="C2600" s="20">
        <v>42024</v>
      </c>
      <c r="D2600" s="24"/>
      <c r="E2600" s="25"/>
      <c r="F2600" s="26">
        <v>50</v>
      </c>
      <c r="G2600" s="27"/>
      <c r="H2600" s="27"/>
      <c r="I2600" s="27"/>
      <c r="J2600" s="27"/>
      <c r="K2600" s="27"/>
      <c r="L2600" s="27"/>
      <c r="M2600" s="27"/>
      <c r="N2600" s="27"/>
      <c r="O2600" s="27"/>
      <c r="P2600" s="27"/>
      <c r="Q2600" s="27"/>
      <c r="R2600" s="28"/>
      <c r="S2600" s="13" t="s">
        <v>58</v>
      </c>
      <c r="T2600" s="13" t="s">
        <v>37</v>
      </c>
      <c r="U2600" s="13" t="s">
        <v>159</v>
      </c>
      <c r="V2600" s="13" t="s">
        <v>162</v>
      </c>
      <c r="W2600" s="13" t="s">
        <v>58</v>
      </c>
      <c r="X2600" s="13" t="s">
        <v>15</v>
      </c>
    </row>
    <row r="2601" spans="1:24" ht="15" customHeight="1" x14ac:dyDescent="0.2">
      <c r="A2601" s="22">
        <v>413395</v>
      </c>
      <c r="B2601" s="23"/>
      <c r="C2601" s="20">
        <v>42031</v>
      </c>
      <c r="D2601" s="29"/>
      <c r="E2601" s="30"/>
      <c r="F2601" s="26">
        <v>50</v>
      </c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  <c r="R2601" s="28"/>
      <c r="S2601" s="13" t="s">
        <v>58</v>
      </c>
      <c r="T2601" s="13" t="s">
        <v>37</v>
      </c>
      <c r="U2601" s="13" t="s">
        <v>23</v>
      </c>
      <c r="V2601" s="13" t="s">
        <v>184</v>
      </c>
      <c r="W2601" s="13" t="s">
        <v>58</v>
      </c>
      <c r="X2601" s="13" t="s">
        <v>15</v>
      </c>
    </row>
    <row r="2602" spans="1:24" ht="2.25" customHeight="1" x14ac:dyDescent="0.2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6"/>
    </row>
    <row r="2603" spans="1:24" ht="13.5" customHeight="1" x14ac:dyDescent="0.2">
      <c r="A2603" s="7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21">
        <f>SUM(hList_Frame_1!B1584:B1586)</f>
        <v>225</v>
      </c>
      <c r="O2603" s="21"/>
      <c r="P2603" s="21"/>
      <c r="Q2603" s="21"/>
      <c r="R2603" s="21"/>
      <c r="S2603" s="6"/>
      <c r="T2603" s="6"/>
      <c r="U2603" s="6"/>
      <c r="V2603" s="6"/>
      <c r="W2603" s="6"/>
      <c r="X2603" s="17"/>
    </row>
    <row r="2604" spans="1:24" ht="13.5" customHeight="1" x14ac:dyDescent="0.2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9"/>
    </row>
    <row r="2605" spans="1:24" ht="15" customHeight="1" x14ac:dyDescent="0.2">
      <c r="A2605" s="22">
        <v>412849</v>
      </c>
      <c r="B2605" s="23"/>
      <c r="C2605" s="20">
        <v>42024</v>
      </c>
      <c r="D2605" s="33" t="s">
        <v>1306</v>
      </c>
      <c r="E2605" s="34"/>
      <c r="F2605" s="26">
        <v>68.709999999999994</v>
      </c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  <c r="R2605" s="28"/>
      <c r="S2605" s="13" t="s">
        <v>15</v>
      </c>
      <c r="T2605" s="13" t="s">
        <v>337</v>
      </c>
      <c r="U2605" s="13" t="s">
        <v>120</v>
      </c>
      <c r="V2605" s="13" t="s">
        <v>121</v>
      </c>
      <c r="W2605" s="13" t="s">
        <v>15</v>
      </c>
      <c r="X2605" s="13" t="s">
        <v>15</v>
      </c>
    </row>
    <row r="2606" spans="1:24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6"/>
    </row>
    <row r="2607" spans="1:24" ht="12.75" customHeight="1" x14ac:dyDescent="0.2">
      <c r="A2607" s="7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21">
        <f>SUM(hList_Frame_1!B1587:B1587)</f>
        <v>68.709999999999994</v>
      </c>
      <c r="Q2607" s="21"/>
      <c r="R2607" s="21"/>
      <c r="S2607" s="6"/>
      <c r="T2607" s="6"/>
      <c r="U2607" s="6"/>
      <c r="V2607" s="6"/>
      <c r="W2607" s="6"/>
      <c r="X2607" s="17"/>
    </row>
    <row r="2608" spans="1:24" ht="14.2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9"/>
    </row>
    <row r="2609" spans="1:24" ht="15" customHeight="1" x14ac:dyDescent="0.2">
      <c r="A2609" s="22">
        <v>412850</v>
      </c>
      <c r="B2609" s="23"/>
      <c r="C2609" s="20">
        <v>42024</v>
      </c>
      <c r="D2609" s="33" t="s">
        <v>1307</v>
      </c>
      <c r="E2609" s="34"/>
      <c r="F2609" s="26">
        <v>1550</v>
      </c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  <c r="R2609" s="28"/>
      <c r="S2609" s="13" t="s">
        <v>304</v>
      </c>
      <c r="T2609" s="13" t="s">
        <v>22</v>
      </c>
      <c r="U2609" s="13" t="s">
        <v>23</v>
      </c>
      <c r="V2609" s="13" t="s">
        <v>24</v>
      </c>
      <c r="W2609" s="13" t="s">
        <v>304</v>
      </c>
      <c r="X2609" s="13" t="s">
        <v>15</v>
      </c>
    </row>
    <row r="2610" spans="1:24" ht="2.25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6"/>
    </row>
    <row r="2611" spans="1:24" ht="13.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21">
        <f>SUM(hList_Frame_1!B1588:B1588)</f>
        <v>1550</v>
      </c>
      <c r="M2611" s="21"/>
      <c r="N2611" s="21"/>
      <c r="O2611" s="21"/>
      <c r="P2611" s="21"/>
      <c r="Q2611" s="21"/>
      <c r="R2611" s="21"/>
      <c r="S2611" s="6"/>
      <c r="T2611" s="6"/>
      <c r="U2611" s="6"/>
      <c r="V2611" s="6"/>
      <c r="W2611" s="6"/>
      <c r="X2611" s="17"/>
    </row>
    <row r="2612" spans="1:24" ht="13.5" customHeight="1" x14ac:dyDescent="0.2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9"/>
    </row>
    <row r="2613" spans="1:24" ht="15" customHeight="1" x14ac:dyDescent="0.2">
      <c r="A2613" s="22">
        <v>412851</v>
      </c>
      <c r="B2613" s="23"/>
      <c r="C2613" s="20">
        <v>42024</v>
      </c>
      <c r="D2613" s="33" t="s">
        <v>1308</v>
      </c>
      <c r="E2613" s="34"/>
      <c r="F2613" s="26">
        <v>325845.67</v>
      </c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  <c r="R2613" s="28"/>
      <c r="S2613" s="13" t="s">
        <v>96</v>
      </c>
      <c r="T2613" s="13" t="s">
        <v>89</v>
      </c>
      <c r="U2613" s="13" t="s">
        <v>33</v>
      </c>
      <c r="V2613" s="13" t="s">
        <v>57</v>
      </c>
      <c r="W2613" s="13" t="s">
        <v>96</v>
      </c>
      <c r="X2613" s="13" t="s">
        <v>15</v>
      </c>
    </row>
    <row r="2614" spans="1:24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6"/>
    </row>
    <row r="2615" spans="1:24" ht="12.75" customHeight="1" x14ac:dyDescent="0.2">
      <c r="A2615" s="7"/>
      <c r="B2615" s="6"/>
      <c r="C2615" s="6"/>
      <c r="D2615" s="6"/>
      <c r="E2615" s="6"/>
      <c r="F2615" s="6"/>
      <c r="G2615" s="6"/>
      <c r="H2615" s="21">
        <f>SUM(hList_Frame_1!B1589:B1589)</f>
        <v>325845.67</v>
      </c>
      <c r="I2615" s="21"/>
      <c r="J2615" s="21"/>
      <c r="K2615" s="21"/>
      <c r="L2615" s="21"/>
      <c r="M2615" s="21"/>
      <c r="N2615" s="21"/>
      <c r="O2615" s="21"/>
      <c r="P2615" s="21"/>
      <c r="Q2615" s="21"/>
      <c r="R2615" s="21"/>
      <c r="S2615" s="6"/>
      <c r="T2615" s="6"/>
      <c r="U2615" s="6"/>
      <c r="V2615" s="6"/>
      <c r="W2615" s="6"/>
      <c r="X2615" s="17"/>
    </row>
    <row r="2616" spans="1:24" ht="14.25" customHeight="1" x14ac:dyDescent="0.2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9"/>
    </row>
    <row r="2617" spans="1:24" ht="15" customHeight="1" x14ac:dyDescent="0.2">
      <c r="A2617" s="22">
        <v>412852</v>
      </c>
      <c r="B2617" s="23"/>
      <c r="C2617" s="20">
        <v>42024</v>
      </c>
      <c r="D2617" s="33" t="s">
        <v>1309</v>
      </c>
      <c r="E2617" s="34"/>
      <c r="F2617" s="26">
        <v>300</v>
      </c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  <c r="R2617" s="28"/>
      <c r="S2617" s="13" t="s">
        <v>15</v>
      </c>
      <c r="T2617" s="13" t="s">
        <v>1310</v>
      </c>
      <c r="U2617" s="13" t="s">
        <v>13</v>
      </c>
      <c r="V2617" s="13" t="s">
        <v>168</v>
      </c>
      <c r="W2617" s="13" t="s">
        <v>15</v>
      </c>
      <c r="X2617" s="13" t="s">
        <v>15</v>
      </c>
    </row>
    <row r="2618" spans="1:24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6"/>
    </row>
    <row r="2619" spans="1:24" ht="13.5" customHeight="1" x14ac:dyDescent="0.2">
      <c r="A2619" s="7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21">
        <f>SUM(hList_Frame_1!B1590:B1590)</f>
        <v>300</v>
      </c>
      <c r="O2619" s="21"/>
      <c r="P2619" s="21"/>
      <c r="Q2619" s="21"/>
      <c r="R2619" s="21"/>
      <c r="S2619" s="6"/>
      <c r="T2619" s="6"/>
      <c r="U2619" s="6"/>
      <c r="V2619" s="6"/>
      <c r="W2619" s="6"/>
      <c r="X2619" s="17"/>
    </row>
    <row r="2620" spans="1:24" ht="13.5" customHeight="1" x14ac:dyDescent="0.2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9"/>
    </row>
    <row r="2621" spans="1:24" ht="15" customHeight="1" x14ac:dyDescent="0.2">
      <c r="A2621" s="22">
        <v>412853</v>
      </c>
      <c r="B2621" s="23"/>
      <c r="C2621" s="20">
        <v>42024</v>
      </c>
      <c r="D2621" s="33" t="s">
        <v>1311</v>
      </c>
      <c r="E2621" s="34"/>
      <c r="F2621" s="26">
        <v>41000</v>
      </c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  <c r="R2621" s="28"/>
      <c r="S2621" s="13" t="s">
        <v>1312</v>
      </c>
      <c r="T2621" s="13" t="s">
        <v>290</v>
      </c>
      <c r="U2621" s="13" t="s">
        <v>70</v>
      </c>
      <c r="V2621" s="13" t="s">
        <v>1224</v>
      </c>
      <c r="W2621" s="13" t="s">
        <v>1312</v>
      </c>
      <c r="X2621" s="13" t="s">
        <v>1313</v>
      </c>
    </row>
    <row r="2622" spans="1:24" ht="2.25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6"/>
    </row>
    <row r="2623" spans="1:24" ht="12.75" customHeight="1" x14ac:dyDescent="0.2">
      <c r="A2623" s="7"/>
      <c r="B2623" s="6"/>
      <c r="C2623" s="6"/>
      <c r="D2623" s="6"/>
      <c r="E2623" s="6"/>
      <c r="F2623" s="6"/>
      <c r="G2623" s="6"/>
      <c r="H2623" s="6"/>
      <c r="I2623" s="6"/>
      <c r="J2623" s="21">
        <f>SUM(hList_Frame_1!B1591:B1591)</f>
        <v>41000</v>
      </c>
      <c r="K2623" s="21"/>
      <c r="L2623" s="21"/>
      <c r="M2623" s="21"/>
      <c r="N2623" s="21"/>
      <c r="O2623" s="21"/>
      <c r="P2623" s="21"/>
      <c r="Q2623" s="21"/>
      <c r="R2623" s="21"/>
      <c r="S2623" s="6"/>
      <c r="T2623" s="6"/>
      <c r="U2623" s="6"/>
      <c r="V2623" s="6"/>
      <c r="W2623" s="6"/>
      <c r="X2623" s="17"/>
    </row>
    <row r="2624" spans="1:24" ht="14.25" customHeight="1" x14ac:dyDescent="0.2">
      <c r="A2624" s="10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9"/>
    </row>
    <row r="2625" spans="1:24" ht="15" customHeight="1" x14ac:dyDescent="0.2">
      <c r="A2625" s="22">
        <v>413396</v>
      </c>
      <c r="B2625" s="23"/>
      <c r="C2625" s="20">
        <v>42031</v>
      </c>
      <c r="D2625" s="33" t="s">
        <v>1314</v>
      </c>
      <c r="E2625" s="34"/>
      <c r="F2625" s="26">
        <v>711</v>
      </c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8"/>
      <c r="S2625" s="13" t="s">
        <v>58</v>
      </c>
      <c r="T2625" s="13" t="s">
        <v>767</v>
      </c>
      <c r="U2625" s="13" t="s">
        <v>149</v>
      </c>
      <c r="V2625" s="13" t="s">
        <v>768</v>
      </c>
      <c r="W2625" s="13" t="s">
        <v>58</v>
      </c>
      <c r="X2625" s="13" t="s">
        <v>15</v>
      </c>
    </row>
    <row r="2626" spans="1:24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6"/>
    </row>
    <row r="2627" spans="1:24" ht="13.5" customHeight="1" x14ac:dyDescent="0.2">
      <c r="A2627" s="7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21">
        <f>SUM(hList_Frame_1!B1592:B1592)</f>
        <v>711</v>
      </c>
      <c r="P2627" s="21"/>
      <c r="Q2627" s="21"/>
      <c r="R2627" s="21"/>
      <c r="S2627" s="6"/>
      <c r="T2627" s="6"/>
      <c r="U2627" s="6"/>
      <c r="V2627" s="6"/>
      <c r="W2627" s="6"/>
      <c r="X2627" s="17"/>
    </row>
    <row r="2628" spans="1:24" ht="13.5" customHeight="1" x14ac:dyDescent="0.2">
      <c r="A2628" s="10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9"/>
    </row>
    <row r="2629" spans="1:24" ht="15" customHeight="1" x14ac:dyDescent="0.2">
      <c r="A2629" s="22">
        <v>413397</v>
      </c>
      <c r="B2629" s="23"/>
      <c r="C2629" s="20">
        <v>42031</v>
      </c>
      <c r="D2629" s="33" t="s">
        <v>1315</v>
      </c>
      <c r="E2629" s="34"/>
      <c r="F2629" s="26">
        <v>100</v>
      </c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  <c r="R2629" s="28"/>
      <c r="S2629" s="13" t="s">
        <v>329</v>
      </c>
      <c r="T2629" s="13" t="s">
        <v>42</v>
      </c>
      <c r="U2629" s="13" t="s">
        <v>43</v>
      </c>
      <c r="V2629" s="13" t="s">
        <v>496</v>
      </c>
      <c r="W2629" s="13" t="s">
        <v>329</v>
      </c>
      <c r="X2629" s="13" t="s">
        <v>497</v>
      </c>
    </row>
    <row r="2630" spans="1:24" ht="2.25" customHeight="1" x14ac:dyDescent="0.2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6"/>
    </row>
    <row r="2631" spans="1:24" ht="13.5" customHeight="1" x14ac:dyDescent="0.2">
      <c r="A2631" s="7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21">
        <f>SUM(hList_Frame_1!B1593:B1593)</f>
        <v>100</v>
      </c>
      <c r="O2631" s="21"/>
      <c r="P2631" s="21"/>
      <c r="Q2631" s="21"/>
      <c r="R2631" s="21"/>
      <c r="S2631" s="6"/>
      <c r="T2631" s="6"/>
      <c r="U2631" s="6"/>
      <c r="V2631" s="6"/>
      <c r="W2631" s="6"/>
      <c r="X2631" s="17"/>
    </row>
    <row r="2632" spans="1:24" ht="13.5" customHeight="1" x14ac:dyDescent="0.2">
      <c r="A2632" s="10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9"/>
    </row>
    <row r="2633" spans="1:24" ht="15" customHeight="1" x14ac:dyDescent="0.2">
      <c r="A2633" s="37">
        <v>412854</v>
      </c>
      <c r="B2633" s="38"/>
      <c r="C2633" s="3">
        <v>42024</v>
      </c>
      <c r="D2633" s="31" t="s">
        <v>1316</v>
      </c>
      <c r="E2633" s="32"/>
      <c r="F2633" s="26">
        <v>500</v>
      </c>
      <c r="G2633" s="27"/>
      <c r="H2633" s="27"/>
      <c r="I2633" s="27"/>
      <c r="J2633" s="27"/>
      <c r="K2633" s="27"/>
      <c r="L2633" s="27"/>
      <c r="M2633" s="27"/>
      <c r="N2633" s="27"/>
      <c r="O2633" s="27"/>
      <c r="P2633" s="27"/>
      <c r="Q2633" s="27"/>
      <c r="R2633" s="28"/>
      <c r="S2633" s="13" t="s">
        <v>1317</v>
      </c>
      <c r="T2633" s="13" t="s">
        <v>42</v>
      </c>
      <c r="U2633" s="13" t="s">
        <v>43</v>
      </c>
      <c r="V2633" s="13" t="s">
        <v>43</v>
      </c>
      <c r="W2633" s="13" t="s">
        <v>1317</v>
      </c>
      <c r="X2633" s="13" t="s">
        <v>342</v>
      </c>
    </row>
    <row r="2634" spans="1:24" ht="15" customHeight="1" x14ac:dyDescent="0.2">
      <c r="A2634" s="24"/>
      <c r="B2634" s="25"/>
      <c r="C2634" s="8"/>
      <c r="D2634" s="24"/>
      <c r="E2634" s="25"/>
      <c r="F2634" s="26">
        <v>750</v>
      </c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  <c r="R2634" s="28"/>
      <c r="S2634" s="13" t="s">
        <v>1318</v>
      </c>
      <c r="T2634" s="13" t="s">
        <v>42</v>
      </c>
      <c r="U2634" s="13" t="s">
        <v>43</v>
      </c>
      <c r="V2634" s="13" t="s">
        <v>43</v>
      </c>
      <c r="W2634" s="13" t="s">
        <v>1318</v>
      </c>
      <c r="X2634" s="13" t="s">
        <v>224</v>
      </c>
    </row>
    <row r="2635" spans="1:24" ht="15" customHeight="1" x14ac:dyDescent="0.2">
      <c r="A2635" s="29"/>
      <c r="B2635" s="30"/>
      <c r="C2635" s="11"/>
      <c r="D2635" s="24"/>
      <c r="E2635" s="25"/>
      <c r="F2635" s="26">
        <v>250</v>
      </c>
      <c r="G2635" s="27"/>
      <c r="H2635" s="27"/>
      <c r="I2635" s="27"/>
      <c r="J2635" s="27"/>
      <c r="K2635" s="27"/>
      <c r="L2635" s="27"/>
      <c r="M2635" s="27"/>
      <c r="N2635" s="27"/>
      <c r="O2635" s="27"/>
      <c r="P2635" s="27"/>
      <c r="Q2635" s="27"/>
      <c r="R2635" s="28"/>
      <c r="S2635" s="13" t="s">
        <v>1319</v>
      </c>
      <c r="T2635" s="13" t="s">
        <v>42</v>
      </c>
      <c r="U2635" s="13" t="s">
        <v>43</v>
      </c>
      <c r="V2635" s="13" t="s">
        <v>43</v>
      </c>
      <c r="W2635" s="13" t="s">
        <v>1319</v>
      </c>
      <c r="X2635" s="13" t="s">
        <v>224</v>
      </c>
    </row>
    <row r="2636" spans="1:24" ht="15" customHeight="1" x14ac:dyDescent="0.2">
      <c r="A2636" s="37">
        <v>413398</v>
      </c>
      <c r="B2636" s="38"/>
      <c r="C2636" s="3">
        <v>42031</v>
      </c>
      <c r="D2636" s="24"/>
      <c r="E2636" s="25"/>
      <c r="F2636" s="26">
        <v>2500</v>
      </c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  <c r="R2636" s="28"/>
      <c r="S2636" s="13" t="s">
        <v>1320</v>
      </c>
      <c r="T2636" s="13" t="s">
        <v>42</v>
      </c>
      <c r="U2636" s="13" t="s">
        <v>43</v>
      </c>
      <c r="V2636" s="13" t="s">
        <v>43</v>
      </c>
      <c r="W2636" s="13" t="s">
        <v>1320</v>
      </c>
      <c r="X2636" s="13" t="s">
        <v>342</v>
      </c>
    </row>
    <row r="2637" spans="1:24" ht="15" customHeight="1" x14ac:dyDescent="0.2">
      <c r="A2637" s="29"/>
      <c r="B2637" s="30"/>
      <c r="C2637" s="11"/>
      <c r="D2637" s="29"/>
      <c r="E2637" s="30"/>
      <c r="F2637" s="26">
        <v>550</v>
      </c>
      <c r="G2637" s="27"/>
      <c r="H2637" s="27"/>
      <c r="I2637" s="27"/>
      <c r="J2637" s="27"/>
      <c r="K2637" s="27"/>
      <c r="L2637" s="27"/>
      <c r="M2637" s="27"/>
      <c r="N2637" s="27"/>
      <c r="O2637" s="27"/>
      <c r="P2637" s="27"/>
      <c r="Q2637" s="27"/>
      <c r="R2637" s="28"/>
      <c r="S2637" s="13" t="s">
        <v>1321</v>
      </c>
      <c r="T2637" s="13" t="s">
        <v>42</v>
      </c>
      <c r="U2637" s="13" t="s">
        <v>43</v>
      </c>
      <c r="V2637" s="13" t="s">
        <v>43</v>
      </c>
      <c r="W2637" s="13" t="s">
        <v>1321</v>
      </c>
      <c r="X2637" s="13" t="s">
        <v>226</v>
      </c>
    </row>
    <row r="2638" spans="1:24" ht="2.25" customHeight="1" x14ac:dyDescent="0.2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6"/>
    </row>
    <row r="2639" spans="1:24" ht="12.75" customHeight="1" x14ac:dyDescent="0.2">
      <c r="A2639" s="7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21">
        <f>SUM(hList_Frame_1!B1594:B1598)</f>
        <v>4550</v>
      </c>
      <c r="M2639" s="21"/>
      <c r="N2639" s="21"/>
      <c r="O2639" s="21"/>
      <c r="P2639" s="21"/>
      <c r="Q2639" s="21"/>
      <c r="R2639" s="21"/>
      <c r="S2639" s="6"/>
      <c r="T2639" s="6"/>
      <c r="U2639" s="6"/>
      <c r="V2639" s="6"/>
      <c r="W2639" s="6"/>
      <c r="X2639" s="17"/>
    </row>
    <row r="2640" spans="1:24" ht="14.25" customHeight="1" x14ac:dyDescent="0.2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9"/>
    </row>
    <row r="2641" spans="1:24" ht="15" customHeight="1" x14ac:dyDescent="0.2">
      <c r="A2641" s="37">
        <v>412440</v>
      </c>
      <c r="B2641" s="38"/>
      <c r="C2641" s="3">
        <v>42010</v>
      </c>
      <c r="D2641" s="31" t="s">
        <v>1322</v>
      </c>
      <c r="E2641" s="32"/>
      <c r="F2641" s="26">
        <v>450</v>
      </c>
      <c r="G2641" s="27"/>
      <c r="H2641" s="27"/>
      <c r="I2641" s="27"/>
      <c r="J2641" s="27"/>
      <c r="K2641" s="27"/>
      <c r="L2641" s="27"/>
      <c r="M2641" s="27"/>
      <c r="N2641" s="27"/>
      <c r="O2641" s="27"/>
      <c r="P2641" s="27"/>
      <c r="Q2641" s="27"/>
      <c r="R2641" s="28"/>
      <c r="S2641" s="13" t="s">
        <v>1323</v>
      </c>
      <c r="T2641" s="13" t="s">
        <v>42</v>
      </c>
      <c r="U2641" s="13" t="s">
        <v>43</v>
      </c>
      <c r="V2641" s="13" t="s">
        <v>43</v>
      </c>
      <c r="W2641" s="13" t="s">
        <v>1323</v>
      </c>
      <c r="X2641" s="13" t="s">
        <v>359</v>
      </c>
    </row>
    <row r="2642" spans="1:24" ht="15" customHeight="1" x14ac:dyDescent="0.2">
      <c r="A2642" s="29"/>
      <c r="B2642" s="30"/>
      <c r="C2642" s="11"/>
      <c r="D2642" s="24"/>
      <c r="E2642" s="25"/>
      <c r="F2642" s="26">
        <v>500</v>
      </c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  <c r="R2642" s="28"/>
      <c r="S2642" s="13" t="s">
        <v>1324</v>
      </c>
      <c r="T2642" s="13" t="s">
        <v>42</v>
      </c>
      <c r="U2642" s="13" t="s">
        <v>43</v>
      </c>
      <c r="V2642" s="13" t="s">
        <v>43</v>
      </c>
      <c r="W2642" s="13" t="s">
        <v>1324</v>
      </c>
      <c r="X2642" s="13" t="s">
        <v>492</v>
      </c>
    </row>
    <row r="2643" spans="1:24" ht="15" customHeight="1" x14ac:dyDescent="0.2">
      <c r="A2643" s="37">
        <v>412855</v>
      </c>
      <c r="B2643" s="38"/>
      <c r="C2643" s="3">
        <v>42024</v>
      </c>
      <c r="D2643" s="24"/>
      <c r="E2643" s="25"/>
      <c r="F2643" s="26">
        <v>1200</v>
      </c>
      <c r="G2643" s="27"/>
      <c r="H2643" s="27"/>
      <c r="I2643" s="27"/>
      <c r="J2643" s="27"/>
      <c r="K2643" s="27"/>
      <c r="L2643" s="27"/>
      <c r="M2643" s="27"/>
      <c r="N2643" s="27"/>
      <c r="O2643" s="27"/>
      <c r="P2643" s="27"/>
      <c r="Q2643" s="27"/>
      <c r="R2643" s="28"/>
      <c r="S2643" s="13" t="s">
        <v>1325</v>
      </c>
      <c r="T2643" s="13" t="s">
        <v>42</v>
      </c>
      <c r="U2643" s="13" t="s">
        <v>43</v>
      </c>
      <c r="V2643" s="13" t="s">
        <v>43</v>
      </c>
      <c r="W2643" s="13" t="s">
        <v>1325</v>
      </c>
      <c r="X2643" s="13" t="s">
        <v>450</v>
      </c>
    </row>
    <row r="2644" spans="1:24" ht="15" customHeight="1" x14ac:dyDescent="0.2">
      <c r="A2644" s="29"/>
      <c r="B2644" s="30"/>
      <c r="C2644" s="11"/>
      <c r="D2644" s="24"/>
      <c r="E2644" s="25"/>
      <c r="F2644" s="26">
        <v>750</v>
      </c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  <c r="R2644" s="28"/>
      <c r="S2644" s="13" t="s">
        <v>1326</v>
      </c>
      <c r="T2644" s="13" t="s">
        <v>42</v>
      </c>
      <c r="U2644" s="13" t="s">
        <v>43</v>
      </c>
      <c r="V2644" s="13" t="s">
        <v>43</v>
      </c>
      <c r="W2644" s="13" t="s">
        <v>1326</v>
      </c>
      <c r="X2644" s="13" t="s">
        <v>1327</v>
      </c>
    </row>
    <row r="2645" spans="1:24" ht="15" customHeight="1" x14ac:dyDescent="0.2">
      <c r="A2645" s="37">
        <v>413399</v>
      </c>
      <c r="B2645" s="38"/>
      <c r="C2645" s="3">
        <v>42031</v>
      </c>
      <c r="D2645" s="24"/>
      <c r="E2645" s="25"/>
      <c r="F2645" s="26">
        <v>450</v>
      </c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  <c r="R2645" s="28"/>
      <c r="S2645" s="13" t="s">
        <v>1328</v>
      </c>
      <c r="T2645" s="13" t="s">
        <v>42</v>
      </c>
      <c r="U2645" s="13" t="s">
        <v>43</v>
      </c>
      <c r="V2645" s="13" t="s">
        <v>43</v>
      </c>
      <c r="W2645" s="13" t="s">
        <v>1328</v>
      </c>
      <c r="X2645" s="13" t="s">
        <v>517</v>
      </c>
    </row>
    <row r="2646" spans="1:24" ht="15" customHeight="1" x14ac:dyDescent="0.2">
      <c r="A2646" s="24"/>
      <c r="B2646" s="25"/>
      <c r="C2646" s="8"/>
      <c r="D2646" s="24"/>
      <c r="E2646" s="25"/>
      <c r="F2646" s="26">
        <v>450</v>
      </c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  <c r="R2646" s="28"/>
      <c r="S2646" s="13" t="s">
        <v>1329</v>
      </c>
      <c r="T2646" s="13" t="s">
        <v>42</v>
      </c>
      <c r="U2646" s="13" t="s">
        <v>43</v>
      </c>
      <c r="V2646" s="13" t="s">
        <v>43</v>
      </c>
      <c r="W2646" s="13" t="s">
        <v>1329</v>
      </c>
      <c r="X2646" s="13" t="s">
        <v>448</v>
      </c>
    </row>
    <row r="2647" spans="1:24" ht="15" customHeight="1" x14ac:dyDescent="0.2">
      <c r="A2647" s="29"/>
      <c r="B2647" s="30"/>
      <c r="C2647" s="11"/>
      <c r="D2647" s="29"/>
      <c r="E2647" s="30"/>
      <c r="F2647" s="26">
        <v>450</v>
      </c>
      <c r="G2647" s="27"/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  <c r="R2647" s="28"/>
      <c r="S2647" s="13" t="s">
        <v>1330</v>
      </c>
      <c r="T2647" s="13" t="s">
        <v>42</v>
      </c>
      <c r="U2647" s="13" t="s">
        <v>43</v>
      </c>
      <c r="V2647" s="13" t="s">
        <v>43</v>
      </c>
      <c r="W2647" s="13" t="s">
        <v>1330</v>
      </c>
      <c r="X2647" s="13" t="s">
        <v>448</v>
      </c>
    </row>
    <row r="2648" spans="1:24" ht="2.25" customHeight="1" x14ac:dyDescent="0.2">
      <c r="A2648" s="14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6"/>
    </row>
    <row r="2649" spans="1:24" ht="13.5" customHeight="1" x14ac:dyDescent="0.2">
      <c r="A2649" s="7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21">
        <f>SUM(hList_Frame_1!B1599:B1605)</f>
        <v>4250</v>
      </c>
      <c r="M2649" s="21"/>
      <c r="N2649" s="21"/>
      <c r="O2649" s="21"/>
      <c r="P2649" s="21"/>
      <c r="Q2649" s="21"/>
      <c r="R2649" s="21"/>
      <c r="S2649" s="6"/>
      <c r="T2649" s="6"/>
      <c r="U2649" s="6"/>
      <c r="V2649" s="6"/>
      <c r="W2649" s="6"/>
      <c r="X2649" s="17"/>
    </row>
    <row r="2650" spans="1:24" ht="13.5" customHeight="1" x14ac:dyDescent="0.2">
      <c r="A2650" s="10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9"/>
    </row>
    <row r="2651" spans="1:24" ht="15" customHeight="1" x14ac:dyDescent="0.2">
      <c r="A2651" s="22">
        <v>413400</v>
      </c>
      <c r="B2651" s="23"/>
      <c r="C2651" s="20">
        <v>42031</v>
      </c>
      <c r="D2651" s="33" t="s">
        <v>1331</v>
      </c>
      <c r="E2651" s="34"/>
      <c r="F2651" s="26">
        <v>23.52</v>
      </c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  <c r="R2651" s="28"/>
      <c r="S2651" s="13" t="s">
        <v>15</v>
      </c>
      <c r="T2651" s="13" t="s">
        <v>337</v>
      </c>
      <c r="U2651" s="13" t="s">
        <v>28</v>
      </c>
      <c r="V2651" s="13" t="s">
        <v>195</v>
      </c>
      <c r="W2651" s="13" t="s">
        <v>15</v>
      </c>
      <c r="X2651" s="13" t="s">
        <v>15</v>
      </c>
    </row>
    <row r="2652" spans="1:24" ht="2.25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6"/>
    </row>
    <row r="2653" spans="1:24" ht="12.75" customHeight="1" x14ac:dyDescent="0.2">
      <c r="A2653" s="7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21">
        <f>SUM(hList_Frame_1!B1606:B1606)</f>
        <v>23.52</v>
      </c>
      <c r="Q2653" s="21"/>
      <c r="R2653" s="21"/>
      <c r="S2653" s="6"/>
      <c r="T2653" s="6"/>
      <c r="U2653" s="6"/>
      <c r="V2653" s="6"/>
      <c r="W2653" s="6"/>
      <c r="X2653" s="17"/>
    </row>
    <row r="2654" spans="1:24" ht="14.25" customHeight="1" x14ac:dyDescent="0.2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9"/>
    </row>
    <row r="2655" spans="1:24" ht="15" customHeight="1" x14ac:dyDescent="0.2">
      <c r="A2655" s="22">
        <v>92750</v>
      </c>
      <c r="B2655" s="23"/>
      <c r="C2655" s="20">
        <v>42013</v>
      </c>
      <c r="D2655" s="31" t="s">
        <v>1332</v>
      </c>
      <c r="E2655" s="32"/>
      <c r="F2655" s="26">
        <v>5429.76</v>
      </c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  <c r="R2655" s="28"/>
      <c r="S2655" s="13" t="s">
        <v>15</v>
      </c>
      <c r="T2655" s="13" t="s">
        <v>1333</v>
      </c>
      <c r="U2655" s="13" t="s">
        <v>15</v>
      </c>
      <c r="V2655" s="13" t="s">
        <v>15</v>
      </c>
      <c r="W2655" s="13" t="s">
        <v>15</v>
      </c>
      <c r="X2655" s="13" t="s">
        <v>15</v>
      </c>
    </row>
    <row r="2656" spans="1:24" ht="15" customHeight="1" x14ac:dyDescent="0.2">
      <c r="A2656" s="22">
        <v>92771</v>
      </c>
      <c r="B2656" s="23"/>
      <c r="C2656" s="20">
        <v>42027</v>
      </c>
      <c r="D2656" s="29"/>
      <c r="E2656" s="30"/>
      <c r="F2656" s="26">
        <v>4858.8</v>
      </c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  <c r="R2656" s="28"/>
      <c r="S2656" s="13" t="s">
        <v>15</v>
      </c>
      <c r="T2656" s="13" t="s">
        <v>1333</v>
      </c>
      <c r="U2656" s="13" t="s">
        <v>15</v>
      </c>
      <c r="V2656" s="13" t="s">
        <v>15</v>
      </c>
      <c r="W2656" s="13" t="s">
        <v>15</v>
      </c>
      <c r="X2656" s="13" t="s">
        <v>15</v>
      </c>
    </row>
    <row r="2657" spans="1:24" ht="3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6"/>
    </row>
    <row r="2658" spans="1:24" ht="12.75" customHeight="1" x14ac:dyDescent="0.2">
      <c r="A2658" s="7"/>
      <c r="B2658" s="6"/>
      <c r="C2658" s="6"/>
      <c r="D2658" s="6"/>
      <c r="E2658" s="6"/>
      <c r="F2658" s="6"/>
      <c r="G2658" s="6"/>
      <c r="H2658" s="6"/>
      <c r="I2658" s="6"/>
      <c r="J2658" s="21">
        <f>SUM(hList_Frame_1!B1607:B1608)</f>
        <v>10288.560000000001</v>
      </c>
      <c r="K2658" s="21"/>
      <c r="L2658" s="21"/>
      <c r="M2658" s="21"/>
      <c r="N2658" s="21"/>
      <c r="O2658" s="21"/>
      <c r="P2658" s="21"/>
      <c r="Q2658" s="21"/>
      <c r="R2658" s="21"/>
      <c r="S2658" s="6"/>
      <c r="T2658" s="6"/>
      <c r="U2658" s="6"/>
      <c r="V2658" s="6"/>
      <c r="W2658" s="6"/>
      <c r="X2658" s="17"/>
    </row>
    <row r="2659" spans="1:24" ht="14.25" customHeight="1" x14ac:dyDescent="0.2">
      <c r="A2659" s="10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9"/>
    </row>
    <row r="2660" spans="1:24" ht="15" customHeight="1" x14ac:dyDescent="0.2">
      <c r="A2660" s="22">
        <v>412441</v>
      </c>
      <c r="B2660" s="23"/>
      <c r="C2660" s="20">
        <v>42010</v>
      </c>
      <c r="D2660" s="31" t="s">
        <v>1334</v>
      </c>
      <c r="E2660" s="32"/>
      <c r="F2660" s="26">
        <v>180</v>
      </c>
      <c r="G2660" s="27"/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  <c r="R2660" s="28"/>
      <c r="S2660" s="13" t="s">
        <v>58</v>
      </c>
      <c r="T2660" s="13" t="s">
        <v>1335</v>
      </c>
      <c r="U2660" s="13" t="s">
        <v>133</v>
      </c>
      <c r="V2660" s="13" t="s">
        <v>472</v>
      </c>
      <c r="W2660" s="13" t="s">
        <v>58</v>
      </c>
      <c r="X2660" s="13" t="s">
        <v>15</v>
      </c>
    </row>
    <row r="2661" spans="1:24" ht="15" customHeight="1" x14ac:dyDescent="0.2">
      <c r="A2661" s="37">
        <v>412442</v>
      </c>
      <c r="B2661" s="38"/>
      <c r="C2661" s="3">
        <v>42010</v>
      </c>
      <c r="D2661" s="24"/>
      <c r="E2661" s="25"/>
      <c r="F2661" s="39">
        <v>1602</v>
      </c>
      <c r="G2661" s="40"/>
      <c r="H2661" s="40"/>
      <c r="I2661" s="40"/>
      <c r="J2661" s="40"/>
      <c r="K2661" s="40"/>
      <c r="L2661" s="40"/>
      <c r="M2661" s="40"/>
      <c r="N2661" s="40"/>
      <c r="O2661" s="40"/>
      <c r="P2661" s="40"/>
      <c r="Q2661" s="40"/>
      <c r="R2661" s="41"/>
      <c r="S2661" s="5" t="s">
        <v>96</v>
      </c>
      <c r="T2661" s="5" t="s">
        <v>870</v>
      </c>
      <c r="U2661" s="5" t="s">
        <v>106</v>
      </c>
      <c r="V2661" s="5" t="s">
        <v>107</v>
      </c>
      <c r="W2661" s="5" t="s">
        <v>96</v>
      </c>
      <c r="X2661" s="5" t="s">
        <v>872</v>
      </c>
    </row>
    <row r="2662" spans="1:24" ht="14.25" customHeight="1" x14ac:dyDescent="0.2">
      <c r="A2662" s="24"/>
      <c r="B2662" s="25"/>
      <c r="C2662" s="8"/>
      <c r="D2662" s="24"/>
      <c r="E2662" s="25"/>
      <c r="F2662" s="24"/>
      <c r="G2662" s="36"/>
      <c r="H2662" s="36"/>
      <c r="I2662" s="36"/>
      <c r="J2662" s="36"/>
      <c r="K2662" s="36"/>
      <c r="L2662" s="36"/>
      <c r="M2662" s="36"/>
      <c r="N2662" s="36"/>
      <c r="O2662" s="36"/>
      <c r="P2662" s="36"/>
      <c r="Q2662" s="36"/>
      <c r="R2662" s="25"/>
      <c r="S2662" s="8"/>
      <c r="T2662" s="8"/>
      <c r="U2662" s="8"/>
      <c r="V2662" s="8"/>
      <c r="W2662" s="8"/>
      <c r="X2662" s="9" t="s">
        <v>872</v>
      </c>
    </row>
    <row r="2663" spans="1:24" ht="14.25" customHeight="1" x14ac:dyDescent="0.2">
      <c r="A2663" s="24"/>
      <c r="B2663" s="25"/>
      <c r="C2663" s="8"/>
      <c r="D2663" s="24"/>
      <c r="E2663" s="25"/>
      <c r="F2663" s="24"/>
      <c r="G2663" s="36"/>
      <c r="H2663" s="36"/>
      <c r="I2663" s="36"/>
      <c r="J2663" s="36"/>
      <c r="K2663" s="36"/>
      <c r="L2663" s="36"/>
      <c r="M2663" s="36"/>
      <c r="N2663" s="36"/>
      <c r="O2663" s="36"/>
      <c r="P2663" s="36"/>
      <c r="Q2663" s="36"/>
      <c r="R2663" s="25"/>
      <c r="S2663" s="8"/>
      <c r="T2663" s="8"/>
      <c r="U2663" s="8"/>
      <c r="V2663" s="8"/>
      <c r="W2663" s="8"/>
      <c r="X2663" s="9" t="s">
        <v>872</v>
      </c>
    </row>
    <row r="2664" spans="1:24" ht="14.25" customHeight="1" x14ac:dyDescent="0.2">
      <c r="A2664" s="24"/>
      <c r="B2664" s="25"/>
      <c r="C2664" s="8"/>
      <c r="D2664" s="24"/>
      <c r="E2664" s="25"/>
      <c r="F2664" s="24"/>
      <c r="G2664" s="36"/>
      <c r="H2664" s="36"/>
      <c r="I2664" s="36"/>
      <c r="J2664" s="36"/>
      <c r="K2664" s="36"/>
      <c r="L2664" s="36"/>
      <c r="M2664" s="36"/>
      <c r="N2664" s="36"/>
      <c r="O2664" s="36"/>
      <c r="P2664" s="36"/>
      <c r="Q2664" s="36"/>
      <c r="R2664" s="25"/>
      <c r="S2664" s="8"/>
      <c r="T2664" s="8"/>
      <c r="U2664" s="8"/>
      <c r="V2664" s="8"/>
      <c r="W2664" s="8"/>
      <c r="X2664" s="9" t="s">
        <v>872</v>
      </c>
    </row>
    <row r="2665" spans="1:24" ht="14.25" customHeight="1" x14ac:dyDescent="0.2">
      <c r="A2665" s="24"/>
      <c r="B2665" s="25"/>
      <c r="C2665" s="8"/>
      <c r="D2665" s="24"/>
      <c r="E2665" s="25"/>
      <c r="F2665" s="24"/>
      <c r="G2665" s="36"/>
      <c r="H2665" s="36"/>
      <c r="I2665" s="36"/>
      <c r="J2665" s="36"/>
      <c r="K2665" s="36"/>
      <c r="L2665" s="36"/>
      <c r="M2665" s="36"/>
      <c r="N2665" s="36"/>
      <c r="O2665" s="36"/>
      <c r="P2665" s="36"/>
      <c r="Q2665" s="36"/>
      <c r="R2665" s="25"/>
      <c r="S2665" s="8"/>
      <c r="T2665" s="8"/>
      <c r="U2665" s="8"/>
      <c r="V2665" s="8"/>
      <c r="W2665" s="8"/>
      <c r="X2665" s="9" t="s">
        <v>872</v>
      </c>
    </row>
    <row r="2666" spans="1:24" ht="14.25" customHeight="1" x14ac:dyDescent="0.2">
      <c r="A2666" s="24"/>
      <c r="B2666" s="25"/>
      <c r="C2666" s="8"/>
      <c r="D2666" s="24"/>
      <c r="E2666" s="25"/>
      <c r="F2666" s="24"/>
      <c r="G2666" s="36"/>
      <c r="H2666" s="36"/>
      <c r="I2666" s="36"/>
      <c r="J2666" s="36"/>
      <c r="K2666" s="36"/>
      <c r="L2666" s="36"/>
      <c r="M2666" s="36"/>
      <c r="N2666" s="36"/>
      <c r="O2666" s="36"/>
      <c r="P2666" s="36"/>
      <c r="Q2666" s="36"/>
      <c r="R2666" s="25"/>
      <c r="S2666" s="8"/>
      <c r="T2666" s="8"/>
      <c r="U2666" s="8"/>
      <c r="V2666" s="8"/>
      <c r="W2666" s="8"/>
      <c r="X2666" s="9" t="s">
        <v>872</v>
      </c>
    </row>
    <row r="2667" spans="1:24" ht="14.25" customHeight="1" x14ac:dyDescent="0.2">
      <c r="A2667" s="24"/>
      <c r="B2667" s="25"/>
      <c r="C2667" s="8"/>
      <c r="D2667" s="24"/>
      <c r="E2667" s="25"/>
      <c r="F2667" s="24"/>
      <c r="G2667" s="36"/>
      <c r="H2667" s="36"/>
      <c r="I2667" s="36"/>
      <c r="J2667" s="36"/>
      <c r="K2667" s="36"/>
      <c r="L2667" s="36"/>
      <c r="M2667" s="36"/>
      <c r="N2667" s="36"/>
      <c r="O2667" s="36"/>
      <c r="P2667" s="36"/>
      <c r="Q2667" s="36"/>
      <c r="R2667" s="25"/>
      <c r="S2667" s="8"/>
      <c r="T2667" s="8"/>
      <c r="U2667" s="8"/>
      <c r="V2667" s="8"/>
      <c r="W2667" s="8"/>
      <c r="X2667" s="9" t="s">
        <v>872</v>
      </c>
    </row>
    <row r="2668" spans="1:24" ht="14.25" customHeight="1" x14ac:dyDescent="0.2">
      <c r="A2668" s="29"/>
      <c r="B2668" s="30"/>
      <c r="C2668" s="11"/>
      <c r="D2668" s="24"/>
      <c r="E2668" s="25"/>
      <c r="F2668" s="29"/>
      <c r="G2668" s="35"/>
      <c r="H2668" s="35"/>
      <c r="I2668" s="35"/>
      <c r="J2668" s="35"/>
      <c r="K2668" s="35"/>
      <c r="L2668" s="35"/>
      <c r="M2668" s="35"/>
      <c r="N2668" s="35"/>
      <c r="O2668" s="35"/>
      <c r="P2668" s="35"/>
      <c r="Q2668" s="35"/>
      <c r="R2668" s="30"/>
      <c r="S2668" s="11"/>
      <c r="T2668" s="11"/>
      <c r="U2668" s="11"/>
      <c r="V2668" s="11"/>
      <c r="W2668" s="11"/>
      <c r="X2668" s="12" t="s">
        <v>872</v>
      </c>
    </row>
    <row r="2669" spans="1:24" ht="15" customHeight="1" x14ac:dyDescent="0.2">
      <c r="A2669" s="22">
        <v>412856</v>
      </c>
      <c r="B2669" s="23"/>
      <c r="C2669" s="20">
        <v>42024</v>
      </c>
      <c r="D2669" s="24"/>
      <c r="E2669" s="25"/>
      <c r="F2669" s="26">
        <v>186</v>
      </c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  <c r="R2669" s="28"/>
      <c r="S2669" s="13" t="s">
        <v>96</v>
      </c>
      <c r="T2669" s="13" t="s">
        <v>1335</v>
      </c>
      <c r="U2669" s="13" t="s">
        <v>133</v>
      </c>
      <c r="V2669" s="13" t="s">
        <v>472</v>
      </c>
      <c r="W2669" s="13" t="s">
        <v>96</v>
      </c>
      <c r="X2669" s="13" t="s">
        <v>15</v>
      </c>
    </row>
    <row r="2670" spans="1:24" ht="15" customHeight="1" x14ac:dyDescent="0.2">
      <c r="A2670" s="22">
        <v>412857</v>
      </c>
      <c r="B2670" s="23"/>
      <c r="C2670" s="20">
        <v>42024</v>
      </c>
      <c r="D2670" s="24"/>
      <c r="E2670" s="25"/>
      <c r="F2670" s="26">
        <v>75</v>
      </c>
      <c r="G2670" s="27"/>
      <c r="H2670" s="27"/>
      <c r="I2670" s="27"/>
      <c r="J2670" s="27"/>
      <c r="K2670" s="27"/>
      <c r="L2670" s="27"/>
      <c r="M2670" s="27"/>
      <c r="N2670" s="27"/>
      <c r="O2670" s="27"/>
      <c r="P2670" s="27"/>
      <c r="Q2670" s="27"/>
      <c r="R2670" s="28"/>
      <c r="S2670" s="13" t="s">
        <v>96</v>
      </c>
      <c r="T2670" s="13" t="s">
        <v>1335</v>
      </c>
      <c r="U2670" s="13" t="s">
        <v>133</v>
      </c>
      <c r="V2670" s="13" t="s">
        <v>1336</v>
      </c>
      <c r="W2670" s="13" t="s">
        <v>96</v>
      </c>
      <c r="X2670" s="13" t="s">
        <v>1337</v>
      </c>
    </row>
    <row r="2671" spans="1:24" ht="15" customHeight="1" x14ac:dyDescent="0.2">
      <c r="A2671" s="37">
        <v>413402</v>
      </c>
      <c r="B2671" s="38"/>
      <c r="C2671" s="3">
        <v>42031</v>
      </c>
      <c r="D2671" s="24"/>
      <c r="E2671" s="25"/>
      <c r="F2671" s="39">
        <v>3360</v>
      </c>
      <c r="G2671" s="40"/>
      <c r="H2671" s="40"/>
      <c r="I2671" s="40"/>
      <c r="J2671" s="40"/>
      <c r="K2671" s="40"/>
      <c r="L2671" s="40"/>
      <c r="M2671" s="40"/>
      <c r="N2671" s="40"/>
      <c r="O2671" s="40"/>
      <c r="P2671" s="40"/>
      <c r="Q2671" s="40"/>
      <c r="R2671" s="41"/>
      <c r="S2671" s="5" t="s">
        <v>58</v>
      </c>
      <c r="T2671" s="5" t="s">
        <v>1335</v>
      </c>
      <c r="U2671" s="5" t="s">
        <v>159</v>
      </c>
      <c r="V2671" s="5" t="s">
        <v>1338</v>
      </c>
      <c r="W2671" s="5" t="s">
        <v>58</v>
      </c>
      <c r="X2671" s="5" t="s">
        <v>15</v>
      </c>
    </row>
    <row r="2672" spans="1:24" ht="14.25" customHeight="1" x14ac:dyDescent="0.2">
      <c r="A2672" s="24"/>
      <c r="B2672" s="25"/>
      <c r="C2672" s="8"/>
      <c r="D2672" s="24"/>
      <c r="E2672" s="25"/>
      <c r="F2672" s="24"/>
      <c r="G2672" s="36"/>
      <c r="H2672" s="36"/>
      <c r="I2672" s="36"/>
      <c r="J2672" s="36"/>
      <c r="K2672" s="36"/>
      <c r="L2672" s="36"/>
      <c r="M2672" s="36"/>
      <c r="N2672" s="36"/>
      <c r="O2672" s="36"/>
      <c r="P2672" s="36"/>
      <c r="Q2672" s="36"/>
      <c r="R2672" s="25"/>
      <c r="S2672" s="8"/>
      <c r="T2672" s="8"/>
      <c r="U2672" s="8"/>
      <c r="V2672" s="8"/>
      <c r="W2672" s="8"/>
      <c r="X2672" s="9" t="s">
        <v>15</v>
      </c>
    </row>
    <row r="2673" spans="1:24" ht="14.25" customHeight="1" x14ac:dyDescent="0.2">
      <c r="A2673" s="24"/>
      <c r="B2673" s="25"/>
      <c r="C2673" s="8"/>
      <c r="D2673" s="24"/>
      <c r="E2673" s="25"/>
      <c r="F2673" s="24"/>
      <c r="G2673" s="36"/>
      <c r="H2673" s="36"/>
      <c r="I2673" s="36"/>
      <c r="J2673" s="36"/>
      <c r="K2673" s="36"/>
      <c r="L2673" s="36"/>
      <c r="M2673" s="36"/>
      <c r="N2673" s="36"/>
      <c r="O2673" s="36"/>
      <c r="P2673" s="36"/>
      <c r="Q2673" s="36"/>
      <c r="R2673" s="25"/>
      <c r="S2673" s="8"/>
      <c r="T2673" s="8"/>
      <c r="U2673" s="8"/>
      <c r="V2673" s="8"/>
      <c r="W2673" s="8"/>
      <c r="X2673" s="9" t="s">
        <v>15</v>
      </c>
    </row>
    <row r="2674" spans="1:24" ht="14.25" customHeight="1" x14ac:dyDescent="0.2">
      <c r="A2674" s="24"/>
      <c r="B2674" s="25"/>
      <c r="C2674" s="8"/>
      <c r="D2674" s="24"/>
      <c r="E2674" s="25"/>
      <c r="F2674" s="24"/>
      <c r="G2674" s="36"/>
      <c r="H2674" s="36"/>
      <c r="I2674" s="36"/>
      <c r="J2674" s="36"/>
      <c r="K2674" s="36"/>
      <c r="L2674" s="36"/>
      <c r="M2674" s="36"/>
      <c r="N2674" s="36"/>
      <c r="O2674" s="36"/>
      <c r="P2674" s="36"/>
      <c r="Q2674" s="36"/>
      <c r="R2674" s="25"/>
      <c r="S2674" s="8"/>
      <c r="T2674" s="8"/>
      <c r="U2674" s="8"/>
      <c r="V2674" s="8"/>
      <c r="W2674" s="8"/>
      <c r="X2674" s="9" t="s">
        <v>15</v>
      </c>
    </row>
    <row r="2675" spans="1:24" ht="14.25" customHeight="1" x14ac:dyDescent="0.2">
      <c r="A2675" s="24"/>
      <c r="B2675" s="25"/>
      <c r="C2675" s="8"/>
      <c r="D2675" s="24"/>
      <c r="E2675" s="25"/>
      <c r="F2675" s="24"/>
      <c r="G2675" s="36"/>
      <c r="H2675" s="36"/>
      <c r="I2675" s="36"/>
      <c r="J2675" s="36"/>
      <c r="K2675" s="36"/>
      <c r="L2675" s="36"/>
      <c r="M2675" s="36"/>
      <c r="N2675" s="36"/>
      <c r="O2675" s="36"/>
      <c r="P2675" s="36"/>
      <c r="Q2675" s="36"/>
      <c r="R2675" s="25"/>
      <c r="S2675" s="8"/>
      <c r="T2675" s="8"/>
      <c r="U2675" s="8"/>
      <c r="V2675" s="8"/>
      <c r="W2675" s="8"/>
      <c r="X2675" s="9" t="s">
        <v>15</v>
      </c>
    </row>
    <row r="2676" spans="1:24" ht="14.25" customHeight="1" x14ac:dyDescent="0.2">
      <c r="A2676" s="24"/>
      <c r="B2676" s="25"/>
      <c r="C2676" s="8"/>
      <c r="D2676" s="24"/>
      <c r="E2676" s="25"/>
      <c r="F2676" s="24"/>
      <c r="G2676" s="36"/>
      <c r="H2676" s="36"/>
      <c r="I2676" s="36"/>
      <c r="J2676" s="36"/>
      <c r="K2676" s="36"/>
      <c r="L2676" s="36"/>
      <c r="M2676" s="36"/>
      <c r="N2676" s="36"/>
      <c r="O2676" s="36"/>
      <c r="P2676" s="36"/>
      <c r="Q2676" s="36"/>
      <c r="R2676" s="25"/>
      <c r="S2676" s="8"/>
      <c r="T2676" s="8"/>
      <c r="U2676" s="8"/>
      <c r="V2676" s="8"/>
      <c r="W2676" s="8"/>
      <c r="X2676" s="9" t="s">
        <v>15</v>
      </c>
    </row>
    <row r="2677" spans="1:24" ht="14.25" customHeight="1" x14ac:dyDescent="0.2">
      <c r="A2677" s="24"/>
      <c r="B2677" s="25"/>
      <c r="C2677" s="8"/>
      <c r="D2677" s="24"/>
      <c r="E2677" s="25"/>
      <c r="F2677" s="24"/>
      <c r="G2677" s="36"/>
      <c r="H2677" s="36"/>
      <c r="I2677" s="36"/>
      <c r="J2677" s="36"/>
      <c r="K2677" s="36"/>
      <c r="L2677" s="36"/>
      <c r="M2677" s="36"/>
      <c r="N2677" s="36"/>
      <c r="O2677" s="36"/>
      <c r="P2677" s="36"/>
      <c r="Q2677" s="36"/>
      <c r="R2677" s="25"/>
      <c r="S2677" s="8"/>
      <c r="T2677" s="8"/>
      <c r="U2677" s="8"/>
      <c r="V2677" s="8"/>
      <c r="W2677" s="8"/>
      <c r="X2677" s="9" t="s">
        <v>15</v>
      </c>
    </row>
    <row r="2678" spans="1:24" ht="14.25" customHeight="1" x14ac:dyDescent="0.2">
      <c r="A2678" s="24"/>
      <c r="B2678" s="25"/>
      <c r="C2678" s="8"/>
      <c r="D2678" s="24"/>
      <c r="E2678" s="25"/>
      <c r="F2678" s="24"/>
      <c r="G2678" s="36"/>
      <c r="H2678" s="36"/>
      <c r="I2678" s="36"/>
      <c r="J2678" s="36"/>
      <c r="K2678" s="36"/>
      <c r="L2678" s="36"/>
      <c r="M2678" s="36"/>
      <c r="N2678" s="36"/>
      <c r="O2678" s="36"/>
      <c r="P2678" s="36"/>
      <c r="Q2678" s="36"/>
      <c r="R2678" s="25"/>
      <c r="S2678" s="8"/>
      <c r="T2678" s="8"/>
      <c r="U2678" s="8"/>
      <c r="V2678" s="8"/>
      <c r="W2678" s="8"/>
      <c r="X2678" s="9" t="s">
        <v>15</v>
      </c>
    </row>
    <row r="2679" spans="1:24" ht="14.25" customHeight="1" x14ac:dyDescent="0.2">
      <c r="A2679" s="24"/>
      <c r="B2679" s="25"/>
      <c r="C2679" s="8"/>
      <c r="D2679" s="24"/>
      <c r="E2679" s="25"/>
      <c r="F2679" s="24"/>
      <c r="G2679" s="36"/>
      <c r="H2679" s="36"/>
      <c r="I2679" s="36"/>
      <c r="J2679" s="36"/>
      <c r="K2679" s="36"/>
      <c r="L2679" s="36"/>
      <c r="M2679" s="36"/>
      <c r="N2679" s="36"/>
      <c r="O2679" s="36"/>
      <c r="P2679" s="36"/>
      <c r="Q2679" s="36"/>
      <c r="R2679" s="25"/>
      <c r="S2679" s="8"/>
      <c r="T2679" s="8"/>
      <c r="U2679" s="8"/>
      <c r="V2679" s="8"/>
      <c r="W2679" s="8"/>
      <c r="X2679" s="9" t="s">
        <v>15</v>
      </c>
    </row>
    <row r="2680" spans="1:24" ht="14.25" customHeight="1" x14ac:dyDescent="0.2">
      <c r="A2680" s="24"/>
      <c r="B2680" s="25"/>
      <c r="C2680" s="8"/>
      <c r="D2680" s="24"/>
      <c r="E2680" s="25"/>
      <c r="F2680" s="24"/>
      <c r="G2680" s="36"/>
      <c r="H2680" s="36"/>
      <c r="I2680" s="36"/>
      <c r="J2680" s="36"/>
      <c r="K2680" s="36"/>
      <c r="L2680" s="36"/>
      <c r="M2680" s="36"/>
      <c r="N2680" s="36"/>
      <c r="O2680" s="36"/>
      <c r="P2680" s="36"/>
      <c r="Q2680" s="36"/>
      <c r="R2680" s="25"/>
      <c r="S2680" s="8"/>
      <c r="T2680" s="8"/>
      <c r="U2680" s="8"/>
      <c r="V2680" s="8"/>
      <c r="W2680" s="8"/>
      <c r="X2680" s="9" t="s">
        <v>15</v>
      </c>
    </row>
    <row r="2681" spans="1:24" ht="14.25" customHeight="1" x14ac:dyDescent="0.2">
      <c r="A2681" s="24"/>
      <c r="B2681" s="25"/>
      <c r="C2681" s="8"/>
      <c r="D2681" s="24"/>
      <c r="E2681" s="25"/>
      <c r="F2681" s="24"/>
      <c r="G2681" s="36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25"/>
      <c r="S2681" s="8"/>
      <c r="T2681" s="8"/>
      <c r="U2681" s="8"/>
      <c r="V2681" s="8"/>
      <c r="W2681" s="8"/>
      <c r="X2681" s="9" t="s">
        <v>15</v>
      </c>
    </row>
    <row r="2682" spans="1:24" ht="14.25" customHeight="1" x14ac:dyDescent="0.2">
      <c r="A2682" s="24"/>
      <c r="B2682" s="25"/>
      <c r="C2682" s="8"/>
      <c r="D2682" s="24"/>
      <c r="E2682" s="25"/>
      <c r="F2682" s="24"/>
      <c r="G2682" s="36"/>
      <c r="H2682" s="36"/>
      <c r="I2682" s="36"/>
      <c r="J2682" s="36"/>
      <c r="K2682" s="36"/>
      <c r="L2682" s="36"/>
      <c r="M2682" s="36"/>
      <c r="N2682" s="36"/>
      <c r="O2682" s="36"/>
      <c r="P2682" s="36"/>
      <c r="Q2682" s="36"/>
      <c r="R2682" s="25"/>
      <c r="S2682" s="8"/>
      <c r="T2682" s="8"/>
      <c r="U2682" s="8"/>
      <c r="V2682" s="8"/>
      <c r="W2682" s="8"/>
      <c r="X2682" s="9" t="s">
        <v>15</v>
      </c>
    </row>
    <row r="2683" spans="1:24" ht="14.25" customHeight="1" x14ac:dyDescent="0.2">
      <c r="A2683" s="24"/>
      <c r="B2683" s="25"/>
      <c r="C2683" s="8"/>
      <c r="D2683" s="24"/>
      <c r="E2683" s="25"/>
      <c r="F2683" s="24"/>
      <c r="G2683" s="36"/>
      <c r="H2683" s="36"/>
      <c r="I2683" s="36"/>
      <c r="J2683" s="36"/>
      <c r="K2683" s="36"/>
      <c r="L2683" s="36"/>
      <c r="M2683" s="36"/>
      <c r="N2683" s="36"/>
      <c r="O2683" s="36"/>
      <c r="P2683" s="36"/>
      <c r="Q2683" s="36"/>
      <c r="R2683" s="25"/>
      <c r="S2683" s="8"/>
      <c r="T2683" s="8"/>
      <c r="U2683" s="8"/>
      <c r="V2683" s="8"/>
      <c r="W2683" s="8"/>
      <c r="X2683" s="9" t="s">
        <v>15</v>
      </c>
    </row>
    <row r="2684" spans="1:24" ht="14.25" customHeight="1" x14ac:dyDescent="0.2">
      <c r="A2684" s="24"/>
      <c r="B2684" s="25"/>
      <c r="C2684" s="8"/>
      <c r="D2684" s="24"/>
      <c r="E2684" s="25"/>
      <c r="F2684" s="24"/>
      <c r="G2684" s="36"/>
      <c r="H2684" s="36"/>
      <c r="I2684" s="36"/>
      <c r="J2684" s="36"/>
      <c r="K2684" s="36"/>
      <c r="L2684" s="36"/>
      <c r="M2684" s="36"/>
      <c r="N2684" s="36"/>
      <c r="O2684" s="36"/>
      <c r="P2684" s="36"/>
      <c r="Q2684" s="36"/>
      <c r="R2684" s="25"/>
      <c r="S2684" s="8"/>
      <c r="T2684" s="8"/>
      <c r="U2684" s="8"/>
      <c r="V2684" s="8"/>
      <c r="W2684" s="8"/>
      <c r="X2684" s="9" t="s">
        <v>15</v>
      </c>
    </row>
    <row r="2685" spans="1:24" ht="14.25" customHeight="1" x14ac:dyDescent="0.2">
      <c r="A2685" s="24"/>
      <c r="B2685" s="25"/>
      <c r="C2685" s="8"/>
      <c r="D2685" s="24"/>
      <c r="E2685" s="25"/>
      <c r="F2685" s="24"/>
      <c r="G2685" s="36"/>
      <c r="H2685" s="36"/>
      <c r="I2685" s="36"/>
      <c r="J2685" s="36"/>
      <c r="K2685" s="36"/>
      <c r="L2685" s="36"/>
      <c r="M2685" s="36"/>
      <c r="N2685" s="36"/>
      <c r="O2685" s="36"/>
      <c r="P2685" s="36"/>
      <c r="Q2685" s="36"/>
      <c r="R2685" s="25"/>
      <c r="S2685" s="8"/>
      <c r="T2685" s="8"/>
      <c r="U2685" s="8"/>
      <c r="V2685" s="8"/>
      <c r="W2685" s="8"/>
      <c r="X2685" s="9" t="s">
        <v>15</v>
      </c>
    </row>
    <row r="2686" spans="1:24" ht="14.25" customHeight="1" x14ac:dyDescent="0.2">
      <c r="A2686" s="29"/>
      <c r="B2686" s="30"/>
      <c r="C2686" s="11"/>
      <c r="D2686" s="29"/>
      <c r="E2686" s="30"/>
      <c r="F2686" s="29"/>
      <c r="G2686" s="35"/>
      <c r="H2686" s="35"/>
      <c r="I2686" s="35"/>
      <c r="J2686" s="35"/>
      <c r="K2686" s="35"/>
      <c r="L2686" s="35"/>
      <c r="M2686" s="35"/>
      <c r="N2686" s="35"/>
      <c r="O2686" s="35"/>
      <c r="P2686" s="35"/>
      <c r="Q2686" s="35"/>
      <c r="R2686" s="30"/>
      <c r="S2686" s="11"/>
      <c r="T2686" s="11"/>
      <c r="U2686" s="11"/>
      <c r="V2686" s="11"/>
      <c r="W2686" s="11"/>
      <c r="X2686" s="12" t="s">
        <v>15</v>
      </c>
    </row>
    <row r="2687" spans="1:24" ht="2.25" customHeight="1" x14ac:dyDescent="0.2">
      <c r="A2687" s="14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6"/>
    </row>
    <row r="2688" spans="1:24" ht="13.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21">
        <f>SUM(hList_Frame_1!B1609:B1635)</f>
        <v>5403</v>
      </c>
      <c r="M2688" s="21"/>
      <c r="N2688" s="21"/>
      <c r="O2688" s="21"/>
      <c r="P2688" s="21"/>
      <c r="Q2688" s="21"/>
      <c r="R2688" s="21"/>
      <c r="S2688" s="6"/>
      <c r="T2688" s="6"/>
      <c r="U2688" s="6"/>
      <c r="V2688" s="6"/>
      <c r="W2688" s="6"/>
      <c r="X2688" s="17"/>
    </row>
    <row r="2689" spans="1:24" ht="13.5" customHeight="1" x14ac:dyDescent="0.2">
      <c r="A2689" s="10"/>
      <c r="B2689" s="18"/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/>
      <c r="W2689" s="18"/>
      <c r="X2689" s="19"/>
    </row>
    <row r="2690" spans="1:24" ht="15" customHeight="1" x14ac:dyDescent="0.2">
      <c r="A2690" s="37">
        <v>412858</v>
      </c>
      <c r="B2690" s="38"/>
      <c r="C2690" s="3">
        <v>42024</v>
      </c>
      <c r="D2690" s="31" t="s">
        <v>1339</v>
      </c>
      <c r="E2690" s="32"/>
      <c r="F2690" s="26">
        <v>189.33</v>
      </c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  <c r="R2690" s="28"/>
      <c r="S2690" s="13" t="s">
        <v>1340</v>
      </c>
      <c r="T2690" s="13" t="s">
        <v>296</v>
      </c>
      <c r="U2690" s="13" t="s">
        <v>133</v>
      </c>
      <c r="V2690" s="13" t="s">
        <v>525</v>
      </c>
      <c r="W2690" s="13" t="s">
        <v>1340</v>
      </c>
      <c r="X2690" s="13" t="s">
        <v>1341</v>
      </c>
    </row>
    <row r="2691" spans="1:24" ht="15" customHeight="1" x14ac:dyDescent="0.2">
      <c r="A2691" s="24"/>
      <c r="B2691" s="25"/>
      <c r="C2691" s="8"/>
      <c r="D2691" s="24"/>
      <c r="E2691" s="25"/>
      <c r="F2691" s="26">
        <v>130</v>
      </c>
      <c r="G2691" s="27"/>
      <c r="H2691" s="27"/>
      <c r="I2691" s="27"/>
      <c r="J2691" s="27"/>
      <c r="K2691" s="27"/>
      <c r="L2691" s="27"/>
      <c r="M2691" s="27"/>
      <c r="N2691" s="27"/>
      <c r="O2691" s="27"/>
      <c r="P2691" s="27"/>
      <c r="Q2691" s="27"/>
      <c r="R2691" s="28"/>
      <c r="S2691" s="13" t="s">
        <v>927</v>
      </c>
      <c r="T2691" s="13" t="s">
        <v>788</v>
      </c>
      <c r="U2691" s="13" t="s">
        <v>43</v>
      </c>
      <c r="V2691" s="13" t="s">
        <v>43</v>
      </c>
      <c r="W2691" s="13" t="s">
        <v>927</v>
      </c>
      <c r="X2691" s="13" t="s">
        <v>928</v>
      </c>
    </row>
    <row r="2692" spans="1:24" ht="15" customHeight="1" x14ac:dyDescent="0.2">
      <c r="A2692" s="24"/>
      <c r="B2692" s="25"/>
      <c r="C2692" s="8"/>
      <c r="D2692" s="24"/>
      <c r="E2692" s="25"/>
      <c r="F2692" s="26">
        <v>378.66</v>
      </c>
      <c r="G2692" s="27"/>
      <c r="H2692" s="27"/>
      <c r="I2692" s="27"/>
      <c r="J2692" s="27"/>
      <c r="K2692" s="27"/>
      <c r="L2692" s="27"/>
      <c r="M2692" s="27"/>
      <c r="N2692" s="27"/>
      <c r="O2692" s="27"/>
      <c r="P2692" s="27"/>
      <c r="Q2692" s="27"/>
      <c r="R2692" s="28"/>
      <c r="S2692" s="13" t="s">
        <v>58</v>
      </c>
      <c r="T2692" s="13" t="s">
        <v>788</v>
      </c>
      <c r="U2692" s="13" t="s">
        <v>63</v>
      </c>
      <c r="V2692" s="13" t="s">
        <v>64</v>
      </c>
      <c r="W2692" s="13" t="s">
        <v>58</v>
      </c>
      <c r="X2692" s="13" t="s">
        <v>15</v>
      </c>
    </row>
    <row r="2693" spans="1:24" ht="15" customHeight="1" x14ac:dyDescent="0.2">
      <c r="A2693" s="24"/>
      <c r="B2693" s="25"/>
      <c r="C2693" s="8"/>
      <c r="D2693" s="24"/>
      <c r="E2693" s="25"/>
      <c r="F2693" s="39">
        <v>3029.28</v>
      </c>
      <c r="G2693" s="40"/>
      <c r="H2693" s="40"/>
      <c r="I2693" s="40"/>
      <c r="J2693" s="40"/>
      <c r="K2693" s="40"/>
      <c r="L2693" s="40"/>
      <c r="M2693" s="40"/>
      <c r="N2693" s="40"/>
      <c r="O2693" s="40"/>
      <c r="P2693" s="40"/>
      <c r="Q2693" s="40"/>
      <c r="R2693" s="41"/>
      <c r="S2693" s="5" t="s">
        <v>96</v>
      </c>
      <c r="T2693" s="5" t="s">
        <v>296</v>
      </c>
      <c r="U2693" s="5" t="s">
        <v>133</v>
      </c>
      <c r="V2693" s="5" t="s">
        <v>525</v>
      </c>
      <c r="W2693" s="5" t="s">
        <v>96</v>
      </c>
      <c r="X2693" s="5" t="s">
        <v>1342</v>
      </c>
    </row>
    <row r="2694" spans="1:24" ht="14.25" customHeight="1" x14ac:dyDescent="0.2">
      <c r="A2694" s="29"/>
      <c r="B2694" s="30"/>
      <c r="C2694" s="11"/>
      <c r="D2694" s="24"/>
      <c r="E2694" s="25"/>
      <c r="F2694" s="29"/>
      <c r="G2694" s="35"/>
      <c r="H2694" s="35"/>
      <c r="I2694" s="35"/>
      <c r="J2694" s="35"/>
      <c r="K2694" s="35"/>
      <c r="L2694" s="35"/>
      <c r="M2694" s="35"/>
      <c r="N2694" s="35"/>
      <c r="O2694" s="35"/>
      <c r="P2694" s="35"/>
      <c r="Q2694" s="35"/>
      <c r="R2694" s="30"/>
      <c r="S2694" s="11"/>
      <c r="T2694" s="11"/>
      <c r="U2694" s="11"/>
      <c r="V2694" s="11"/>
      <c r="W2694" s="11"/>
      <c r="X2694" s="12" t="s">
        <v>1073</v>
      </c>
    </row>
    <row r="2695" spans="1:24" ht="15" customHeight="1" x14ac:dyDescent="0.2">
      <c r="A2695" s="22">
        <v>413403</v>
      </c>
      <c r="B2695" s="23"/>
      <c r="C2695" s="20">
        <v>42031</v>
      </c>
      <c r="D2695" s="29"/>
      <c r="E2695" s="30"/>
      <c r="F2695" s="26">
        <v>1272</v>
      </c>
      <c r="G2695" s="27"/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  <c r="R2695" s="28"/>
      <c r="S2695" s="13" t="s">
        <v>58</v>
      </c>
      <c r="T2695" s="13" t="s">
        <v>788</v>
      </c>
      <c r="U2695" s="13" t="s">
        <v>63</v>
      </c>
      <c r="V2695" s="13" t="s">
        <v>64</v>
      </c>
      <c r="W2695" s="13" t="s">
        <v>58</v>
      </c>
      <c r="X2695" s="13" t="s">
        <v>15</v>
      </c>
    </row>
    <row r="2696" spans="1:24" ht="2.25" customHeight="1" x14ac:dyDescent="0.2">
      <c r="A2696" s="14"/>
      <c r="B2696" s="15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6"/>
    </row>
    <row r="2697" spans="1:24" ht="13.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21">
        <f>SUM(hList_Frame_1!B1636:B1641)</f>
        <v>4999.2700000000004</v>
      </c>
      <c r="M2697" s="21"/>
      <c r="N2697" s="21"/>
      <c r="O2697" s="21"/>
      <c r="P2697" s="21"/>
      <c r="Q2697" s="21"/>
      <c r="R2697" s="21"/>
      <c r="S2697" s="6"/>
      <c r="T2697" s="6"/>
      <c r="U2697" s="6"/>
      <c r="V2697" s="6"/>
      <c r="W2697" s="6"/>
      <c r="X2697" s="17"/>
    </row>
    <row r="2698" spans="1:24" ht="13.5" customHeight="1" x14ac:dyDescent="0.2">
      <c r="A2698" s="10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/>
      <c r="W2698" s="18"/>
      <c r="X2698" s="19"/>
    </row>
    <row r="2699" spans="1:24" ht="15" customHeight="1" x14ac:dyDescent="0.2">
      <c r="A2699" s="37">
        <v>412859</v>
      </c>
      <c r="B2699" s="38"/>
      <c r="C2699" s="3">
        <v>42024</v>
      </c>
      <c r="D2699" s="31" t="s">
        <v>1343</v>
      </c>
      <c r="E2699" s="32"/>
      <c r="F2699" s="39">
        <v>1250</v>
      </c>
      <c r="G2699" s="40"/>
      <c r="H2699" s="40"/>
      <c r="I2699" s="40"/>
      <c r="J2699" s="40"/>
      <c r="K2699" s="40"/>
      <c r="L2699" s="40"/>
      <c r="M2699" s="40"/>
      <c r="N2699" s="40"/>
      <c r="O2699" s="40"/>
      <c r="P2699" s="40"/>
      <c r="Q2699" s="40"/>
      <c r="R2699" s="41"/>
      <c r="S2699" s="5" t="s">
        <v>58</v>
      </c>
      <c r="T2699" s="5" t="s">
        <v>365</v>
      </c>
      <c r="U2699" s="5" t="s">
        <v>33</v>
      </c>
      <c r="V2699" s="5" t="s">
        <v>57</v>
      </c>
      <c r="W2699" s="5" t="s">
        <v>58</v>
      </c>
      <c r="X2699" s="5" t="s">
        <v>1344</v>
      </c>
    </row>
    <row r="2700" spans="1:24" ht="14.25" customHeight="1" x14ac:dyDescent="0.2">
      <c r="A2700" s="29"/>
      <c r="B2700" s="30"/>
      <c r="C2700" s="11"/>
      <c r="D2700" s="29"/>
      <c r="E2700" s="30"/>
      <c r="F2700" s="29"/>
      <c r="G2700" s="35"/>
      <c r="H2700" s="35"/>
      <c r="I2700" s="35"/>
      <c r="J2700" s="35"/>
      <c r="K2700" s="35"/>
      <c r="L2700" s="35"/>
      <c r="M2700" s="35"/>
      <c r="N2700" s="35"/>
      <c r="O2700" s="35"/>
      <c r="P2700" s="35"/>
      <c r="Q2700" s="35"/>
      <c r="R2700" s="30"/>
      <c r="S2700" s="11"/>
      <c r="T2700" s="11"/>
      <c r="U2700" s="11"/>
      <c r="V2700" s="11"/>
      <c r="W2700" s="11"/>
      <c r="X2700" s="12" t="s">
        <v>1345</v>
      </c>
    </row>
    <row r="2701" spans="1:24" ht="2.25" customHeight="1" x14ac:dyDescent="0.2">
      <c r="A2701" s="14"/>
      <c r="B2701" s="15"/>
      <c r="C2701" s="15"/>
      <c r="D2701" s="15"/>
      <c r="E2701" s="15"/>
      <c r="F2701" s="15"/>
      <c r="G2701" s="15"/>
      <c r="H2701" s="15"/>
      <c r="I2701" s="15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6"/>
    </row>
    <row r="2702" spans="1:24" ht="13.5" customHeight="1" x14ac:dyDescent="0.2">
      <c r="A2702" s="7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21">
        <f>SUM(hList_Frame_1!B1642:B1643)</f>
        <v>1250</v>
      </c>
      <c r="M2702" s="21"/>
      <c r="N2702" s="21"/>
      <c r="O2702" s="21"/>
      <c r="P2702" s="21"/>
      <c r="Q2702" s="21"/>
      <c r="R2702" s="21"/>
      <c r="S2702" s="6"/>
      <c r="T2702" s="6"/>
      <c r="U2702" s="6"/>
      <c r="V2702" s="6"/>
      <c r="W2702" s="6"/>
      <c r="X2702" s="17"/>
    </row>
    <row r="2703" spans="1:24" ht="13.5" customHeight="1" x14ac:dyDescent="0.2">
      <c r="A2703" s="10"/>
      <c r="B2703" s="18"/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  <c r="R2703" s="18"/>
      <c r="S2703" s="18"/>
      <c r="T2703" s="18"/>
      <c r="U2703" s="18"/>
      <c r="V2703" s="18"/>
      <c r="W2703" s="18"/>
      <c r="X2703" s="19"/>
    </row>
    <row r="2704" spans="1:24" ht="15" customHeight="1" x14ac:dyDescent="0.2">
      <c r="A2704" s="22">
        <v>413404</v>
      </c>
      <c r="B2704" s="23"/>
      <c r="C2704" s="20">
        <v>42031</v>
      </c>
      <c r="D2704" s="33" t="s">
        <v>1346</v>
      </c>
      <c r="E2704" s="34"/>
      <c r="F2704" s="26">
        <v>179</v>
      </c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  <c r="R2704" s="28"/>
      <c r="S2704" s="13" t="s">
        <v>96</v>
      </c>
      <c r="T2704" s="13" t="s">
        <v>254</v>
      </c>
      <c r="U2704" s="13" t="s">
        <v>149</v>
      </c>
      <c r="V2704" s="13" t="s">
        <v>1292</v>
      </c>
      <c r="W2704" s="13" t="s">
        <v>96</v>
      </c>
      <c r="X2704" s="13" t="s">
        <v>15</v>
      </c>
    </row>
    <row r="2705" spans="1:24" ht="2.25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6"/>
    </row>
    <row r="2706" spans="1:24" ht="12.7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21">
        <f>SUM(hList_Frame_1!B1644:B1644)</f>
        <v>179</v>
      </c>
      <c r="O2706" s="21"/>
      <c r="P2706" s="21"/>
      <c r="Q2706" s="21"/>
      <c r="R2706" s="21"/>
      <c r="S2706" s="6"/>
      <c r="T2706" s="6"/>
      <c r="U2706" s="6"/>
      <c r="V2706" s="6"/>
      <c r="W2706" s="6"/>
      <c r="X2706" s="17"/>
    </row>
    <row r="2707" spans="1:24" ht="14.25" customHeight="1" x14ac:dyDescent="0.2">
      <c r="A2707" s="10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8"/>
      <c r="X2707" s="19"/>
    </row>
    <row r="2708" spans="1:24" ht="15" customHeight="1" x14ac:dyDescent="0.2">
      <c r="A2708" s="37">
        <v>412443</v>
      </c>
      <c r="B2708" s="38"/>
      <c r="C2708" s="3">
        <v>42010</v>
      </c>
      <c r="D2708" s="31" t="s">
        <v>1347</v>
      </c>
      <c r="E2708" s="32"/>
      <c r="F2708" s="39">
        <v>757.32</v>
      </c>
      <c r="G2708" s="40"/>
      <c r="H2708" s="40"/>
      <c r="I2708" s="40"/>
      <c r="J2708" s="40"/>
      <c r="K2708" s="40"/>
      <c r="L2708" s="40"/>
      <c r="M2708" s="40"/>
      <c r="N2708" s="40"/>
      <c r="O2708" s="40"/>
      <c r="P2708" s="40"/>
      <c r="Q2708" s="40"/>
      <c r="R2708" s="41"/>
      <c r="S2708" s="5" t="s">
        <v>58</v>
      </c>
      <c r="T2708" s="5" t="s">
        <v>296</v>
      </c>
      <c r="U2708" s="13" t="s">
        <v>159</v>
      </c>
      <c r="V2708" s="13" t="s">
        <v>297</v>
      </c>
      <c r="W2708" s="5" t="s">
        <v>58</v>
      </c>
      <c r="X2708" s="13" t="s">
        <v>298</v>
      </c>
    </row>
    <row r="2709" spans="1:24" ht="15" customHeight="1" x14ac:dyDescent="0.2">
      <c r="A2709" s="29"/>
      <c r="B2709" s="30"/>
      <c r="C2709" s="11"/>
      <c r="D2709" s="24"/>
      <c r="E2709" s="25"/>
      <c r="F2709" s="29"/>
      <c r="G2709" s="35"/>
      <c r="H2709" s="35"/>
      <c r="I2709" s="35"/>
      <c r="J2709" s="35"/>
      <c r="K2709" s="35"/>
      <c r="L2709" s="35"/>
      <c r="M2709" s="35"/>
      <c r="N2709" s="35"/>
      <c r="O2709" s="35"/>
      <c r="P2709" s="35"/>
      <c r="Q2709" s="35"/>
      <c r="R2709" s="30"/>
      <c r="S2709" s="11"/>
      <c r="T2709" s="11"/>
      <c r="U2709" s="13" t="s">
        <v>133</v>
      </c>
      <c r="V2709" s="13" t="s">
        <v>525</v>
      </c>
      <c r="W2709" s="11"/>
      <c r="X2709" s="13" t="s">
        <v>929</v>
      </c>
    </row>
    <row r="2710" spans="1:24" ht="15" customHeight="1" x14ac:dyDescent="0.2">
      <c r="A2710" s="22">
        <v>413405</v>
      </c>
      <c r="B2710" s="23"/>
      <c r="C2710" s="20">
        <v>42031</v>
      </c>
      <c r="D2710" s="29"/>
      <c r="E2710" s="30"/>
      <c r="F2710" s="26">
        <v>189.33</v>
      </c>
      <c r="G2710" s="27"/>
      <c r="H2710" s="27"/>
      <c r="I2710" s="27"/>
      <c r="J2710" s="27"/>
      <c r="K2710" s="27"/>
      <c r="L2710" s="27"/>
      <c r="M2710" s="27"/>
      <c r="N2710" s="27"/>
      <c r="O2710" s="27"/>
      <c r="P2710" s="27"/>
      <c r="Q2710" s="27"/>
      <c r="R2710" s="28"/>
      <c r="S2710" s="13" t="s">
        <v>96</v>
      </c>
      <c r="T2710" s="13" t="s">
        <v>296</v>
      </c>
      <c r="U2710" s="13" t="s">
        <v>159</v>
      </c>
      <c r="V2710" s="13" t="s">
        <v>610</v>
      </c>
      <c r="W2710" s="13" t="s">
        <v>96</v>
      </c>
      <c r="X2710" s="13" t="s">
        <v>1348</v>
      </c>
    </row>
    <row r="2711" spans="1:24" ht="2.25" customHeight="1" x14ac:dyDescent="0.2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6"/>
    </row>
    <row r="2712" spans="1:24" ht="12.7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21">
        <f>SUM(hList_Frame_1!B1645:B1647)</f>
        <v>946.65000000000009</v>
      </c>
      <c r="O2712" s="21"/>
      <c r="P2712" s="21"/>
      <c r="Q2712" s="21"/>
      <c r="R2712" s="21"/>
      <c r="S2712" s="6"/>
      <c r="T2712" s="6"/>
      <c r="U2712" s="6"/>
      <c r="V2712" s="6"/>
      <c r="W2712" s="6"/>
      <c r="X2712" s="17"/>
    </row>
    <row r="2713" spans="1:24" ht="14.25" customHeight="1" x14ac:dyDescent="0.2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9"/>
    </row>
    <row r="2714" spans="1:24" ht="15" customHeight="1" x14ac:dyDescent="0.2">
      <c r="A2714" s="22">
        <v>412585</v>
      </c>
      <c r="B2714" s="23"/>
      <c r="C2714" s="20">
        <v>42024</v>
      </c>
      <c r="D2714" s="33" t="s">
        <v>1349</v>
      </c>
      <c r="E2714" s="34"/>
      <c r="F2714" s="26">
        <v>1367.14</v>
      </c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8"/>
      <c r="S2714" s="13" t="s">
        <v>15</v>
      </c>
      <c r="T2714" s="13" t="s">
        <v>93</v>
      </c>
      <c r="U2714" s="13" t="s">
        <v>60</v>
      </c>
      <c r="V2714" s="13" t="s">
        <v>94</v>
      </c>
      <c r="W2714" s="13" t="s">
        <v>15</v>
      </c>
      <c r="X2714" s="13" t="s">
        <v>15</v>
      </c>
    </row>
    <row r="2715" spans="1:24" ht="2.25" customHeight="1" x14ac:dyDescent="0.2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6"/>
    </row>
    <row r="2716" spans="1:24" ht="13.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21">
        <f>SUM(hList_Frame_1!B1648:B1648)</f>
        <v>1367.14</v>
      </c>
      <c r="M2716" s="21"/>
      <c r="N2716" s="21"/>
      <c r="O2716" s="21"/>
      <c r="P2716" s="21"/>
      <c r="Q2716" s="21"/>
      <c r="R2716" s="21"/>
      <c r="S2716" s="6"/>
      <c r="T2716" s="6"/>
      <c r="U2716" s="6"/>
      <c r="V2716" s="6"/>
      <c r="W2716" s="6"/>
      <c r="X2716" s="17"/>
    </row>
    <row r="2717" spans="1:24" ht="13.5" customHeight="1" x14ac:dyDescent="0.2">
      <c r="A2717" s="10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9"/>
    </row>
    <row r="2718" spans="1:24" ht="15" customHeight="1" x14ac:dyDescent="0.2">
      <c r="A2718" s="22">
        <v>413406</v>
      </c>
      <c r="B2718" s="23"/>
      <c r="C2718" s="20">
        <v>42031</v>
      </c>
      <c r="D2718" s="33" t="s">
        <v>1350</v>
      </c>
      <c r="E2718" s="34"/>
      <c r="F2718" s="26">
        <v>172.82</v>
      </c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  <c r="R2718" s="28"/>
      <c r="S2718" s="13" t="s">
        <v>58</v>
      </c>
      <c r="T2718" s="13" t="s">
        <v>1351</v>
      </c>
      <c r="U2718" s="13" t="s">
        <v>51</v>
      </c>
      <c r="V2718" s="13" t="s">
        <v>52</v>
      </c>
      <c r="W2718" s="13" t="s">
        <v>58</v>
      </c>
      <c r="X2718" s="13" t="s">
        <v>111</v>
      </c>
    </row>
    <row r="2719" spans="1:24" ht="2.25" customHeight="1" x14ac:dyDescent="0.2">
      <c r="A2719" s="14"/>
      <c r="B2719" s="15"/>
      <c r="C2719" s="15"/>
      <c r="D2719" s="15"/>
      <c r="E2719" s="15"/>
      <c r="F2719" s="15"/>
      <c r="G2719" s="15"/>
      <c r="H2719" s="1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6"/>
    </row>
    <row r="2720" spans="1:24" ht="12.75" customHeight="1" x14ac:dyDescent="0.2">
      <c r="A2720" s="7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21">
        <f>SUM(hList_Frame_1!B1649:B1649)</f>
        <v>172.82</v>
      </c>
      <c r="O2720" s="21"/>
      <c r="P2720" s="21"/>
      <c r="Q2720" s="21"/>
      <c r="R2720" s="21"/>
      <c r="S2720" s="6"/>
      <c r="T2720" s="6"/>
      <c r="U2720" s="6"/>
      <c r="V2720" s="6"/>
      <c r="W2720" s="6"/>
      <c r="X2720" s="17"/>
    </row>
    <row r="2721" spans="1:24" ht="14.25" customHeight="1" x14ac:dyDescent="0.2">
      <c r="A2721" s="10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8"/>
      <c r="X2721" s="19"/>
    </row>
    <row r="2722" spans="1:24" ht="15" customHeight="1" x14ac:dyDescent="0.2">
      <c r="A2722" s="37">
        <v>412860</v>
      </c>
      <c r="B2722" s="38"/>
      <c r="C2722" s="3">
        <v>42024</v>
      </c>
      <c r="D2722" s="31" t="s">
        <v>1352</v>
      </c>
      <c r="E2722" s="32"/>
      <c r="F2722" s="39">
        <v>1100</v>
      </c>
      <c r="G2722" s="40"/>
      <c r="H2722" s="40"/>
      <c r="I2722" s="40"/>
      <c r="J2722" s="40"/>
      <c r="K2722" s="40"/>
      <c r="L2722" s="40"/>
      <c r="M2722" s="40"/>
      <c r="N2722" s="40"/>
      <c r="O2722" s="40"/>
      <c r="P2722" s="40"/>
      <c r="Q2722" s="40"/>
      <c r="R2722" s="41"/>
      <c r="S2722" s="5" t="s">
        <v>1353</v>
      </c>
      <c r="T2722" s="5" t="s">
        <v>42</v>
      </c>
      <c r="U2722" s="5" t="s">
        <v>43</v>
      </c>
      <c r="V2722" s="5" t="s">
        <v>43</v>
      </c>
      <c r="W2722" s="5" t="s">
        <v>1353</v>
      </c>
      <c r="X2722" s="5" t="s">
        <v>614</v>
      </c>
    </row>
    <row r="2723" spans="1:24" ht="14.25" customHeight="1" x14ac:dyDescent="0.2">
      <c r="A2723" s="24"/>
      <c r="B2723" s="25"/>
      <c r="C2723" s="8"/>
      <c r="D2723" s="24"/>
      <c r="E2723" s="25"/>
      <c r="F2723" s="29"/>
      <c r="G2723" s="35"/>
      <c r="H2723" s="35"/>
      <c r="I2723" s="35"/>
      <c r="J2723" s="35"/>
      <c r="K2723" s="35"/>
      <c r="L2723" s="35"/>
      <c r="M2723" s="35"/>
      <c r="N2723" s="35"/>
      <c r="O2723" s="35"/>
      <c r="P2723" s="35"/>
      <c r="Q2723" s="35"/>
      <c r="R2723" s="30"/>
      <c r="S2723" s="11"/>
      <c r="T2723" s="11"/>
      <c r="U2723" s="11"/>
      <c r="V2723" s="11"/>
      <c r="W2723" s="11"/>
      <c r="X2723" s="12" t="s">
        <v>614</v>
      </c>
    </row>
    <row r="2724" spans="1:24" ht="15" customHeight="1" x14ac:dyDescent="0.2">
      <c r="A2724" s="24"/>
      <c r="B2724" s="25"/>
      <c r="C2724" s="8"/>
      <c r="D2724" s="24"/>
      <c r="E2724" s="25"/>
      <c r="F2724" s="26">
        <v>300</v>
      </c>
      <c r="G2724" s="27"/>
      <c r="H2724" s="27"/>
      <c r="I2724" s="27"/>
      <c r="J2724" s="27"/>
      <c r="K2724" s="27"/>
      <c r="L2724" s="27"/>
      <c r="M2724" s="27"/>
      <c r="N2724" s="27"/>
      <c r="O2724" s="27"/>
      <c r="P2724" s="27"/>
      <c r="Q2724" s="27"/>
      <c r="R2724" s="28"/>
      <c r="S2724" s="13" t="s">
        <v>1354</v>
      </c>
      <c r="T2724" s="13" t="s">
        <v>42</v>
      </c>
      <c r="U2724" s="13" t="s">
        <v>43</v>
      </c>
      <c r="V2724" s="13" t="s">
        <v>43</v>
      </c>
      <c r="W2724" s="13" t="s">
        <v>1354</v>
      </c>
      <c r="X2724" s="13" t="s">
        <v>614</v>
      </c>
    </row>
    <row r="2725" spans="1:24" ht="15" customHeight="1" x14ac:dyDescent="0.2">
      <c r="A2725" s="24"/>
      <c r="B2725" s="25"/>
      <c r="C2725" s="8"/>
      <c r="D2725" s="24"/>
      <c r="E2725" s="25"/>
      <c r="F2725" s="26">
        <v>1550</v>
      </c>
      <c r="G2725" s="27"/>
      <c r="H2725" s="27"/>
      <c r="I2725" s="27"/>
      <c r="J2725" s="27"/>
      <c r="K2725" s="27"/>
      <c r="L2725" s="27"/>
      <c r="M2725" s="27"/>
      <c r="N2725" s="27"/>
      <c r="O2725" s="27"/>
      <c r="P2725" s="27"/>
      <c r="Q2725" s="27"/>
      <c r="R2725" s="28"/>
      <c r="S2725" s="13" t="s">
        <v>1355</v>
      </c>
      <c r="T2725" s="13" t="s">
        <v>42</v>
      </c>
      <c r="U2725" s="13" t="s">
        <v>43</v>
      </c>
      <c r="V2725" s="13" t="s">
        <v>43</v>
      </c>
      <c r="W2725" s="13" t="s">
        <v>1355</v>
      </c>
      <c r="X2725" s="13" t="s">
        <v>614</v>
      </c>
    </row>
    <row r="2726" spans="1:24" ht="15" customHeight="1" x14ac:dyDescent="0.2">
      <c r="A2726" s="24"/>
      <c r="B2726" s="25"/>
      <c r="C2726" s="8"/>
      <c r="D2726" s="24"/>
      <c r="E2726" s="25"/>
      <c r="F2726" s="26">
        <v>875</v>
      </c>
      <c r="G2726" s="27"/>
      <c r="H2726" s="27"/>
      <c r="I2726" s="27"/>
      <c r="J2726" s="27"/>
      <c r="K2726" s="27"/>
      <c r="L2726" s="27"/>
      <c r="M2726" s="27"/>
      <c r="N2726" s="27"/>
      <c r="O2726" s="27"/>
      <c r="P2726" s="27"/>
      <c r="Q2726" s="27"/>
      <c r="R2726" s="28"/>
      <c r="S2726" s="13" t="s">
        <v>1356</v>
      </c>
      <c r="T2726" s="13" t="s">
        <v>42</v>
      </c>
      <c r="U2726" s="13" t="s">
        <v>43</v>
      </c>
      <c r="V2726" s="13" t="s">
        <v>43</v>
      </c>
      <c r="W2726" s="13" t="s">
        <v>1356</v>
      </c>
      <c r="X2726" s="13" t="s">
        <v>674</v>
      </c>
    </row>
    <row r="2727" spans="1:24" ht="15" customHeight="1" x14ac:dyDescent="0.2">
      <c r="A2727" s="29"/>
      <c r="B2727" s="30"/>
      <c r="C2727" s="11"/>
      <c r="D2727" s="29"/>
      <c r="E2727" s="30"/>
      <c r="F2727" s="26">
        <v>675</v>
      </c>
      <c r="G2727" s="27"/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  <c r="R2727" s="28"/>
      <c r="S2727" s="13" t="s">
        <v>1357</v>
      </c>
      <c r="T2727" s="13" t="s">
        <v>42</v>
      </c>
      <c r="U2727" s="13" t="s">
        <v>43</v>
      </c>
      <c r="V2727" s="13" t="s">
        <v>43</v>
      </c>
      <c r="W2727" s="13" t="s">
        <v>1357</v>
      </c>
      <c r="X2727" s="13" t="s">
        <v>665</v>
      </c>
    </row>
    <row r="2728" spans="1:24" ht="2.25" customHeight="1" x14ac:dyDescent="0.2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6"/>
    </row>
    <row r="2729" spans="1:24" ht="12.7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21">
        <f>SUM(hList_Frame_1!B1650:B1655)</f>
        <v>4500</v>
      </c>
      <c r="M2729" s="21"/>
      <c r="N2729" s="21"/>
      <c r="O2729" s="21"/>
      <c r="P2729" s="21"/>
      <c r="Q2729" s="21"/>
      <c r="R2729" s="21"/>
      <c r="S2729" s="6"/>
      <c r="T2729" s="6"/>
      <c r="U2729" s="6"/>
      <c r="V2729" s="6"/>
      <c r="W2729" s="6"/>
      <c r="X2729" s="17"/>
    </row>
    <row r="2730" spans="1:24" ht="14.25" customHeight="1" x14ac:dyDescent="0.2">
      <c r="A2730" s="10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9"/>
    </row>
    <row r="2731" spans="1:24" ht="15" customHeight="1" x14ac:dyDescent="0.2">
      <c r="A2731" s="22">
        <v>412861</v>
      </c>
      <c r="B2731" s="23"/>
      <c r="C2731" s="20">
        <v>42024</v>
      </c>
      <c r="D2731" s="33" t="s">
        <v>1358</v>
      </c>
      <c r="E2731" s="34"/>
      <c r="F2731" s="26">
        <v>511.1</v>
      </c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  <c r="R2731" s="28"/>
      <c r="S2731" s="13" t="s">
        <v>565</v>
      </c>
      <c r="T2731" s="13" t="s">
        <v>89</v>
      </c>
      <c r="U2731" s="13" t="s">
        <v>33</v>
      </c>
      <c r="V2731" s="13" t="s">
        <v>57</v>
      </c>
      <c r="W2731" s="13" t="s">
        <v>565</v>
      </c>
      <c r="X2731" s="13" t="s">
        <v>15</v>
      </c>
    </row>
    <row r="2732" spans="1:24" ht="2.25" customHeight="1" x14ac:dyDescent="0.2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6"/>
    </row>
    <row r="2733" spans="1:24" ht="13.5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21">
        <f>SUM(hList_Frame_1!B1656:B1656)</f>
        <v>511.1</v>
      </c>
      <c r="P2733" s="21"/>
      <c r="Q2733" s="21"/>
      <c r="R2733" s="21"/>
      <c r="S2733" s="6"/>
      <c r="T2733" s="6"/>
      <c r="U2733" s="6"/>
      <c r="V2733" s="6"/>
      <c r="W2733" s="6"/>
      <c r="X2733" s="17"/>
    </row>
    <row r="2734" spans="1:24" ht="13.5" customHeight="1" x14ac:dyDescent="0.2">
      <c r="A2734" s="10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9"/>
    </row>
    <row r="2735" spans="1:24" ht="15" customHeight="1" x14ac:dyDescent="0.2">
      <c r="A2735" s="22">
        <v>413407</v>
      </c>
      <c r="B2735" s="23"/>
      <c r="C2735" s="20">
        <v>42031</v>
      </c>
      <c r="D2735" s="33" t="s">
        <v>1359</v>
      </c>
      <c r="E2735" s="34"/>
      <c r="F2735" s="26">
        <v>9500</v>
      </c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7"/>
      <c r="R2735" s="28"/>
      <c r="S2735" s="13" t="s">
        <v>96</v>
      </c>
      <c r="T2735" s="13" t="s">
        <v>1360</v>
      </c>
      <c r="U2735" s="13" t="s">
        <v>172</v>
      </c>
      <c r="V2735" s="13" t="s">
        <v>1361</v>
      </c>
      <c r="W2735" s="13" t="s">
        <v>96</v>
      </c>
      <c r="X2735" s="13" t="s">
        <v>1362</v>
      </c>
    </row>
    <row r="2736" spans="1:24" ht="2.25" customHeight="1" x14ac:dyDescent="0.2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6"/>
    </row>
    <row r="2737" spans="1:24" ht="13.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21">
        <f>SUM(hList_Frame_1!B1657:B1657)</f>
        <v>9500</v>
      </c>
      <c r="M2737" s="21"/>
      <c r="N2737" s="21"/>
      <c r="O2737" s="21"/>
      <c r="P2737" s="21"/>
      <c r="Q2737" s="21"/>
      <c r="R2737" s="21"/>
      <c r="S2737" s="6"/>
      <c r="T2737" s="6"/>
      <c r="U2737" s="6"/>
      <c r="V2737" s="6"/>
      <c r="W2737" s="6"/>
      <c r="X2737" s="17"/>
    </row>
    <row r="2738" spans="1:24" ht="13.5" customHeight="1" x14ac:dyDescent="0.2">
      <c r="A2738" s="10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9"/>
    </row>
    <row r="2739" spans="1:24" ht="15" customHeight="1" x14ac:dyDescent="0.2">
      <c r="A2739" s="22">
        <v>413408</v>
      </c>
      <c r="B2739" s="23"/>
      <c r="C2739" s="20">
        <v>42031</v>
      </c>
      <c r="D2739" s="33" t="s">
        <v>1363</v>
      </c>
      <c r="E2739" s="34"/>
      <c r="F2739" s="26">
        <v>9.52</v>
      </c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8"/>
      <c r="S2739" s="13" t="s">
        <v>15</v>
      </c>
      <c r="T2739" s="13" t="s">
        <v>337</v>
      </c>
      <c r="U2739" s="13" t="s">
        <v>136</v>
      </c>
      <c r="V2739" s="13" t="s">
        <v>137</v>
      </c>
      <c r="W2739" s="13" t="s">
        <v>15</v>
      </c>
      <c r="X2739" s="13" t="s">
        <v>15</v>
      </c>
    </row>
    <row r="2740" spans="1:24" ht="2.25" customHeight="1" x14ac:dyDescent="0.2">
      <c r="A2740" s="14"/>
      <c r="B2740" s="15"/>
      <c r="C2740" s="15"/>
      <c r="D2740" s="15"/>
      <c r="E2740" s="15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6"/>
    </row>
    <row r="2741" spans="1:24" ht="13.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4">
        <f>SUM(hList_Frame_1!B1658:B1658)</f>
        <v>9.52</v>
      </c>
      <c r="S2741" s="6"/>
      <c r="T2741" s="6"/>
      <c r="U2741" s="6"/>
      <c r="V2741" s="6"/>
      <c r="W2741" s="6"/>
      <c r="X2741" s="17"/>
    </row>
    <row r="2742" spans="1:24" ht="13.5" customHeight="1" x14ac:dyDescent="0.2">
      <c r="A2742" s="10"/>
      <c r="B2742" s="18"/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/>
      <c r="W2742" s="18"/>
      <c r="X2742" s="19"/>
    </row>
    <row r="2743" spans="1:24" ht="15" customHeight="1" x14ac:dyDescent="0.2">
      <c r="A2743" s="22">
        <v>413409</v>
      </c>
      <c r="B2743" s="23"/>
      <c r="C2743" s="20">
        <v>42031</v>
      </c>
      <c r="D2743" s="33" t="s">
        <v>1364</v>
      </c>
      <c r="E2743" s="34"/>
      <c r="F2743" s="26">
        <v>3075</v>
      </c>
      <c r="G2743" s="27"/>
      <c r="H2743" s="27"/>
      <c r="I2743" s="27"/>
      <c r="J2743" s="27"/>
      <c r="K2743" s="27"/>
      <c r="L2743" s="27"/>
      <c r="M2743" s="27"/>
      <c r="N2743" s="27"/>
      <c r="O2743" s="27"/>
      <c r="P2743" s="27"/>
      <c r="Q2743" s="27"/>
      <c r="R2743" s="28"/>
      <c r="S2743" s="13" t="s">
        <v>88</v>
      </c>
      <c r="T2743" s="13" t="s">
        <v>89</v>
      </c>
      <c r="U2743" s="13" t="s">
        <v>33</v>
      </c>
      <c r="V2743" s="13" t="s">
        <v>57</v>
      </c>
      <c r="W2743" s="13" t="s">
        <v>88</v>
      </c>
      <c r="X2743" s="13" t="s">
        <v>15</v>
      </c>
    </row>
    <row r="2744" spans="1:24" ht="2.25" customHeight="1" x14ac:dyDescent="0.2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6"/>
    </row>
    <row r="2745" spans="1:24" ht="13.5" customHeight="1" x14ac:dyDescent="0.2">
      <c r="A2745" s="7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21">
        <f>SUM(hList_Frame_1!B1659:B1659)</f>
        <v>3075</v>
      </c>
      <c r="M2745" s="21"/>
      <c r="N2745" s="21"/>
      <c r="O2745" s="21"/>
      <c r="P2745" s="21"/>
      <c r="Q2745" s="21"/>
      <c r="R2745" s="21"/>
      <c r="S2745" s="6"/>
      <c r="T2745" s="6"/>
      <c r="U2745" s="6"/>
      <c r="V2745" s="6"/>
      <c r="W2745" s="6"/>
      <c r="X2745" s="17"/>
    </row>
    <row r="2746" spans="1:24" ht="13.5" customHeight="1" x14ac:dyDescent="0.2">
      <c r="A2746" s="10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9"/>
    </row>
    <row r="2747" spans="1:24" ht="15" customHeight="1" x14ac:dyDescent="0.2">
      <c r="A2747" s="22">
        <v>413410</v>
      </c>
      <c r="B2747" s="23"/>
      <c r="C2747" s="20">
        <v>42031</v>
      </c>
      <c r="D2747" s="33" t="s">
        <v>1365</v>
      </c>
      <c r="E2747" s="34"/>
      <c r="F2747" s="26">
        <v>36.200000000000003</v>
      </c>
      <c r="G2747" s="27"/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  <c r="R2747" s="28"/>
      <c r="S2747" s="13" t="s">
        <v>58</v>
      </c>
      <c r="T2747" s="13" t="s">
        <v>767</v>
      </c>
      <c r="U2747" s="13" t="s">
        <v>149</v>
      </c>
      <c r="V2747" s="13" t="s">
        <v>768</v>
      </c>
      <c r="W2747" s="13" t="s">
        <v>58</v>
      </c>
      <c r="X2747" s="13" t="s">
        <v>15</v>
      </c>
    </row>
    <row r="2748" spans="1:24" ht="3" customHeight="1" x14ac:dyDescent="0.2">
      <c r="A2748" s="14"/>
      <c r="B2748" s="15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6"/>
    </row>
    <row r="2749" spans="1:24" ht="12.75" customHeight="1" x14ac:dyDescent="0.2">
      <c r="A2749" s="7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21">
        <f>SUM(hList_Frame_1!B1660:B1660)</f>
        <v>36.200000000000003</v>
      </c>
      <c r="Q2749" s="21"/>
      <c r="R2749" s="21"/>
      <c r="S2749" s="6"/>
      <c r="T2749" s="6"/>
      <c r="U2749" s="6"/>
      <c r="V2749" s="6"/>
      <c r="W2749" s="6"/>
      <c r="X2749" s="17"/>
    </row>
    <row r="2750" spans="1:24" ht="14.25" customHeight="1" x14ac:dyDescent="0.2">
      <c r="A2750" s="10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9"/>
    </row>
    <row r="2751" spans="1:24" ht="15" customHeight="1" x14ac:dyDescent="0.2">
      <c r="A2751" s="37">
        <v>412862</v>
      </c>
      <c r="B2751" s="38"/>
      <c r="C2751" s="3">
        <v>42024</v>
      </c>
      <c r="D2751" s="31" t="s">
        <v>1366</v>
      </c>
      <c r="E2751" s="32"/>
      <c r="F2751" s="39">
        <v>15083.68</v>
      </c>
      <c r="G2751" s="40"/>
      <c r="H2751" s="40"/>
      <c r="I2751" s="40"/>
      <c r="J2751" s="40"/>
      <c r="K2751" s="40"/>
      <c r="L2751" s="40"/>
      <c r="M2751" s="40"/>
      <c r="N2751" s="40"/>
      <c r="O2751" s="40"/>
      <c r="P2751" s="40"/>
      <c r="Q2751" s="40"/>
      <c r="R2751" s="41"/>
      <c r="S2751" s="5" t="s">
        <v>1367</v>
      </c>
      <c r="T2751" s="13" t="s">
        <v>42</v>
      </c>
      <c r="U2751" s="13" t="s">
        <v>43</v>
      </c>
      <c r="V2751" s="13" t="s">
        <v>43</v>
      </c>
      <c r="W2751" s="5" t="s">
        <v>1367</v>
      </c>
      <c r="X2751" s="13" t="s">
        <v>325</v>
      </c>
    </row>
    <row r="2752" spans="1:24" ht="15" customHeight="1" x14ac:dyDescent="0.2">
      <c r="A2752" s="24"/>
      <c r="B2752" s="25"/>
      <c r="C2752" s="8"/>
      <c r="D2752" s="24"/>
      <c r="E2752" s="25"/>
      <c r="F2752" s="29"/>
      <c r="G2752" s="35"/>
      <c r="H2752" s="35"/>
      <c r="I2752" s="35"/>
      <c r="J2752" s="35"/>
      <c r="K2752" s="35"/>
      <c r="L2752" s="35"/>
      <c r="M2752" s="35"/>
      <c r="N2752" s="35"/>
      <c r="O2752" s="35"/>
      <c r="P2752" s="35"/>
      <c r="Q2752" s="35"/>
      <c r="R2752" s="30"/>
      <c r="S2752" s="11"/>
      <c r="T2752" s="13" t="s">
        <v>350</v>
      </c>
      <c r="U2752" s="13" t="s">
        <v>43</v>
      </c>
      <c r="V2752" s="13" t="s">
        <v>43</v>
      </c>
      <c r="W2752" s="11"/>
      <c r="X2752" s="13" t="s">
        <v>325</v>
      </c>
    </row>
    <row r="2753" spans="1:24" ht="15" customHeight="1" x14ac:dyDescent="0.2">
      <c r="A2753" s="24"/>
      <c r="B2753" s="25"/>
      <c r="C2753" s="8"/>
      <c r="D2753" s="24"/>
      <c r="E2753" s="25"/>
      <c r="F2753" s="39">
        <v>5027.0600000000004</v>
      </c>
      <c r="G2753" s="40"/>
      <c r="H2753" s="40"/>
      <c r="I2753" s="40"/>
      <c r="J2753" s="40"/>
      <c r="K2753" s="40"/>
      <c r="L2753" s="40"/>
      <c r="M2753" s="40"/>
      <c r="N2753" s="40"/>
      <c r="O2753" s="40"/>
      <c r="P2753" s="40"/>
      <c r="Q2753" s="40"/>
      <c r="R2753" s="41"/>
      <c r="S2753" s="5" t="s">
        <v>1368</v>
      </c>
      <c r="T2753" s="13" t="s">
        <v>42</v>
      </c>
      <c r="U2753" s="13" t="s">
        <v>43</v>
      </c>
      <c r="V2753" s="13" t="s">
        <v>43</v>
      </c>
      <c r="W2753" s="5" t="s">
        <v>1368</v>
      </c>
      <c r="X2753" s="13" t="s">
        <v>665</v>
      </c>
    </row>
    <row r="2754" spans="1:24" ht="15" customHeight="1" x14ac:dyDescent="0.2">
      <c r="A2754" s="24"/>
      <c r="B2754" s="25"/>
      <c r="C2754" s="8"/>
      <c r="D2754" s="24"/>
      <c r="E2754" s="25"/>
      <c r="F2754" s="29"/>
      <c r="G2754" s="35"/>
      <c r="H2754" s="35"/>
      <c r="I2754" s="35"/>
      <c r="J2754" s="35"/>
      <c r="K2754" s="35"/>
      <c r="L2754" s="35"/>
      <c r="M2754" s="35"/>
      <c r="N2754" s="35"/>
      <c r="O2754" s="35"/>
      <c r="P2754" s="35"/>
      <c r="Q2754" s="35"/>
      <c r="R2754" s="30"/>
      <c r="S2754" s="11"/>
      <c r="T2754" s="13" t="s">
        <v>350</v>
      </c>
      <c r="U2754" s="13" t="s">
        <v>43</v>
      </c>
      <c r="V2754" s="13" t="s">
        <v>43</v>
      </c>
      <c r="W2754" s="11"/>
      <c r="X2754" s="13" t="s">
        <v>665</v>
      </c>
    </row>
    <row r="2755" spans="1:24" ht="15" customHeight="1" x14ac:dyDescent="0.2">
      <c r="A2755" s="24"/>
      <c r="B2755" s="25"/>
      <c r="C2755" s="8"/>
      <c r="D2755" s="24"/>
      <c r="E2755" s="25"/>
      <c r="F2755" s="39">
        <v>9787.5</v>
      </c>
      <c r="G2755" s="40"/>
      <c r="H2755" s="40"/>
      <c r="I2755" s="40"/>
      <c r="J2755" s="40"/>
      <c r="K2755" s="40"/>
      <c r="L2755" s="40"/>
      <c r="M2755" s="40"/>
      <c r="N2755" s="40"/>
      <c r="O2755" s="40"/>
      <c r="P2755" s="40"/>
      <c r="Q2755" s="40"/>
      <c r="R2755" s="41"/>
      <c r="S2755" s="5" t="s">
        <v>801</v>
      </c>
      <c r="T2755" s="13" t="s">
        <v>42</v>
      </c>
      <c r="U2755" s="13" t="s">
        <v>43</v>
      </c>
      <c r="V2755" s="13" t="s">
        <v>43</v>
      </c>
      <c r="W2755" s="5" t="s">
        <v>801</v>
      </c>
      <c r="X2755" s="13" t="s">
        <v>665</v>
      </c>
    </row>
    <row r="2756" spans="1:24" ht="15" customHeight="1" x14ac:dyDescent="0.2">
      <c r="A2756" s="29"/>
      <c r="B2756" s="30"/>
      <c r="C2756" s="11"/>
      <c r="D2756" s="24"/>
      <c r="E2756" s="25"/>
      <c r="F2756" s="29"/>
      <c r="G2756" s="35"/>
      <c r="H2756" s="35"/>
      <c r="I2756" s="35"/>
      <c r="J2756" s="35"/>
      <c r="K2756" s="35"/>
      <c r="L2756" s="35"/>
      <c r="M2756" s="35"/>
      <c r="N2756" s="35"/>
      <c r="O2756" s="35"/>
      <c r="P2756" s="35"/>
      <c r="Q2756" s="35"/>
      <c r="R2756" s="30"/>
      <c r="S2756" s="11"/>
      <c r="T2756" s="13" t="s">
        <v>350</v>
      </c>
      <c r="U2756" s="13" t="s">
        <v>43</v>
      </c>
      <c r="V2756" s="13" t="s">
        <v>43</v>
      </c>
      <c r="W2756" s="11"/>
      <c r="X2756" s="13" t="s">
        <v>665</v>
      </c>
    </row>
    <row r="2757" spans="1:24" ht="15" customHeight="1" x14ac:dyDescent="0.2">
      <c r="A2757" s="37">
        <v>413411</v>
      </c>
      <c r="B2757" s="38"/>
      <c r="C2757" s="3">
        <v>42031</v>
      </c>
      <c r="D2757" s="24"/>
      <c r="E2757" s="25"/>
      <c r="F2757" s="26">
        <v>450</v>
      </c>
      <c r="G2757" s="27"/>
      <c r="H2757" s="27"/>
      <c r="I2757" s="27"/>
      <c r="J2757" s="27"/>
      <c r="K2757" s="27"/>
      <c r="L2757" s="27"/>
      <c r="M2757" s="27"/>
      <c r="N2757" s="27"/>
      <c r="O2757" s="27"/>
      <c r="P2757" s="27"/>
      <c r="Q2757" s="27"/>
      <c r="R2757" s="28"/>
      <c r="S2757" s="13" t="s">
        <v>1369</v>
      </c>
      <c r="T2757" s="13" t="s">
        <v>42</v>
      </c>
      <c r="U2757" s="13" t="s">
        <v>43</v>
      </c>
      <c r="V2757" s="13" t="s">
        <v>43</v>
      </c>
      <c r="W2757" s="13" t="s">
        <v>1369</v>
      </c>
      <c r="X2757" s="13" t="s">
        <v>44</v>
      </c>
    </row>
    <row r="2758" spans="1:24" ht="15" customHeight="1" x14ac:dyDescent="0.2">
      <c r="A2758" s="24"/>
      <c r="B2758" s="25"/>
      <c r="C2758" s="8"/>
      <c r="D2758" s="24"/>
      <c r="E2758" s="25"/>
      <c r="F2758" s="26">
        <v>100</v>
      </c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/>
      <c r="R2758" s="28"/>
      <c r="S2758" s="13" t="s">
        <v>1370</v>
      </c>
      <c r="T2758" s="13" t="s">
        <v>42</v>
      </c>
      <c r="U2758" s="13" t="s">
        <v>43</v>
      </c>
      <c r="V2758" s="13" t="s">
        <v>43</v>
      </c>
      <c r="W2758" s="13" t="s">
        <v>1370</v>
      </c>
      <c r="X2758" s="13" t="s">
        <v>44</v>
      </c>
    </row>
    <row r="2759" spans="1:24" ht="15" customHeight="1" x14ac:dyDescent="0.2">
      <c r="A2759" s="24"/>
      <c r="B2759" s="25"/>
      <c r="C2759" s="8"/>
      <c r="D2759" s="24"/>
      <c r="E2759" s="25"/>
      <c r="F2759" s="26">
        <v>450</v>
      </c>
      <c r="G2759" s="27"/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  <c r="R2759" s="28"/>
      <c r="S2759" s="13" t="s">
        <v>1371</v>
      </c>
      <c r="T2759" s="13" t="s">
        <v>42</v>
      </c>
      <c r="U2759" s="13" t="s">
        <v>43</v>
      </c>
      <c r="V2759" s="13" t="s">
        <v>43</v>
      </c>
      <c r="W2759" s="13" t="s">
        <v>1371</v>
      </c>
      <c r="X2759" s="13" t="s">
        <v>226</v>
      </c>
    </row>
    <row r="2760" spans="1:24" ht="15" customHeight="1" x14ac:dyDescent="0.2">
      <c r="A2760" s="24"/>
      <c r="B2760" s="25"/>
      <c r="C2760" s="8"/>
      <c r="D2760" s="24"/>
      <c r="E2760" s="25"/>
      <c r="F2760" s="26">
        <v>100</v>
      </c>
      <c r="G2760" s="27"/>
      <c r="H2760" s="27"/>
      <c r="I2760" s="27"/>
      <c r="J2760" s="27"/>
      <c r="K2760" s="27"/>
      <c r="L2760" s="27"/>
      <c r="M2760" s="27"/>
      <c r="N2760" s="27"/>
      <c r="O2760" s="27"/>
      <c r="P2760" s="27"/>
      <c r="Q2760" s="27"/>
      <c r="R2760" s="28"/>
      <c r="S2760" s="13" t="s">
        <v>1372</v>
      </c>
      <c r="T2760" s="13" t="s">
        <v>42</v>
      </c>
      <c r="U2760" s="13" t="s">
        <v>43</v>
      </c>
      <c r="V2760" s="13" t="s">
        <v>43</v>
      </c>
      <c r="W2760" s="13" t="s">
        <v>1372</v>
      </c>
      <c r="X2760" s="13" t="s">
        <v>226</v>
      </c>
    </row>
    <row r="2761" spans="1:24" ht="15" customHeight="1" x14ac:dyDescent="0.2">
      <c r="A2761" s="29"/>
      <c r="B2761" s="30"/>
      <c r="C2761" s="11"/>
      <c r="D2761" s="29"/>
      <c r="E2761" s="30"/>
      <c r="F2761" s="26">
        <v>450</v>
      </c>
      <c r="G2761" s="27"/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  <c r="R2761" s="28"/>
      <c r="S2761" s="13" t="s">
        <v>1373</v>
      </c>
      <c r="T2761" s="13" t="s">
        <v>42</v>
      </c>
      <c r="U2761" s="13" t="s">
        <v>43</v>
      </c>
      <c r="V2761" s="13" t="s">
        <v>43</v>
      </c>
      <c r="W2761" s="13" t="s">
        <v>1373</v>
      </c>
      <c r="X2761" s="13" t="s">
        <v>359</v>
      </c>
    </row>
    <row r="2762" spans="1:24" ht="2.25" customHeight="1" x14ac:dyDescent="0.2">
      <c r="A2762" s="14"/>
      <c r="B2762" s="15"/>
      <c r="C2762" s="15"/>
      <c r="D2762" s="15"/>
      <c r="E2762" s="15"/>
      <c r="F2762" s="15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6"/>
    </row>
    <row r="2763" spans="1:24" ht="13.5" customHeight="1" x14ac:dyDescent="0.2">
      <c r="A2763" s="7"/>
      <c r="B2763" s="6"/>
      <c r="C2763" s="6"/>
      <c r="D2763" s="6"/>
      <c r="E2763" s="6"/>
      <c r="F2763" s="6"/>
      <c r="G2763" s="6"/>
      <c r="H2763" s="6"/>
      <c r="I2763" s="6"/>
      <c r="J2763" s="21">
        <f>SUM(hList_Frame_1!B1661:B1671)</f>
        <v>31448.240000000002</v>
      </c>
      <c r="K2763" s="21"/>
      <c r="L2763" s="21"/>
      <c r="M2763" s="21"/>
      <c r="N2763" s="21"/>
      <c r="O2763" s="21"/>
      <c r="P2763" s="21"/>
      <c r="Q2763" s="21"/>
      <c r="R2763" s="21"/>
      <c r="S2763" s="6"/>
      <c r="T2763" s="6"/>
      <c r="U2763" s="6"/>
      <c r="V2763" s="6"/>
      <c r="W2763" s="6"/>
      <c r="X2763" s="17"/>
    </row>
    <row r="2764" spans="1:24" ht="13.5" customHeight="1" x14ac:dyDescent="0.2">
      <c r="A2764" s="10"/>
      <c r="B2764" s="18"/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/>
      <c r="W2764" s="18"/>
      <c r="X2764" s="19"/>
    </row>
    <row r="2765" spans="1:24" ht="15" customHeight="1" x14ac:dyDescent="0.2">
      <c r="A2765" s="22">
        <v>412863</v>
      </c>
      <c r="B2765" s="23"/>
      <c r="C2765" s="20">
        <v>42024</v>
      </c>
      <c r="D2765" s="33" t="s">
        <v>1374</v>
      </c>
      <c r="E2765" s="34"/>
      <c r="F2765" s="26">
        <v>300</v>
      </c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  <c r="R2765" s="28"/>
      <c r="S2765" s="13" t="s">
        <v>15</v>
      </c>
      <c r="T2765" s="13" t="s">
        <v>1310</v>
      </c>
      <c r="U2765" s="13" t="s">
        <v>13</v>
      </c>
      <c r="V2765" s="13" t="s">
        <v>168</v>
      </c>
      <c r="W2765" s="13" t="s">
        <v>15</v>
      </c>
      <c r="X2765" s="13" t="s">
        <v>15</v>
      </c>
    </row>
    <row r="2766" spans="1:24" ht="2.25" customHeight="1" x14ac:dyDescent="0.2">
      <c r="A2766" s="14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6"/>
    </row>
    <row r="2767" spans="1:24" ht="12.75" customHeight="1" x14ac:dyDescent="0.2">
      <c r="A2767" s="7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21">
        <f>SUM(hList_Frame_1!B1672:B1672)</f>
        <v>300</v>
      </c>
      <c r="O2767" s="21"/>
      <c r="P2767" s="21"/>
      <c r="Q2767" s="21"/>
      <c r="R2767" s="21"/>
      <c r="S2767" s="6"/>
      <c r="T2767" s="6"/>
      <c r="U2767" s="6"/>
      <c r="V2767" s="6"/>
      <c r="W2767" s="6"/>
      <c r="X2767" s="17"/>
    </row>
    <row r="2768" spans="1:24" ht="14.25" customHeight="1" x14ac:dyDescent="0.2">
      <c r="A2768" s="10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9"/>
    </row>
    <row r="2769" spans="1:24" ht="15" customHeight="1" x14ac:dyDescent="0.2">
      <c r="A2769" s="22">
        <v>412864</v>
      </c>
      <c r="B2769" s="23"/>
      <c r="C2769" s="20">
        <v>42024</v>
      </c>
      <c r="D2769" s="33" t="s">
        <v>1375</v>
      </c>
      <c r="E2769" s="34"/>
      <c r="F2769" s="26">
        <v>1200</v>
      </c>
      <c r="G2769" s="27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  <c r="R2769" s="28"/>
      <c r="S2769" s="13" t="s">
        <v>88</v>
      </c>
      <c r="T2769" s="13" t="s">
        <v>89</v>
      </c>
      <c r="U2769" s="13" t="s">
        <v>33</v>
      </c>
      <c r="V2769" s="13" t="s">
        <v>57</v>
      </c>
      <c r="W2769" s="13" t="s">
        <v>88</v>
      </c>
      <c r="X2769" s="13" t="s">
        <v>15</v>
      </c>
    </row>
    <row r="2770" spans="1:24" ht="2.25" customHeight="1" x14ac:dyDescent="0.2">
      <c r="A2770" s="14"/>
      <c r="B2770" s="15"/>
      <c r="C2770" s="15"/>
      <c r="D2770" s="15"/>
      <c r="E2770" s="15"/>
      <c r="F2770" s="15"/>
      <c r="G2770" s="15"/>
      <c r="H2770" s="15"/>
      <c r="I2770" s="15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6"/>
    </row>
    <row r="2771" spans="1:24" ht="13.5" customHeight="1" x14ac:dyDescent="0.2">
      <c r="A2771" s="7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21">
        <f>SUM(hList_Frame_1!B1673:B1673)</f>
        <v>1200</v>
      </c>
      <c r="M2771" s="21"/>
      <c r="N2771" s="21"/>
      <c r="O2771" s="21"/>
      <c r="P2771" s="21"/>
      <c r="Q2771" s="21"/>
      <c r="R2771" s="21"/>
      <c r="S2771" s="6"/>
      <c r="T2771" s="6"/>
      <c r="U2771" s="6"/>
      <c r="V2771" s="6"/>
      <c r="W2771" s="6"/>
      <c r="X2771" s="17"/>
    </row>
    <row r="2772" spans="1:24" ht="13.5" customHeight="1" x14ac:dyDescent="0.2">
      <c r="A2772" s="10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9"/>
    </row>
    <row r="2773" spans="1:24" ht="15" customHeight="1" x14ac:dyDescent="0.2">
      <c r="A2773" s="22">
        <v>412865</v>
      </c>
      <c r="B2773" s="23"/>
      <c r="C2773" s="20">
        <v>42024</v>
      </c>
      <c r="D2773" s="31" t="s">
        <v>1376</v>
      </c>
      <c r="E2773" s="32"/>
      <c r="F2773" s="26">
        <v>3250</v>
      </c>
      <c r="G2773" s="27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  <c r="R2773" s="28"/>
      <c r="S2773" s="13" t="s">
        <v>15</v>
      </c>
      <c r="T2773" s="13" t="s">
        <v>561</v>
      </c>
      <c r="U2773" s="13" t="s">
        <v>149</v>
      </c>
      <c r="V2773" s="13" t="s">
        <v>562</v>
      </c>
      <c r="W2773" s="13" t="s">
        <v>15</v>
      </c>
      <c r="X2773" s="13" t="s">
        <v>563</v>
      </c>
    </row>
    <row r="2774" spans="1:24" ht="15" customHeight="1" x14ac:dyDescent="0.2">
      <c r="A2774" s="22">
        <v>413412</v>
      </c>
      <c r="B2774" s="23"/>
      <c r="C2774" s="20">
        <v>42031</v>
      </c>
      <c r="D2774" s="29"/>
      <c r="E2774" s="30"/>
      <c r="F2774" s="26">
        <v>353.69</v>
      </c>
      <c r="G2774" s="27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  <c r="R2774" s="28"/>
      <c r="S2774" s="13" t="s">
        <v>15</v>
      </c>
      <c r="T2774" s="13" t="s">
        <v>458</v>
      </c>
      <c r="U2774" s="13" t="s">
        <v>149</v>
      </c>
      <c r="V2774" s="13" t="s">
        <v>562</v>
      </c>
      <c r="W2774" s="13" t="s">
        <v>15</v>
      </c>
      <c r="X2774" s="13" t="s">
        <v>563</v>
      </c>
    </row>
    <row r="2775" spans="1:24" ht="2.25" customHeight="1" x14ac:dyDescent="0.2">
      <c r="A2775" s="14"/>
      <c r="B2775" s="15"/>
      <c r="C2775" s="15"/>
      <c r="D2775" s="15"/>
      <c r="E2775" s="15"/>
      <c r="F2775" s="15"/>
      <c r="G2775" s="15"/>
      <c r="H2775" s="15"/>
      <c r="I2775" s="15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6"/>
    </row>
    <row r="2776" spans="1:24" ht="13.5" customHeight="1" x14ac:dyDescent="0.2">
      <c r="A2776" s="7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21">
        <f>SUM(hList_Frame_1!B1674:B1675)</f>
        <v>3603.69</v>
      </c>
      <c r="M2776" s="21"/>
      <c r="N2776" s="21"/>
      <c r="O2776" s="21"/>
      <c r="P2776" s="21"/>
      <c r="Q2776" s="21"/>
      <c r="R2776" s="21"/>
      <c r="S2776" s="6"/>
      <c r="T2776" s="6"/>
      <c r="U2776" s="6"/>
      <c r="V2776" s="6"/>
      <c r="W2776" s="6"/>
      <c r="X2776" s="17"/>
    </row>
    <row r="2777" spans="1:24" ht="13.5" customHeight="1" x14ac:dyDescent="0.2">
      <c r="A2777" s="10"/>
      <c r="B2777" s="18"/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/>
      <c r="W2777" s="18"/>
      <c r="X2777" s="19"/>
    </row>
    <row r="2778" spans="1:24" ht="15" customHeight="1" x14ac:dyDescent="0.2">
      <c r="A2778" s="22">
        <v>92734</v>
      </c>
      <c r="B2778" s="23"/>
      <c r="C2778" s="20">
        <v>42011</v>
      </c>
      <c r="D2778" s="31" t="s">
        <v>1377</v>
      </c>
      <c r="E2778" s="32"/>
      <c r="F2778" s="26">
        <v>13214.9</v>
      </c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  <c r="R2778" s="28"/>
      <c r="S2778" s="13" t="s">
        <v>15</v>
      </c>
      <c r="T2778" s="13" t="s">
        <v>1378</v>
      </c>
      <c r="U2778" s="13" t="s">
        <v>15</v>
      </c>
      <c r="V2778" s="13" t="s">
        <v>15</v>
      </c>
      <c r="W2778" s="13" t="s">
        <v>15</v>
      </c>
      <c r="X2778" s="13" t="s">
        <v>15</v>
      </c>
    </row>
    <row r="2779" spans="1:24" ht="15" customHeight="1" x14ac:dyDescent="0.2">
      <c r="A2779" s="22">
        <v>92735</v>
      </c>
      <c r="B2779" s="23"/>
      <c r="C2779" s="20">
        <v>42011</v>
      </c>
      <c r="D2779" s="24"/>
      <c r="E2779" s="25"/>
      <c r="F2779" s="26">
        <v>1143.8599999999999</v>
      </c>
      <c r="G2779" s="27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  <c r="R2779" s="28"/>
      <c r="S2779" s="13" t="s">
        <v>15</v>
      </c>
      <c r="T2779" s="13" t="s">
        <v>1378</v>
      </c>
      <c r="U2779" s="13" t="s">
        <v>15</v>
      </c>
      <c r="V2779" s="13" t="s">
        <v>15</v>
      </c>
      <c r="W2779" s="13" t="s">
        <v>15</v>
      </c>
      <c r="X2779" s="13" t="s">
        <v>15</v>
      </c>
    </row>
    <row r="2780" spans="1:24" ht="15" customHeight="1" x14ac:dyDescent="0.2">
      <c r="A2780" s="22">
        <v>92759</v>
      </c>
      <c r="B2780" s="23"/>
      <c r="C2780" s="20">
        <v>42025</v>
      </c>
      <c r="D2780" s="24"/>
      <c r="E2780" s="25"/>
      <c r="F2780" s="26">
        <v>8350.06</v>
      </c>
      <c r="G2780" s="27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  <c r="R2780" s="28"/>
      <c r="S2780" s="13" t="s">
        <v>15</v>
      </c>
      <c r="T2780" s="13" t="s">
        <v>1378</v>
      </c>
      <c r="U2780" s="13" t="s">
        <v>15</v>
      </c>
      <c r="V2780" s="13" t="s">
        <v>15</v>
      </c>
      <c r="W2780" s="13" t="s">
        <v>15</v>
      </c>
      <c r="X2780" s="13" t="s">
        <v>15</v>
      </c>
    </row>
    <row r="2781" spans="1:24" ht="15" customHeight="1" x14ac:dyDescent="0.2">
      <c r="A2781" s="22">
        <v>92760</v>
      </c>
      <c r="B2781" s="23"/>
      <c r="C2781" s="20">
        <v>42025</v>
      </c>
      <c r="D2781" s="24"/>
      <c r="E2781" s="25"/>
      <c r="F2781" s="26">
        <v>858.05</v>
      </c>
      <c r="G2781" s="27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  <c r="R2781" s="28"/>
      <c r="S2781" s="13" t="s">
        <v>15</v>
      </c>
      <c r="T2781" s="13" t="s">
        <v>1378</v>
      </c>
      <c r="U2781" s="13" t="s">
        <v>15</v>
      </c>
      <c r="V2781" s="13" t="s">
        <v>15</v>
      </c>
      <c r="W2781" s="13" t="s">
        <v>15</v>
      </c>
      <c r="X2781" s="13" t="s">
        <v>15</v>
      </c>
    </row>
    <row r="2782" spans="1:24" ht="15" customHeight="1" x14ac:dyDescent="0.2">
      <c r="A2782" s="22">
        <v>412574</v>
      </c>
      <c r="B2782" s="23"/>
      <c r="C2782" s="20">
        <v>42013</v>
      </c>
      <c r="D2782" s="29"/>
      <c r="E2782" s="30"/>
      <c r="F2782" s="26">
        <v>11452</v>
      </c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  <c r="R2782" s="28"/>
      <c r="S2782" s="13" t="s">
        <v>817</v>
      </c>
      <c r="T2782" s="13" t="s">
        <v>697</v>
      </c>
      <c r="U2782" s="13" t="s">
        <v>102</v>
      </c>
      <c r="V2782" s="13" t="s">
        <v>1379</v>
      </c>
      <c r="W2782" s="13" t="s">
        <v>817</v>
      </c>
      <c r="X2782" s="13" t="s">
        <v>15</v>
      </c>
    </row>
    <row r="2783" spans="1:24" ht="2.25" customHeight="1" x14ac:dyDescent="0.2">
      <c r="A2783" s="14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6"/>
    </row>
    <row r="2784" spans="1:24" ht="13.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21">
        <f>SUM(hList_Frame_1!B1676:B1680)</f>
        <v>35018.869999999995</v>
      </c>
      <c r="K2784" s="21"/>
      <c r="L2784" s="21"/>
      <c r="M2784" s="21"/>
      <c r="N2784" s="21"/>
      <c r="O2784" s="21"/>
      <c r="P2784" s="21"/>
      <c r="Q2784" s="21"/>
      <c r="R2784" s="21"/>
      <c r="S2784" s="6"/>
      <c r="T2784" s="6"/>
      <c r="U2784" s="6"/>
      <c r="V2784" s="6"/>
      <c r="W2784" s="6"/>
      <c r="X2784" s="17"/>
    </row>
    <row r="2785" spans="1:24" ht="13.5" customHeight="1" x14ac:dyDescent="0.2">
      <c r="A2785" s="10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9"/>
    </row>
    <row r="2786" spans="1:24" ht="15" customHeight="1" x14ac:dyDescent="0.2">
      <c r="A2786" s="22">
        <v>412866</v>
      </c>
      <c r="B2786" s="23"/>
      <c r="C2786" s="20">
        <v>42024</v>
      </c>
      <c r="D2786" s="33" t="s">
        <v>1380</v>
      </c>
      <c r="E2786" s="34"/>
      <c r="F2786" s="26">
        <v>795</v>
      </c>
      <c r="G2786" s="27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  <c r="R2786" s="28"/>
      <c r="S2786" s="13" t="s">
        <v>49</v>
      </c>
      <c r="T2786" s="13" t="s">
        <v>766</v>
      </c>
      <c r="U2786" s="13" t="s">
        <v>13</v>
      </c>
      <c r="V2786" s="13" t="s">
        <v>14</v>
      </c>
      <c r="W2786" s="13" t="s">
        <v>49</v>
      </c>
      <c r="X2786" s="13" t="s">
        <v>15</v>
      </c>
    </row>
    <row r="2787" spans="1:24" ht="3" customHeight="1" x14ac:dyDescent="0.2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6"/>
    </row>
    <row r="2788" spans="1:24" ht="12.7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21">
        <f>SUM(hList_Frame_1!B1681:B1681)</f>
        <v>795</v>
      </c>
      <c r="O2788" s="21"/>
      <c r="P2788" s="21"/>
      <c r="Q2788" s="21"/>
      <c r="R2788" s="21"/>
      <c r="S2788" s="6"/>
      <c r="T2788" s="6"/>
      <c r="U2788" s="6"/>
      <c r="V2788" s="6"/>
      <c r="W2788" s="6"/>
      <c r="X2788" s="17"/>
    </row>
    <row r="2789" spans="1:24" ht="13.5" customHeight="1" x14ac:dyDescent="0.2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9"/>
    </row>
    <row r="2790" spans="1:24" ht="15" customHeight="1" x14ac:dyDescent="0.2">
      <c r="A2790" s="22">
        <v>412444</v>
      </c>
      <c r="B2790" s="23"/>
      <c r="C2790" s="20">
        <v>42010</v>
      </c>
      <c r="D2790" s="31" t="s">
        <v>1381</v>
      </c>
      <c r="E2790" s="32"/>
      <c r="F2790" s="26">
        <v>145.5</v>
      </c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  <c r="R2790" s="28"/>
      <c r="S2790" s="13" t="s">
        <v>532</v>
      </c>
      <c r="T2790" s="13" t="s">
        <v>758</v>
      </c>
      <c r="U2790" s="13" t="s">
        <v>51</v>
      </c>
      <c r="V2790" s="13" t="s">
        <v>945</v>
      </c>
      <c r="W2790" s="13" t="s">
        <v>532</v>
      </c>
      <c r="X2790" s="13" t="s">
        <v>944</v>
      </c>
    </row>
    <row r="2791" spans="1:24" ht="15" customHeight="1" x14ac:dyDescent="0.2">
      <c r="A2791" s="37">
        <v>412867</v>
      </c>
      <c r="B2791" s="38"/>
      <c r="C2791" s="3">
        <v>42024</v>
      </c>
      <c r="D2791" s="24"/>
      <c r="E2791" s="25"/>
      <c r="F2791" s="39">
        <v>2885.94</v>
      </c>
      <c r="G2791" s="40"/>
      <c r="H2791" s="40"/>
      <c r="I2791" s="40"/>
      <c r="J2791" s="40"/>
      <c r="K2791" s="40"/>
      <c r="L2791" s="40"/>
      <c r="M2791" s="40"/>
      <c r="N2791" s="40"/>
      <c r="O2791" s="40"/>
      <c r="P2791" s="40"/>
      <c r="Q2791" s="40"/>
      <c r="R2791" s="41"/>
      <c r="S2791" s="5" t="s">
        <v>770</v>
      </c>
      <c r="T2791" s="5" t="s">
        <v>643</v>
      </c>
      <c r="U2791" s="5" t="s">
        <v>15</v>
      </c>
      <c r="V2791" s="5" t="s">
        <v>15</v>
      </c>
      <c r="W2791" s="5" t="s">
        <v>770</v>
      </c>
      <c r="X2791" s="5" t="s">
        <v>15</v>
      </c>
    </row>
    <row r="2792" spans="1:24" ht="14.25" customHeight="1" x14ac:dyDescent="0.2">
      <c r="A2792" s="29"/>
      <c r="B2792" s="30"/>
      <c r="C2792" s="11"/>
      <c r="D2792" s="24"/>
      <c r="E2792" s="25"/>
      <c r="F2792" s="29"/>
      <c r="G2792" s="35"/>
      <c r="H2792" s="35"/>
      <c r="I2792" s="35"/>
      <c r="J2792" s="35"/>
      <c r="K2792" s="35"/>
      <c r="L2792" s="35"/>
      <c r="M2792" s="35"/>
      <c r="N2792" s="35"/>
      <c r="O2792" s="35"/>
      <c r="P2792" s="35"/>
      <c r="Q2792" s="35"/>
      <c r="R2792" s="30"/>
      <c r="S2792" s="11"/>
      <c r="T2792" s="11"/>
      <c r="U2792" s="11"/>
      <c r="V2792" s="11"/>
      <c r="W2792" s="11"/>
      <c r="X2792" s="12" t="s">
        <v>15</v>
      </c>
    </row>
    <row r="2793" spans="1:24" ht="15" customHeight="1" x14ac:dyDescent="0.2">
      <c r="A2793" s="37">
        <v>413413</v>
      </c>
      <c r="B2793" s="38"/>
      <c r="C2793" s="3">
        <v>42031</v>
      </c>
      <c r="D2793" s="24"/>
      <c r="E2793" s="25"/>
      <c r="F2793" s="39">
        <v>2660.62</v>
      </c>
      <c r="G2793" s="40"/>
      <c r="H2793" s="40"/>
      <c r="I2793" s="40"/>
      <c r="J2793" s="40"/>
      <c r="K2793" s="40"/>
      <c r="L2793" s="40"/>
      <c r="M2793" s="40"/>
      <c r="N2793" s="40"/>
      <c r="O2793" s="40"/>
      <c r="P2793" s="40"/>
      <c r="Q2793" s="40"/>
      <c r="R2793" s="41"/>
      <c r="S2793" s="5" t="s">
        <v>770</v>
      </c>
      <c r="T2793" s="5" t="s">
        <v>643</v>
      </c>
      <c r="U2793" s="5" t="s">
        <v>15</v>
      </c>
      <c r="V2793" s="5" t="s">
        <v>15</v>
      </c>
      <c r="W2793" s="5" t="s">
        <v>770</v>
      </c>
      <c r="X2793" s="5" t="s">
        <v>15</v>
      </c>
    </row>
    <row r="2794" spans="1:24" ht="14.25" customHeight="1" x14ac:dyDescent="0.2">
      <c r="A2794" s="29"/>
      <c r="B2794" s="30"/>
      <c r="C2794" s="11"/>
      <c r="D2794" s="29"/>
      <c r="E2794" s="30"/>
      <c r="F2794" s="29"/>
      <c r="G2794" s="35"/>
      <c r="H2794" s="35"/>
      <c r="I2794" s="35"/>
      <c r="J2794" s="35"/>
      <c r="K2794" s="35"/>
      <c r="L2794" s="35"/>
      <c r="M2794" s="35"/>
      <c r="N2794" s="35"/>
      <c r="O2794" s="35"/>
      <c r="P2794" s="35"/>
      <c r="Q2794" s="35"/>
      <c r="R2794" s="30"/>
      <c r="S2794" s="11"/>
      <c r="T2794" s="11"/>
      <c r="U2794" s="11"/>
      <c r="V2794" s="11"/>
      <c r="W2794" s="11"/>
      <c r="X2794" s="12" t="s">
        <v>15</v>
      </c>
    </row>
    <row r="2795" spans="1:24" ht="2.25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6"/>
    </row>
    <row r="2796" spans="1:24" ht="13.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21">
        <f>SUM(hList_Frame_1!B1682:B1686)</f>
        <v>5692.0599999999995</v>
      </c>
      <c r="M2796" s="21"/>
      <c r="N2796" s="21"/>
      <c r="O2796" s="21"/>
      <c r="P2796" s="21"/>
      <c r="Q2796" s="21"/>
      <c r="R2796" s="21"/>
      <c r="S2796" s="6"/>
      <c r="T2796" s="6"/>
      <c r="U2796" s="6"/>
      <c r="V2796" s="6"/>
      <c r="W2796" s="6"/>
      <c r="X2796" s="17"/>
    </row>
    <row r="2797" spans="1:24" ht="13.5" customHeight="1" x14ac:dyDescent="0.2">
      <c r="A2797" s="10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9"/>
    </row>
    <row r="2798" spans="1:24" ht="15" customHeight="1" x14ac:dyDescent="0.2">
      <c r="A2798" s="22">
        <v>412868</v>
      </c>
      <c r="B2798" s="23"/>
      <c r="C2798" s="20">
        <v>42024</v>
      </c>
      <c r="D2798" s="33" t="s">
        <v>1382</v>
      </c>
      <c r="E2798" s="34"/>
      <c r="F2798" s="26">
        <v>500</v>
      </c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  <c r="R2798" s="28"/>
      <c r="S2798" s="13" t="s">
        <v>1383</v>
      </c>
      <c r="T2798" s="13" t="s">
        <v>42</v>
      </c>
      <c r="U2798" s="13" t="s">
        <v>43</v>
      </c>
      <c r="V2798" s="13" t="s">
        <v>43</v>
      </c>
      <c r="W2798" s="13" t="s">
        <v>1383</v>
      </c>
      <c r="X2798" s="13" t="s">
        <v>616</v>
      </c>
    </row>
    <row r="2799" spans="1:24" ht="3" customHeight="1" x14ac:dyDescent="0.2">
      <c r="A2799" s="14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6"/>
    </row>
    <row r="2800" spans="1:24" ht="12.7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21">
        <f>SUM(hList_Frame_1!B1687:B1687)</f>
        <v>500</v>
      </c>
      <c r="O2800" s="21"/>
      <c r="P2800" s="21"/>
      <c r="Q2800" s="21"/>
      <c r="R2800" s="21"/>
      <c r="S2800" s="6"/>
      <c r="T2800" s="6"/>
      <c r="U2800" s="6"/>
      <c r="V2800" s="6"/>
      <c r="W2800" s="6"/>
      <c r="X2800" s="17"/>
    </row>
    <row r="2801" spans="1:24" ht="13.5" customHeight="1" x14ac:dyDescent="0.2">
      <c r="A2801" s="10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8"/>
      <c r="X2801" s="19"/>
    </row>
    <row r="2802" spans="1:24" ht="15" customHeight="1" x14ac:dyDescent="0.2">
      <c r="A2802" s="37">
        <v>412445</v>
      </c>
      <c r="B2802" s="38"/>
      <c r="C2802" s="3">
        <v>42010</v>
      </c>
      <c r="D2802" s="31" t="s">
        <v>1384</v>
      </c>
      <c r="E2802" s="32"/>
      <c r="F2802" s="26">
        <v>400</v>
      </c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8"/>
      <c r="S2802" s="13" t="s">
        <v>1385</v>
      </c>
      <c r="T2802" s="13" t="s">
        <v>1386</v>
      </c>
      <c r="U2802" s="13" t="s">
        <v>43</v>
      </c>
      <c r="V2802" s="13" t="s">
        <v>43</v>
      </c>
      <c r="W2802" s="13" t="s">
        <v>1385</v>
      </c>
      <c r="X2802" s="13" t="s">
        <v>450</v>
      </c>
    </row>
    <row r="2803" spans="1:24" ht="15" customHeight="1" x14ac:dyDescent="0.2">
      <c r="A2803" s="29"/>
      <c r="B2803" s="30"/>
      <c r="C2803" s="11"/>
      <c r="D2803" s="24"/>
      <c r="E2803" s="25"/>
      <c r="F2803" s="26">
        <v>1200</v>
      </c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  <c r="R2803" s="28"/>
      <c r="S2803" s="13" t="s">
        <v>1387</v>
      </c>
      <c r="T2803" s="13" t="s">
        <v>1386</v>
      </c>
      <c r="U2803" s="13" t="s">
        <v>43</v>
      </c>
      <c r="V2803" s="13" t="s">
        <v>43</v>
      </c>
      <c r="W2803" s="13" t="s">
        <v>1387</v>
      </c>
      <c r="X2803" s="13" t="s">
        <v>886</v>
      </c>
    </row>
    <row r="2804" spans="1:24" ht="15" customHeight="1" x14ac:dyDescent="0.2">
      <c r="A2804" s="37">
        <v>412869</v>
      </c>
      <c r="B2804" s="38"/>
      <c r="C2804" s="3">
        <v>42024</v>
      </c>
      <c r="D2804" s="24"/>
      <c r="E2804" s="25"/>
      <c r="F2804" s="26">
        <v>150</v>
      </c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  <c r="R2804" s="28"/>
      <c r="S2804" s="13" t="s">
        <v>1388</v>
      </c>
      <c r="T2804" s="13" t="s">
        <v>1386</v>
      </c>
      <c r="U2804" s="13" t="s">
        <v>43</v>
      </c>
      <c r="V2804" s="13" t="s">
        <v>43</v>
      </c>
      <c r="W2804" s="13" t="s">
        <v>1388</v>
      </c>
      <c r="X2804" s="13" t="s">
        <v>517</v>
      </c>
    </row>
    <row r="2805" spans="1:24" ht="15" customHeight="1" x14ac:dyDescent="0.2">
      <c r="A2805" s="24"/>
      <c r="B2805" s="25"/>
      <c r="C2805" s="8"/>
      <c r="D2805" s="24"/>
      <c r="E2805" s="25"/>
      <c r="F2805" s="26">
        <v>400</v>
      </c>
      <c r="G2805" s="27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  <c r="R2805" s="28"/>
      <c r="S2805" s="13" t="s">
        <v>1389</v>
      </c>
      <c r="T2805" s="13" t="s">
        <v>1386</v>
      </c>
      <c r="U2805" s="13" t="s">
        <v>43</v>
      </c>
      <c r="V2805" s="13" t="s">
        <v>43</v>
      </c>
      <c r="W2805" s="13" t="s">
        <v>1389</v>
      </c>
      <c r="X2805" s="13" t="s">
        <v>323</v>
      </c>
    </row>
    <row r="2806" spans="1:24" ht="15" customHeight="1" x14ac:dyDescent="0.2">
      <c r="A2806" s="29"/>
      <c r="B2806" s="30"/>
      <c r="C2806" s="11"/>
      <c r="D2806" s="24"/>
      <c r="E2806" s="25"/>
      <c r="F2806" s="26">
        <v>400</v>
      </c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  <c r="R2806" s="28"/>
      <c r="S2806" s="13" t="s">
        <v>1390</v>
      </c>
      <c r="T2806" s="13" t="s">
        <v>1386</v>
      </c>
      <c r="U2806" s="13" t="s">
        <v>43</v>
      </c>
      <c r="V2806" s="13" t="s">
        <v>43</v>
      </c>
      <c r="W2806" s="13" t="s">
        <v>1390</v>
      </c>
      <c r="X2806" s="13" t="s">
        <v>270</v>
      </c>
    </row>
    <row r="2807" spans="1:24" ht="15" customHeight="1" x14ac:dyDescent="0.2">
      <c r="A2807" s="37">
        <v>413414</v>
      </c>
      <c r="B2807" s="38"/>
      <c r="C2807" s="3">
        <v>42031</v>
      </c>
      <c r="D2807" s="24"/>
      <c r="E2807" s="25"/>
      <c r="F2807" s="26">
        <v>400</v>
      </c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  <c r="R2807" s="28"/>
      <c r="S2807" s="13" t="s">
        <v>1391</v>
      </c>
      <c r="T2807" s="13" t="s">
        <v>1386</v>
      </c>
      <c r="U2807" s="13" t="s">
        <v>43</v>
      </c>
      <c r="V2807" s="13" t="s">
        <v>43</v>
      </c>
      <c r="W2807" s="13" t="s">
        <v>1391</v>
      </c>
      <c r="X2807" s="13" t="s">
        <v>886</v>
      </c>
    </row>
    <row r="2808" spans="1:24" ht="15" customHeight="1" x14ac:dyDescent="0.2">
      <c r="A2808" s="24"/>
      <c r="B2808" s="25"/>
      <c r="C2808" s="8"/>
      <c r="D2808" s="24"/>
      <c r="E2808" s="25"/>
      <c r="F2808" s="26">
        <v>400</v>
      </c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  <c r="R2808" s="28"/>
      <c r="S2808" s="13" t="s">
        <v>1392</v>
      </c>
      <c r="T2808" s="13" t="s">
        <v>1386</v>
      </c>
      <c r="U2808" s="13" t="s">
        <v>43</v>
      </c>
      <c r="V2808" s="13" t="s">
        <v>43</v>
      </c>
      <c r="W2808" s="13" t="s">
        <v>1392</v>
      </c>
      <c r="X2808" s="13" t="s">
        <v>494</v>
      </c>
    </row>
    <row r="2809" spans="1:24" ht="15" customHeight="1" x14ac:dyDescent="0.2">
      <c r="A2809" s="29"/>
      <c r="B2809" s="30"/>
      <c r="C2809" s="11"/>
      <c r="D2809" s="29"/>
      <c r="E2809" s="30"/>
      <c r="F2809" s="26">
        <v>1395</v>
      </c>
      <c r="G2809" s="27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  <c r="R2809" s="28"/>
      <c r="S2809" s="13" t="s">
        <v>1393</v>
      </c>
      <c r="T2809" s="13" t="s">
        <v>1386</v>
      </c>
      <c r="U2809" s="13" t="s">
        <v>43</v>
      </c>
      <c r="V2809" s="13" t="s">
        <v>43</v>
      </c>
      <c r="W2809" s="13" t="s">
        <v>1393</v>
      </c>
      <c r="X2809" s="13" t="s">
        <v>494</v>
      </c>
    </row>
    <row r="2810" spans="1:24" ht="2.25" customHeight="1" x14ac:dyDescent="0.2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6"/>
    </row>
    <row r="2811" spans="1:24" ht="13.5" customHeight="1" x14ac:dyDescent="0.2">
      <c r="A2811" s="7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21">
        <f>SUM(hList_Frame_1!B1688:B1695)</f>
        <v>4745</v>
      </c>
      <c r="M2811" s="21"/>
      <c r="N2811" s="21"/>
      <c r="O2811" s="21"/>
      <c r="P2811" s="21"/>
      <c r="Q2811" s="21"/>
      <c r="R2811" s="21"/>
      <c r="S2811" s="6"/>
      <c r="T2811" s="6"/>
      <c r="U2811" s="6"/>
      <c r="V2811" s="6"/>
      <c r="W2811" s="6"/>
      <c r="X2811" s="17"/>
    </row>
    <row r="2812" spans="1:24" ht="13.5" customHeight="1" x14ac:dyDescent="0.2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9"/>
    </row>
    <row r="2813" spans="1:24" ht="15" customHeight="1" x14ac:dyDescent="0.2">
      <c r="A2813" s="22">
        <v>412870</v>
      </c>
      <c r="B2813" s="23"/>
      <c r="C2813" s="20">
        <v>42024</v>
      </c>
      <c r="D2813" s="31" t="s">
        <v>1394</v>
      </c>
      <c r="E2813" s="32"/>
      <c r="F2813" s="26">
        <v>140</v>
      </c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  <c r="R2813" s="28"/>
      <c r="S2813" s="13" t="s">
        <v>1395</v>
      </c>
      <c r="T2813" s="13" t="s">
        <v>318</v>
      </c>
      <c r="U2813" s="13" t="s">
        <v>43</v>
      </c>
      <c r="V2813" s="13" t="s">
        <v>43</v>
      </c>
      <c r="W2813" s="13" t="s">
        <v>1395</v>
      </c>
      <c r="X2813" s="13" t="s">
        <v>1249</v>
      </c>
    </row>
    <row r="2814" spans="1:24" ht="15" customHeight="1" x14ac:dyDescent="0.2">
      <c r="A2814" s="37">
        <v>413415</v>
      </c>
      <c r="B2814" s="38"/>
      <c r="C2814" s="3">
        <v>42031</v>
      </c>
      <c r="D2814" s="24"/>
      <c r="E2814" s="25"/>
      <c r="F2814" s="26">
        <v>140</v>
      </c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8"/>
      <c r="S2814" s="13" t="s">
        <v>332</v>
      </c>
      <c r="T2814" s="13" t="s">
        <v>318</v>
      </c>
      <c r="U2814" s="13" t="s">
        <v>43</v>
      </c>
      <c r="V2814" s="13" t="s">
        <v>43</v>
      </c>
      <c r="W2814" s="13" t="s">
        <v>332</v>
      </c>
      <c r="X2814" s="13" t="s">
        <v>330</v>
      </c>
    </row>
    <row r="2815" spans="1:24" ht="15" customHeight="1" x14ac:dyDescent="0.2">
      <c r="A2815" s="29"/>
      <c r="B2815" s="30"/>
      <c r="C2815" s="11"/>
      <c r="D2815" s="29"/>
      <c r="E2815" s="30"/>
      <c r="F2815" s="26">
        <v>140</v>
      </c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  <c r="R2815" s="28"/>
      <c r="S2815" s="13" t="s">
        <v>96</v>
      </c>
      <c r="T2815" s="13" t="s">
        <v>318</v>
      </c>
      <c r="U2815" s="13" t="s">
        <v>43</v>
      </c>
      <c r="V2815" s="13" t="s">
        <v>43</v>
      </c>
      <c r="W2815" s="13" t="s">
        <v>96</v>
      </c>
      <c r="X2815" s="13" t="s">
        <v>330</v>
      </c>
    </row>
    <row r="2816" spans="1:24" ht="2.25" customHeight="1" x14ac:dyDescent="0.2">
      <c r="A2816" s="14"/>
      <c r="B2816" s="15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6"/>
    </row>
    <row r="2817" spans="1:24" ht="13.5" customHeight="1" x14ac:dyDescent="0.2">
      <c r="A2817" s="7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21">
        <f>SUM(hList_Frame_1!B1696:B1698)</f>
        <v>420</v>
      </c>
      <c r="O2817" s="21"/>
      <c r="P2817" s="21"/>
      <c r="Q2817" s="21"/>
      <c r="R2817" s="21"/>
      <c r="S2817" s="6"/>
      <c r="T2817" s="6"/>
      <c r="U2817" s="6"/>
      <c r="V2817" s="6"/>
      <c r="W2817" s="6"/>
      <c r="X2817" s="17"/>
    </row>
    <row r="2818" spans="1:24" ht="13.5" customHeight="1" x14ac:dyDescent="0.2">
      <c r="A2818" s="10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9"/>
    </row>
    <row r="2819" spans="1:24" ht="15" customHeight="1" x14ac:dyDescent="0.2">
      <c r="A2819" s="37">
        <v>412446</v>
      </c>
      <c r="B2819" s="38"/>
      <c r="C2819" s="3">
        <v>42010</v>
      </c>
      <c r="D2819" s="31" t="s">
        <v>1396</v>
      </c>
      <c r="E2819" s="32"/>
      <c r="F2819" s="39">
        <v>490</v>
      </c>
      <c r="G2819" s="40"/>
      <c r="H2819" s="40"/>
      <c r="I2819" s="40"/>
      <c r="J2819" s="40"/>
      <c r="K2819" s="40"/>
      <c r="L2819" s="40"/>
      <c r="M2819" s="40"/>
      <c r="N2819" s="40"/>
      <c r="O2819" s="40"/>
      <c r="P2819" s="40"/>
      <c r="Q2819" s="40"/>
      <c r="R2819" s="41"/>
      <c r="S2819" s="5" t="s">
        <v>11</v>
      </c>
      <c r="T2819" s="5" t="s">
        <v>243</v>
      </c>
      <c r="U2819" s="5" t="s">
        <v>154</v>
      </c>
      <c r="V2819" s="5" t="s">
        <v>155</v>
      </c>
      <c r="W2819" s="5" t="s">
        <v>11</v>
      </c>
      <c r="X2819" s="5" t="s">
        <v>15</v>
      </c>
    </row>
    <row r="2820" spans="1:24" ht="14.25" customHeight="1" x14ac:dyDescent="0.2">
      <c r="A2820" s="29"/>
      <c r="B2820" s="30"/>
      <c r="C2820" s="11"/>
      <c r="D2820" s="24"/>
      <c r="E2820" s="25"/>
      <c r="F2820" s="29"/>
      <c r="G2820" s="35"/>
      <c r="H2820" s="35"/>
      <c r="I2820" s="35"/>
      <c r="J2820" s="35"/>
      <c r="K2820" s="35"/>
      <c r="L2820" s="35"/>
      <c r="M2820" s="35"/>
      <c r="N2820" s="35"/>
      <c r="O2820" s="35"/>
      <c r="P2820" s="35"/>
      <c r="Q2820" s="35"/>
      <c r="R2820" s="30"/>
      <c r="S2820" s="11"/>
      <c r="T2820" s="11"/>
      <c r="U2820" s="11"/>
      <c r="V2820" s="11"/>
      <c r="W2820" s="11"/>
      <c r="X2820" s="12" t="s">
        <v>15</v>
      </c>
    </row>
    <row r="2821" spans="1:24" ht="15" customHeight="1" x14ac:dyDescent="0.2">
      <c r="A2821" s="37">
        <v>413416</v>
      </c>
      <c r="B2821" s="38"/>
      <c r="C2821" s="3">
        <v>42031</v>
      </c>
      <c r="D2821" s="24"/>
      <c r="E2821" s="25"/>
      <c r="F2821" s="39">
        <v>620</v>
      </c>
      <c r="G2821" s="40"/>
      <c r="H2821" s="40"/>
      <c r="I2821" s="40"/>
      <c r="J2821" s="40"/>
      <c r="K2821" s="40"/>
      <c r="L2821" s="40"/>
      <c r="M2821" s="40"/>
      <c r="N2821" s="40"/>
      <c r="O2821" s="40"/>
      <c r="P2821" s="40"/>
      <c r="Q2821" s="40"/>
      <c r="R2821" s="41"/>
      <c r="S2821" s="5" t="s">
        <v>11</v>
      </c>
      <c r="T2821" s="5" t="s">
        <v>243</v>
      </c>
      <c r="U2821" s="5" t="s">
        <v>154</v>
      </c>
      <c r="V2821" s="5" t="s">
        <v>155</v>
      </c>
      <c r="W2821" s="5" t="s">
        <v>11</v>
      </c>
      <c r="X2821" s="5" t="s">
        <v>15</v>
      </c>
    </row>
    <row r="2822" spans="1:24" ht="14.25" customHeight="1" x14ac:dyDescent="0.2">
      <c r="A2822" s="24"/>
      <c r="B2822" s="25"/>
      <c r="C2822" s="8"/>
      <c r="D2822" s="24"/>
      <c r="E2822" s="25"/>
      <c r="F2822" s="24"/>
      <c r="G2822" s="36"/>
      <c r="H2822" s="36"/>
      <c r="I2822" s="36"/>
      <c r="J2822" s="36"/>
      <c r="K2822" s="36"/>
      <c r="L2822" s="36"/>
      <c r="M2822" s="36"/>
      <c r="N2822" s="36"/>
      <c r="O2822" s="36"/>
      <c r="P2822" s="36"/>
      <c r="Q2822" s="36"/>
      <c r="R2822" s="25"/>
      <c r="S2822" s="8"/>
      <c r="T2822" s="8"/>
      <c r="U2822" s="8"/>
      <c r="V2822" s="8"/>
      <c r="W2822" s="8"/>
      <c r="X2822" s="9" t="s">
        <v>15</v>
      </c>
    </row>
    <row r="2823" spans="1:24" ht="14.25" customHeight="1" x14ac:dyDescent="0.2">
      <c r="A2823" s="29"/>
      <c r="B2823" s="30"/>
      <c r="C2823" s="11"/>
      <c r="D2823" s="29"/>
      <c r="E2823" s="30"/>
      <c r="F2823" s="29"/>
      <c r="G2823" s="35"/>
      <c r="H2823" s="35"/>
      <c r="I2823" s="35"/>
      <c r="J2823" s="35"/>
      <c r="K2823" s="35"/>
      <c r="L2823" s="35"/>
      <c r="M2823" s="35"/>
      <c r="N2823" s="35"/>
      <c r="O2823" s="35"/>
      <c r="P2823" s="35"/>
      <c r="Q2823" s="35"/>
      <c r="R2823" s="30"/>
      <c r="S2823" s="11"/>
      <c r="T2823" s="11"/>
      <c r="U2823" s="11"/>
      <c r="V2823" s="11"/>
      <c r="W2823" s="11"/>
      <c r="X2823" s="12" t="s">
        <v>15</v>
      </c>
    </row>
    <row r="2824" spans="1:24" ht="2.25" customHeight="1" x14ac:dyDescent="0.2">
      <c r="A2824" s="14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6"/>
    </row>
    <row r="2825" spans="1:24" ht="12.7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21">
        <f>SUM(hList_Frame_1!B1699:B1703)</f>
        <v>1110</v>
      </c>
      <c r="N2825" s="21"/>
      <c r="O2825" s="21"/>
      <c r="P2825" s="21"/>
      <c r="Q2825" s="21"/>
      <c r="R2825" s="21"/>
      <c r="S2825" s="6"/>
      <c r="T2825" s="6"/>
      <c r="U2825" s="6"/>
      <c r="V2825" s="6"/>
      <c r="W2825" s="6"/>
      <c r="X2825" s="17"/>
    </row>
    <row r="2826" spans="1:24" ht="14.25" customHeight="1" x14ac:dyDescent="0.2">
      <c r="A2826" s="10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9"/>
    </row>
    <row r="2827" spans="1:24" ht="15" customHeight="1" x14ac:dyDescent="0.2">
      <c r="A2827" s="22">
        <v>412447</v>
      </c>
      <c r="B2827" s="23"/>
      <c r="C2827" s="20">
        <v>42010</v>
      </c>
      <c r="D2827" s="33" t="s">
        <v>1397</v>
      </c>
      <c r="E2827" s="34"/>
      <c r="F2827" s="26">
        <v>1975.2</v>
      </c>
      <c r="G2827" s="27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  <c r="R2827" s="28"/>
      <c r="S2827" s="13" t="s">
        <v>49</v>
      </c>
      <c r="T2827" s="13" t="s">
        <v>32</v>
      </c>
      <c r="U2827" s="13" t="s">
        <v>51</v>
      </c>
      <c r="V2827" s="13" t="s">
        <v>169</v>
      </c>
      <c r="W2827" s="13" t="s">
        <v>49</v>
      </c>
      <c r="X2827" s="13" t="s">
        <v>15</v>
      </c>
    </row>
    <row r="2828" spans="1:24" ht="2.25" customHeight="1" x14ac:dyDescent="0.2">
      <c r="A2828" s="14"/>
      <c r="B2828" s="15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6"/>
    </row>
    <row r="2829" spans="1:24" ht="13.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21">
        <f>SUM(hList_Frame_1!B1704:B1704)</f>
        <v>1975.2</v>
      </c>
      <c r="M2829" s="21"/>
      <c r="N2829" s="21"/>
      <c r="O2829" s="21"/>
      <c r="P2829" s="21"/>
      <c r="Q2829" s="21"/>
      <c r="R2829" s="21"/>
      <c r="S2829" s="6"/>
      <c r="T2829" s="6"/>
      <c r="U2829" s="6"/>
      <c r="V2829" s="6"/>
      <c r="W2829" s="6"/>
      <c r="X2829" s="17"/>
    </row>
    <row r="2830" spans="1:24" ht="13.5" customHeight="1" x14ac:dyDescent="0.2">
      <c r="A2830" s="10"/>
      <c r="B2830" s="18"/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/>
      <c r="W2830" s="18"/>
      <c r="X2830" s="19"/>
    </row>
    <row r="2831" spans="1:24" ht="15" customHeight="1" x14ac:dyDescent="0.2">
      <c r="A2831" s="22">
        <v>413417</v>
      </c>
      <c r="B2831" s="23"/>
      <c r="C2831" s="20">
        <v>42031</v>
      </c>
      <c r="D2831" s="33" t="s">
        <v>1398</v>
      </c>
      <c r="E2831" s="34"/>
      <c r="F2831" s="26">
        <v>3.36</v>
      </c>
      <c r="G2831" s="27"/>
      <c r="H2831" s="27"/>
      <c r="I2831" s="27"/>
      <c r="J2831" s="27"/>
      <c r="K2831" s="27"/>
      <c r="L2831" s="27"/>
      <c r="M2831" s="27"/>
      <c r="N2831" s="27"/>
      <c r="O2831" s="27"/>
      <c r="P2831" s="27"/>
      <c r="Q2831" s="27"/>
      <c r="R2831" s="28"/>
      <c r="S2831" s="13" t="s">
        <v>203</v>
      </c>
      <c r="T2831" s="13" t="s">
        <v>204</v>
      </c>
      <c r="U2831" s="13" t="s">
        <v>172</v>
      </c>
      <c r="V2831" s="13" t="s">
        <v>205</v>
      </c>
      <c r="W2831" s="13" t="s">
        <v>203</v>
      </c>
      <c r="X2831" s="13" t="s">
        <v>15</v>
      </c>
    </row>
    <row r="2832" spans="1:24" ht="2.25" customHeight="1" x14ac:dyDescent="0.2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6"/>
    </row>
    <row r="2833" spans="1:24" ht="12.7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4">
        <f>SUM(hList_Frame_1!B1705:B1705)</f>
        <v>3.36</v>
      </c>
      <c r="S2833" s="6"/>
      <c r="T2833" s="6"/>
      <c r="U2833" s="6"/>
      <c r="V2833" s="6"/>
      <c r="W2833" s="6"/>
      <c r="X2833" s="17"/>
    </row>
    <row r="2834" spans="1:24" ht="14.25" customHeight="1" x14ac:dyDescent="0.2">
      <c r="A2834" s="10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9"/>
    </row>
    <row r="2835" spans="1:24" ht="15" customHeight="1" x14ac:dyDescent="0.2">
      <c r="A2835" s="22">
        <v>412448</v>
      </c>
      <c r="B2835" s="23"/>
      <c r="C2835" s="20">
        <v>42010</v>
      </c>
      <c r="D2835" s="31" t="s">
        <v>1399</v>
      </c>
      <c r="E2835" s="32"/>
      <c r="F2835" s="26">
        <v>450</v>
      </c>
      <c r="G2835" s="27"/>
      <c r="H2835" s="27"/>
      <c r="I2835" s="27"/>
      <c r="J2835" s="27"/>
      <c r="K2835" s="27"/>
      <c r="L2835" s="27"/>
      <c r="M2835" s="27"/>
      <c r="N2835" s="27"/>
      <c r="O2835" s="27"/>
      <c r="P2835" s="27"/>
      <c r="Q2835" s="27"/>
      <c r="R2835" s="28"/>
      <c r="S2835" s="13" t="s">
        <v>1400</v>
      </c>
      <c r="T2835" s="13" t="s">
        <v>42</v>
      </c>
      <c r="U2835" s="13" t="s">
        <v>43</v>
      </c>
      <c r="V2835" s="13" t="s">
        <v>43</v>
      </c>
      <c r="W2835" s="13" t="s">
        <v>1400</v>
      </c>
      <c r="X2835" s="13" t="s">
        <v>213</v>
      </c>
    </row>
    <row r="2836" spans="1:24" ht="15" customHeight="1" x14ac:dyDescent="0.2">
      <c r="A2836" s="37">
        <v>412871</v>
      </c>
      <c r="B2836" s="38"/>
      <c r="C2836" s="3">
        <v>42024</v>
      </c>
      <c r="D2836" s="24"/>
      <c r="E2836" s="25"/>
      <c r="F2836" s="26">
        <v>550</v>
      </c>
      <c r="G2836" s="27"/>
      <c r="H2836" s="27"/>
      <c r="I2836" s="27"/>
      <c r="J2836" s="27"/>
      <c r="K2836" s="27"/>
      <c r="L2836" s="27"/>
      <c r="M2836" s="27"/>
      <c r="N2836" s="27"/>
      <c r="O2836" s="27"/>
      <c r="P2836" s="27"/>
      <c r="Q2836" s="27"/>
      <c r="R2836" s="28"/>
      <c r="S2836" s="13" t="s">
        <v>1401</v>
      </c>
      <c r="T2836" s="13" t="s">
        <v>42</v>
      </c>
      <c r="U2836" s="13" t="s">
        <v>43</v>
      </c>
      <c r="V2836" s="13" t="s">
        <v>43</v>
      </c>
      <c r="W2836" s="13" t="s">
        <v>1401</v>
      </c>
      <c r="X2836" s="13" t="s">
        <v>44</v>
      </c>
    </row>
    <row r="2837" spans="1:24" ht="15" customHeight="1" x14ac:dyDescent="0.2">
      <c r="A2837" s="29"/>
      <c r="B2837" s="30"/>
      <c r="C2837" s="11"/>
      <c r="D2837" s="29"/>
      <c r="E2837" s="30"/>
      <c r="F2837" s="26">
        <v>450</v>
      </c>
      <c r="G2837" s="27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  <c r="R2837" s="28"/>
      <c r="S2837" s="13" t="s">
        <v>1402</v>
      </c>
      <c r="T2837" s="13" t="s">
        <v>42</v>
      </c>
      <c r="U2837" s="13" t="s">
        <v>43</v>
      </c>
      <c r="V2837" s="13" t="s">
        <v>43</v>
      </c>
      <c r="W2837" s="13" t="s">
        <v>1402</v>
      </c>
      <c r="X2837" s="13" t="s">
        <v>213</v>
      </c>
    </row>
    <row r="2838" spans="1:24" ht="2.25" customHeight="1" x14ac:dyDescent="0.2">
      <c r="A2838" s="14"/>
      <c r="B2838" s="15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6"/>
    </row>
    <row r="2839" spans="1:24" ht="13.5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21">
        <f>SUM(hList_Frame_1!B1706:B1708)</f>
        <v>1450</v>
      </c>
      <c r="M2839" s="21"/>
      <c r="N2839" s="21"/>
      <c r="O2839" s="21"/>
      <c r="P2839" s="21"/>
      <c r="Q2839" s="21"/>
      <c r="R2839" s="21"/>
      <c r="S2839" s="6"/>
      <c r="T2839" s="6"/>
      <c r="U2839" s="6"/>
      <c r="V2839" s="6"/>
      <c r="W2839" s="6"/>
      <c r="X2839" s="17"/>
    </row>
    <row r="2840" spans="1:24" ht="13.5" customHeight="1" x14ac:dyDescent="0.2">
      <c r="A2840" s="10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9"/>
    </row>
    <row r="2841" spans="1:24" ht="15" customHeight="1" x14ac:dyDescent="0.2">
      <c r="A2841" s="37">
        <v>412449</v>
      </c>
      <c r="B2841" s="38"/>
      <c r="C2841" s="3">
        <v>42010</v>
      </c>
      <c r="D2841" s="31" t="s">
        <v>1403</v>
      </c>
      <c r="E2841" s="32"/>
      <c r="F2841" s="26">
        <v>19.920000000000002</v>
      </c>
      <c r="G2841" s="27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  <c r="R2841" s="28"/>
      <c r="S2841" s="13" t="s">
        <v>777</v>
      </c>
      <c r="T2841" s="13" t="s">
        <v>18</v>
      </c>
      <c r="U2841" s="13" t="s">
        <v>15</v>
      </c>
      <c r="V2841" s="13" t="s">
        <v>15</v>
      </c>
      <c r="W2841" s="13" t="s">
        <v>777</v>
      </c>
      <c r="X2841" s="13" t="s">
        <v>15</v>
      </c>
    </row>
    <row r="2842" spans="1:24" ht="15" customHeight="1" x14ac:dyDescent="0.2">
      <c r="A2842" s="24"/>
      <c r="B2842" s="25"/>
      <c r="C2842" s="8"/>
      <c r="D2842" s="24"/>
      <c r="E2842" s="25"/>
      <c r="F2842" s="26">
        <v>535.91999999999996</v>
      </c>
      <c r="G2842" s="27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  <c r="R2842" s="28"/>
      <c r="S2842" s="13" t="s">
        <v>17</v>
      </c>
      <c r="T2842" s="13" t="s">
        <v>18</v>
      </c>
      <c r="U2842" s="13" t="s">
        <v>15</v>
      </c>
      <c r="V2842" s="13" t="s">
        <v>15</v>
      </c>
      <c r="W2842" s="13" t="s">
        <v>17</v>
      </c>
      <c r="X2842" s="13" t="s">
        <v>15</v>
      </c>
    </row>
    <row r="2843" spans="1:24" ht="15" customHeight="1" x14ac:dyDescent="0.2">
      <c r="A2843" s="29"/>
      <c r="B2843" s="30"/>
      <c r="C2843" s="11"/>
      <c r="D2843" s="24"/>
      <c r="E2843" s="25"/>
      <c r="F2843" s="26">
        <v>19.68</v>
      </c>
      <c r="G2843" s="27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  <c r="R2843" s="28"/>
      <c r="S2843" s="13" t="s">
        <v>770</v>
      </c>
      <c r="T2843" s="13" t="s">
        <v>18</v>
      </c>
      <c r="U2843" s="13" t="s">
        <v>15</v>
      </c>
      <c r="V2843" s="13" t="s">
        <v>15</v>
      </c>
      <c r="W2843" s="13" t="s">
        <v>770</v>
      </c>
      <c r="X2843" s="13" t="s">
        <v>15</v>
      </c>
    </row>
    <row r="2844" spans="1:24" ht="15" customHeight="1" x14ac:dyDescent="0.2">
      <c r="A2844" s="37">
        <v>412872</v>
      </c>
      <c r="B2844" s="38"/>
      <c r="C2844" s="3">
        <v>42024</v>
      </c>
      <c r="D2844" s="24"/>
      <c r="E2844" s="25"/>
      <c r="F2844" s="26">
        <v>52.3</v>
      </c>
      <c r="G2844" s="27"/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  <c r="R2844" s="28"/>
      <c r="S2844" s="13" t="s">
        <v>777</v>
      </c>
      <c r="T2844" s="13" t="s">
        <v>18</v>
      </c>
      <c r="U2844" s="13" t="s">
        <v>15</v>
      </c>
      <c r="V2844" s="13" t="s">
        <v>15</v>
      </c>
      <c r="W2844" s="13" t="s">
        <v>777</v>
      </c>
      <c r="X2844" s="13" t="s">
        <v>15</v>
      </c>
    </row>
    <row r="2845" spans="1:24" ht="15" customHeight="1" x14ac:dyDescent="0.2">
      <c r="A2845" s="24"/>
      <c r="B2845" s="25"/>
      <c r="C2845" s="8"/>
      <c r="D2845" s="24"/>
      <c r="E2845" s="25"/>
      <c r="F2845" s="26">
        <v>255.15</v>
      </c>
      <c r="G2845" s="27"/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  <c r="R2845" s="28"/>
      <c r="S2845" s="13" t="s">
        <v>17</v>
      </c>
      <c r="T2845" s="13" t="s">
        <v>18</v>
      </c>
      <c r="U2845" s="13" t="s">
        <v>15</v>
      </c>
      <c r="V2845" s="13" t="s">
        <v>15</v>
      </c>
      <c r="W2845" s="13" t="s">
        <v>17</v>
      </c>
      <c r="X2845" s="13" t="s">
        <v>15</v>
      </c>
    </row>
    <row r="2846" spans="1:24" ht="15" customHeight="1" x14ac:dyDescent="0.2">
      <c r="A2846" s="29"/>
      <c r="B2846" s="30"/>
      <c r="C2846" s="11"/>
      <c r="D2846" s="24"/>
      <c r="E2846" s="25"/>
      <c r="F2846" s="26">
        <v>5.5</v>
      </c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  <c r="R2846" s="28"/>
      <c r="S2846" s="13" t="s">
        <v>770</v>
      </c>
      <c r="T2846" s="13" t="s">
        <v>18</v>
      </c>
      <c r="U2846" s="13" t="s">
        <v>15</v>
      </c>
      <c r="V2846" s="13" t="s">
        <v>15</v>
      </c>
      <c r="W2846" s="13" t="s">
        <v>770</v>
      </c>
      <c r="X2846" s="13" t="s">
        <v>15</v>
      </c>
    </row>
    <row r="2847" spans="1:24" ht="15" customHeight="1" x14ac:dyDescent="0.2">
      <c r="A2847" s="37">
        <v>413418</v>
      </c>
      <c r="B2847" s="38"/>
      <c r="C2847" s="3">
        <v>42031</v>
      </c>
      <c r="D2847" s="24"/>
      <c r="E2847" s="25"/>
      <c r="F2847" s="26">
        <v>40.28</v>
      </c>
      <c r="G2847" s="27"/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  <c r="R2847" s="28"/>
      <c r="S2847" s="13" t="s">
        <v>17</v>
      </c>
      <c r="T2847" s="13" t="s">
        <v>18</v>
      </c>
      <c r="U2847" s="13" t="s">
        <v>15</v>
      </c>
      <c r="V2847" s="13" t="s">
        <v>15</v>
      </c>
      <c r="W2847" s="13" t="s">
        <v>17</v>
      </c>
      <c r="X2847" s="13" t="s">
        <v>15</v>
      </c>
    </row>
    <row r="2848" spans="1:24" ht="15" customHeight="1" x14ac:dyDescent="0.2">
      <c r="A2848" s="29"/>
      <c r="B2848" s="30"/>
      <c r="C2848" s="11"/>
      <c r="D2848" s="29"/>
      <c r="E2848" s="30"/>
      <c r="F2848" s="26">
        <v>10.72</v>
      </c>
      <c r="G2848" s="27"/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  <c r="R2848" s="28"/>
      <c r="S2848" s="13" t="s">
        <v>770</v>
      </c>
      <c r="T2848" s="13" t="s">
        <v>18</v>
      </c>
      <c r="U2848" s="13" t="s">
        <v>15</v>
      </c>
      <c r="V2848" s="13" t="s">
        <v>15</v>
      </c>
      <c r="W2848" s="13" t="s">
        <v>770</v>
      </c>
      <c r="X2848" s="13" t="s">
        <v>15</v>
      </c>
    </row>
    <row r="2849" spans="1:24" ht="2.25" customHeight="1" x14ac:dyDescent="0.2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6"/>
    </row>
    <row r="2850" spans="1:24" ht="12.7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21">
        <f>SUM(hList_Frame_1!B1709:B1716)</f>
        <v>939.4699999999998</v>
      </c>
      <c r="O2850" s="21"/>
      <c r="P2850" s="21"/>
      <c r="Q2850" s="21"/>
      <c r="R2850" s="21"/>
      <c r="S2850" s="6"/>
      <c r="T2850" s="6"/>
      <c r="U2850" s="6"/>
      <c r="V2850" s="6"/>
      <c r="W2850" s="6"/>
      <c r="X2850" s="17"/>
    </row>
    <row r="2851" spans="1:24" ht="14.25" customHeight="1" x14ac:dyDescent="0.2">
      <c r="A2851" s="10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9"/>
    </row>
    <row r="2852" spans="1:24" ht="15" customHeight="1" x14ac:dyDescent="0.2">
      <c r="A2852" s="22">
        <v>412873</v>
      </c>
      <c r="B2852" s="23"/>
      <c r="C2852" s="20">
        <v>42024</v>
      </c>
      <c r="D2852" s="31" t="s">
        <v>1404</v>
      </c>
      <c r="E2852" s="32"/>
      <c r="F2852" s="26">
        <v>225</v>
      </c>
      <c r="G2852" s="27"/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  <c r="R2852" s="28"/>
      <c r="S2852" s="13" t="s">
        <v>58</v>
      </c>
      <c r="T2852" s="13" t="s">
        <v>365</v>
      </c>
      <c r="U2852" s="13" t="s">
        <v>33</v>
      </c>
      <c r="V2852" s="13" t="s">
        <v>57</v>
      </c>
      <c r="W2852" s="13" t="s">
        <v>58</v>
      </c>
      <c r="X2852" s="13" t="s">
        <v>1405</v>
      </c>
    </row>
    <row r="2853" spans="1:24" ht="15" customHeight="1" x14ac:dyDescent="0.2">
      <c r="A2853" s="22">
        <v>413419</v>
      </c>
      <c r="B2853" s="23"/>
      <c r="C2853" s="20">
        <v>42031</v>
      </c>
      <c r="D2853" s="29"/>
      <c r="E2853" s="30"/>
      <c r="F2853" s="26">
        <v>175</v>
      </c>
      <c r="G2853" s="27"/>
      <c r="H2853" s="27"/>
      <c r="I2853" s="27"/>
      <c r="J2853" s="27"/>
      <c r="K2853" s="27"/>
      <c r="L2853" s="27"/>
      <c r="M2853" s="27"/>
      <c r="N2853" s="27"/>
      <c r="O2853" s="27"/>
      <c r="P2853" s="27"/>
      <c r="Q2853" s="27"/>
      <c r="R2853" s="28"/>
      <c r="S2853" s="13" t="s">
        <v>58</v>
      </c>
      <c r="T2853" s="13" t="s">
        <v>365</v>
      </c>
      <c r="U2853" s="13" t="s">
        <v>33</v>
      </c>
      <c r="V2853" s="13" t="s">
        <v>57</v>
      </c>
      <c r="W2853" s="13" t="s">
        <v>58</v>
      </c>
      <c r="X2853" s="13" t="s">
        <v>1083</v>
      </c>
    </row>
    <row r="2854" spans="1:24" ht="3" customHeight="1" x14ac:dyDescent="0.2">
      <c r="A2854" s="14"/>
      <c r="B2854" s="15"/>
      <c r="C2854" s="15"/>
      <c r="D2854" s="15"/>
      <c r="E2854" s="15"/>
      <c r="F2854" s="15"/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6"/>
    </row>
    <row r="2855" spans="1:24" ht="12.75" customHeight="1" x14ac:dyDescent="0.2">
      <c r="A2855" s="7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21">
        <f>SUM(hList_Frame_1!B1717:B1718)</f>
        <v>400</v>
      </c>
      <c r="O2855" s="21"/>
      <c r="P2855" s="21"/>
      <c r="Q2855" s="21"/>
      <c r="R2855" s="21"/>
      <c r="S2855" s="6"/>
      <c r="T2855" s="6"/>
      <c r="U2855" s="6"/>
      <c r="V2855" s="6"/>
      <c r="W2855" s="6"/>
      <c r="X2855" s="17"/>
    </row>
    <row r="2856" spans="1:24" ht="14.25" customHeight="1" x14ac:dyDescent="0.2">
      <c r="A2856" s="10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8"/>
      <c r="W2856" s="18"/>
      <c r="X2856" s="19"/>
    </row>
    <row r="2857" spans="1:24" ht="15" customHeight="1" x14ac:dyDescent="0.2">
      <c r="A2857" s="37">
        <v>412874</v>
      </c>
      <c r="B2857" s="38"/>
      <c r="C2857" s="3">
        <v>42024</v>
      </c>
      <c r="D2857" s="31" t="s">
        <v>1406</v>
      </c>
      <c r="E2857" s="32"/>
      <c r="F2857" s="39">
        <v>2125</v>
      </c>
      <c r="G2857" s="40"/>
      <c r="H2857" s="40"/>
      <c r="I2857" s="40"/>
      <c r="J2857" s="40"/>
      <c r="K2857" s="40"/>
      <c r="L2857" s="40"/>
      <c r="M2857" s="40"/>
      <c r="N2857" s="40"/>
      <c r="O2857" s="40"/>
      <c r="P2857" s="40"/>
      <c r="Q2857" s="40"/>
      <c r="R2857" s="41"/>
      <c r="S2857" s="5" t="s">
        <v>1407</v>
      </c>
      <c r="T2857" s="5" t="s">
        <v>649</v>
      </c>
      <c r="U2857" s="5" t="s">
        <v>133</v>
      </c>
      <c r="V2857" s="5" t="s">
        <v>134</v>
      </c>
      <c r="W2857" s="5" t="s">
        <v>1407</v>
      </c>
      <c r="X2857" s="5" t="s">
        <v>656</v>
      </c>
    </row>
    <row r="2858" spans="1:24" ht="14.25" customHeight="1" x14ac:dyDescent="0.2">
      <c r="A2858" s="29"/>
      <c r="B2858" s="30"/>
      <c r="C2858" s="11"/>
      <c r="D2858" s="29"/>
      <c r="E2858" s="30"/>
      <c r="F2858" s="29"/>
      <c r="G2858" s="35"/>
      <c r="H2858" s="35"/>
      <c r="I2858" s="35"/>
      <c r="J2858" s="35"/>
      <c r="K2858" s="35"/>
      <c r="L2858" s="35"/>
      <c r="M2858" s="35"/>
      <c r="N2858" s="35"/>
      <c r="O2858" s="35"/>
      <c r="P2858" s="35"/>
      <c r="Q2858" s="35"/>
      <c r="R2858" s="30"/>
      <c r="S2858" s="11"/>
      <c r="T2858" s="11"/>
      <c r="U2858" s="11"/>
      <c r="V2858" s="11"/>
      <c r="W2858" s="11"/>
      <c r="X2858" s="12" t="s">
        <v>656</v>
      </c>
    </row>
    <row r="2859" spans="1:24" ht="2.25" customHeight="1" x14ac:dyDescent="0.2">
      <c r="A2859" s="14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6"/>
    </row>
    <row r="2860" spans="1:24" ht="13.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21">
        <f>SUM(hList_Frame_1!B1719:B1720)</f>
        <v>2125</v>
      </c>
      <c r="M2860" s="21"/>
      <c r="N2860" s="21"/>
      <c r="O2860" s="21"/>
      <c r="P2860" s="21"/>
      <c r="Q2860" s="21"/>
      <c r="R2860" s="21"/>
      <c r="S2860" s="6"/>
      <c r="T2860" s="6"/>
      <c r="U2860" s="6"/>
      <c r="V2860" s="6"/>
      <c r="W2860" s="6"/>
      <c r="X2860" s="17"/>
    </row>
    <row r="2861" spans="1:24" ht="13.5" customHeight="1" x14ac:dyDescent="0.2">
      <c r="A2861" s="10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/>
      <c r="W2861" s="18"/>
      <c r="X2861" s="19"/>
    </row>
    <row r="2862" spans="1:24" ht="15" customHeight="1" x14ac:dyDescent="0.2">
      <c r="A2862" s="22">
        <v>412875</v>
      </c>
      <c r="B2862" s="23"/>
      <c r="C2862" s="20">
        <v>42024</v>
      </c>
      <c r="D2862" s="31" t="s">
        <v>1408</v>
      </c>
      <c r="E2862" s="32"/>
      <c r="F2862" s="26">
        <v>500</v>
      </c>
      <c r="G2862" s="27"/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  <c r="R2862" s="28"/>
      <c r="S2862" s="13" t="s">
        <v>1409</v>
      </c>
      <c r="T2862" s="13" t="s">
        <v>42</v>
      </c>
      <c r="U2862" s="13" t="s">
        <v>43</v>
      </c>
      <c r="V2862" s="13" t="s">
        <v>43</v>
      </c>
      <c r="W2862" s="13" t="s">
        <v>1409</v>
      </c>
      <c r="X2862" s="13" t="s">
        <v>1410</v>
      </c>
    </row>
    <row r="2863" spans="1:24" ht="15" customHeight="1" x14ac:dyDescent="0.2">
      <c r="A2863" s="37">
        <v>413420</v>
      </c>
      <c r="B2863" s="38"/>
      <c r="C2863" s="3">
        <v>42031</v>
      </c>
      <c r="D2863" s="24"/>
      <c r="E2863" s="25"/>
      <c r="F2863" s="26">
        <v>500</v>
      </c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8"/>
      <c r="S2863" s="13" t="s">
        <v>1411</v>
      </c>
      <c r="T2863" s="13" t="s">
        <v>42</v>
      </c>
      <c r="U2863" s="13" t="s">
        <v>43</v>
      </c>
      <c r="V2863" s="13" t="s">
        <v>43</v>
      </c>
      <c r="W2863" s="13" t="s">
        <v>1411</v>
      </c>
      <c r="X2863" s="13" t="s">
        <v>868</v>
      </c>
    </row>
    <row r="2864" spans="1:24" ht="15" customHeight="1" x14ac:dyDescent="0.2">
      <c r="A2864" s="24"/>
      <c r="B2864" s="25"/>
      <c r="C2864" s="8"/>
      <c r="D2864" s="24"/>
      <c r="E2864" s="25"/>
      <c r="F2864" s="26">
        <v>250</v>
      </c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  <c r="R2864" s="28"/>
      <c r="S2864" s="13" t="s">
        <v>1412</v>
      </c>
      <c r="T2864" s="13" t="s">
        <v>42</v>
      </c>
      <c r="U2864" s="13" t="s">
        <v>43</v>
      </c>
      <c r="V2864" s="13" t="s">
        <v>43</v>
      </c>
      <c r="W2864" s="13" t="s">
        <v>1412</v>
      </c>
      <c r="X2864" s="13" t="s">
        <v>224</v>
      </c>
    </row>
    <row r="2865" spans="1:24" ht="15" customHeight="1" x14ac:dyDescent="0.2">
      <c r="A2865" s="24"/>
      <c r="B2865" s="25"/>
      <c r="C2865" s="8"/>
      <c r="D2865" s="24"/>
      <c r="E2865" s="25"/>
      <c r="F2865" s="26">
        <v>750</v>
      </c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  <c r="R2865" s="28"/>
      <c r="S2865" s="13" t="s">
        <v>1413</v>
      </c>
      <c r="T2865" s="13" t="s">
        <v>42</v>
      </c>
      <c r="U2865" s="13" t="s">
        <v>43</v>
      </c>
      <c r="V2865" s="13" t="s">
        <v>43</v>
      </c>
      <c r="W2865" s="13" t="s">
        <v>1413</v>
      </c>
      <c r="X2865" s="13" t="s">
        <v>224</v>
      </c>
    </row>
    <row r="2866" spans="1:24" ht="15" customHeight="1" x14ac:dyDescent="0.2">
      <c r="A2866" s="29"/>
      <c r="B2866" s="30"/>
      <c r="C2866" s="11"/>
      <c r="D2866" s="29"/>
      <c r="E2866" s="30"/>
      <c r="F2866" s="26">
        <v>250</v>
      </c>
      <c r="G2866" s="27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  <c r="R2866" s="28"/>
      <c r="S2866" s="13" t="s">
        <v>1414</v>
      </c>
      <c r="T2866" s="13" t="s">
        <v>42</v>
      </c>
      <c r="U2866" s="13" t="s">
        <v>43</v>
      </c>
      <c r="V2866" s="13" t="s">
        <v>43</v>
      </c>
      <c r="W2866" s="13" t="s">
        <v>1414</v>
      </c>
      <c r="X2866" s="13" t="s">
        <v>224</v>
      </c>
    </row>
    <row r="2867" spans="1:24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6"/>
    </row>
    <row r="2868" spans="1:24" ht="13.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21">
        <f>SUM(hList_Frame_1!B1721:B1725)</f>
        <v>2250</v>
      </c>
      <c r="M2868" s="21"/>
      <c r="N2868" s="21"/>
      <c r="O2868" s="21"/>
      <c r="P2868" s="21"/>
      <c r="Q2868" s="21"/>
      <c r="R2868" s="21"/>
      <c r="S2868" s="6"/>
      <c r="T2868" s="6"/>
      <c r="U2868" s="6"/>
      <c r="V2868" s="6"/>
      <c r="W2868" s="6"/>
      <c r="X2868" s="17"/>
    </row>
    <row r="2869" spans="1:24" ht="13.5" customHeight="1" x14ac:dyDescent="0.2">
      <c r="A2869" s="10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9"/>
    </row>
    <row r="2870" spans="1:24" ht="15" customHeight="1" x14ac:dyDescent="0.2">
      <c r="A2870" s="22">
        <v>412876</v>
      </c>
      <c r="B2870" s="23"/>
      <c r="C2870" s="20">
        <v>42024</v>
      </c>
      <c r="D2870" s="31" t="s">
        <v>1415</v>
      </c>
      <c r="E2870" s="32"/>
      <c r="F2870" s="26">
        <v>14.63</v>
      </c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  <c r="R2870" s="28"/>
      <c r="S2870" s="13" t="s">
        <v>58</v>
      </c>
      <c r="T2870" s="13" t="s">
        <v>318</v>
      </c>
      <c r="U2870" s="13" t="s">
        <v>144</v>
      </c>
      <c r="V2870" s="13" t="s">
        <v>145</v>
      </c>
      <c r="W2870" s="13" t="s">
        <v>58</v>
      </c>
      <c r="X2870" s="13" t="s">
        <v>1176</v>
      </c>
    </row>
    <row r="2871" spans="1:24" ht="15" customHeight="1" x14ac:dyDescent="0.2">
      <c r="A2871" s="22">
        <v>413421</v>
      </c>
      <c r="B2871" s="23"/>
      <c r="C2871" s="20">
        <v>42031</v>
      </c>
      <c r="D2871" s="29"/>
      <c r="E2871" s="30"/>
      <c r="F2871" s="26">
        <v>137.19</v>
      </c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8"/>
      <c r="S2871" s="13" t="s">
        <v>58</v>
      </c>
      <c r="T2871" s="13" t="s">
        <v>204</v>
      </c>
      <c r="U2871" s="13" t="s">
        <v>172</v>
      </c>
      <c r="V2871" s="13" t="s">
        <v>205</v>
      </c>
      <c r="W2871" s="13" t="s">
        <v>58</v>
      </c>
      <c r="X2871" s="13" t="s">
        <v>15</v>
      </c>
    </row>
    <row r="2872" spans="1:24" ht="2.25" customHeight="1" x14ac:dyDescent="0.2">
      <c r="A2872" s="14"/>
      <c r="B2872" s="15"/>
      <c r="C2872" s="15"/>
      <c r="D2872" s="15"/>
      <c r="E2872" s="15"/>
      <c r="F2872" s="15"/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6"/>
    </row>
    <row r="2873" spans="1:24" ht="13.5" customHeight="1" x14ac:dyDescent="0.2">
      <c r="A2873" s="7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21">
        <f>SUM(hList_Frame_1!B1726:B1727)</f>
        <v>151.82</v>
      </c>
      <c r="O2873" s="21"/>
      <c r="P2873" s="21"/>
      <c r="Q2873" s="21"/>
      <c r="R2873" s="21"/>
      <c r="S2873" s="6"/>
      <c r="T2873" s="6"/>
      <c r="U2873" s="6"/>
      <c r="V2873" s="6"/>
      <c r="W2873" s="6"/>
      <c r="X2873" s="17"/>
    </row>
    <row r="2874" spans="1:24" ht="13.5" customHeight="1" x14ac:dyDescent="0.2">
      <c r="A2874" s="10"/>
      <c r="B2874" s="18"/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/>
      <c r="W2874" s="18"/>
      <c r="X2874" s="19"/>
    </row>
    <row r="2875" spans="1:24" ht="15" customHeight="1" x14ac:dyDescent="0.2">
      <c r="A2875" s="22">
        <v>413422</v>
      </c>
      <c r="B2875" s="23"/>
      <c r="C2875" s="20">
        <v>42031</v>
      </c>
      <c r="D2875" s="33" t="s">
        <v>1416</v>
      </c>
      <c r="E2875" s="34"/>
      <c r="F2875" s="26">
        <v>500</v>
      </c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8"/>
      <c r="S2875" s="13" t="s">
        <v>1417</v>
      </c>
      <c r="T2875" s="13" t="s">
        <v>42</v>
      </c>
      <c r="U2875" s="13" t="s">
        <v>43</v>
      </c>
      <c r="V2875" s="13" t="s">
        <v>43</v>
      </c>
      <c r="W2875" s="13" t="s">
        <v>1417</v>
      </c>
      <c r="X2875" s="13" t="s">
        <v>267</v>
      </c>
    </row>
    <row r="2876" spans="1:24" ht="2.25" customHeight="1" x14ac:dyDescent="0.2">
      <c r="A2876" s="14"/>
      <c r="B2876" s="15"/>
      <c r="C2876" s="15"/>
      <c r="D2876" s="15"/>
      <c r="E2876" s="15"/>
      <c r="F2876" s="15"/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6"/>
    </row>
    <row r="2877" spans="1:24" ht="13.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21">
        <f>SUM(hList_Frame_1!B1728:B1728)</f>
        <v>500</v>
      </c>
      <c r="O2877" s="21"/>
      <c r="P2877" s="21"/>
      <c r="Q2877" s="21"/>
      <c r="R2877" s="21"/>
      <c r="S2877" s="6"/>
      <c r="T2877" s="6"/>
      <c r="U2877" s="6"/>
      <c r="V2877" s="6"/>
      <c r="W2877" s="6"/>
      <c r="X2877" s="17"/>
    </row>
    <row r="2878" spans="1:24" ht="13.5" customHeight="1" x14ac:dyDescent="0.2">
      <c r="A2878" s="10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9"/>
    </row>
    <row r="2879" spans="1:24" ht="15" customHeight="1" x14ac:dyDescent="0.2">
      <c r="A2879" s="22">
        <v>412877</v>
      </c>
      <c r="B2879" s="23"/>
      <c r="C2879" s="20">
        <v>42024</v>
      </c>
      <c r="D2879" s="33" t="s">
        <v>1418</v>
      </c>
      <c r="E2879" s="34"/>
      <c r="F2879" s="26">
        <v>3300</v>
      </c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8"/>
      <c r="S2879" s="13" t="s">
        <v>96</v>
      </c>
      <c r="T2879" s="13" t="s">
        <v>248</v>
      </c>
      <c r="U2879" s="13" t="s">
        <v>51</v>
      </c>
      <c r="V2879" s="13" t="s">
        <v>1419</v>
      </c>
      <c r="W2879" s="13" t="s">
        <v>96</v>
      </c>
      <c r="X2879" s="13" t="s">
        <v>1420</v>
      </c>
    </row>
    <row r="2880" spans="1:24" ht="2.25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6"/>
    </row>
    <row r="2881" spans="1:24" ht="13.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21">
        <f>SUM(hList_Frame_1!B1729:B1729)</f>
        <v>3300</v>
      </c>
      <c r="M2881" s="21"/>
      <c r="N2881" s="21"/>
      <c r="O2881" s="21"/>
      <c r="P2881" s="21"/>
      <c r="Q2881" s="21"/>
      <c r="R2881" s="21"/>
      <c r="S2881" s="6"/>
      <c r="T2881" s="6"/>
      <c r="U2881" s="6"/>
      <c r="V2881" s="6"/>
      <c r="W2881" s="6"/>
      <c r="X2881" s="17"/>
    </row>
    <row r="2882" spans="1:24" ht="13.5" customHeight="1" x14ac:dyDescent="0.2">
      <c r="A2882" s="10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9"/>
    </row>
    <row r="2883" spans="1:24" ht="15" customHeight="1" x14ac:dyDescent="0.2">
      <c r="A2883" s="22">
        <v>412450</v>
      </c>
      <c r="B2883" s="23"/>
      <c r="C2883" s="20">
        <v>42010</v>
      </c>
      <c r="D2883" s="33" t="s">
        <v>1421</v>
      </c>
      <c r="E2883" s="34"/>
      <c r="F2883" s="26">
        <v>190.44</v>
      </c>
      <c r="G2883" s="27"/>
      <c r="H2883" s="27"/>
      <c r="I2883" s="27"/>
      <c r="J2883" s="27"/>
      <c r="K2883" s="27"/>
      <c r="L2883" s="27"/>
      <c r="M2883" s="27"/>
      <c r="N2883" s="27"/>
      <c r="O2883" s="27"/>
      <c r="P2883" s="27"/>
      <c r="Q2883" s="27"/>
      <c r="R2883" s="28"/>
      <c r="S2883" s="13" t="s">
        <v>244</v>
      </c>
      <c r="T2883" s="13" t="s">
        <v>1422</v>
      </c>
      <c r="U2883" s="13" t="s">
        <v>70</v>
      </c>
      <c r="V2883" s="13" t="s">
        <v>71</v>
      </c>
      <c r="W2883" s="13" t="s">
        <v>244</v>
      </c>
      <c r="X2883" s="13" t="s">
        <v>15</v>
      </c>
    </row>
    <row r="2884" spans="1:24" ht="3" customHeight="1" x14ac:dyDescent="0.2">
      <c r="A2884" s="14"/>
      <c r="B2884" s="15"/>
      <c r="C2884" s="15"/>
      <c r="D2884" s="15"/>
      <c r="E2884" s="15"/>
      <c r="F2884" s="15"/>
      <c r="G2884" s="15"/>
      <c r="H2884" s="1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6"/>
    </row>
    <row r="2885" spans="1:24" ht="12.75" customHeight="1" x14ac:dyDescent="0.2">
      <c r="A2885" s="7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21">
        <f>SUM(hList_Frame_1!B1730:B1730)</f>
        <v>190.44</v>
      </c>
      <c r="O2885" s="21"/>
      <c r="P2885" s="21"/>
      <c r="Q2885" s="21"/>
      <c r="R2885" s="21"/>
      <c r="S2885" s="6"/>
      <c r="T2885" s="6"/>
      <c r="U2885" s="6"/>
      <c r="V2885" s="6"/>
      <c r="W2885" s="6"/>
      <c r="X2885" s="17"/>
    </row>
    <row r="2886" spans="1:24" ht="14.25" customHeight="1" x14ac:dyDescent="0.2">
      <c r="A2886" s="10"/>
      <c r="B2886" s="18"/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8"/>
      <c r="N2886" s="18"/>
      <c r="O2886" s="18"/>
      <c r="P2886" s="18"/>
      <c r="Q2886" s="18"/>
      <c r="R2886" s="18"/>
      <c r="S2886" s="18"/>
      <c r="T2886" s="18"/>
      <c r="U2886" s="18"/>
      <c r="V2886" s="18"/>
      <c r="W2886" s="18"/>
      <c r="X2886" s="19"/>
    </row>
    <row r="2887" spans="1:24" ht="15" customHeight="1" x14ac:dyDescent="0.2">
      <c r="A2887" s="22">
        <v>412878</v>
      </c>
      <c r="B2887" s="23"/>
      <c r="C2887" s="20">
        <v>42024</v>
      </c>
      <c r="D2887" s="33" t="s">
        <v>1423</v>
      </c>
      <c r="E2887" s="34"/>
      <c r="F2887" s="26">
        <v>1423.62</v>
      </c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  <c r="R2887" s="28"/>
      <c r="S2887" s="13" t="s">
        <v>1424</v>
      </c>
      <c r="T2887" s="13" t="s">
        <v>805</v>
      </c>
      <c r="U2887" s="13" t="s">
        <v>43</v>
      </c>
      <c r="V2887" s="13" t="s">
        <v>43</v>
      </c>
      <c r="W2887" s="13" t="s">
        <v>1424</v>
      </c>
      <c r="X2887" s="13" t="s">
        <v>270</v>
      </c>
    </row>
    <row r="2888" spans="1:24" ht="2.25" customHeight="1" x14ac:dyDescent="0.2">
      <c r="A2888" s="14"/>
      <c r="B2888" s="15"/>
      <c r="C2888" s="15"/>
      <c r="D2888" s="15"/>
      <c r="E2888" s="15"/>
      <c r="F2888" s="15"/>
      <c r="G2888" s="15"/>
      <c r="H2888" s="15"/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6"/>
    </row>
    <row r="2889" spans="1:24" ht="13.5" customHeight="1" x14ac:dyDescent="0.2">
      <c r="A2889" s="7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21">
        <f>SUM(hList_Frame_1!B1731:B1731)</f>
        <v>1423.62</v>
      </c>
      <c r="M2889" s="21"/>
      <c r="N2889" s="21"/>
      <c r="O2889" s="21"/>
      <c r="P2889" s="21"/>
      <c r="Q2889" s="21"/>
      <c r="R2889" s="21"/>
      <c r="S2889" s="6"/>
      <c r="T2889" s="6"/>
      <c r="U2889" s="6"/>
      <c r="V2889" s="6"/>
      <c r="W2889" s="6"/>
      <c r="X2889" s="17"/>
    </row>
    <row r="2890" spans="1:24" ht="13.5" customHeight="1" x14ac:dyDescent="0.2">
      <c r="A2890" s="10"/>
      <c r="B2890" s="18"/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/>
      <c r="W2890" s="18"/>
      <c r="X2890" s="19"/>
    </row>
    <row r="2891" spans="1:24" ht="15" customHeight="1" x14ac:dyDescent="0.2">
      <c r="A2891" s="22">
        <v>412879</v>
      </c>
      <c r="B2891" s="23"/>
      <c r="C2891" s="20">
        <v>42024</v>
      </c>
      <c r="D2891" s="33" t="s">
        <v>1425</v>
      </c>
      <c r="E2891" s="34"/>
      <c r="F2891" s="26">
        <v>60</v>
      </c>
      <c r="G2891" s="27"/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  <c r="R2891" s="28"/>
      <c r="S2891" s="13" t="s">
        <v>58</v>
      </c>
      <c r="T2891" s="13" t="s">
        <v>37</v>
      </c>
      <c r="U2891" s="13" t="s">
        <v>133</v>
      </c>
      <c r="V2891" s="13" t="s">
        <v>1145</v>
      </c>
      <c r="W2891" s="13" t="s">
        <v>58</v>
      </c>
      <c r="X2891" s="13" t="s">
        <v>15</v>
      </c>
    </row>
    <row r="2892" spans="1:24" ht="2.25" customHeight="1" x14ac:dyDescent="0.2">
      <c r="A2892" s="14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6"/>
    </row>
    <row r="2893" spans="1:24" ht="12.75" customHeight="1" x14ac:dyDescent="0.2">
      <c r="A2893" s="7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21">
        <f>SUM(hList_Frame_1!B1732:B1732)</f>
        <v>60</v>
      </c>
      <c r="Q2893" s="21"/>
      <c r="R2893" s="21"/>
      <c r="S2893" s="6"/>
      <c r="T2893" s="6"/>
      <c r="U2893" s="6"/>
      <c r="V2893" s="6"/>
      <c r="W2893" s="6"/>
      <c r="X2893" s="17"/>
    </row>
    <row r="2894" spans="1:24" ht="14.25" customHeight="1" x14ac:dyDescent="0.2">
      <c r="A2894" s="10"/>
      <c r="B2894" s="18"/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8"/>
      <c r="R2894" s="18"/>
      <c r="S2894" s="18"/>
      <c r="T2894" s="18"/>
      <c r="U2894" s="18"/>
      <c r="V2894" s="18"/>
      <c r="W2894" s="18"/>
      <c r="X2894" s="19"/>
    </row>
    <row r="2895" spans="1:24" ht="15" customHeight="1" x14ac:dyDescent="0.2">
      <c r="A2895" s="22">
        <v>412880</v>
      </c>
      <c r="B2895" s="23"/>
      <c r="C2895" s="20">
        <v>42024</v>
      </c>
      <c r="D2895" s="33" t="s">
        <v>1426</v>
      </c>
      <c r="E2895" s="34"/>
      <c r="F2895" s="26">
        <v>819.69</v>
      </c>
      <c r="G2895" s="27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  <c r="R2895" s="28"/>
      <c r="S2895" s="13" t="s">
        <v>143</v>
      </c>
      <c r="T2895" s="13" t="s">
        <v>1427</v>
      </c>
      <c r="U2895" s="13" t="s">
        <v>128</v>
      </c>
      <c r="V2895" s="13" t="s">
        <v>819</v>
      </c>
      <c r="W2895" s="13" t="s">
        <v>143</v>
      </c>
      <c r="X2895" s="13" t="s">
        <v>15</v>
      </c>
    </row>
    <row r="2896" spans="1:24" ht="2.25" customHeight="1" x14ac:dyDescent="0.2">
      <c r="A2896" s="14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6"/>
    </row>
    <row r="2897" spans="1:24" ht="13.5" customHeight="1" x14ac:dyDescent="0.2">
      <c r="A2897" s="7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21">
        <f>SUM(hList_Frame_1!B1733:B1733)</f>
        <v>819.69</v>
      </c>
      <c r="O2897" s="21"/>
      <c r="P2897" s="21"/>
      <c r="Q2897" s="21"/>
      <c r="R2897" s="21"/>
      <c r="S2897" s="6"/>
      <c r="T2897" s="6"/>
      <c r="U2897" s="6"/>
      <c r="V2897" s="6"/>
      <c r="W2897" s="6"/>
      <c r="X2897" s="17"/>
    </row>
    <row r="2898" spans="1:24" ht="13.5" customHeight="1" x14ac:dyDescent="0.2">
      <c r="A2898" s="10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8"/>
      <c r="X2898" s="19"/>
    </row>
    <row r="2899" spans="1:24" ht="15" customHeight="1" x14ac:dyDescent="0.2">
      <c r="A2899" s="37">
        <v>412881</v>
      </c>
      <c r="B2899" s="38"/>
      <c r="C2899" s="3">
        <v>42024</v>
      </c>
      <c r="D2899" s="31" t="s">
        <v>1428</v>
      </c>
      <c r="E2899" s="32"/>
      <c r="F2899" s="26">
        <v>450</v>
      </c>
      <c r="G2899" s="27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  <c r="R2899" s="28"/>
      <c r="S2899" s="13" t="s">
        <v>1429</v>
      </c>
      <c r="T2899" s="13" t="s">
        <v>42</v>
      </c>
      <c r="U2899" s="13" t="s">
        <v>43</v>
      </c>
      <c r="V2899" s="13" t="s">
        <v>43</v>
      </c>
      <c r="W2899" s="13" t="s">
        <v>1429</v>
      </c>
      <c r="X2899" s="13" t="s">
        <v>226</v>
      </c>
    </row>
    <row r="2900" spans="1:24" ht="15" customHeight="1" x14ac:dyDescent="0.2">
      <c r="A2900" s="29"/>
      <c r="B2900" s="30"/>
      <c r="C2900" s="11"/>
      <c r="D2900" s="29"/>
      <c r="E2900" s="30"/>
      <c r="F2900" s="26">
        <v>450</v>
      </c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  <c r="R2900" s="28"/>
      <c r="S2900" s="13" t="s">
        <v>1430</v>
      </c>
      <c r="T2900" s="13" t="s">
        <v>42</v>
      </c>
      <c r="U2900" s="13" t="s">
        <v>43</v>
      </c>
      <c r="V2900" s="13" t="s">
        <v>43</v>
      </c>
      <c r="W2900" s="13" t="s">
        <v>1430</v>
      </c>
      <c r="X2900" s="13" t="s">
        <v>692</v>
      </c>
    </row>
    <row r="2901" spans="1:24" ht="2.25" customHeight="1" x14ac:dyDescent="0.2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6"/>
    </row>
    <row r="2902" spans="1:24" ht="13.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21">
        <f>SUM(hList_Frame_1!B1734:B1735)</f>
        <v>900</v>
      </c>
      <c r="O2902" s="21"/>
      <c r="P2902" s="21"/>
      <c r="Q2902" s="21"/>
      <c r="R2902" s="21"/>
      <c r="S2902" s="6"/>
      <c r="T2902" s="6"/>
      <c r="U2902" s="6"/>
      <c r="V2902" s="6"/>
      <c r="W2902" s="6"/>
      <c r="X2902" s="17"/>
    </row>
    <row r="2903" spans="1:24" ht="13.5" customHeight="1" x14ac:dyDescent="0.2">
      <c r="A2903" s="10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9"/>
    </row>
    <row r="2904" spans="1:24" ht="15" customHeight="1" x14ac:dyDescent="0.2">
      <c r="A2904" s="22">
        <v>412882</v>
      </c>
      <c r="B2904" s="23"/>
      <c r="C2904" s="20">
        <v>42024</v>
      </c>
      <c r="D2904" s="33" t="s">
        <v>1431</v>
      </c>
      <c r="E2904" s="34"/>
      <c r="F2904" s="26">
        <v>405</v>
      </c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  <c r="R2904" s="28"/>
      <c r="S2904" s="13" t="s">
        <v>58</v>
      </c>
      <c r="T2904" s="13" t="s">
        <v>37</v>
      </c>
      <c r="U2904" s="13" t="s">
        <v>136</v>
      </c>
      <c r="V2904" s="13" t="s">
        <v>137</v>
      </c>
      <c r="W2904" s="13" t="s">
        <v>58</v>
      </c>
      <c r="X2904" s="13" t="s">
        <v>15</v>
      </c>
    </row>
    <row r="2905" spans="1:24" ht="3" customHeight="1" x14ac:dyDescent="0.2">
      <c r="A2905" s="14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6"/>
    </row>
    <row r="2906" spans="1:24" ht="12.7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21">
        <f>SUM(hList_Frame_1!B1736:B1736)</f>
        <v>405</v>
      </c>
      <c r="O2906" s="21"/>
      <c r="P2906" s="21"/>
      <c r="Q2906" s="21"/>
      <c r="R2906" s="21"/>
      <c r="S2906" s="6"/>
      <c r="T2906" s="6"/>
      <c r="U2906" s="6"/>
      <c r="V2906" s="6"/>
      <c r="W2906" s="6"/>
      <c r="X2906" s="17"/>
    </row>
    <row r="2907" spans="1:24" ht="14.25" customHeight="1" x14ac:dyDescent="0.2">
      <c r="A2907" s="10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9"/>
    </row>
    <row r="2908" spans="1:24" ht="15" customHeight="1" x14ac:dyDescent="0.2">
      <c r="A2908" s="22">
        <v>413423</v>
      </c>
      <c r="B2908" s="23"/>
      <c r="C2908" s="20">
        <v>42031</v>
      </c>
      <c r="D2908" s="33" t="s">
        <v>1432</v>
      </c>
      <c r="E2908" s="34"/>
      <c r="F2908" s="26">
        <v>44.24</v>
      </c>
      <c r="G2908" s="27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  <c r="R2908" s="28"/>
      <c r="S2908" s="13" t="s">
        <v>15</v>
      </c>
      <c r="T2908" s="13" t="s">
        <v>337</v>
      </c>
      <c r="U2908" s="13" t="s">
        <v>28</v>
      </c>
      <c r="V2908" s="13" t="s">
        <v>195</v>
      </c>
      <c r="W2908" s="13" t="s">
        <v>15</v>
      </c>
      <c r="X2908" s="13" t="s">
        <v>15</v>
      </c>
    </row>
    <row r="2909" spans="1:24" ht="2.25" customHeight="1" x14ac:dyDescent="0.2">
      <c r="A2909" s="14"/>
      <c r="B2909" s="15"/>
      <c r="C2909" s="15"/>
      <c r="D2909" s="15"/>
      <c r="E2909" s="15"/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6"/>
    </row>
    <row r="2910" spans="1:24" ht="13.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21">
        <f>SUM(hList_Frame_1!B1737:B1737)</f>
        <v>44.24</v>
      </c>
      <c r="Q2910" s="21"/>
      <c r="R2910" s="21"/>
      <c r="S2910" s="6"/>
      <c r="T2910" s="6"/>
      <c r="U2910" s="6"/>
      <c r="V2910" s="6"/>
      <c r="W2910" s="6"/>
      <c r="X2910" s="17"/>
    </row>
    <row r="2911" spans="1:24" ht="13.5" customHeight="1" x14ac:dyDescent="0.2">
      <c r="A2911" s="10"/>
      <c r="B2911" s="18"/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/>
      <c r="W2911" s="18"/>
      <c r="X2911" s="19"/>
    </row>
    <row r="2912" spans="1:24" ht="15" customHeight="1" x14ac:dyDescent="0.2">
      <c r="A2912" s="22">
        <v>412883</v>
      </c>
      <c r="B2912" s="23"/>
      <c r="C2912" s="20">
        <v>42024</v>
      </c>
      <c r="D2912" s="33" t="s">
        <v>1433</v>
      </c>
      <c r="E2912" s="34"/>
      <c r="F2912" s="26">
        <v>70.56</v>
      </c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8"/>
      <c r="S2912" s="13" t="s">
        <v>15</v>
      </c>
      <c r="T2912" s="13" t="s">
        <v>337</v>
      </c>
      <c r="U2912" s="13" t="s">
        <v>23</v>
      </c>
      <c r="V2912" s="13" t="s">
        <v>954</v>
      </c>
      <c r="W2912" s="13" t="s">
        <v>15</v>
      </c>
      <c r="X2912" s="13" t="s">
        <v>15</v>
      </c>
    </row>
    <row r="2913" spans="1:24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6"/>
    </row>
    <row r="2914" spans="1:24" ht="12.7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21">
        <f>SUM(hList_Frame_1!B1738:B1738)</f>
        <v>70.56</v>
      </c>
      <c r="Q2914" s="21"/>
      <c r="R2914" s="21"/>
      <c r="S2914" s="6"/>
      <c r="T2914" s="6"/>
      <c r="U2914" s="6"/>
      <c r="V2914" s="6"/>
      <c r="W2914" s="6"/>
      <c r="X2914" s="17"/>
    </row>
    <row r="2915" spans="1:24" ht="14.25" customHeight="1" x14ac:dyDescent="0.2">
      <c r="A2915" s="10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9"/>
    </row>
    <row r="2916" spans="1:24" ht="15" customHeight="1" x14ac:dyDescent="0.2">
      <c r="A2916" s="37">
        <v>412884</v>
      </c>
      <c r="B2916" s="38"/>
      <c r="C2916" s="3">
        <v>42024</v>
      </c>
      <c r="D2916" s="31" t="s">
        <v>1434</v>
      </c>
      <c r="E2916" s="32"/>
      <c r="F2916" s="26">
        <v>450</v>
      </c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  <c r="R2916" s="28"/>
      <c r="S2916" s="13" t="s">
        <v>1435</v>
      </c>
      <c r="T2916" s="13" t="s">
        <v>42</v>
      </c>
      <c r="U2916" s="13" t="s">
        <v>43</v>
      </c>
      <c r="V2916" s="13" t="s">
        <v>43</v>
      </c>
      <c r="W2916" s="13" t="s">
        <v>1435</v>
      </c>
      <c r="X2916" s="13" t="s">
        <v>226</v>
      </c>
    </row>
    <row r="2917" spans="1:24" ht="15" customHeight="1" x14ac:dyDescent="0.2">
      <c r="A2917" s="24"/>
      <c r="B2917" s="25"/>
      <c r="C2917" s="8"/>
      <c r="D2917" s="24"/>
      <c r="E2917" s="25"/>
      <c r="F2917" s="26">
        <v>100</v>
      </c>
      <c r="G2917" s="27"/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  <c r="R2917" s="28"/>
      <c r="S2917" s="13" t="s">
        <v>1436</v>
      </c>
      <c r="T2917" s="13" t="s">
        <v>42</v>
      </c>
      <c r="U2917" s="13" t="s">
        <v>43</v>
      </c>
      <c r="V2917" s="13" t="s">
        <v>43</v>
      </c>
      <c r="W2917" s="13" t="s">
        <v>1436</v>
      </c>
      <c r="X2917" s="13" t="s">
        <v>226</v>
      </c>
    </row>
    <row r="2918" spans="1:24" ht="15" customHeight="1" x14ac:dyDescent="0.2">
      <c r="A2918" s="24"/>
      <c r="B2918" s="25"/>
      <c r="C2918" s="8"/>
      <c r="D2918" s="24"/>
      <c r="E2918" s="25"/>
      <c r="F2918" s="26">
        <v>100</v>
      </c>
      <c r="G2918" s="27"/>
      <c r="H2918" s="27"/>
      <c r="I2918" s="27"/>
      <c r="J2918" s="27"/>
      <c r="K2918" s="27"/>
      <c r="L2918" s="27"/>
      <c r="M2918" s="27"/>
      <c r="N2918" s="27"/>
      <c r="O2918" s="27"/>
      <c r="P2918" s="27"/>
      <c r="Q2918" s="27"/>
      <c r="R2918" s="28"/>
      <c r="S2918" s="13" t="s">
        <v>1437</v>
      </c>
      <c r="T2918" s="13" t="s">
        <v>42</v>
      </c>
      <c r="U2918" s="13" t="s">
        <v>43</v>
      </c>
      <c r="V2918" s="13" t="s">
        <v>43</v>
      </c>
      <c r="W2918" s="13" t="s">
        <v>1437</v>
      </c>
      <c r="X2918" s="13" t="s">
        <v>226</v>
      </c>
    </row>
    <row r="2919" spans="1:24" ht="15" customHeight="1" x14ac:dyDescent="0.2">
      <c r="A2919" s="24"/>
      <c r="B2919" s="25"/>
      <c r="C2919" s="8"/>
      <c r="D2919" s="24"/>
      <c r="E2919" s="25"/>
      <c r="F2919" s="26">
        <v>450</v>
      </c>
      <c r="G2919" s="27"/>
      <c r="H2919" s="27"/>
      <c r="I2919" s="27"/>
      <c r="J2919" s="27"/>
      <c r="K2919" s="27"/>
      <c r="L2919" s="27"/>
      <c r="M2919" s="27"/>
      <c r="N2919" s="27"/>
      <c r="O2919" s="27"/>
      <c r="P2919" s="27"/>
      <c r="Q2919" s="27"/>
      <c r="R2919" s="28"/>
      <c r="S2919" s="13" t="s">
        <v>1438</v>
      </c>
      <c r="T2919" s="13" t="s">
        <v>42</v>
      </c>
      <c r="U2919" s="13" t="s">
        <v>43</v>
      </c>
      <c r="V2919" s="13" t="s">
        <v>43</v>
      </c>
      <c r="W2919" s="13" t="s">
        <v>1438</v>
      </c>
      <c r="X2919" s="13" t="s">
        <v>359</v>
      </c>
    </row>
    <row r="2920" spans="1:24" ht="15" customHeight="1" x14ac:dyDescent="0.2">
      <c r="A2920" s="24"/>
      <c r="B2920" s="25"/>
      <c r="C2920" s="8"/>
      <c r="D2920" s="24"/>
      <c r="E2920" s="25"/>
      <c r="F2920" s="26">
        <v>100</v>
      </c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  <c r="R2920" s="28"/>
      <c r="S2920" s="13" t="s">
        <v>1439</v>
      </c>
      <c r="T2920" s="13" t="s">
        <v>42</v>
      </c>
      <c r="U2920" s="13" t="s">
        <v>43</v>
      </c>
      <c r="V2920" s="13" t="s">
        <v>43</v>
      </c>
      <c r="W2920" s="13" t="s">
        <v>1439</v>
      </c>
      <c r="X2920" s="13" t="s">
        <v>359</v>
      </c>
    </row>
    <row r="2921" spans="1:24" ht="15" customHeight="1" x14ac:dyDescent="0.2">
      <c r="A2921" s="24"/>
      <c r="B2921" s="25"/>
      <c r="C2921" s="8"/>
      <c r="D2921" s="24"/>
      <c r="E2921" s="25"/>
      <c r="F2921" s="26">
        <v>450</v>
      </c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  <c r="R2921" s="28"/>
      <c r="S2921" s="13" t="s">
        <v>1440</v>
      </c>
      <c r="T2921" s="13" t="s">
        <v>42</v>
      </c>
      <c r="U2921" s="13" t="s">
        <v>43</v>
      </c>
      <c r="V2921" s="13" t="s">
        <v>43</v>
      </c>
      <c r="W2921" s="13" t="s">
        <v>1440</v>
      </c>
      <c r="X2921" s="13" t="s">
        <v>359</v>
      </c>
    </row>
    <row r="2922" spans="1:24" ht="15" customHeight="1" x14ac:dyDescent="0.2">
      <c r="A2922" s="24"/>
      <c r="B2922" s="25"/>
      <c r="C2922" s="8"/>
      <c r="D2922" s="24"/>
      <c r="E2922" s="25"/>
      <c r="F2922" s="26">
        <v>450</v>
      </c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8"/>
      <c r="S2922" s="13" t="s">
        <v>1441</v>
      </c>
      <c r="T2922" s="13" t="s">
        <v>42</v>
      </c>
      <c r="U2922" s="13" t="s">
        <v>43</v>
      </c>
      <c r="V2922" s="13" t="s">
        <v>43</v>
      </c>
      <c r="W2922" s="13" t="s">
        <v>1441</v>
      </c>
      <c r="X2922" s="13" t="s">
        <v>795</v>
      </c>
    </row>
    <row r="2923" spans="1:24" ht="15" customHeight="1" x14ac:dyDescent="0.2">
      <c r="A2923" s="29"/>
      <c r="B2923" s="30"/>
      <c r="C2923" s="11"/>
      <c r="D2923" s="24"/>
      <c r="E2923" s="25"/>
      <c r="F2923" s="26">
        <v>100</v>
      </c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  <c r="R2923" s="28"/>
      <c r="S2923" s="13" t="s">
        <v>1442</v>
      </c>
      <c r="T2923" s="13" t="s">
        <v>42</v>
      </c>
      <c r="U2923" s="13" t="s">
        <v>43</v>
      </c>
      <c r="V2923" s="13" t="s">
        <v>43</v>
      </c>
      <c r="W2923" s="13" t="s">
        <v>1442</v>
      </c>
      <c r="X2923" s="13" t="s">
        <v>795</v>
      </c>
    </row>
    <row r="2924" spans="1:24" ht="15" customHeight="1" x14ac:dyDescent="0.2">
      <c r="A2924" s="22">
        <v>413424</v>
      </c>
      <c r="B2924" s="23"/>
      <c r="C2924" s="20">
        <v>42031</v>
      </c>
      <c r="D2924" s="29"/>
      <c r="E2924" s="30"/>
      <c r="F2924" s="26">
        <v>450</v>
      </c>
      <c r="G2924" s="27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  <c r="R2924" s="28"/>
      <c r="S2924" s="13" t="s">
        <v>1443</v>
      </c>
      <c r="T2924" s="13" t="s">
        <v>42</v>
      </c>
      <c r="U2924" s="13" t="s">
        <v>43</v>
      </c>
      <c r="V2924" s="13" t="s">
        <v>43</v>
      </c>
      <c r="W2924" s="13" t="s">
        <v>1443</v>
      </c>
      <c r="X2924" s="13" t="s">
        <v>359</v>
      </c>
    </row>
    <row r="2925" spans="1:24" ht="2.25" customHeight="1" x14ac:dyDescent="0.2">
      <c r="A2925" s="14"/>
      <c r="B2925" s="15"/>
      <c r="C2925" s="15"/>
      <c r="D2925" s="15"/>
      <c r="E2925" s="15"/>
      <c r="F2925" s="15"/>
      <c r="G2925" s="15"/>
      <c r="H2925" s="15"/>
      <c r="I2925" s="15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6"/>
    </row>
    <row r="2926" spans="1:24" ht="12.75" customHeight="1" x14ac:dyDescent="0.2">
      <c r="A2926" s="7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21">
        <f>SUM(hList_Frame_1!B1739:B1747)</f>
        <v>2650</v>
      </c>
      <c r="M2926" s="21"/>
      <c r="N2926" s="21"/>
      <c r="O2926" s="21"/>
      <c r="P2926" s="21"/>
      <c r="Q2926" s="21"/>
      <c r="R2926" s="21"/>
      <c r="S2926" s="6"/>
      <c r="T2926" s="6"/>
      <c r="U2926" s="6"/>
      <c r="V2926" s="6"/>
      <c r="W2926" s="6"/>
      <c r="X2926" s="17"/>
    </row>
    <row r="2927" spans="1:24" ht="14.25" customHeight="1" x14ac:dyDescent="0.2">
      <c r="A2927" s="10"/>
      <c r="B2927" s="18"/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9"/>
    </row>
    <row r="2928" spans="1:24" ht="15" customHeight="1" x14ac:dyDescent="0.2">
      <c r="A2928" s="22">
        <v>412885</v>
      </c>
      <c r="B2928" s="23"/>
      <c r="C2928" s="20">
        <v>42024</v>
      </c>
      <c r="D2928" s="33" t="s">
        <v>1444</v>
      </c>
      <c r="E2928" s="34"/>
      <c r="F2928" s="26">
        <v>395</v>
      </c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  <c r="R2928" s="28"/>
      <c r="S2928" s="13" t="s">
        <v>96</v>
      </c>
      <c r="T2928" s="13" t="s">
        <v>254</v>
      </c>
      <c r="U2928" s="13" t="s">
        <v>893</v>
      </c>
      <c r="V2928" s="13" t="s">
        <v>894</v>
      </c>
      <c r="W2928" s="13" t="s">
        <v>96</v>
      </c>
      <c r="X2928" s="13" t="s">
        <v>15</v>
      </c>
    </row>
    <row r="2929" spans="1:24" ht="2.25" customHeight="1" x14ac:dyDescent="0.2">
      <c r="A2929" s="14"/>
      <c r="B2929" s="15"/>
      <c r="C2929" s="15"/>
      <c r="D2929" s="15"/>
      <c r="E2929" s="15"/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6"/>
    </row>
    <row r="2930" spans="1:24" ht="13.5" customHeight="1" x14ac:dyDescent="0.2">
      <c r="A2930" s="7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21">
        <f>SUM(hList_Frame_1!B1748:B1748)</f>
        <v>395</v>
      </c>
      <c r="O2930" s="21"/>
      <c r="P2930" s="21"/>
      <c r="Q2930" s="21"/>
      <c r="R2930" s="21"/>
      <c r="S2930" s="6"/>
      <c r="T2930" s="6"/>
      <c r="U2930" s="6"/>
      <c r="V2930" s="6"/>
      <c r="W2930" s="6"/>
      <c r="X2930" s="17"/>
    </row>
    <row r="2931" spans="1:24" ht="13.5" customHeight="1" x14ac:dyDescent="0.2">
      <c r="A2931" s="10"/>
      <c r="B2931" s="18"/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/>
      <c r="W2931" s="18"/>
      <c r="X2931" s="19"/>
    </row>
    <row r="2932" spans="1:24" ht="15" customHeight="1" x14ac:dyDescent="0.2">
      <c r="A2932" s="37">
        <v>412886</v>
      </c>
      <c r="B2932" s="38"/>
      <c r="C2932" s="3">
        <v>42024</v>
      </c>
      <c r="D2932" s="31" t="s">
        <v>1445</v>
      </c>
      <c r="E2932" s="32"/>
      <c r="F2932" s="39">
        <v>160</v>
      </c>
      <c r="G2932" s="40"/>
      <c r="H2932" s="40"/>
      <c r="I2932" s="40"/>
      <c r="J2932" s="40"/>
      <c r="K2932" s="40"/>
      <c r="L2932" s="40"/>
      <c r="M2932" s="40"/>
      <c r="N2932" s="40"/>
      <c r="O2932" s="40"/>
      <c r="P2932" s="40"/>
      <c r="Q2932" s="40"/>
      <c r="R2932" s="41"/>
      <c r="S2932" s="5" t="s">
        <v>96</v>
      </c>
      <c r="T2932" s="5" t="s">
        <v>254</v>
      </c>
      <c r="U2932" s="5" t="s">
        <v>23</v>
      </c>
      <c r="V2932" s="5" t="s">
        <v>257</v>
      </c>
      <c r="W2932" s="5" t="s">
        <v>96</v>
      </c>
      <c r="X2932" s="5" t="s">
        <v>258</v>
      </c>
    </row>
    <row r="2933" spans="1:24" ht="14.25" customHeight="1" x14ac:dyDescent="0.2">
      <c r="A2933" s="29"/>
      <c r="B2933" s="30"/>
      <c r="C2933" s="11"/>
      <c r="D2933" s="29"/>
      <c r="E2933" s="30"/>
      <c r="F2933" s="29"/>
      <c r="G2933" s="35"/>
      <c r="H2933" s="35"/>
      <c r="I2933" s="35"/>
      <c r="J2933" s="35"/>
      <c r="K2933" s="35"/>
      <c r="L2933" s="35"/>
      <c r="M2933" s="35"/>
      <c r="N2933" s="35"/>
      <c r="O2933" s="35"/>
      <c r="P2933" s="35"/>
      <c r="Q2933" s="35"/>
      <c r="R2933" s="30"/>
      <c r="S2933" s="11"/>
      <c r="T2933" s="11"/>
      <c r="U2933" s="11"/>
      <c r="V2933" s="11"/>
      <c r="W2933" s="11"/>
      <c r="X2933" s="12" t="s">
        <v>258</v>
      </c>
    </row>
    <row r="2934" spans="1:24" ht="2.25" customHeight="1" x14ac:dyDescent="0.2">
      <c r="A2934" s="14"/>
      <c r="B2934" s="15"/>
      <c r="C2934" s="15"/>
      <c r="D2934" s="15"/>
      <c r="E2934" s="15"/>
      <c r="F2934" s="15"/>
      <c r="G2934" s="15"/>
      <c r="H2934" s="15"/>
      <c r="I2934" s="15"/>
      <c r="J2934" s="15"/>
      <c r="K2934" s="15"/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6"/>
    </row>
    <row r="2935" spans="1:24" ht="13.5" customHeight="1" x14ac:dyDescent="0.2">
      <c r="A2935" s="7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21">
        <f>SUM(hList_Frame_1!B1749:B1750)</f>
        <v>160</v>
      </c>
      <c r="O2935" s="21"/>
      <c r="P2935" s="21"/>
      <c r="Q2935" s="21"/>
      <c r="R2935" s="21"/>
      <c r="S2935" s="6"/>
      <c r="T2935" s="6"/>
      <c r="U2935" s="6"/>
      <c r="V2935" s="6"/>
      <c r="W2935" s="6"/>
      <c r="X2935" s="17"/>
    </row>
    <row r="2936" spans="1:24" ht="13.5" customHeight="1" x14ac:dyDescent="0.2">
      <c r="A2936" s="10"/>
      <c r="B2936" s="18"/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8"/>
      <c r="N2936" s="18"/>
      <c r="O2936" s="18"/>
      <c r="P2936" s="18"/>
      <c r="Q2936" s="18"/>
      <c r="R2936" s="18"/>
      <c r="S2936" s="18"/>
      <c r="T2936" s="18"/>
      <c r="U2936" s="18"/>
      <c r="V2936" s="18"/>
      <c r="W2936" s="18"/>
      <c r="X2936" s="19"/>
    </row>
    <row r="2937" spans="1:24" ht="15" customHeight="1" x14ac:dyDescent="0.2">
      <c r="A2937" s="37">
        <v>412887</v>
      </c>
      <c r="B2937" s="38"/>
      <c r="C2937" s="3">
        <v>42024</v>
      </c>
      <c r="D2937" s="31" t="s">
        <v>1446</v>
      </c>
      <c r="E2937" s="32"/>
      <c r="F2937" s="39">
        <v>30167.46</v>
      </c>
      <c r="G2937" s="40"/>
      <c r="H2937" s="40"/>
      <c r="I2937" s="40"/>
      <c r="J2937" s="40"/>
      <c r="K2937" s="40"/>
      <c r="L2937" s="40"/>
      <c r="M2937" s="40"/>
      <c r="N2937" s="40"/>
      <c r="O2937" s="40"/>
      <c r="P2937" s="40"/>
      <c r="Q2937" s="40"/>
      <c r="R2937" s="41"/>
      <c r="S2937" s="5" t="s">
        <v>68</v>
      </c>
      <c r="T2937" s="5" t="s">
        <v>1058</v>
      </c>
      <c r="U2937" s="5" t="s">
        <v>70</v>
      </c>
      <c r="V2937" s="5" t="s">
        <v>71</v>
      </c>
      <c r="W2937" s="5" t="s">
        <v>68</v>
      </c>
      <c r="X2937" s="5" t="s">
        <v>15</v>
      </c>
    </row>
    <row r="2938" spans="1:24" ht="14.25" customHeight="1" x14ac:dyDescent="0.2">
      <c r="A2938" s="29"/>
      <c r="B2938" s="30"/>
      <c r="C2938" s="11"/>
      <c r="D2938" s="29"/>
      <c r="E2938" s="30"/>
      <c r="F2938" s="29"/>
      <c r="G2938" s="35"/>
      <c r="H2938" s="35"/>
      <c r="I2938" s="35"/>
      <c r="J2938" s="35"/>
      <c r="K2938" s="35"/>
      <c r="L2938" s="35"/>
      <c r="M2938" s="35"/>
      <c r="N2938" s="35"/>
      <c r="O2938" s="35"/>
      <c r="P2938" s="35"/>
      <c r="Q2938" s="35"/>
      <c r="R2938" s="30"/>
      <c r="S2938" s="11"/>
      <c r="T2938" s="11"/>
      <c r="U2938" s="11"/>
      <c r="V2938" s="11"/>
      <c r="W2938" s="11"/>
      <c r="X2938" s="12" t="s">
        <v>15</v>
      </c>
    </row>
    <row r="2939" spans="1:24" ht="2.25" customHeight="1" x14ac:dyDescent="0.2">
      <c r="A2939" s="14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6"/>
    </row>
    <row r="2940" spans="1:24" ht="12.7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21">
        <f>SUM(hList_Frame_1!B1751:B1752)</f>
        <v>30167.46</v>
      </c>
      <c r="K2940" s="21"/>
      <c r="L2940" s="21"/>
      <c r="M2940" s="21"/>
      <c r="N2940" s="21"/>
      <c r="O2940" s="21"/>
      <c r="P2940" s="21"/>
      <c r="Q2940" s="21"/>
      <c r="R2940" s="21"/>
      <c r="S2940" s="6"/>
      <c r="T2940" s="6"/>
      <c r="U2940" s="6"/>
      <c r="V2940" s="6"/>
      <c r="W2940" s="6"/>
      <c r="X2940" s="17"/>
    </row>
    <row r="2941" spans="1:24" ht="14.25" customHeight="1" x14ac:dyDescent="0.2">
      <c r="A2941" s="10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9"/>
    </row>
    <row r="2942" spans="1:24" ht="15" customHeight="1" x14ac:dyDescent="0.2">
      <c r="A2942" s="22">
        <v>412888</v>
      </c>
      <c r="B2942" s="23"/>
      <c r="C2942" s="20">
        <v>42024</v>
      </c>
      <c r="D2942" s="33" t="s">
        <v>1447</v>
      </c>
      <c r="E2942" s="34"/>
      <c r="F2942" s="26">
        <v>298</v>
      </c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  <c r="R2942" s="28"/>
      <c r="S2942" s="13" t="s">
        <v>15</v>
      </c>
      <c r="T2942" s="13" t="s">
        <v>113</v>
      </c>
      <c r="U2942" s="13" t="s">
        <v>15</v>
      </c>
      <c r="V2942" s="13" t="s">
        <v>15</v>
      </c>
      <c r="W2942" s="13" t="s">
        <v>15</v>
      </c>
      <c r="X2942" s="13" t="s">
        <v>15</v>
      </c>
    </row>
    <row r="2943" spans="1:24" ht="2.25" customHeight="1" x14ac:dyDescent="0.2">
      <c r="A2943" s="14"/>
      <c r="B2943" s="15"/>
      <c r="C2943" s="15"/>
      <c r="D2943" s="15"/>
      <c r="E2943" s="15"/>
      <c r="F2943" s="15"/>
      <c r="G2943" s="15"/>
      <c r="H2943" s="15"/>
      <c r="I2943" s="15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6"/>
    </row>
    <row r="2944" spans="1:24" ht="13.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21">
        <f>SUM(hList_Frame_1!B1753:B1753)</f>
        <v>298</v>
      </c>
      <c r="O2944" s="21"/>
      <c r="P2944" s="21"/>
      <c r="Q2944" s="21"/>
      <c r="R2944" s="21"/>
      <c r="S2944" s="6"/>
      <c r="T2944" s="6"/>
      <c r="U2944" s="6"/>
      <c r="V2944" s="6"/>
      <c r="W2944" s="6"/>
      <c r="X2944" s="17"/>
    </row>
    <row r="2945" spans="1:24" ht="13.5" customHeight="1" x14ac:dyDescent="0.2">
      <c r="A2945" s="10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9"/>
    </row>
    <row r="2946" spans="1:24" ht="15" customHeight="1" x14ac:dyDescent="0.2">
      <c r="A2946" s="22">
        <v>412889</v>
      </c>
      <c r="B2946" s="23"/>
      <c r="C2946" s="20">
        <v>42024</v>
      </c>
      <c r="D2946" s="33" t="s">
        <v>1448</v>
      </c>
      <c r="E2946" s="34"/>
      <c r="F2946" s="26">
        <v>750</v>
      </c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  <c r="R2946" s="28"/>
      <c r="S2946" s="13" t="s">
        <v>1449</v>
      </c>
      <c r="T2946" s="13" t="s">
        <v>42</v>
      </c>
      <c r="U2946" s="13" t="s">
        <v>43</v>
      </c>
      <c r="V2946" s="13" t="s">
        <v>496</v>
      </c>
      <c r="W2946" s="13" t="s">
        <v>1449</v>
      </c>
      <c r="X2946" s="13" t="s">
        <v>497</v>
      </c>
    </row>
    <row r="2947" spans="1:24" ht="2.25" customHeight="1" x14ac:dyDescent="0.2">
      <c r="A2947" s="14"/>
      <c r="B2947" s="15"/>
      <c r="C2947" s="15"/>
      <c r="D2947" s="15"/>
      <c r="E2947" s="15"/>
      <c r="F2947" s="15"/>
      <c r="G2947" s="15"/>
      <c r="H2947" s="15"/>
      <c r="I2947" s="15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6"/>
    </row>
    <row r="2948" spans="1:24" ht="12.7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21">
        <f>SUM(hList_Frame_1!B1754:B1754)</f>
        <v>750</v>
      </c>
      <c r="O2948" s="21"/>
      <c r="P2948" s="21"/>
      <c r="Q2948" s="21"/>
      <c r="R2948" s="21"/>
      <c r="S2948" s="6"/>
      <c r="T2948" s="6"/>
      <c r="U2948" s="6"/>
      <c r="V2948" s="6"/>
      <c r="W2948" s="6"/>
      <c r="X2948" s="17"/>
    </row>
    <row r="2949" spans="1:24" ht="14.25" customHeight="1" x14ac:dyDescent="0.2">
      <c r="A2949" s="10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8"/>
      <c r="W2949" s="18"/>
      <c r="X2949" s="19"/>
    </row>
    <row r="2950" spans="1:24" ht="15" customHeight="1" x14ac:dyDescent="0.2">
      <c r="A2950" s="37">
        <v>412890</v>
      </c>
      <c r="B2950" s="38"/>
      <c r="C2950" s="3">
        <v>42024</v>
      </c>
      <c r="D2950" s="31" t="s">
        <v>1450</v>
      </c>
      <c r="E2950" s="32"/>
      <c r="F2950" s="39">
        <v>217.16</v>
      </c>
      <c r="G2950" s="40"/>
      <c r="H2950" s="40"/>
      <c r="I2950" s="40"/>
      <c r="J2950" s="40"/>
      <c r="K2950" s="40"/>
      <c r="L2950" s="40"/>
      <c r="M2950" s="40"/>
      <c r="N2950" s="40"/>
      <c r="O2950" s="40"/>
      <c r="P2950" s="40"/>
      <c r="Q2950" s="40"/>
      <c r="R2950" s="41"/>
      <c r="S2950" s="5" t="s">
        <v>143</v>
      </c>
      <c r="T2950" s="5" t="s">
        <v>124</v>
      </c>
      <c r="U2950" s="13" t="s">
        <v>144</v>
      </c>
      <c r="V2950" s="13" t="s">
        <v>171</v>
      </c>
      <c r="W2950" s="5" t="s">
        <v>143</v>
      </c>
      <c r="X2950" s="13" t="s">
        <v>15</v>
      </c>
    </row>
    <row r="2951" spans="1:24" ht="15" customHeight="1" x14ac:dyDescent="0.2">
      <c r="A2951" s="29"/>
      <c r="B2951" s="30"/>
      <c r="C2951" s="11"/>
      <c r="D2951" s="24"/>
      <c r="E2951" s="25"/>
      <c r="F2951" s="29"/>
      <c r="G2951" s="35"/>
      <c r="H2951" s="35"/>
      <c r="I2951" s="35"/>
      <c r="J2951" s="35"/>
      <c r="K2951" s="35"/>
      <c r="L2951" s="35"/>
      <c r="M2951" s="35"/>
      <c r="N2951" s="35"/>
      <c r="O2951" s="35"/>
      <c r="P2951" s="35"/>
      <c r="Q2951" s="35"/>
      <c r="R2951" s="30"/>
      <c r="S2951" s="11"/>
      <c r="T2951" s="11"/>
      <c r="U2951" s="13" t="s">
        <v>23</v>
      </c>
      <c r="V2951" s="13" t="s">
        <v>184</v>
      </c>
      <c r="W2951" s="11"/>
      <c r="X2951" s="13" t="s">
        <v>15</v>
      </c>
    </row>
    <row r="2952" spans="1:24" ht="15" customHeight="1" x14ac:dyDescent="0.2">
      <c r="A2952" s="22">
        <v>413600</v>
      </c>
      <c r="B2952" s="23"/>
      <c r="C2952" s="20">
        <v>42034</v>
      </c>
      <c r="D2952" s="29"/>
      <c r="E2952" s="30"/>
      <c r="F2952" s="26">
        <v>4000</v>
      </c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  <c r="R2952" s="28"/>
      <c r="S2952" s="13" t="s">
        <v>143</v>
      </c>
      <c r="T2952" s="13" t="s">
        <v>124</v>
      </c>
      <c r="U2952" s="13" t="s">
        <v>144</v>
      </c>
      <c r="V2952" s="13" t="s">
        <v>200</v>
      </c>
      <c r="W2952" s="13" t="s">
        <v>143</v>
      </c>
      <c r="X2952" s="13" t="s">
        <v>201</v>
      </c>
    </row>
    <row r="2953" spans="1:24" ht="2.25" customHeight="1" x14ac:dyDescent="0.2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6"/>
    </row>
    <row r="2954" spans="1:24" ht="13.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21">
        <f>SUM(hList_Frame_1!B1755:B1757)</f>
        <v>4217.16</v>
      </c>
      <c r="M2954" s="21"/>
      <c r="N2954" s="21"/>
      <c r="O2954" s="21"/>
      <c r="P2954" s="21"/>
      <c r="Q2954" s="21"/>
      <c r="R2954" s="21"/>
      <c r="S2954" s="6"/>
      <c r="T2954" s="6"/>
      <c r="U2954" s="6"/>
      <c r="V2954" s="6"/>
      <c r="W2954" s="6"/>
      <c r="X2954" s="17"/>
    </row>
    <row r="2955" spans="1:24" ht="13.5" customHeight="1" x14ac:dyDescent="0.2">
      <c r="A2955" s="10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9"/>
    </row>
    <row r="2956" spans="1:24" ht="15" customHeight="1" x14ac:dyDescent="0.2">
      <c r="A2956" s="22">
        <v>412451</v>
      </c>
      <c r="B2956" s="23"/>
      <c r="C2956" s="20">
        <v>42010</v>
      </c>
      <c r="D2956" s="33" t="s">
        <v>1451</v>
      </c>
      <c r="E2956" s="34"/>
      <c r="F2956" s="26">
        <v>125</v>
      </c>
      <c r="G2956" s="27"/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  <c r="R2956" s="28"/>
      <c r="S2956" s="13" t="s">
        <v>58</v>
      </c>
      <c r="T2956" s="13" t="s">
        <v>37</v>
      </c>
      <c r="U2956" s="13" t="s">
        <v>149</v>
      </c>
      <c r="V2956" s="13" t="s">
        <v>562</v>
      </c>
      <c r="W2956" s="13" t="s">
        <v>58</v>
      </c>
      <c r="X2956" s="13" t="s">
        <v>563</v>
      </c>
    </row>
    <row r="2957" spans="1:24" ht="2.25" customHeight="1" x14ac:dyDescent="0.2">
      <c r="A2957" s="14"/>
      <c r="B2957" s="15"/>
      <c r="C2957" s="15"/>
      <c r="D2957" s="15"/>
      <c r="E2957" s="15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6"/>
    </row>
    <row r="2958" spans="1:24" ht="13.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21">
        <f>SUM(hList_Frame_1!B1758:B1758)</f>
        <v>125</v>
      </c>
      <c r="O2958" s="21"/>
      <c r="P2958" s="21"/>
      <c r="Q2958" s="21"/>
      <c r="R2958" s="21"/>
      <c r="S2958" s="6"/>
      <c r="T2958" s="6"/>
      <c r="U2958" s="6"/>
      <c r="V2958" s="6"/>
      <c r="W2958" s="6"/>
      <c r="X2958" s="17"/>
    </row>
    <row r="2959" spans="1:24" ht="13.5" customHeight="1" x14ac:dyDescent="0.2">
      <c r="A2959" s="10"/>
      <c r="B2959" s="18"/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8"/>
      <c r="R2959" s="18"/>
      <c r="S2959" s="18"/>
      <c r="T2959" s="18"/>
      <c r="U2959" s="18"/>
      <c r="V2959" s="18"/>
      <c r="W2959" s="18"/>
      <c r="X2959" s="19"/>
    </row>
    <row r="2960" spans="1:24" ht="15" customHeight="1" x14ac:dyDescent="0.2">
      <c r="A2960" s="37">
        <v>412891</v>
      </c>
      <c r="B2960" s="38"/>
      <c r="C2960" s="3">
        <v>42024</v>
      </c>
      <c r="D2960" s="31" t="s">
        <v>1452</v>
      </c>
      <c r="E2960" s="32"/>
      <c r="F2960" s="26">
        <v>810</v>
      </c>
      <c r="G2960" s="27"/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  <c r="R2960" s="28"/>
      <c r="S2960" s="13" t="s">
        <v>1453</v>
      </c>
      <c r="T2960" s="13" t="s">
        <v>42</v>
      </c>
      <c r="U2960" s="13" t="s">
        <v>43</v>
      </c>
      <c r="V2960" s="13" t="s">
        <v>43</v>
      </c>
      <c r="W2960" s="13" t="s">
        <v>1453</v>
      </c>
      <c r="X2960" s="13" t="s">
        <v>614</v>
      </c>
    </row>
    <row r="2961" spans="1:24" ht="15" customHeight="1" x14ac:dyDescent="0.2">
      <c r="A2961" s="24"/>
      <c r="B2961" s="25"/>
      <c r="C2961" s="8"/>
      <c r="D2961" s="24"/>
      <c r="E2961" s="25"/>
      <c r="F2961" s="26">
        <v>920</v>
      </c>
      <c r="G2961" s="27"/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  <c r="R2961" s="28"/>
      <c r="S2961" s="13" t="s">
        <v>1454</v>
      </c>
      <c r="T2961" s="13" t="s">
        <v>42</v>
      </c>
      <c r="U2961" s="13" t="s">
        <v>43</v>
      </c>
      <c r="V2961" s="13" t="s">
        <v>43</v>
      </c>
      <c r="W2961" s="13" t="s">
        <v>1454</v>
      </c>
      <c r="X2961" s="13" t="s">
        <v>614</v>
      </c>
    </row>
    <row r="2962" spans="1:24" ht="15" customHeight="1" x14ac:dyDescent="0.2">
      <c r="A2962" s="29"/>
      <c r="B2962" s="30"/>
      <c r="C2962" s="11"/>
      <c r="D2962" s="24"/>
      <c r="E2962" s="25"/>
      <c r="F2962" s="26">
        <v>1500</v>
      </c>
      <c r="G2962" s="27"/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  <c r="R2962" s="28"/>
      <c r="S2962" s="13" t="s">
        <v>1455</v>
      </c>
      <c r="T2962" s="13" t="s">
        <v>42</v>
      </c>
      <c r="U2962" s="13" t="s">
        <v>43</v>
      </c>
      <c r="V2962" s="13" t="s">
        <v>43</v>
      </c>
      <c r="W2962" s="13" t="s">
        <v>1455</v>
      </c>
      <c r="X2962" s="13" t="s">
        <v>674</v>
      </c>
    </row>
    <row r="2963" spans="1:24" ht="15" customHeight="1" x14ac:dyDescent="0.2">
      <c r="A2963" s="37">
        <v>413425</v>
      </c>
      <c r="B2963" s="38"/>
      <c r="C2963" s="3">
        <v>42031</v>
      </c>
      <c r="D2963" s="24"/>
      <c r="E2963" s="25"/>
      <c r="F2963" s="26">
        <v>100</v>
      </c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8"/>
      <c r="S2963" s="13" t="s">
        <v>1456</v>
      </c>
      <c r="T2963" s="13" t="s">
        <v>42</v>
      </c>
      <c r="U2963" s="13" t="s">
        <v>43</v>
      </c>
      <c r="V2963" s="13" t="s">
        <v>43</v>
      </c>
      <c r="W2963" s="13" t="s">
        <v>1456</v>
      </c>
      <c r="X2963" s="13" t="s">
        <v>226</v>
      </c>
    </row>
    <row r="2964" spans="1:24" ht="15" customHeight="1" x14ac:dyDescent="0.2">
      <c r="A2964" s="24"/>
      <c r="B2964" s="25"/>
      <c r="C2964" s="8"/>
      <c r="D2964" s="24"/>
      <c r="E2964" s="25"/>
      <c r="F2964" s="26">
        <v>350</v>
      </c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  <c r="R2964" s="28"/>
      <c r="S2964" s="13" t="s">
        <v>1457</v>
      </c>
      <c r="T2964" s="13" t="s">
        <v>42</v>
      </c>
      <c r="U2964" s="13" t="s">
        <v>43</v>
      </c>
      <c r="V2964" s="13" t="s">
        <v>43</v>
      </c>
      <c r="W2964" s="13" t="s">
        <v>1457</v>
      </c>
      <c r="X2964" s="13" t="s">
        <v>226</v>
      </c>
    </row>
    <row r="2965" spans="1:24" ht="15" customHeight="1" x14ac:dyDescent="0.2">
      <c r="A2965" s="24"/>
      <c r="B2965" s="25"/>
      <c r="C2965" s="8"/>
      <c r="D2965" s="24"/>
      <c r="E2965" s="25"/>
      <c r="F2965" s="26">
        <v>280</v>
      </c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  <c r="R2965" s="28"/>
      <c r="S2965" s="13" t="s">
        <v>1458</v>
      </c>
      <c r="T2965" s="13" t="s">
        <v>42</v>
      </c>
      <c r="U2965" s="13" t="s">
        <v>43</v>
      </c>
      <c r="V2965" s="13" t="s">
        <v>43</v>
      </c>
      <c r="W2965" s="13" t="s">
        <v>1458</v>
      </c>
      <c r="X2965" s="13" t="s">
        <v>868</v>
      </c>
    </row>
    <row r="2966" spans="1:24" ht="15" customHeight="1" x14ac:dyDescent="0.2">
      <c r="A2966" s="29"/>
      <c r="B2966" s="30"/>
      <c r="C2966" s="11"/>
      <c r="D2966" s="29"/>
      <c r="E2966" s="30"/>
      <c r="F2966" s="26">
        <v>100</v>
      </c>
      <c r="G2966" s="27"/>
      <c r="H2966" s="27"/>
      <c r="I2966" s="27"/>
      <c r="J2966" s="27"/>
      <c r="K2966" s="27"/>
      <c r="L2966" s="27"/>
      <c r="M2966" s="27"/>
      <c r="N2966" s="27"/>
      <c r="O2966" s="27"/>
      <c r="P2966" s="27"/>
      <c r="Q2966" s="27"/>
      <c r="R2966" s="28"/>
      <c r="S2966" s="13" t="s">
        <v>1459</v>
      </c>
      <c r="T2966" s="13" t="s">
        <v>42</v>
      </c>
      <c r="U2966" s="13" t="s">
        <v>43</v>
      </c>
      <c r="V2966" s="13" t="s">
        <v>43</v>
      </c>
      <c r="W2966" s="13" t="s">
        <v>1459</v>
      </c>
      <c r="X2966" s="13" t="s">
        <v>868</v>
      </c>
    </row>
    <row r="2967" spans="1:24" ht="2.25" customHeight="1" x14ac:dyDescent="0.2">
      <c r="A2967" s="14"/>
      <c r="B2967" s="15"/>
      <c r="C2967" s="15"/>
      <c r="D2967" s="15"/>
      <c r="E2967" s="15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6"/>
    </row>
    <row r="2968" spans="1:24" ht="12.75" customHeight="1" x14ac:dyDescent="0.2">
      <c r="A2968" s="7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21">
        <f>SUM(hList_Frame_1!B1759:B1765)</f>
        <v>4060</v>
      </c>
      <c r="M2968" s="21"/>
      <c r="N2968" s="21"/>
      <c r="O2968" s="21"/>
      <c r="P2968" s="21"/>
      <c r="Q2968" s="21"/>
      <c r="R2968" s="21"/>
      <c r="S2968" s="6"/>
      <c r="T2968" s="6"/>
      <c r="U2968" s="6"/>
      <c r="V2968" s="6"/>
      <c r="W2968" s="6"/>
      <c r="X2968" s="17"/>
    </row>
    <row r="2969" spans="1:24" ht="14.25" customHeight="1" x14ac:dyDescent="0.2">
      <c r="A2969" s="10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8"/>
      <c r="X2969" s="19"/>
    </row>
    <row r="2970" spans="1:24" ht="15" customHeight="1" x14ac:dyDescent="0.2">
      <c r="A2970" s="22">
        <v>412892</v>
      </c>
      <c r="B2970" s="23"/>
      <c r="C2970" s="20">
        <v>42024</v>
      </c>
      <c r="D2970" s="33" t="s">
        <v>1460</v>
      </c>
      <c r="E2970" s="34"/>
      <c r="F2970" s="26">
        <v>58.24</v>
      </c>
      <c r="G2970" s="27"/>
      <c r="H2970" s="27"/>
      <c r="I2970" s="27"/>
      <c r="J2970" s="27"/>
      <c r="K2970" s="27"/>
      <c r="L2970" s="27"/>
      <c r="M2970" s="27"/>
      <c r="N2970" s="27"/>
      <c r="O2970" s="27"/>
      <c r="P2970" s="27"/>
      <c r="Q2970" s="27"/>
      <c r="R2970" s="28"/>
      <c r="S2970" s="13" t="s">
        <v>15</v>
      </c>
      <c r="T2970" s="13" t="s">
        <v>337</v>
      </c>
      <c r="U2970" s="13" t="s">
        <v>51</v>
      </c>
      <c r="V2970" s="13" t="s">
        <v>170</v>
      </c>
      <c r="W2970" s="13" t="s">
        <v>15</v>
      </c>
      <c r="X2970" s="13" t="s">
        <v>15</v>
      </c>
    </row>
    <row r="2971" spans="1:24" ht="2.25" customHeight="1" x14ac:dyDescent="0.2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6"/>
    </row>
    <row r="2972" spans="1:24" ht="13.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21">
        <f>SUM(hList_Frame_1!B1766:B1766)</f>
        <v>58.24</v>
      </c>
      <c r="Q2972" s="21"/>
      <c r="R2972" s="21"/>
      <c r="S2972" s="6"/>
      <c r="T2972" s="6"/>
      <c r="U2972" s="6"/>
      <c r="V2972" s="6"/>
      <c r="W2972" s="6"/>
      <c r="X2972" s="17"/>
    </row>
    <row r="2973" spans="1:24" ht="13.5" customHeight="1" x14ac:dyDescent="0.2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9"/>
    </row>
    <row r="2974" spans="1:24" ht="15" customHeight="1" x14ac:dyDescent="0.2">
      <c r="A2974" s="37">
        <v>412893</v>
      </c>
      <c r="B2974" s="38"/>
      <c r="C2974" s="3">
        <v>42024</v>
      </c>
      <c r="D2974" s="31" t="s">
        <v>1461</v>
      </c>
      <c r="E2974" s="32"/>
      <c r="F2974" s="39">
        <v>166.11</v>
      </c>
      <c r="G2974" s="40"/>
      <c r="H2974" s="40"/>
      <c r="I2974" s="40"/>
      <c r="J2974" s="40"/>
      <c r="K2974" s="40"/>
      <c r="L2974" s="40"/>
      <c r="M2974" s="40"/>
      <c r="N2974" s="40"/>
      <c r="O2974" s="40"/>
      <c r="P2974" s="40"/>
      <c r="Q2974" s="40"/>
      <c r="R2974" s="41"/>
      <c r="S2974" s="5" t="s">
        <v>58</v>
      </c>
      <c r="T2974" s="5" t="s">
        <v>65</v>
      </c>
      <c r="U2974" s="5" t="s">
        <v>60</v>
      </c>
      <c r="V2974" s="5" t="s">
        <v>61</v>
      </c>
      <c r="W2974" s="5" t="s">
        <v>58</v>
      </c>
      <c r="X2974" s="5" t="s">
        <v>15</v>
      </c>
    </row>
    <row r="2975" spans="1:24" ht="14.25" customHeight="1" x14ac:dyDescent="0.2">
      <c r="A2975" s="29"/>
      <c r="B2975" s="30"/>
      <c r="C2975" s="11"/>
      <c r="D2975" s="24"/>
      <c r="E2975" s="25"/>
      <c r="F2975" s="29"/>
      <c r="G2975" s="35"/>
      <c r="H2975" s="35"/>
      <c r="I2975" s="35"/>
      <c r="J2975" s="35"/>
      <c r="K2975" s="35"/>
      <c r="L2975" s="35"/>
      <c r="M2975" s="35"/>
      <c r="N2975" s="35"/>
      <c r="O2975" s="35"/>
      <c r="P2975" s="35"/>
      <c r="Q2975" s="35"/>
      <c r="R2975" s="30"/>
      <c r="S2975" s="11"/>
      <c r="T2975" s="11"/>
      <c r="U2975" s="11"/>
      <c r="V2975" s="11"/>
      <c r="W2975" s="11"/>
      <c r="X2975" s="12" t="s">
        <v>15</v>
      </c>
    </row>
    <row r="2976" spans="1:24" ht="15" customHeight="1" x14ac:dyDescent="0.2">
      <c r="A2976" s="22">
        <v>413426</v>
      </c>
      <c r="B2976" s="23"/>
      <c r="C2976" s="20">
        <v>42031</v>
      </c>
      <c r="D2976" s="29"/>
      <c r="E2976" s="30"/>
      <c r="F2976" s="26">
        <v>92.28</v>
      </c>
      <c r="G2976" s="27"/>
      <c r="H2976" s="27"/>
      <c r="I2976" s="27"/>
      <c r="J2976" s="27"/>
      <c r="K2976" s="27"/>
      <c r="L2976" s="27"/>
      <c r="M2976" s="27"/>
      <c r="N2976" s="27"/>
      <c r="O2976" s="27"/>
      <c r="P2976" s="27"/>
      <c r="Q2976" s="27"/>
      <c r="R2976" s="28"/>
      <c r="S2976" s="13" t="s">
        <v>58</v>
      </c>
      <c r="T2976" s="13" t="s">
        <v>65</v>
      </c>
      <c r="U2976" s="13" t="s">
        <v>60</v>
      </c>
      <c r="V2976" s="13" t="s">
        <v>61</v>
      </c>
      <c r="W2976" s="13" t="s">
        <v>58</v>
      </c>
      <c r="X2976" s="13" t="s">
        <v>15</v>
      </c>
    </row>
    <row r="2977" spans="1:24" ht="2.25" customHeight="1" x14ac:dyDescent="0.2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6"/>
    </row>
    <row r="2978" spans="1:24" ht="13.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21">
        <f>SUM(hList_Frame_1!B1767:B1769)</f>
        <v>258.39</v>
      </c>
      <c r="O2978" s="21"/>
      <c r="P2978" s="21"/>
      <c r="Q2978" s="21"/>
      <c r="R2978" s="21"/>
      <c r="S2978" s="6"/>
      <c r="T2978" s="6"/>
      <c r="U2978" s="6"/>
      <c r="V2978" s="6"/>
      <c r="W2978" s="6"/>
      <c r="X2978" s="17"/>
    </row>
    <row r="2979" spans="1:24" ht="13.5" customHeight="1" x14ac:dyDescent="0.2">
      <c r="A2979" s="10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9"/>
    </row>
    <row r="2980" spans="1:24" ht="15" customHeight="1" x14ac:dyDescent="0.2">
      <c r="A2980" s="37">
        <v>412894</v>
      </c>
      <c r="B2980" s="38"/>
      <c r="C2980" s="3">
        <v>42024</v>
      </c>
      <c r="D2980" s="31" t="s">
        <v>1462</v>
      </c>
      <c r="E2980" s="32"/>
      <c r="F2980" s="26">
        <v>684</v>
      </c>
      <c r="G2980" s="27"/>
      <c r="H2980" s="27"/>
      <c r="I2980" s="27"/>
      <c r="J2980" s="27"/>
      <c r="K2980" s="27"/>
      <c r="L2980" s="27"/>
      <c r="M2980" s="27"/>
      <c r="N2980" s="27"/>
      <c r="O2980" s="27"/>
      <c r="P2980" s="27"/>
      <c r="Q2980" s="27"/>
      <c r="R2980" s="28"/>
      <c r="S2980" s="13" t="s">
        <v>1463</v>
      </c>
      <c r="T2980" s="13" t="s">
        <v>788</v>
      </c>
      <c r="U2980" s="13" t="s">
        <v>43</v>
      </c>
      <c r="V2980" s="13" t="s">
        <v>43</v>
      </c>
      <c r="W2980" s="13" t="s">
        <v>1463</v>
      </c>
      <c r="X2980" s="13" t="s">
        <v>330</v>
      </c>
    </row>
    <row r="2981" spans="1:24" ht="15" customHeight="1" x14ac:dyDescent="0.2">
      <c r="A2981" s="24"/>
      <c r="B2981" s="25"/>
      <c r="C2981" s="8"/>
      <c r="D2981" s="24"/>
      <c r="E2981" s="25"/>
      <c r="F2981" s="39">
        <v>108</v>
      </c>
      <c r="G2981" s="40"/>
      <c r="H2981" s="40"/>
      <c r="I2981" s="40"/>
      <c r="J2981" s="40"/>
      <c r="K2981" s="40"/>
      <c r="L2981" s="40"/>
      <c r="M2981" s="40"/>
      <c r="N2981" s="40"/>
      <c r="O2981" s="40"/>
      <c r="P2981" s="40"/>
      <c r="Q2981" s="40"/>
      <c r="R2981" s="41"/>
      <c r="S2981" s="5" t="s">
        <v>1464</v>
      </c>
      <c r="T2981" s="5" t="s">
        <v>788</v>
      </c>
      <c r="U2981" s="5" t="s">
        <v>43</v>
      </c>
      <c r="V2981" s="5" t="s">
        <v>43</v>
      </c>
      <c r="W2981" s="5" t="s">
        <v>1464</v>
      </c>
      <c r="X2981" s="5" t="s">
        <v>330</v>
      </c>
    </row>
    <row r="2982" spans="1:24" ht="14.25" customHeight="1" x14ac:dyDescent="0.2">
      <c r="A2982" s="24"/>
      <c r="B2982" s="25"/>
      <c r="C2982" s="8"/>
      <c r="D2982" s="24"/>
      <c r="E2982" s="25"/>
      <c r="F2982" s="29"/>
      <c r="G2982" s="35"/>
      <c r="H2982" s="35"/>
      <c r="I2982" s="35"/>
      <c r="J2982" s="35"/>
      <c r="K2982" s="35"/>
      <c r="L2982" s="35"/>
      <c r="M2982" s="35"/>
      <c r="N2982" s="35"/>
      <c r="O2982" s="35"/>
      <c r="P2982" s="35"/>
      <c r="Q2982" s="35"/>
      <c r="R2982" s="30"/>
      <c r="S2982" s="11"/>
      <c r="T2982" s="11"/>
      <c r="U2982" s="11"/>
      <c r="V2982" s="11"/>
      <c r="W2982" s="11"/>
      <c r="X2982" s="12" t="s">
        <v>330</v>
      </c>
    </row>
    <row r="2983" spans="1:24" ht="15" customHeight="1" x14ac:dyDescent="0.2">
      <c r="A2983" s="24"/>
      <c r="B2983" s="25"/>
      <c r="C2983" s="8"/>
      <c r="D2983" s="24"/>
      <c r="E2983" s="25"/>
      <c r="F2983" s="39">
        <v>757.32</v>
      </c>
      <c r="G2983" s="40"/>
      <c r="H2983" s="40"/>
      <c r="I2983" s="40"/>
      <c r="J2983" s="40"/>
      <c r="K2983" s="40"/>
      <c r="L2983" s="40"/>
      <c r="M2983" s="40"/>
      <c r="N2983" s="40"/>
      <c r="O2983" s="40"/>
      <c r="P2983" s="40"/>
      <c r="Q2983" s="40"/>
      <c r="R2983" s="41"/>
      <c r="S2983" s="5" t="s">
        <v>96</v>
      </c>
      <c r="T2983" s="5" t="s">
        <v>296</v>
      </c>
      <c r="U2983" s="5" t="s">
        <v>133</v>
      </c>
      <c r="V2983" s="5" t="s">
        <v>525</v>
      </c>
      <c r="W2983" s="5" t="s">
        <v>96</v>
      </c>
      <c r="X2983" s="5" t="s">
        <v>526</v>
      </c>
    </row>
    <row r="2984" spans="1:24" ht="14.25" customHeight="1" x14ac:dyDescent="0.2">
      <c r="A2984" s="29"/>
      <c r="B2984" s="30"/>
      <c r="C2984" s="11"/>
      <c r="D2984" s="24"/>
      <c r="E2984" s="25"/>
      <c r="F2984" s="29"/>
      <c r="G2984" s="35"/>
      <c r="H2984" s="35"/>
      <c r="I2984" s="35"/>
      <c r="J2984" s="35"/>
      <c r="K2984" s="35"/>
      <c r="L2984" s="35"/>
      <c r="M2984" s="35"/>
      <c r="N2984" s="35"/>
      <c r="O2984" s="35"/>
      <c r="P2984" s="35"/>
      <c r="Q2984" s="35"/>
      <c r="R2984" s="30"/>
      <c r="S2984" s="11"/>
      <c r="T2984" s="11"/>
      <c r="U2984" s="11"/>
      <c r="V2984" s="11"/>
      <c r="W2984" s="11"/>
      <c r="X2984" s="12" t="s">
        <v>526</v>
      </c>
    </row>
    <row r="2985" spans="1:24" ht="15" customHeight="1" x14ac:dyDescent="0.2">
      <c r="A2985" s="22">
        <v>413427</v>
      </c>
      <c r="B2985" s="23"/>
      <c r="C2985" s="20">
        <v>42031</v>
      </c>
      <c r="D2985" s="29"/>
      <c r="E2985" s="30"/>
      <c r="F2985" s="26">
        <v>1893.3</v>
      </c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  <c r="R2985" s="28"/>
      <c r="S2985" s="13" t="s">
        <v>96</v>
      </c>
      <c r="T2985" s="13" t="s">
        <v>296</v>
      </c>
      <c r="U2985" s="13" t="s">
        <v>133</v>
      </c>
      <c r="V2985" s="13" t="s">
        <v>525</v>
      </c>
      <c r="W2985" s="13" t="s">
        <v>96</v>
      </c>
      <c r="X2985" s="13" t="s">
        <v>1073</v>
      </c>
    </row>
    <row r="2986" spans="1:24" ht="2.25" customHeight="1" x14ac:dyDescent="0.2">
      <c r="A2986" s="14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6"/>
    </row>
    <row r="2987" spans="1:24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21">
        <f>SUM(hList_Frame_1!B1770:B1775)</f>
        <v>3442.62</v>
      </c>
      <c r="M2987" s="21"/>
      <c r="N2987" s="21"/>
      <c r="O2987" s="21"/>
      <c r="P2987" s="21"/>
      <c r="Q2987" s="21"/>
      <c r="R2987" s="21"/>
      <c r="S2987" s="6"/>
      <c r="T2987" s="6"/>
      <c r="U2987" s="6"/>
      <c r="V2987" s="6"/>
      <c r="W2987" s="6"/>
      <c r="X2987" s="17"/>
    </row>
    <row r="2988" spans="1:24" ht="13.5" customHeight="1" x14ac:dyDescent="0.2">
      <c r="A2988" s="10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9"/>
    </row>
    <row r="2989" spans="1:24" ht="15" customHeight="1" x14ac:dyDescent="0.2">
      <c r="A2989" s="22">
        <v>412895</v>
      </c>
      <c r="B2989" s="23"/>
      <c r="C2989" s="20">
        <v>42024</v>
      </c>
      <c r="D2989" s="31" t="s">
        <v>1465</v>
      </c>
      <c r="E2989" s="32"/>
      <c r="F2989" s="26">
        <v>120.96</v>
      </c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  <c r="R2989" s="28"/>
      <c r="S2989" s="13" t="s">
        <v>15</v>
      </c>
      <c r="T2989" s="13" t="s">
        <v>337</v>
      </c>
      <c r="U2989" s="13" t="s">
        <v>136</v>
      </c>
      <c r="V2989" s="13" t="s">
        <v>137</v>
      </c>
      <c r="W2989" s="13" t="s">
        <v>15</v>
      </c>
      <c r="X2989" s="13" t="s">
        <v>15</v>
      </c>
    </row>
    <row r="2990" spans="1:24" ht="15" customHeight="1" x14ac:dyDescent="0.2">
      <c r="A2990" s="22">
        <v>413428</v>
      </c>
      <c r="B2990" s="23"/>
      <c r="C2990" s="20">
        <v>42031</v>
      </c>
      <c r="D2990" s="29"/>
      <c r="E2990" s="30"/>
      <c r="F2990" s="26">
        <v>20.16</v>
      </c>
      <c r="G2990" s="27"/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  <c r="R2990" s="28"/>
      <c r="S2990" s="13" t="s">
        <v>15</v>
      </c>
      <c r="T2990" s="13" t="s">
        <v>337</v>
      </c>
      <c r="U2990" s="13" t="s">
        <v>136</v>
      </c>
      <c r="V2990" s="13" t="s">
        <v>137</v>
      </c>
      <c r="W2990" s="13" t="s">
        <v>15</v>
      </c>
      <c r="X2990" s="13" t="s">
        <v>15</v>
      </c>
    </row>
    <row r="2991" spans="1:24" ht="2.25" customHeight="1" x14ac:dyDescent="0.2">
      <c r="A2991" s="14"/>
      <c r="B2991" s="15"/>
      <c r="C2991" s="15"/>
      <c r="D2991" s="15"/>
      <c r="E2991" s="15"/>
      <c r="F2991" s="15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6"/>
    </row>
    <row r="2992" spans="1:24" ht="13.5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21">
        <f>SUM(hList_Frame_1!B1776:B1777)</f>
        <v>141.12</v>
      </c>
      <c r="O2992" s="21"/>
      <c r="P2992" s="21"/>
      <c r="Q2992" s="21"/>
      <c r="R2992" s="21"/>
      <c r="S2992" s="6"/>
      <c r="T2992" s="6"/>
      <c r="U2992" s="6"/>
      <c r="V2992" s="6"/>
      <c r="W2992" s="6"/>
      <c r="X2992" s="17"/>
    </row>
    <row r="2993" spans="1:24" ht="13.5" customHeight="1" x14ac:dyDescent="0.2">
      <c r="A2993" s="10"/>
      <c r="B2993" s="18"/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/>
      <c r="W2993" s="18"/>
      <c r="X2993" s="19"/>
    </row>
    <row r="2994" spans="1:24" ht="15" customHeight="1" x14ac:dyDescent="0.2">
      <c r="A2994" s="22">
        <v>413429</v>
      </c>
      <c r="B2994" s="23"/>
      <c r="C2994" s="20">
        <v>42031</v>
      </c>
      <c r="D2994" s="33" t="s">
        <v>1466</v>
      </c>
      <c r="E2994" s="34"/>
      <c r="F2994" s="26">
        <v>1925</v>
      </c>
      <c r="G2994" s="27"/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  <c r="R2994" s="28"/>
      <c r="S2994" s="13" t="s">
        <v>11</v>
      </c>
      <c r="T2994" s="13" t="s">
        <v>1386</v>
      </c>
      <c r="U2994" s="13" t="s">
        <v>28</v>
      </c>
      <c r="V2994" s="13" t="s">
        <v>195</v>
      </c>
      <c r="W2994" s="13" t="s">
        <v>11</v>
      </c>
      <c r="X2994" s="13" t="s">
        <v>15</v>
      </c>
    </row>
    <row r="2995" spans="1:24" ht="2.25" customHeight="1" x14ac:dyDescent="0.2">
      <c r="A2995" s="14"/>
      <c r="B2995" s="15"/>
      <c r="C2995" s="15"/>
      <c r="D2995" s="15"/>
      <c r="E2995" s="15"/>
      <c r="F2995" s="15"/>
      <c r="G2995" s="15"/>
      <c r="H2995" s="1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6"/>
    </row>
    <row r="2996" spans="1:24" ht="12.75" customHeight="1" x14ac:dyDescent="0.2">
      <c r="A2996" s="7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21">
        <f>SUM(hList_Frame_1!B1778:B1778)</f>
        <v>1925</v>
      </c>
      <c r="M2996" s="21"/>
      <c r="N2996" s="21"/>
      <c r="O2996" s="21"/>
      <c r="P2996" s="21"/>
      <c r="Q2996" s="21"/>
      <c r="R2996" s="21"/>
      <c r="S2996" s="6"/>
      <c r="T2996" s="6"/>
      <c r="U2996" s="6"/>
      <c r="V2996" s="6"/>
      <c r="W2996" s="6"/>
      <c r="X2996" s="17"/>
    </row>
    <row r="2997" spans="1:24" ht="14.25" customHeight="1" x14ac:dyDescent="0.2">
      <c r="A2997" s="10"/>
      <c r="B2997" s="18"/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8"/>
      <c r="N2997" s="18"/>
      <c r="O2997" s="18"/>
      <c r="P2997" s="18"/>
      <c r="Q2997" s="18"/>
      <c r="R2997" s="18"/>
      <c r="S2997" s="18"/>
      <c r="T2997" s="18"/>
      <c r="U2997" s="18"/>
      <c r="V2997" s="18"/>
      <c r="W2997" s="18"/>
      <c r="X2997" s="19"/>
    </row>
    <row r="2998" spans="1:24" ht="15" customHeight="1" x14ac:dyDescent="0.2">
      <c r="A2998" s="22">
        <v>412896</v>
      </c>
      <c r="B2998" s="23"/>
      <c r="C2998" s="20">
        <v>42024</v>
      </c>
      <c r="D2998" s="33" t="s">
        <v>1467</v>
      </c>
      <c r="E2998" s="34"/>
      <c r="F2998" s="26">
        <v>3397.4</v>
      </c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  <c r="R2998" s="28"/>
      <c r="S2998" s="13" t="s">
        <v>58</v>
      </c>
      <c r="T2998" s="13" t="s">
        <v>1235</v>
      </c>
      <c r="U2998" s="13" t="s">
        <v>33</v>
      </c>
      <c r="V2998" s="13" t="s">
        <v>57</v>
      </c>
      <c r="W2998" s="13" t="s">
        <v>58</v>
      </c>
      <c r="X2998" s="13" t="s">
        <v>15</v>
      </c>
    </row>
    <row r="2999" spans="1:24" ht="2.25" customHeight="1" x14ac:dyDescent="0.2">
      <c r="A2999" s="14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6"/>
    </row>
    <row r="3000" spans="1:24" ht="13.5" customHeight="1" x14ac:dyDescent="0.2">
      <c r="A3000" s="7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21">
        <f>SUM(hList_Frame_1!B1779:B1779)</f>
        <v>3397.4</v>
      </c>
      <c r="M3000" s="21"/>
      <c r="N3000" s="21"/>
      <c r="O3000" s="21"/>
      <c r="P3000" s="21"/>
      <c r="Q3000" s="21"/>
      <c r="R3000" s="21"/>
      <c r="S3000" s="6"/>
      <c r="T3000" s="6"/>
      <c r="U3000" s="6"/>
      <c r="V3000" s="6"/>
      <c r="W3000" s="6"/>
      <c r="X3000" s="17"/>
    </row>
    <row r="3001" spans="1:24" ht="13.5" customHeight="1" x14ac:dyDescent="0.2">
      <c r="A3001" s="10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9"/>
    </row>
    <row r="3002" spans="1:24" ht="15" customHeight="1" x14ac:dyDescent="0.2">
      <c r="A3002" s="37">
        <v>412452</v>
      </c>
      <c r="B3002" s="38"/>
      <c r="C3002" s="3">
        <v>42010</v>
      </c>
      <c r="D3002" s="31" t="s">
        <v>1468</v>
      </c>
      <c r="E3002" s="32"/>
      <c r="F3002" s="39">
        <v>180</v>
      </c>
      <c r="G3002" s="40"/>
      <c r="H3002" s="40"/>
      <c r="I3002" s="40"/>
      <c r="J3002" s="40"/>
      <c r="K3002" s="40"/>
      <c r="L3002" s="40"/>
      <c r="M3002" s="40"/>
      <c r="N3002" s="40"/>
      <c r="O3002" s="40"/>
      <c r="P3002" s="40"/>
      <c r="Q3002" s="40"/>
      <c r="R3002" s="41"/>
      <c r="S3002" s="5" t="s">
        <v>244</v>
      </c>
      <c r="T3002" s="5" t="s">
        <v>1469</v>
      </c>
      <c r="U3002" s="5" t="s">
        <v>51</v>
      </c>
      <c r="V3002" s="5" t="s">
        <v>52</v>
      </c>
      <c r="W3002" s="5" t="s">
        <v>244</v>
      </c>
      <c r="X3002" s="5" t="s">
        <v>573</v>
      </c>
    </row>
    <row r="3003" spans="1:24" ht="14.25" customHeight="1" x14ac:dyDescent="0.2">
      <c r="A3003" s="24"/>
      <c r="B3003" s="25"/>
      <c r="C3003" s="8"/>
      <c r="D3003" s="24"/>
      <c r="E3003" s="25"/>
      <c r="F3003" s="24"/>
      <c r="G3003" s="36"/>
      <c r="H3003" s="36"/>
      <c r="I3003" s="36"/>
      <c r="J3003" s="36"/>
      <c r="K3003" s="36"/>
      <c r="L3003" s="36"/>
      <c r="M3003" s="36"/>
      <c r="N3003" s="36"/>
      <c r="O3003" s="36"/>
      <c r="P3003" s="36"/>
      <c r="Q3003" s="36"/>
      <c r="R3003" s="25"/>
      <c r="S3003" s="8"/>
      <c r="T3003" s="8"/>
      <c r="U3003" s="8"/>
      <c r="V3003" s="8"/>
      <c r="W3003" s="8"/>
      <c r="X3003" s="9" t="s">
        <v>942</v>
      </c>
    </row>
    <row r="3004" spans="1:24" ht="14.25" customHeight="1" x14ac:dyDescent="0.2">
      <c r="A3004" s="24"/>
      <c r="B3004" s="25"/>
      <c r="C3004" s="8"/>
      <c r="D3004" s="24"/>
      <c r="E3004" s="25"/>
      <c r="F3004" s="24"/>
      <c r="G3004" s="36"/>
      <c r="H3004" s="36"/>
      <c r="I3004" s="36"/>
      <c r="J3004" s="36"/>
      <c r="K3004" s="36"/>
      <c r="L3004" s="36"/>
      <c r="M3004" s="36"/>
      <c r="N3004" s="36"/>
      <c r="O3004" s="36"/>
      <c r="P3004" s="36"/>
      <c r="Q3004" s="36"/>
      <c r="R3004" s="25"/>
      <c r="S3004" s="8"/>
      <c r="T3004" s="8"/>
      <c r="U3004" s="8"/>
      <c r="V3004" s="11"/>
      <c r="W3004" s="8"/>
      <c r="X3004" s="12" t="s">
        <v>1299</v>
      </c>
    </row>
    <row r="3005" spans="1:24" ht="15" customHeight="1" x14ac:dyDescent="0.2">
      <c r="A3005" s="29"/>
      <c r="B3005" s="30"/>
      <c r="C3005" s="11"/>
      <c r="D3005" s="24"/>
      <c r="E3005" s="25"/>
      <c r="F3005" s="29"/>
      <c r="G3005" s="35"/>
      <c r="H3005" s="35"/>
      <c r="I3005" s="35"/>
      <c r="J3005" s="35"/>
      <c r="K3005" s="35"/>
      <c r="L3005" s="35"/>
      <c r="M3005" s="35"/>
      <c r="N3005" s="35"/>
      <c r="O3005" s="35"/>
      <c r="P3005" s="35"/>
      <c r="Q3005" s="35"/>
      <c r="R3005" s="30"/>
      <c r="S3005" s="11"/>
      <c r="T3005" s="11"/>
      <c r="U3005" s="11"/>
      <c r="V3005" s="13" t="s">
        <v>535</v>
      </c>
      <c r="W3005" s="11"/>
      <c r="X3005" s="13" t="s">
        <v>1300</v>
      </c>
    </row>
    <row r="3006" spans="1:24" ht="15" customHeight="1" x14ac:dyDescent="0.2">
      <c r="A3006" s="22">
        <v>413430</v>
      </c>
      <c r="B3006" s="23"/>
      <c r="C3006" s="20">
        <v>42031</v>
      </c>
      <c r="D3006" s="29"/>
      <c r="E3006" s="30"/>
      <c r="F3006" s="26">
        <v>210</v>
      </c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  <c r="R3006" s="28"/>
      <c r="S3006" s="13" t="s">
        <v>58</v>
      </c>
      <c r="T3006" s="13" t="s">
        <v>1470</v>
      </c>
      <c r="U3006" s="13" t="s">
        <v>51</v>
      </c>
      <c r="V3006" s="13" t="s">
        <v>52</v>
      </c>
      <c r="W3006" s="13" t="s">
        <v>58</v>
      </c>
      <c r="X3006" s="13" t="s">
        <v>645</v>
      </c>
    </row>
    <row r="3007" spans="1:24" ht="2.25" customHeight="1" x14ac:dyDescent="0.2">
      <c r="A3007" s="14"/>
      <c r="B3007" s="15"/>
      <c r="C3007" s="15"/>
      <c r="D3007" s="15"/>
      <c r="E3007" s="15"/>
      <c r="F3007" s="15"/>
      <c r="G3007" s="15"/>
      <c r="H3007" s="15"/>
      <c r="I3007" s="15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6"/>
    </row>
    <row r="3008" spans="1:24" ht="12.75" customHeight="1" x14ac:dyDescent="0.2">
      <c r="A3008" s="7"/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21">
        <f>SUM(hList_Frame_1!B1780:B1784)</f>
        <v>390</v>
      </c>
      <c r="O3008" s="21"/>
      <c r="P3008" s="21"/>
      <c r="Q3008" s="21"/>
      <c r="R3008" s="21"/>
      <c r="S3008" s="6"/>
      <c r="T3008" s="6"/>
      <c r="U3008" s="6"/>
      <c r="V3008" s="6"/>
      <c r="W3008" s="6"/>
      <c r="X3008" s="17"/>
    </row>
    <row r="3009" spans="1:24" ht="14.25" customHeight="1" x14ac:dyDescent="0.2">
      <c r="A3009" s="10"/>
      <c r="B3009" s="18"/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/>
      <c r="W3009" s="18"/>
      <c r="X3009" s="19"/>
    </row>
    <row r="3010" spans="1:24" ht="15" customHeight="1" x14ac:dyDescent="0.2">
      <c r="A3010" s="37">
        <v>412453</v>
      </c>
      <c r="B3010" s="38"/>
      <c r="C3010" s="3">
        <v>42010</v>
      </c>
      <c r="D3010" s="31" t="s">
        <v>1471</v>
      </c>
      <c r="E3010" s="32"/>
      <c r="F3010" s="26">
        <v>450</v>
      </c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  <c r="R3010" s="28"/>
      <c r="S3010" s="13" t="s">
        <v>1472</v>
      </c>
      <c r="T3010" s="13" t="s">
        <v>42</v>
      </c>
      <c r="U3010" s="13" t="s">
        <v>43</v>
      </c>
      <c r="V3010" s="13" t="s">
        <v>43</v>
      </c>
      <c r="W3010" s="13" t="s">
        <v>1472</v>
      </c>
      <c r="X3010" s="13" t="s">
        <v>213</v>
      </c>
    </row>
    <row r="3011" spans="1:24" ht="15" customHeight="1" x14ac:dyDescent="0.2">
      <c r="A3011" s="29"/>
      <c r="B3011" s="30"/>
      <c r="C3011" s="11"/>
      <c r="D3011" s="24"/>
      <c r="E3011" s="25"/>
      <c r="F3011" s="26">
        <v>500</v>
      </c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  <c r="R3011" s="28"/>
      <c r="S3011" s="13" t="s">
        <v>1473</v>
      </c>
      <c r="T3011" s="13" t="s">
        <v>42</v>
      </c>
      <c r="U3011" s="13" t="s">
        <v>43</v>
      </c>
      <c r="V3011" s="13" t="s">
        <v>43</v>
      </c>
      <c r="W3011" s="13" t="s">
        <v>1473</v>
      </c>
      <c r="X3011" s="13" t="s">
        <v>616</v>
      </c>
    </row>
    <row r="3012" spans="1:24" ht="15" customHeight="1" x14ac:dyDescent="0.2">
      <c r="A3012" s="37">
        <v>412897</v>
      </c>
      <c r="B3012" s="38"/>
      <c r="C3012" s="3">
        <v>42024</v>
      </c>
      <c r="D3012" s="24"/>
      <c r="E3012" s="25"/>
      <c r="F3012" s="26">
        <v>2500</v>
      </c>
      <c r="G3012" s="27"/>
      <c r="H3012" s="27"/>
      <c r="I3012" s="27"/>
      <c r="J3012" s="27"/>
      <c r="K3012" s="27"/>
      <c r="L3012" s="27"/>
      <c r="M3012" s="27"/>
      <c r="N3012" s="27"/>
      <c r="O3012" s="27"/>
      <c r="P3012" s="27"/>
      <c r="Q3012" s="27"/>
      <c r="R3012" s="28"/>
      <c r="S3012" s="13" t="s">
        <v>1474</v>
      </c>
      <c r="T3012" s="13" t="s">
        <v>42</v>
      </c>
      <c r="U3012" s="13" t="s">
        <v>43</v>
      </c>
      <c r="V3012" s="13" t="s">
        <v>43</v>
      </c>
      <c r="W3012" s="13" t="s">
        <v>1474</v>
      </c>
      <c r="X3012" s="13" t="s">
        <v>359</v>
      </c>
    </row>
    <row r="3013" spans="1:24" ht="15" customHeight="1" x14ac:dyDescent="0.2">
      <c r="A3013" s="24"/>
      <c r="B3013" s="25"/>
      <c r="C3013" s="8"/>
      <c r="D3013" s="24"/>
      <c r="E3013" s="25"/>
      <c r="F3013" s="26">
        <v>450</v>
      </c>
      <c r="G3013" s="27"/>
      <c r="H3013" s="27"/>
      <c r="I3013" s="27"/>
      <c r="J3013" s="27"/>
      <c r="K3013" s="27"/>
      <c r="L3013" s="27"/>
      <c r="M3013" s="27"/>
      <c r="N3013" s="27"/>
      <c r="O3013" s="27"/>
      <c r="P3013" s="27"/>
      <c r="Q3013" s="27"/>
      <c r="R3013" s="28"/>
      <c r="S3013" s="13" t="s">
        <v>1475</v>
      </c>
      <c r="T3013" s="13" t="s">
        <v>42</v>
      </c>
      <c r="U3013" s="13" t="s">
        <v>43</v>
      </c>
      <c r="V3013" s="13" t="s">
        <v>43</v>
      </c>
      <c r="W3013" s="13" t="s">
        <v>1475</v>
      </c>
      <c r="X3013" s="13" t="s">
        <v>692</v>
      </c>
    </row>
    <row r="3014" spans="1:24" ht="15" customHeight="1" x14ac:dyDescent="0.2">
      <c r="A3014" s="24"/>
      <c r="B3014" s="25"/>
      <c r="C3014" s="8"/>
      <c r="D3014" s="24"/>
      <c r="E3014" s="25"/>
      <c r="F3014" s="26">
        <v>500</v>
      </c>
      <c r="G3014" s="27"/>
      <c r="H3014" s="27"/>
      <c r="I3014" s="27"/>
      <c r="J3014" s="27"/>
      <c r="K3014" s="27"/>
      <c r="L3014" s="27"/>
      <c r="M3014" s="27"/>
      <c r="N3014" s="27"/>
      <c r="O3014" s="27"/>
      <c r="P3014" s="27"/>
      <c r="Q3014" s="27"/>
      <c r="R3014" s="28"/>
      <c r="S3014" s="13" t="s">
        <v>1476</v>
      </c>
      <c r="T3014" s="13" t="s">
        <v>42</v>
      </c>
      <c r="U3014" s="13" t="s">
        <v>43</v>
      </c>
      <c r="V3014" s="13" t="s">
        <v>43</v>
      </c>
      <c r="W3014" s="13" t="s">
        <v>1476</v>
      </c>
      <c r="X3014" s="13" t="s">
        <v>616</v>
      </c>
    </row>
    <row r="3015" spans="1:24" ht="15" customHeight="1" x14ac:dyDescent="0.2">
      <c r="A3015" s="29"/>
      <c r="B3015" s="30"/>
      <c r="C3015" s="11"/>
      <c r="D3015" s="24"/>
      <c r="E3015" s="25"/>
      <c r="F3015" s="26">
        <v>5000</v>
      </c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  <c r="R3015" s="28"/>
      <c r="S3015" s="13" t="s">
        <v>1477</v>
      </c>
      <c r="T3015" s="13" t="s">
        <v>42</v>
      </c>
      <c r="U3015" s="13" t="s">
        <v>43</v>
      </c>
      <c r="V3015" s="13" t="s">
        <v>43</v>
      </c>
      <c r="W3015" s="13" t="s">
        <v>1477</v>
      </c>
      <c r="X3015" s="13" t="s">
        <v>616</v>
      </c>
    </row>
    <row r="3016" spans="1:24" ht="15" customHeight="1" x14ac:dyDescent="0.2">
      <c r="A3016" s="22">
        <v>413431</v>
      </c>
      <c r="B3016" s="23"/>
      <c r="C3016" s="20">
        <v>42031</v>
      </c>
      <c r="D3016" s="29"/>
      <c r="E3016" s="30"/>
      <c r="F3016" s="26">
        <v>450</v>
      </c>
      <c r="G3016" s="27"/>
      <c r="H3016" s="27"/>
      <c r="I3016" s="27"/>
      <c r="J3016" s="27"/>
      <c r="K3016" s="27"/>
      <c r="L3016" s="27"/>
      <c r="M3016" s="27"/>
      <c r="N3016" s="27"/>
      <c r="O3016" s="27"/>
      <c r="P3016" s="27"/>
      <c r="Q3016" s="27"/>
      <c r="R3016" s="28"/>
      <c r="S3016" s="13" t="s">
        <v>1478</v>
      </c>
      <c r="T3016" s="13" t="s">
        <v>42</v>
      </c>
      <c r="U3016" s="13" t="s">
        <v>43</v>
      </c>
      <c r="V3016" s="13" t="s">
        <v>43</v>
      </c>
      <c r="W3016" s="13" t="s">
        <v>1478</v>
      </c>
      <c r="X3016" s="13" t="s">
        <v>692</v>
      </c>
    </row>
    <row r="3017" spans="1:24" ht="2.25" customHeight="1" x14ac:dyDescent="0.2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6"/>
    </row>
    <row r="3018" spans="1:24" ht="13.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21">
        <f>SUM(hList_Frame_1!B1785:B1791)</f>
        <v>9850</v>
      </c>
      <c r="M3018" s="21"/>
      <c r="N3018" s="21"/>
      <c r="O3018" s="21"/>
      <c r="P3018" s="21"/>
      <c r="Q3018" s="21"/>
      <c r="R3018" s="21"/>
      <c r="S3018" s="6"/>
      <c r="T3018" s="6"/>
      <c r="U3018" s="6"/>
      <c r="V3018" s="6"/>
      <c r="W3018" s="6"/>
      <c r="X3018" s="17"/>
    </row>
    <row r="3019" spans="1:24" ht="13.5" customHeight="1" x14ac:dyDescent="0.2">
      <c r="A3019" s="10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9"/>
    </row>
    <row r="3020" spans="1:24" ht="15" customHeight="1" x14ac:dyDescent="0.2">
      <c r="A3020" s="22">
        <v>412454</v>
      </c>
      <c r="B3020" s="23"/>
      <c r="C3020" s="20">
        <v>42010</v>
      </c>
      <c r="D3020" s="31" t="s">
        <v>1479</v>
      </c>
      <c r="E3020" s="32"/>
      <c r="F3020" s="26">
        <v>450</v>
      </c>
      <c r="G3020" s="27"/>
      <c r="H3020" s="27"/>
      <c r="I3020" s="27"/>
      <c r="J3020" s="27"/>
      <c r="K3020" s="27"/>
      <c r="L3020" s="27"/>
      <c r="M3020" s="27"/>
      <c r="N3020" s="27"/>
      <c r="O3020" s="27"/>
      <c r="P3020" s="27"/>
      <c r="Q3020" s="27"/>
      <c r="R3020" s="28"/>
      <c r="S3020" s="13" t="s">
        <v>1480</v>
      </c>
      <c r="T3020" s="13" t="s">
        <v>42</v>
      </c>
      <c r="U3020" s="13" t="s">
        <v>43</v>
      </c>
      <c r="V3020" s="13" t="s">
        <v>43</v>
      </c>
      <c r="W3020" s="13" t="s">
        <v>1480</v>
      </c>
      <c r="X3020" s="13" t="s">
        <v>448</v>
      </c>
    </row>
    <row r="3021" spans="1:24" ht="15" customHeight="1" x14ac:dyDescent="0.2">
      <c r="A3021" s="22">
        <v>412898</v>
      </c>
      <c r="B3021" s="23"/>
      <c r="C3021" s="20">
        <v>42024</v>
      </c>
      <c r="D3021" s="24"/>
      <c r="E3021" s="25"/>
      <c r="F3021" s="26">
        <v>500</v>
      </c>
      <c r="G3021" s="27"/>
      <c r="H3021" s="27"/>
      <c r="I3021" s="27"/>
      <c r="J3021" s="27"/>
      <c r="K3021" s="27"/>
      <c r="L3021" s="27"/>
      <c r="M3021" s="27"/>
      <c r="N3021" s="27"/>
      <c r="O3021" s="27"/>
      <c r="P3021" s="27"/>
      <c r="Q3021" s="27"/>
      <c r="R3021" s="28"/>
      <c r="S3021" s="13" t="s">
        <v>1481</v>
      </c>
      <c r="T3021" s="13" t="s">
        <v>42</v>
      </c>
      <c r="U3021" s="13" t="s">
        <v>43</v>
      </c>
      <c r="V3021" s="13" t="s">
        <v>43</v>
      </c>
      <c r="W3021" s="13" t="s">
        <v>1481</v>
      </c>
      <c r="X3021" s="13" t="s">
        <v>1482</v>
      </c>
    </row>
    <row r="3022" spans="1:24" ht="15" customHeight="1" x14ac:dyDescent="0.2">
      <c r="A3022" s="37">
        <v>413432</v>
      </c>
      <c r="B3022" s="38"/>
      <c r="C3022" s="3">
        <v>42031</v>
      </c>
      <c r="D3022" s="24"/>
      <c r="E3022" s="25"/>
      <c r="F3022" s="26">
        <v>100</v>
      </c>
      <c r="G3022" s="27"/>
      <c r="H3022" s="27"/>
      <c r="I3022" s="27"/>
      <c r="J3022" s="27"/>
      <c r="K3022" s="27"/>
      <c r="L3022" s="27"/>
      <c r="M3022" s="27"/>
      <c r="N3022" s="27"/>
      <c r="O3022" s="27"/>
      <c r="P3022" s="27"/>
      <c r="Q3022" s="27"/>
      <c r="R3022" s="28"/>
      <c r="S3022" s="13" t="s">
        <v>1483</v>
      </c>
      <c r="T3022" s="13" t="s">
        <v>42</v>
      </c>
      <c r="U3022" s="13" t="s">
        <v>43</v>
      </c>
      <c r="V3022" s="13" t="s">
        <v>43</v>
      </c>
      <c r="W3022" s="13" t="s">
        <v>1483</v>
      </c>
      <c r="X3022" s="13" t="s">
        <v>714</v>
      </c>
    </row>
    <row r="3023" spans="1:24" ht="15" customHeight="1" x14ac:dyDescent="0.2">
      <c r="A3023" s="24"/>
      <c r="B3023" s="25"/>
      <c r="C3023" s="8"/>
      <c r="D3023" s="24"/>
      <c r="E3023" s="25"/>
      <c r="F3023" s="26">
        <v>450</v>
      </c>
      <c r="G3023" s="27"/>
      <c r="H3023" s="27"/>
      <c r="I3023" s="27"/>
      <c r="J3023" s="27"/>
      <c r="K3023" s="27"/>
      <c r="L3023" s="27"/>
      <c r="M3023" s="27"/>
      <c r="N3023" s="27"/>
      <c r="O3023" s="27"/>
      <c r="P3023" s="27"/>
      <c r="Q3023" s="27"/>
      <c r="R3023" s="28"/>
      <c r="S3023" s="13" t="s">
        <v>1484</v>
      </c>
      <c r="T3023" s="13" t="s">
        <v>42</v>
      </c>
      <c r="U3023" s="13" t="s">
        <v>43</v>
      </c>
      <c r="V3023" s="13" t="s">
        <v>43</v>
      </c>
      <c r="W3023" s="13" t="s">
        <v>1484</v>
      </c>
      <c r="X3023" s="13" t="s">
        <v>714</v>
      </c>
    </row>
    <row r="3024" spans="1:24" ht="15" customHeight="1" x14ac:dyDescent="0.2">
      <c r="A3024" s="24"/>
      <c r="B3024" s="25"/>
      <c r="C3024" s="8"/>
      <c r="D3024" s="24"/>
      <c r="E3024" s="25"/>
      <c r="F3024" s="26">
        <v>500</v>
      </c>
      <c r="G3024" s="27"/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  <c r="R3024" s="28"/>
      <c r="S3024" s="13" t="s">
        <v>1485</v>
      </c>
      <c r="T3024" s="13" t="s">
        <v>42</v>
      </c>
      <c r="U3024" s="13" t="s">
        <v>43</v>
      </c>
      <c r="V3024" s="13" t="s">
        <v>43</v>
      </c>
      <c r="W3024" s="13" t="s">
        <v>1485</v>
      </c>
      <c r="X3024" s="13" t="s">
        <v>492</v>
      </c>
    </row>
    <row r="3025" spans="1:24" ht="15" customHeight="1" x14ac:dyDescent="0.2">
      <c r="A3025" s="29"/>
      <c r="B3025" s="30"/>
      <c r="C3025" s="11"/>
      <c r="D3025" s="29"/>
      <c r="E3025" s="30"/>
      <c r="F3025" s="26">
        <v>100</v>
      </c>
      <c r="G3025" s="27"/>
      <c r="H3025" s="27"/>
      <c r="I3025" s="27"/>
      <c r="J3025" s="27"/>
      <c r="K3025" s="27"/>
      <c r="L3025" s="27"/>
      <c r="M3025" s="27"/>
      <c r="N3025" s="27"/>
      <c r="O3025" s="27"/>
      <c r="P3025" s="27"/>
      <c r="Q3025" s="27"/>
      <c r="R3025" s="28"/>
      <c r="S3025" s="13" t="s">
        <v>1486</v>
      </c>
      <c r="T3025" s="13" t="s">
        <v>42</v>
      </c>
      <c r="U3025" s="13" t="s">
        <v>43</v>
      </c>
      <c r="V3025" s="13" t="s">
        <v>43</v>
      </c>
      <c r="W3025" s="13" t="s">
        <v>1486</v>
      </c>
      <c r="X3025" s="13" t="s">
        <v>319</v>
      </c>
    </row>
    <row r="3026" spans="1:24" ht="2.25" customHeight="1" x14ac:dyDescent="0.2">
      <c r="A3026" s="14"/>
      <c r="B3026" s="15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6"/>
    </row>
    <row r="3027" spans="1:24" ht="13.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21">
        <f>SUM(hList_Frame_1!B1792:B1797)</f>
        <v>2100</v>
      </c>
      <c r="M3027" s="21"/>
      <c r="N3027" s="21"/>
      <c r="O3027" s="21"/>
      <c r="P3027" s="21"/>
      <c r="Q3027" s="21"/>
      <c r="R3027" s="21"/>
      <c r="S3027" s="6"/>
      <c r="T3027" s="6"/>
      <c r="U3027" s="6"/>
      <c r="V3027" s="6"/>
      <c r="W3027" s="6"/>
      <c r="X3027" s="17"/>
    </row>
    <row r="3028" spans="1:24" ht="13.5" customHeight="1" x14ac:dyDescent="0.2">
      <c r="A3028" s="10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9"/>
    </row>
    <row r="3029" spans="1:24" ht="15" customHeight="1" x14ac:dyDescent="0.2">
      <c r="A3029" s="22">
        <v>412899</v>
      </c>
      <c r="B3029" s="23"/>
      <c r="C3029" s="20">
        <v>42024</v>
      </c>
      <c r="D3029" s="33" t="s">
        <v>1487</v>
      </c>
      <c r="E3029" s="34"/>
      <c r="F3029" s="26">
        <v>65.52</v>
      </c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7"/>
      <c r="R3029" s="28"/>
      <c r="S3029" s="13" t="s">
        <v>15</v>
      </c>
      <c r="T3029" s="13" t="s">
        <v>337</v>
      </c>
      <c r="U3029" s="13" t="s">
        <v>106</v>
      </c>
      <c r="V3029" s="13" t="s">
        <v>107</v>
      </c>
      <c r="W3029" s="13" t="s">
        <v>15</v>
      </c>
      <c r="X3029" s="13" t="s">
        <v>1181</v>
      </c>
    </row>
    <row r="3030" spans="1:24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6"/>
    </row>
    <row r="3031" spans="1:24" ht="12.7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21">
        <f>SUM(hList_Frame_1!B1798:B1798)</f>
        <v>65.52</v>
      </c>
      <c r="Q3031" s="21"/>
      <c r="R3031" s="21"/>
      <c r="S3031" s="6"/>
      <c r="T3031" s="6"/>
      <c r="U3031" s="6"/>
      <c r="V3031" s="6"/>
      <c r="W3031" s="6"/>
      <c r="X3031" s="17"/>
    </row>
    <row r="3032" spans="1:24" ht="14.25" customHeight="1" x14ac:dyDescent="0.2">
      <c r="A3032" s="10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9"/>
    </row>
    <row r="3033" spans="1:24" ht="15" customHeight="1" x14ac:dyDescent="0.2">
      <c r="A3033" s="37">
        <v>413433</v>
      </c>
      <c r="B3033" s="38"/>
      <c r="C3033" s="3">
        <v>42031</v>
      </c>
      <c r="D3033" s="31" t="s">
        <v>1488</v>
      </c>
      <c r="E3033" s="32"/>
      <c r="F3033" s="26">
        <v>100</v>
      </c>
      <c r="G3033" s="27"/>
      <c r="H3033" s="27"/>
      <c r="I3033" s="27"/>
      <c r="J3033" s="27"/>
      <c r="K3033" s="27"/>
      <c r="L3033" s="27"/>
      <c r="M3033" s="27"/>
      <c r="N3033" s="27"/>
      <c r="O3033" s="27"/>
      <c r="P3033" s="27"/>
      <c r="Q3033" s="27"/>
      <c r="R3033" s="28"/>
      <c r="S3033" s="13" t="s">
        <v>1489</v>
      </c>
      <c r="T3033" s="13" t="s">
        <v>42</v>
      </c>
      <c r="U3033" s="13" t="s">
        <v>43</v>
      </c>
      <c r="V3033" s="13" t="s">
        <v>496</v>
      </c>
      <c r="W3033" s="13" t="s">
        <v>1489</v>
      </c>
      <c r="X3033" s="13" t="s">
        <v>497</v>
      </c>
    </row>
    <row r="3034" spans="1:24" ht="15" customHeight="1" x14ac:dyDescent="0.2">
      <c r="A3034" s="24"/>
      <c r="B3034" s="25"/>
      <c r="C3034" s="8"/>
      <c r="D3034" s="24"/>
      <c r="E3034" s="25"/>
      <c r="F3034" s="26">
        <v>100</v>
      </c>
      <c r="G3034" s="27"/>
      <c r="H3034" s="27"/>
      <c r="I3034" s="27"/>
      <c r="J3034" s="27"/>
      <c r="K3034" s="27"/>
      <c r="L3034" s="27"/>
      <c r="M3034" s="27"/>
      <c r="N3034" s="27"/>
      <c r="O3034" s="27"/>
      <c r="P3034" s="27"/>
      <c r="Q3034" s="27"/>
      <c r="R3034" s="28"/>
      <c r="S3034" s="13" t="s">
        <v>505</v>
      </c>
      <c r="T3034" s="13" t="s">
        <v>42</v>
      </c>
      <c r="U3034" s="13" t="s">
        <v>43</v>
      </c>
      <c r="V3034" s="13" t="s">
        <v>496</v>
      </c>
      <c r="W3034" s="13" t="s">
        <v>505</v>
      </c>
      <c r="X3034" s="13" t="s">
        <v>497</v>
      </c>
    </row>
    <row r="3035" spans="1:24" ht="15" customHeight="1" x14ac:dyDescent="0.2">
      <c r="A3035" s="24"/>
      <c r="B3035" s="25"/>
      <c r="C3035" s="8"/>
      <c r="D3035" s="24"/>
      <c r="E3035" s="25"/>
      <c r="F3035" s="26">
        <v>100</v>
      </c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  <c r="R3035" s="28"/>
      <c r="S3035" s="13" t="s">
        <v>1490</v>
      </c>
      <c r="T3035" s="13" t="s">
        <v>42</v>
      </c>
      <c r="U3035" s="13" t="s">
        <v>43</v>
      </c>
      <c r="V3035" s="13" t="s">
        <v>496</v>
      </c>
      <c r="W3035" s="13" t="s">
        <v>1490</v>
      </c>
      <c r="X3035" s="13" t="s">
        <v>497</v>
      </c>
    </row>
    <row r="3036" spans="1:24" ht="15" customHeight="1" x14ac:dyDescent="0.2">
      <c r="A3036" s="24"/>
      <c r="B3036" s="25"/>
      <c r="C3036" s="8"/>
      <c r="D3036" s="24"/>
      <c r="E3036" s="25"/>
      <c r="F3036" s="26">
        <v>100</v>
      </c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  <c r="R3036" s="28"/>
      <c r="S3036" s="13" t="s">
        <v>1491</v>
      </c>
      <c r="T3036" s="13" t="s">
        <v>42</v>
      </c>
      <c r="U3036" s="13" t="s">
        <v>43</v>
      </c>
      <c r="V3036" s="13" t="s">
        <v>496</v>
      </c>
      <c r="W3036" s="13" t="s">
        <v>1491</v>
      </c>
      <c r="X3036" s="13" t="s">
        <v>497</v>
      </c>
    </row>
    <row r="3037" spans="1:24" ht="15" customHeight="1" x14ac:dyDescent="0.2">
      <c r="A3037" s="24"/>
      <c r="B3037" s="25"/>
      <c r="C3037" s="8"/>
      <c r="D3037" s="24"/>
      <c r="E3037" s="25"/>
      <c r="F3037" s="26">
        <v>100</v>
      </c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  <c r="R3037" s="28"/>
      <c r="S3037" s="13" t="s">
        <v>507</v>
      </c>
      <c r="T3037" s="13" t="s">
        <v>42</v>
      </c>
      <c r="U3037" s="13" t="s">
        <v>43</v>
      </c>
      <c r="V3037" s="13" t="s">
        <v>496</v>
      </c>
      <c r="W3037" s="13" t="s">
        <v>507</v>
      </c>
      <c r="X3037" s="13" t="s">
        <v>497</v>
      </c>
    </row>
    <row r="3038" spans="1:24" ht="15" customHeight="1" x14ac:dyDescent="0.2">
      <c r="A3038" s="24"/>
      <c r="B3038" s="25"/>
      <c r="C3038" s="8"/>
      <c r="D3038" s="24"/>
      <c r="E3038" s="25"/>
      <c r="F3038" s="26">
        <v>100</v>
      </c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  <c r="R3038" s="28"/>
      <c r="S3038" s="13" t="s">
        <v>1492</v>
      </c>
      <c r="T3038" s="13" t="s">
        <v>42</v>
      </c>
      <c r="U3038" s="13" t="s">
        <v>43</v>
      </c>
      <c r="V3038" s="13" t="s">
        <v>496</v>
      </c>
      <c r="W3038" s="13" t="s">
        <v>1492</v>
      </c>
      <c r="X3038" s="13" t="s">
        <v>497</v>
      </c>
    </row>
    <row r="3039" spans="1:24" ht="15" customHeight="1" x14ac:dyDescent="0.2">
      <c r="A3039" s="24"/>
      <c r="B3039" s="25"/>
      <c r="C3039" s="8"/>
      <c r="D3039" s="24"/>
      <c r="E3039" s="25"/>
      <c r="F3039" s="26">
        <v>100</v>
      </c>
      <c r="G3039" s="27"/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  <c r="R3039" s="28"/>
      <c r="S3039" s="13" t="s">
        <v>509</v>
      </c>
      <c r="T3039" s="13" t="s">
        <v>42</v>
      </c>
      <c r="U3039" s="13" t="s">
        <v>43</v>
      </c>
      <c r="V3039" s="13" t="s">
        <v>496</v>
      </c>
      <c r="W3039" s="13" t="s">
        <v>509</v>
      </c>
      <c r="X3039" s="13" t="s">
        <v>497</v>
      </c>
    </row>
    <row r="3040" spans="1:24" ht="15" customHeight="1" x14ac:dyDescent="0.2">
      <c r="A3040" s="29"/>
      <c r="B3040" s="30"/>
      <c r="C3040" s="11"/>
      <c r="D3040" s="29"/>
      <c r="E3040" s="30"/>
      <c r="F3040" s="26">
        <v>100</v>
      </c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  <c r="R3040" s="28"/>
      <c r="S3040" s="13" t="s">
        <v>1493</v>
      </c>
      <c r="T3040" s="13" t="s">
        <v>42</v>
      </c>
      <c r="U3040" s="13" t="s">
        <v>43</v>
      </c>
      <c r="V3040" s="13" t="s">
        <v>496</v>
      </c>
      <c r="W3040" s="13" t="s">
        <v>1493</v>
      </c>
      <c r="X3040" s="13" t="s">
        <v>497</v>
      </c>
    </row>
    <row r="3041" spans="1:24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6"/>
    </row>
    <row r="3042" spans="1:24" ht="13.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21">
        <f>SUM(hList_Frame_1!B1799:B1806)</f>
        <v>800</v>
      </c>
      <c r="O3042" s="21"/>
      <c r="P3042" s="21"/>
      <c r="Q3042" s="21"/>
      <c r="R3042" s="21"/>
      <c r="S3042" s="6"/>
      <c r="T3042" s="6"/>
      <c r="U3042" s="6"/>
      <c r="V3042" s="6"/>
      <c r="W3042" s="6"/>
      <c r="X3042" s="17"/>
    </row>
    <row r="3043" spans="1:24" ht="13.5" customHeight="1" x14ac:dyDescent="0.2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9"/>
    </row>
    <row r="3044" spans="1:24" ht="15" customHeight="1" x14ac:dyDescent="0.2">
      <c r="A3044" s="37">
        <v>413201</v>
      </c>
      <c r="B3044" s="38"/>
      <c r="C3044" s="3">
        <v>42027</v>
      </c>
      <c r="D3044" s="31" t="s">
        <v>1494</v>
      </c>
      <c r="E3044" s="32"/>
      <c r="F3044" s="39">
        <v>18362.759999999998</v>
      </c>
      <c r="G3044" s="40"/>
      <c r="H3044" s="40"/>
      <c r="I3044" s="40"/>
      <c r="J3044" s="40"/>
      <c r="K3044" s="40"/>
      <c r="L3044" s="40"/>
      <c r="M3044" s="40"/>
      <c r="N3044" s="40"/>
      <c r="O3044" s="40"/>
      <c r="P3044" s="40"/>
      <c r="Q3044" s="40"/>
      <c r="R3044" s="41"/>
      <c r="S3044" s="5" t="s">
        <v>15</v>
      </c>
      <c r="T3044" s="13" t="s">
        <v>1495</v>
      </c>
      <c r="U3044" s="13" t="s">
        <v>102</v>
      </c>
      <c r="V3044" s="13" t="s">
        <v>264</v>
      </c>
      <c r="W3044" s="5" t="s">
        <v>15</v>
      </c>
      <c r="X3044" s="13" t="s">
        <v>15</v>
      </c>
    </row>
    <row r="3045" spans="1:24" ht="15" customHeight="1" x14ac:dyDescent="0.2">
      <c r="A3045" s="29"/>
      <c r="B3045" s="30"/>
      <c r="C3045" s="11"/>
      <c r="D3045" s="29"/>
      <c r="E3045" s="30"/>
      <c r="F3045" s="29"/>
      <c r="G3045" s="35"/>
      <c r="H3045" s="35"/>
      <c r="I3045" s="35"/>
      <c r="J3045" s="35"/>
      <c r="K3045" s="35"/>
      <c r="L3045" s="35"/>
      <c r="M3045" s="35"/>
      <c r="N3045" s="35"/>
      <c r="O3045" s="35"/>
      <c r="P3045" s="35"/>
      <c r="Q3045" s="35"/>
      <c r="R3045" s="30"/>
      <c r="S3045" s="11"/>
      <c r="T3045" s="13" t="s">
        <v>1496</v>
      </c>
      <c r="U3045" s="13" t="s">
        <v>102</v>
      </c>
      <c r="V3045" s="13" t="s">
        <v>264</v>
      </c>
      <c r="W3045" s="11"/>
      <c r="X3045" s="13" t="s">
        <v>15</v>
      </c>
    </row>
    <row r="3046" spans="1:24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6"/>
    </row>
    <row r="3047" spans="1:24" ht="13.5" customHeight="1" x14ac:dyDescent="0.2">
      <c r="A3047" s="7"/>
      <c r="B3047" s="6"/>
      <c r="C3047" s="6"/>
      <c r="D3047" s="6"/>
      <c r="E3047" s="6"/>
      <c r="F3047" s="6"/>
      <c r="G3047" s="6"/>
      <c r="H3047" s="6"/>
      <c r="I3047" s="6"/>
      <c r="J3047" s="21">
        <f>SUM(hList_Frame_1!B1807:B1808)</f>
        <v>18362.759999999998</v>
      </c>
      <c r="K3047" s="21"/>
      <c r="L3047" s="21"/>
      <c r="M3047" s="21"/>
      <c r="N3047" s="21"/>
      <c r="O3047" s="21"/>
      <c r="P3047" s="21"/>
      <c r="Q3047" s="21"/>
      <c r="R3047" s="21"/>
      <c r="S3047" s="6"/>
      <c r="T3047" s="6"/>
      <c r="U3047" s="6"/>
      <c r="V3047" s="6"/>
      <c r="W3047" s="6"/>
      <c r="X3047" s="17"/>
    </row>
    <row r="3048" spans="1:24" ht="13.5" customHeight="1" x14ac:dyDescent="0.2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9"/>
    </row>
    <row r="3049" spans="1:24" ht="15" customHeight="1" x14ac:dyDescent="0.2">
      <c r="A3049" s="22">
        <v>412900</v>
      </c>
      <c r="B3049" s="23"/>
      <c r="C3049" s="20">
        <v>42024</v>
      </c>
      <c r="D3049" s="33" t="s">
        <v>1497</v>
      </c>
      <c r="E3049" s="34"/>
      <c r="F3049" s="26">
        <v>873</v>
      </c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  <c r="R3049" s="28"/>
      <c r="S3049" s="13" t="s">
        <v>1498</v>
      </c>
      <c r="T3049" s="13" t="s">
        <v>32</v>
      </c>
      <c r="U3049" s="13" t="s">
        <v>23</v>
      </c>
      <c r="V3049" s="13" t="s">
        <v>184</v>
      </c>
      <c r="W3049" s="13" t="s">
        <v>1498</v>
      </c>
      <c r="X3049" s="13" t="s">
        <v>15</v>
      </c>
    </row>
    <row r="3050" spans="1:24" ht="2.25" customHeight="1" x14ac:dyDescent="0.2">
      <c r="A3050" s="14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6"/>
    </row>
    <row r="3051" spans="1:24" ht="12.75" customHeight="1" x14ac:dyDescent="0.2">
      <c r="A3051" s="7"/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21">
        <f>SUM(hList_Frame_1!B1809:B1809)</f>
        <v>873</v>
      </c>
      <c r="O3051" s="21"/>
      <c r="P3051" s="21"/>
      <c r="Q3051" s="21"/>
      <c r="R3051" s="21"/>
      <c r="S3051" s="6"/>
      <c r="T3051" s="6"/>
      <c r="U3051" s="6"/>
      <c r="V3051" s="6"/>
      <c r="W3051" s="6"/>
      <c r="X3051" s="17"/>
    </row>
    <row r="3052" spans="1:24" ht="14.25" customHeight="1" x14ac:dyDescent="0.2">
      <c r="A3052" s="10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9"/>
    </row>
    <row r="3053" spans="1:24" ht="15" customHeight="1" x14ac:dyDescent="0.2">
      <c r="A3053" s="37">
        <v>412901</v>
      </c>
      <c r="B3053" s="38"/>
      <c r="C3053" s="3">
        <v>42024</v>
      </c>
      <c r="D3053" s="31" t="s">
        <v>1499</v>
      </c>
      <c r="E3053" s="32"/>
      <c r="F3053" s="26">
        <v>540</v>
      </c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  <c r="R3053" s="28"/>
      <c r="S3053" s="13" t="s">
        <v>1500</v>
      </c>
      <c r="T3053" s="13" t="s">
        <v>1501</v>
      </c>
      <c r="U3053" s="13" t="s">
        <v>63</v>
      </c>
      <c r="V3053" s="13" t="s">
        <v>64</v>
      </c>
      <c r="W3053" s="13" t="s">
        <v>1500</v>
      </c>
      <c r="X3053" s="13" t="s">
        <v>15</v>
      </c>
    </row>
    <row r="3054" spans="1:24" ht="15" customHeight="1" x14ac:dyDescent="0.2">
      <c r="A3054" s="29"/>
      <c r="B3054" s="30"/>
      <c r="C3054" s="11"/>
      <c r="D3054" s="24"/>
      <c r="E3054" s="25"/>
      <c r="F3054" s="26">
        <v>216</v>
      </c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  <c r="R3054" s="28"/>
      <c r="S3054" s="13" t="s">
        <v>1393</v>
      </c>
      <c r="T3054" s="13" t="s">
        <v>1501</v>
      </c>
      <c r="U3054" s="13" t="s">
        <v>63</v>
      </c>
      <c r="V3054" s="13" t="s">
        <v>64</v>
      </c>
      <c r="W3054" s="13" t="s">
        <v>1393</v>
      </c>
      <c r="X3054" s="13" t="s">
        <v>15</v>
      </c>
    </row>
    <row r="3055" spans="1:24" ht="15" customHeight="1" x14ac:dyDescent="0.2">
      <c r="A3055" s="22">
        <v>413434</v>
      </c>
      <c r="B3055" s="23"/>
      <c r="C3055" s="20">
        <v>42031</v>
      </c>
      <c r="D3055" s="29"/>
      <c r="E3055" s="30"/>
      <c r="F3055" s="26">
        <v>978.79</v>
      </c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  <c r="R3055" s="28"/>
      <c r="S3055" s="13" t="s">
        <v>1502</v>
      </c>
      <c r="T3055" s="13" t="s">
        <v>1501</v>
      </c>
      <c r="U3055" s="13" t="s">
        <v>63</v>
      </c>
      <c r="V3055" s="13" t="s">
        <v>64</v>
      </c>
      <c r="W3055" s="13" t="s">
        <v>1502</v>
      </c>
      <c r="X3055" s="13" t="s">
        <v>15</v>
      </c>
    </row>
    <row r="3056" spans="1:24" ht="2.25" customHeight="1" x14ac:dyDescent="0.2">
      <c r="A3056" s="14"/>
      <c r="B3056" s="15"/>
      <c r="C3056" s="15"/>
      <c r="D3056" s="15"/>
      <c r="E3056" s="15"/>
      <c r="F3056" s="15"/>
      <c r="G3056" s="15"/>
      <c r="H3056" s="1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6"/>
    </row>
    <row r="3057" spans="1:24" ht="13.5" customHeight="1" x14ac:dyDescent="0.2">
      <c r="A3057" s="7"/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21">
        <f>SUM(hList_Frame_1!B1810:B1812)</f>
        <v>1734.79</v>
      </c>
      <c r="M3057" s="21"/>
      <c r="N3057" s="21"/>
      <c r="O3057" s="21"/>
      <c r="P3057" s="21"/>
      <c r="Q3057" s="21"/>
      <c r="R3057" s="21"/>
      <c r="S3057" s="6"/>
      <c r="T3057" s="6"/>
      <c r="U3057" s="6"/>
      <c r="V3057" s="6"/>
      <c r="W3057" s="6"/>
      <c r="X3057" s="17"/>
    </row>
    <row r="3058" spans="1:24" ht="13.5" customHeight="1" x14ac:dyDescent="0.2">
      <c r="A3058" s="10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9"/>
    </row>
    <row r="3059" spans="1:24" ht="15" customHeight="1" x14ac:dyDescent="0.2">
      <c r="A3059" s="22">
        <v>412902</v>
      </c>
      <c r="B3059" s="23"/>
      <c r="C3059" s="20">
        <v>42024</v>
      </c>
      <c r="D3059" s="33" t="s">
        <v>1503</v>
      </c>
      <c r="E3059" s="34"/>
      <c r="F3059" s="26">
        <v>391</v>
      </c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8"/>
      <c r="S3059" s="13" t="s">
        <v>1504</v>
      </c>
      <c r="T3059" s="13" t="s">
        <v>113</v>
      </c>
      <c r="U3059" s="13" t="s">
        <v>15</v>
      </c>
      <c r="V3059" s="13" t="s">
        <v>15</v>
      </c>
      <c r="W3059" s="13" t="s">
        <v>1504</v>
      </c>
      <c r="X3059" s="13" t="s">
        <v>15</v>
      </c>
    </row>
    <row r="3060" spans="1:24" ht="3" customHeight="1" x14ac:dyDescent="0.2">
      <c r="A3060" s="14"/>
      <c r="B3060" s="15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6"/>
    </row>
    <row r="3061" spans="1:24" ht="12.7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21">
        <f>SUM(hList_Frame_1!B1813:B1813)</f>
        <v>391</v>
      </c>
      <c r="O3061" s="21"/>
      <c r="P3061" s="21"/>
      <c r="Q3061" s="21"/>
      <c r="R3061" s="21"/>
      <c r="S3061" s="6"/>
      <c r="T3061" s="6"/>
      <c r="U3061" s="6"/>
      <c r="V3061" s="6"/>
      <c r="W3061" s="6"/>
      <c r="X3061" s="17"/>
    </row>
    <row r="3062" spans="1:24" ht="14.25" customHeight="1" x14ac:dyDescent="0.2">
      <c r="A3062" s="10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9"/>
    </row>
    <row r="3063" spans="1:24" ht="15" customHeight="1" x14ac:dyDescent="0.2">
      <c r="A3063" s="22">
        <v>413435</v>
      </c>
      <c r="B3063" s="23"/>
      <c r="C3063" s="20">
        <v>42031</v>
      </c>
      <c r="D3063" s="33" t="s">
        <v>1505</v>
      </c>
      <c r="E3063" s="34"/>
      <c r="F3063" s="26">
        <v>10.08</v>
      </c>
      <c r="G3063" s="27"/>
      <c r="H3063" s="27"/>
      <c r="I3063" s="27"/>
      <c r="J3063" s="27"/>
      <c r="K3063" s="27"/>
      <c r="L3063" s="27"/>
      <c r="M3063" s="27"/>
      <c r="N3063" s="27"/>
      <c r="O3063" s="27"/>
      <c r="P3063" s="27"/>
      <c r="Q3063" s="27"/>
      <c r="R3063" s="28"/>
      <c r="S3063" s="13" t="s">
        <v>15</v>
      </c>
      <c r="T3063" s="13" t="s">
        <v>337</v>
      </c>
      <c r="U3063" s="13" t="s">
        <v>149</v>
      </c>
      <c r="V3063" s="13" t="s">
        <v>966</v>
      </c>
      <c r="W3063" s="13" t="s">
        <v>15</v>
      </c>
      <c r="X3063" s="13" t="s">
        <v>967</v>
      </c>
    </row>
    <row r="3064" spans="1:24" ht="2.25" customHeight="1" x14ac:dyDescent="0.2">
      <c r="A3064" s="14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5"/>
      <c r="M3064" s="15"/>
      <c r="N3064" s="15"/>
      <c r="O3064" s="15"/>
      <c r="P3064" s="15"/>
      <c r="Q3064" s="15"/>
      <c r="R3064" s="15"/>
      <c r="S3064" s="15"/>
      <c r="T3064" s="15"/>
      <c r="U3064" s="15"/>
      <c r="V3064" s="15"/>
      <c r="W3064" s="15"/>
      <c r="X3064" s="16"/>
    </row>
    <row r="3065" spans="1:24" ht="13.5" customHeight="1" x14ac:dyDescent="0.2">
      <c r="A3065" s="7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21">
        <f>SUM(hList_Frame_1!B1814:B1814)</f>
        <v>10.08</v>
      </c>
      <c r="Q3065" s="21"/>
      <c r="R3065" s="21"/>
      <c r="S3065" s="6"/>
      <c r="T3065" s="6"/>
      <c r="U3065" s="6"/>
      <c r="V3065" s="6"/>
      <c r="W3065" s="6"/>
      <c r="X3065" s="17"/>
    </row>
    <row r="3066" spans="1:24" ht="13.5" customHeight="1" x14ac:dyDescent="0.2">
      <c r="A3066" s="10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9"/>
    </row>
    <row r="3067" spans="1:24" ht="15" customHeight="1" x14ac:dyDescent="0.2">
      <c r="A3067" s="37">
        <v>412903</v>
      </c>
      <c r="B3067" s="38"/>
      <c r="C3067" s="3">
        <v>42024</v>
      </c>
      <c r="D3067" s="31" t="s">
        <v>1506</v>
      </c>
      <c r="E3067" s="32"/>
      <c r="F3067" s="26">
        <v>500</v>
      </c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  <c r="R3067" s="28"/>
      <c r="S3067" s="13" t="s">
        <v>1507</v>
      </c>
      <c r="T3067" s="13" t="s">
        <v>42</v>
      </c>
      <c r="U3067" s="13" t="s">
        <v>43</v>
      </c>
      <c r="V3067" s="13" t="s">
        <v>43</v>
      </c>
      <c r="W3067" s="13" t="s">
        <v>1507</v>
      </c>
      <c r="X3067" s="13" t="s">
        <v>267</v>
      </c>
    </row>
    <row r="3068" spans="1:24" ht="15" customHeight="1" x14ac:dyDescent="0.2">
      <c r="A3068" s="29"/>
      <c r="B3068" s="30"/>
      <c r="C3068" s="11"/>
      <c r="D3068" s="29"/>
      <c r="E3068" s="30"/>
      <c r="F3068" s="26">
        <v>500</v>
      </c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8"/>
      <c r="S3068" s="13" t="s">
        <v>1508</v>
      </c>
      <c r="T3068" s="13" t="s">
        <v>42</v>
      </c>
      <c r="U3068" s="13" t="s">
        <v>43</v>
      </c>
      <c r="V3068" s="13" t="s">
        <v>43</v>
      </c>
      <c r="W3068" s="13" t="s">
        <v>1508</v>
      </c>
      <c r="X3068" s="13" t="s">
        <v>267</v>
      </c>
    </row>
    <row r="3069" spans="1:24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6"/>
    </row>
    <row r="3070" spans="1:24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21">
        <f>SUM(hList_Frame_1!B1815:B1816)</f>
        <v>1000</v>
      </c>
      <c r="M3070" s="21"/>
      <c r="N3070" s="21"/>
      <c r="O3070" s="21"/>
      <c r="P3070" s="21"/>
      <c r="Q3070" s="21"/>
      <c r="R3070" s="21"/>
      <c r="S3070" s="6"/>
      <c r="T3070" s="6"/>
      <c r="U3070" s="6"/>
      <c r="V3070" s="6"/>
      <c r="W3070" s="6"/>
      <c r="X3070" s="17"/>
    </row>
    <row r="3071" spans="1:24" ht="13.5" customHeight="1" x14ac:dyDescent="0.2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9"/>
    </row>
    <row r="3072" spans="1:24" ht="15" customHeight="1" x14ac:dyDescent="0.2">
      <c r="A3072" s="22">
        <v>412455</v>
      </c>
      <c r="B3072" s="23"/>
      <c r="C3072" s="20">
        <v>42010</v>
      </c>
      <c r="D3072" s="31" t="s">
        <v>1509</v>
      </c>
      <c r="E3072" s="32"/>
      <c r="F3072" s="26">
        <v>15</v>
      </c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  <c r="R3072" s="28"/>
      <c r="S3072" s="13" t="s">
        <v>96</v>
      </c>
      <c r="T3072" s="13" t="s">
        <v>235</v>
      </c>
      <c r="U3072" s="13" t="s">
        <v>98</v>
      </c>
      <c r="V3072" s="13" t="s">
        <v>99</v>
      </c>
      <c r="W3072" s="13" t="s">
        <v>96</v>
      </c>
      <c r="X3072" s="13" t="s">
        <v>15</v>
      </c>
    </row>
    <row r="3073" spans="1:24" ht="15" customHeight="1" x14ac:dyDescent="0.2">
      <c r="A3073" s="22">
        <v>412456</v>
      </c>
      <c r="B3073" s="23"/>
      <c r="C3073" s="20">
        <v>42010</v>
      </c>
      <c r="D3073" s="29"/>
      <c r="E3073" s="30"/>
      <c r="F3073" s="26">
        <v>15</v>
      </c>
      <c r="G3073" s="27"/>
      <c r="H3073" s="27"/>
      <c r="I3073" s="27"/>
      <c r="J3073" s="27"/>
      <c r="K3073" s="27"/>
      <c r="L3073" s="27"/>
      <c r="M3073" s="27"/>
      <c r="N3073" s="27"/>
      <c r="O3073" s="27"/>
      <c r="P3073" s="27"/>
      <c r="Q3073" s="27"/>
      <c r="R3073" s="28"/>
      <c r="S3073" s="13" t="s">
        <v>96</v>
      </c>
      <c r="T3073" s="13" t="s">
        <v>235</v>
      </c>
      <c r="U3073" s="13" t="s">
        <v>98</v>
      </c>
      <c r="V3073" s="13" t="s">
        <v>99</v>
      </c>
      <c r="W3073" s="13" t="s">
        <v>96</v>
      </c>
      <c r="X3073" s="13" t="s">
        <v>15</v>
      </c>
    </row>
    <row r="3074" spans="1:24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6"/>
    </row>
    <row r="3075" spans="1:24" ht="12.7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21">
        <f>SUM(hList_Frame_1!B1817:B1818)</f>
        <v>30</v>
      </c>
      <c r="Q3075" s="21"/>
      <c r="R3075" s="21"/>
      <c r="S3075" s="6"/>
      <c r="T3075" s="6"/>
      <c r="U3075" s="6"/>
      <c r="V3075" s="6"/>
      <c r="W3075" s="6"/>
      <c r="X3075" s="17"/>
    </row>
    <row r="3076" spans="1:24" ht="14.25" customHeight="1" x14ac:dyDescent="0.2">
      <c r="A3076" s="10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9"/>
    </row>
    <row r="3077" spans="1:24" ht="15" customHeight="1" x14ac:dyDescent="0.2">
      <c r="A3077" s="37">
        <v>412457</v>
      </c>
      <c r="B3077" s="38"/>
      <c r="C3077" s="3">
        <v>42010</v>
      </c>
      <c r="D3077" s="31" t="s">
        <v>1510</v>
      </c>
      <c r="E3077" s="32"/>
      <c r="F3077" s="39">
        <v>941.29</v>
      </c>
      <c r="G3077" s="40"/>
      <c r="H3077" s="40"/>
      <c r="I3077" s="40"/>
      <c r="J3077" s="40"/>
      <c r="K3077" s="40"/>
      <c r="L3077" s="40"/>
      <c r="M3077" s="40"/>
      <c r="N3077" s="40"/>
      <c r="O3077" s="40"/>
      <c r="P3077" s="40"/>
      <c r="Q3077" s="40"/>
      <c r="R3077" s="41"/>
      <c r="S3077" s="5" t="s">
        <v>11</v>
      </c>
      <c r="T3077" s="5" t="s">
        <v>86</v>
      </c>
      <c r="U3077" s="5" t="s">
        <v>13</v>
      </c>
      <c r="V3077" s="5" t="s">
        <v>14</v>
      </c>
      <c r="W3077" s="5" t="s">
        <v>11</v>
      </c>
      <c r="X3077" s="5" t="s">
        <v>15</v>
      </c>
    </row>
    <row r="3078" spans="1:24" ht="14.25" customHeight="1" x14ac:dyDescent="0.2">
      <c r="A3078" s="24"/>
      <c r="B3078" s="25"/>
      <c r="C3078" s="8"/>
      <c r="D3078" s="24"/>
      <c r="E3078" s="25"/>
      <c r="F3078" s="24"/>
      <c r="G3078" s="36"/>
      <c r="H3078" s="36"/>
      <c r="I3078" s="36"/>
      <c r="J3078" s="36"/>
      <c r="K3078" s="36"/>
      <c r="L3078" s="36"/>
      <c r="M3078" s="36"/>
      <c r="N3078" s="36"/>
      <c r="O3078" s="36"/>
      <c r="P3078" s="36"/>
      <c r="Q3078" s="36"/>
      <c r="R3078" s="25"/>
      <c r="S3078" s="8"/>
      <c r="T3078" s="8"/>
      <c r="U3078" s="8"/>
      <c r="V3078" s="8"/>
      <c r="W3078" s="8"/>
      <c r="X3078" s="9" t="s">
        <v>15</v>
      </c>
    </row>
    <row r="3079" spans="1:24" ht="14.25" customHeight="1" x14ac:dyDescent="0.2">
      <c r="A3079" s="29"/>
      <c r="B3079" s="30"/>
      <c r="C3079" s="11"/>
      <c r="D3079" s="29"/>
      <c r="E3079" s="30"/>
      <c r="F3079" s="29"/>
      <c r="G3079" s="35"/>
      <c r="H3079" s="35"/>
      <c r="I3079" s="35"/>
      <c r="J3079" s="35"/>
      <c r="K3079" s="35"/>
      <c r="L3079" s="35"/>
      <c r="M3079" s="35"/>
      <c r="N3079" s="35"/>
      <c r="O3079" s="35"/>
      <c r="P3079" s="35"/>
      <c r="Q3079" s="35"/>
      <c r="R3079" s="30"/>
      <c r="S3079" s="11"/>
      <c r="T3079" s="11"/>
      <c r="U3079" s="11"/>
      <c r="V3079" s="11"/>
      <c r="W3079" s="11"/>
      <c r="X3079" s="12" t="s">
        <v>15</v>
      </c>
    </row>
    <row r="3080" spans="1:24" ht="2.25" customHeight="1" x14ac:dyDescent="0.2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5"/>
      <c r="X3080" s="16"/>
    </row>
    <row r="3081" spans="1:24" ht="12.7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21">
        <f>SUM(hList_Frame_1!B1819:B1821)</f>
        <v>941.29</v>
      </c>
      <c r="O3081" s="21"/>
      <c r="P3081" s="21"/>
      <c r="Q3081" s="21"/>
      <c r="R3081" s="21"/>
      <c r="S3081" s="6"/>
      <c r="T3081" s="6"/>
      <c r="U3081" s="6"/>
      <c r="V3081" s="6"/>
      <c r="W3081" s="6"/>
      <c r="X3081" s="17"/>
    </row>
    <row r="3082" spans="1:24" ht="14.25" customHeight="1" x14ac:dyDescent="0.2">
      <c r="A3082" s="10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9"/>
    </row>
    <row r="3083" spans="1:24" ht="15" customHeight="1" x14ac:dyDescent="0.2">
      <c r="A3083" s="37">
        <v>413202</v>
      </c>
      <c r="B3083" s="38"/>
      <c r="C3083" s="3">
        <v>42027</v>
      </c>
      <c r="D3083" s="31" t="s">
        <v>1511</v>
      </c>
      <c r="E3083" s="32"/>
      <c r="F3083" s="26">
        <v>450</v>
      </c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7"/>
      <c r="R3083" s="28"/>
      <c r="S3083" s="13" t="s">
        <v>1512</v>
      </c>
      <c r="T3083" s="13" t="s">
        <v>42</v>
      </c>
      <c r="U3083" s="13" t="s">
        <v>43</v>
      </c>
      <c r="V3083" s="13" t="s">
        <v>43</v>
      </c>
      <c r="W3083" s="13" t="s">
        <v>1512</v>
      </c>
      <c r="X3083" s="13" t="s">
        <v>959</v>
      </c>
    </row>
    <row r="3084" spans="1:24" ht="15" customHeight="1" x14ac:dyDescent="0.2">
      <c r="A3084" s="24"/>
      <c r="B3084" s="25"/>
      <c r="C3084" s="8"/>
      <c r="D3084" s="24"/>
      <c r="E3084" s="25"/>
      <c r="F3084" s="26">
        <v>500</v>
      </c>
      <c r="G3084" s="27"/>
      <c r="H3084" s="27"/>
      <c r="I3084" s="27"/>
      <c r="J3084" s="27"/>
      <c r="K3084" s="27"/>
      <c r="L3084" s="27"/>
      <c r="M3084" s="27"/>
      <c r="N3084" s="27"/>
      <c r="O3084" s="27"/>
      <c r="P3084" s="27"/>
      <c r="Q3084" s="27"/>
      <c r="R3084" s="28"/>
      <c r="S3084" s="13" t="s">
        <v>1459</v>
      </c>
      <c r="T3084" s="13" t="s">
        <v>42</v>
      </c>
      <c r="U3084" s="13" t="s">
        <v>43</v>
      </c>
      <c r="V3084" s="13" t="s">
        <v>43</v>
      </c>
      <c r="W3084" s="13" t="s">
        <v>1459</v>
      </c>
      <c r="X3084" s="13" t="s">
        <v>868</v>
      </c>
    </row>
    <row r="3085" spans="1:24" ht="15" customHeight="1" x14ac:dyDescent="0.2">
      <c r="A3085" s="24"/>
      <c r="B3085" s="25"/>
      <c r="C3085" s="8"/>
      <c r="D3085" s="24"/>
      <c r="E3085" s="25"/>
      <c r="F3085" s="26">
        <v>6200</v>
      </c>
      <c r="G3085" s="27"/>
      <c r="H3085" s="27"/>
      <c r="I3085" s="27"/>
      <c r="J3085" s="27"/>
      <c r="K3085" s="27"/>
      <c r="L3085" s="27"/>
      <c r="M3085" s="27"/>
      <c r="N3085" s="27"/>
      <c r="O3085" s="27"/>
      <c r="P3085" s="27"/>
      <c r="Q3085" s="27"/>
      <c r="R3085" s="28"/>
      <c r="S3085" s="13" t="s">
        <v>1513</v>
      </c>
      <c r="T3085" s="13" t="s">
        <v>42</v>
      </c>
      <c r="U3085" s="13" t="s">
        <v>43</v>
      </c>
      <c r="V3085" s="13" t="s">
        <v>43</v>
      </c>
      <c r="W3085" s="13" t="s">
        <v>1513</v>
      </c>
      <c r="X3085" s="13" t="s">
        <v>1482</v>
      </c>
    </row>
    <row r="3086" spans="1:24" ht="15" customHeight="1" x14ac:dyDescent="0.2">
      <c r="A3086" s="24"/>
      <c r="B3086" s="25"/>
      <c r="C3086" s="8"/>
      <c r="D3086" s="24"/>
      <c r="E3086" s="25"/>
      <c r="F3086" s="39">
        <v>300</v>
      </c>
      <c r="G3086" s="40"/>
      <c r="H3086" s="40"/>
      <c r="I3086" s="40"/>
      <c r="J3086" s="40"/>
      <c r="K3086" s="40"/>
      <c r="L3086" s="40"/>
      <c r="M3086" s="40"/>
      <c r="N3086" s="40"/>
      <c r="O3086" s="40"/>
      <c r="P3086" s="40"/>
      <c r="Q3086" s="40"/>
      <c r="R3086" s="41"/>
      <c r="S3086" s="5" t="s">
        <v>362</v>
      </c>
      <c r="T3086" s="5" t="s">
        <v>42</v>
      </c>
      <c r="U3086" s="5" t="s">
        <v>43</v>
      </c>
      <c r="V3086" s="5" t="s">
        <v>43</v>
      </c>
      <c r="W3086" s="5" t="s">
        <v>362</v>
      </c>
      <c r="X3086" s="5" t="s">
        <v>517</v>
      </c>
    </row>
    <row r="3087" spans="1:24" ht="14.25" customHeight="1" x14ac:dyDescent="0.2">
      <c r="A3087" s="29"/>
      <c r="B3087" s="30"/>
      <c r="C3087" s="11"/>
      <c r="D3087" s="24"/>
      <c r="E3087" s="25"/>
      <c r="F3087" s="29"/>
      <c r="G3087" s="35"/>
      <c r="H3087" s="35"/>
      <c r="I3087" s="35"/>
      <c r="J3087" s="35"/>
      <c r="K3087" s="35"/>
      <c r="L3087" s="35"/>
      <c r="M3087" s="35"/>
      <c r="N3087" s="35"/>
      <c r="O3087" s="35"/>
      <c r="P3087" s="35"/>
      <c r="Q3087" s="35"/>
      <c r="R3087" s="30"/>
      <c r="S3087" s="11"/>
      <c r="T3087" s="11"/>
      <c r="U3087" s="11"/>
      <c r="V3087" s="11"/>
      <c r="W3087" s="11"/>
      <c r="X3087" s="12" t="s">
        <v>517</v>
      </c>
    </row>
    <row r="3088" spans="1:24" ht="15" customHeight="1" x14ac:dyDescent="0.2">
      <c r="A3088" s="22">
        <v>413436</v>
      </c>
      <c r="B3088" s="23"/>
      <c r="C3088" s="20">
        <v>42031</v>
      </c>
      <c r="D3088" s="29"/>
      <c r="E3088" s="30"/>
      <c r="F3088" s="26">
        <v>450</v>
      </c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  <c r="R3088" s="28"/>
      <c r="S3088" s="13" t="s">
        <v>1514</v>
      </c>
      <c r="T3088" s="13" t="s">
        <v>42</v>
      </c>
      <c r="U3088" s="13" t="s">
        <v>43</v>
      </c>
      <c r="V3088" s="13" t="s">
        <v>43</v>
      </c>
      <c r="W3088" s="13" t="s">
        <v>1514</v>
      </c>
      <c r="X3088" s="13" t="s">
        <v>517</v>
      </c>
    </row>
    <row r="3089" spans="1:24" ht="3" customHeight="1" x14ac:dyDescent="0.2">
      <c r="A3089" s="14"/>
      <c r="B3089" s="15"/>
      <c r="C3089" s="15"/>
      <c r="D3089" s="15"/>
      <c r="E3089" s="15"/>
      <c r="F3089" s="15"/>
      <c r="G3089" s="15"/>
      <c r="H3089" s="1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6"/>
    </row>
    <row r="3090" spans="1:24" ht="12.75" customHeight="1" x14ac:dyDescent="0.2">
      <c r="A3090" s="7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21">
        <f>SUM(hList_Frame_1!B1822:B1827)</f>
        <v>7900</v>
      </c>
      <c r="M3090" s="21"/>
      <c r="N3090" s="21"/>
      <c r="O3090" s="21"/>
      <c r="P3090" s="21"/>
      <c r="Q3090" s="21"/>
      <c r="R3090" s="21"/>
      <c r="S3090" s="6"/>
      <c r="T3090" s="6"/>
      <c r="U3090" s="6"/>
      <c r="V3090" s="6"/>
      <c r="W3090" s="6"/>
      <c r="X3090" s="17"/>
    </row>
    <row r="3091" spans="1:24" ht="14.25" customHeight="1" x14ac:dyDescent="0.2">
      <c r="A3091" s="10"/>
      <c r="B3091" s="18"/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/>
      <c r="W3091" s="18"/>
      <c r="X3091" s="19"/>
    </row>
    <row r="3092" spans="1:24" ht="15" customHeight="1" x14ac:dyDescent="0.2">
      <c r="A3092" s="37">
        <v>412907</v>
      </c>
      <c r="B3092" s="38"/>
      <c r="C3092" s="3">
        <v>42024</v>
      </c>
      <c r="D3092" s="31" t="s">
        <v>1515</v>
      </c>
      <c r="E3092" s="32"/>
      <c r="F3092" s="26">
        <v>675</v>
      </c>
      <c r="G3092" s="27"/>
      <c r="H3092" s="27"/>
      <c r="I3092" s="27"/>
      <c r="J3092" s="27"/>
      <c r="K3092" s="27"/>
      <c r="L3092" s="27"/>
      <c r="M3092" s="27"/>
      <c r="N3092" s="27"/>
      <c r="O3092" s="27"/>
      <c r="P3092" s="27"/>
      <c r="Q3092" s="27"/>
      <c r="R3092" s="28"/>
      <c r="S3092" s="13" t="s">
        <v>1516</v>
      </c>
      <c r="T3092" s="13" t="s">
        <v>42</v>
      </c>
      <c r="U3092" s="13" t="s">
        <v>43</v>
      </c>
      <c r="V3092" s="13" t="s">
        <v>43</v>
      </c>
      <c r="W3092" s="13" t="s">
        <v>1516</v>
      </c>
      <c r="X3092" s="13" t="s">
        <v>614</v>
      </c>
    </row>
    <row r="3093" spans="1:24" ht="15" customHeight="1" x14ac:dyDescent="0.2">
      <c r="A3093" s="24"/>
      <c r="B3093" s="25"/>
      <c r="C3093" s="8"/>
      <c r="D3093" s="24"/>
      <c r="E3093" s="25"/>
      <c r="F3093" s="26">
        <v>700</v>
      </c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7"/>
      <c r="R3093" s="28"/>
      <c r="S3093" s="13" t="s">
        <v>1517</v>
      </c>
      <c r="T3093" s="13" t="s">
        <v>42</v>
      </c>
      <c r="U3093" s="13" t="s">
        <v>43</v>
      </c>
      <c r="V3093" s="13" t="s">
        <v>43</v>
      </c>
      <c r="W3093" s="13" t="s">
        <v>1517</v>
      </c>
      <c r="X3093" s="13" t="s">
        <v>614</v>
      </c>
    </row>
    <row r="3094" spans="1:24" ht="15" customHeight="1" x14ac:dyDescent="0.2">
      <c r="A3094" s="24"/>
      <c r="B3094" s="25"/>
      <c r="C3094" s="8"/>
      <c r="D3094" s="24"/>
      <c r="E3094" s="25"/>
      <c r="F3094" s="26">
        <v>675</v>
      </c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8"/>
      <c r="S3094" s="13" t="s">
        <v>1354</v>
      </c>
      <c r="T3094" s="13" t="s">
        <v>42</v>
      </c>
      <c r="U3094" s="13" t="s">
        <v>43</v>
      </c>
      <c r="V3094" s="13" t="s">
        <v>43</v>
      </c>
      <c r="W3094" s="13" t="s">
        <v>1354</v>
      </c>
      <c r="X3094" s="13" t="s">
        <v>614</v>
      </c>
    </row>
    <row r="3095" spans="1:24" ht="15" customHeight="1" x14ac:dyDescent="0.2">
      <c r="A3095" s="24"/>
      <c r="B3095" s="25"/>
      <c r="C3095" s="8"/>
      <c r="D3095" s="24"/>
      <c r="E3095" s="25"/>
      <c r="F3095" s="39">
        <v>219.58</v>
      </c>
      <c r="G3095" s="40"/>
      <c r="H3095" s="40"/>
      <c r="I3095" s="40"/>
      <c r="J3095" s="40"/>
      <c r="K3095" s="40"/>
      <c r="L3095" s="40"/>
      <c r="M3095" s="40"/>
      <c r="N3095" s="40"/>
      <c r="O3095" s="40"/>
      <c r="P3095" s="40"/>
      <c r="Q3095" s="40"/>
      <c r="R3095" s="41"/>
      <c r="S3095" s="5" t="s">
        <v>1518</v>
      </c>
      <c r="T3095" s="13" t="s">
        <v>42</v>
      </c>
      <c r="U3095" s="13" t="s">
        <v>43</v>
      </c>
      <c r="V3095" s="13" t="s">
        <v>43</v>
      </c>
      <c r="W3095" s="5" t="s">
        <v>1518</v>
      </c>
      <c r="X3095" s="13" t="s">
        <v>1519</v>
      </c>
    </row>
    <row r="3096" spans="1:24" ht="15" customHeight="1" x14ac:dyDescent="0.2">
      <c r="A3096" s="24"/>
      <c r="B3096" s="25"/>
      <c r="C3096" s="8"/>
      <c r="D3096" s="24"/>
      <c r="E3096" s="25"/>
      <c r="F3096" s="29"/>
      <c r="G3096" s="35"/>
      <c r="H3096" s="35"/>
      <c r="I3096" s="35"/>
      <c r="J3096" s="35"/>
      <c r="K3096" s="35"/>
      <c r="L3096" s="35"/>
      <c r="M3096" s="35"/>
      <c r="N3096" s="35"/>
      <c r="O3096" s="35"/>
      <c r="P3096" s="35"/>
      <c r="Q3096" s="35"/>
      <c r="R3096" s="30"/>
      <c r="S3096" s="11"/>
      <c r="T3096" s="13" t="s">
        <v>350</v>
      </c>
      <c r="U3096" s="13" t="s">
        <v>43</v>
      </c>
      <c r="V3096" s="13" t="s">
        <v>43</v>
      </c>
      <c r="W3096" s="11"/>
      <c r="X3096" s="13" t="s">
        <v>1519</v>
      </c>
    </row>
    <row r="3097" spans="1:24" ht="15" customHeight="1" x14ac:dyDescent="0.2">
      <c r="A3097" s="24"/>
      <c r="B3097" s="25"/>
      <c r="C3097" s="8"/>
      <c r="D3097" s="24"/>
      <c r="E3097" s="25"/>
      <c r="F3097" s="26">
        <v>990</v>
      </c>
      <c r="G3097" s="27"/>
      <c r="H3097" s="27"/>
      <c r="I3097" s="27"/>
      <c r="J3097" s="27"/>
      <c r="K3097" s="27"/>
      <c r="L3097" s="27"/>
      <c r="M3097" s="27"/>
      <c r="N3097" s="27"/>
      <c r="O3097" s="27"/>
      <c r="P3097" s="27"/>
      <c r="Q3097" s="27"/>
      <c r="R3097" s="28"/>
      <c r="S3097" s="13" t="s">
        <v>675</v>
      </c>
      <c r="T3097" s="13" t="s">
        <v>42</v>
      </c>
      <c r="U3097" s="13" t="s">
        <v>43</v>
      </c>
      <c r="V3097" s="13" t="s">
        <v>43</v>
      </c>
      <c r="W3097" s="13" t="s">
        <v>675</v>
      </c>
      <c r="X3097" s="13" t="s">
        <v>674</v>
      </c>
    </row>
    <row r="3098" spans="1:24" ht="15" customHeight="1" x14ac:dyDescent="0.2">
      <c r="A3098" s="24"/>
      <c r="B3098" s="25"/>
      <c r="C3098" s="8"/>
      <c r="D3098" s="24"/>
      <c r="E3098" s="25"/>
      <c r="F3098" s="26">
        <v>900</v>
      </c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8"/>
      <c r="S3098" s="13" t="s">
        <v>1520</v>
      </c>
      <c r="T3098" s="13" t="s">
        <v>649</v>
      </c>
      <c r="U3098" s="13" t="s">
        <v>133</v>
      </c>
      <c r="V3098" s="13" t="s">
        <v>134</v>
      </c>
      <c r="W3098" s="13" t="s">
        <v>1520</v>
      </c>
      <c r="X3098" s="13" t="s">
        <v>1521</v>
      </c>
    </row>
    <row r="3099" spans="1:24" ht="15" customHeight="1" x14ac:dyDescent="0.2">
      <c r="A3099" s="24"/>
      <c r="B3099" s="25"/>
      <c r="C3099" s="8"/>
      <c r="D3099" s="24"/>
      <c r="E3099" s="25"/>
      <c r="F3099" s="26">
        <v>1000</v>
      </c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  <c r="R3099" s="28"/>
      <c r="S3099" s="13" t="s">
        <v>1522</v>
      </c>
      <c r="T3099" s="13" t="s">
        <v>649</v>
      </c>
      <c r="U3099" s="13" t="s">
        <v>133</v>
      </c>
      <c r="V3099" s="13" t="s">
        <v>134</v>
      </c>
      <c r="W3099" s="13" t="s">
        <v>1522</v>
      </c>
      <c r="X3099" s="13" t="s">
        <v>1521</v>
      </c>
    </row>
    <row r="3100" spans="1:24" ht="15" customHeight="1" x14ac:dyDescent="0.2">
      <c r="A3100" s="24"/>
      <c r="B3100" s="25"/>
      <c r="C3100" s="8"/>
      <c r="D3100" s="24"/>
      <c r="E3100" s="25"/>
      <c r="F3100" s="39">
        <v>168.38</v>
      </c>
      <c r="G3100" s="40"/>
      <c r="H3100" s="40"/>
      <c r="I3100" s="40"/>
      <c r="J3100" s="40"/>
      <c r="K3100" s="40"/>
      <c r="L3100" s="40"/>
      <c r="M3100" s="40"/>
      <c r="N3100" s="40"/>
      <c r="O3100" s="40"/>
      <c r="P3100" s="40"/>
      <c r="Q3100" s="40"/>
      <c r="R3100" s="41"/>
      <c r="S3100" s="5" t="s">
        <v>1523</v>
      </c>
      <c r="T3100" s="13" t="s">
        <v>42</v>
      </c>
      <c r="U3100" s="13" t="s">
        <v>43</v>
      </c>
      <c r="V3100" s="13" t="s">
        <v>43</v>
      </c>
      <c r="W3100" s="5" t="s">
        <v>1523</v>
      </c>
      <c r="X3100" s="13" t="s">
        <v>838</v>
      </c>
    </row>
    <row r="3101" spans="1:24" ht="15" customHeight="1" x14ac:dyDescent="0.2">
      <c r="A3101" s="24"/>
      <c r="B3101" s="25"/>
      <c r="C3101" s="8"/>
      <c r="D3101" s="24"/>
      <c r="E3101" s="25"/>
      <c r="F3101" s="29"/>
      <c r="G3101" s="35"/>
      <c r="H3101" s="35"/>
      <c r="I3101" s="35"/>
      <c r="J3101" s="35"/>
      <c r="K3101" s="35"/>
      <c r="L3101" s="35"/>
      <c r="M3101" s="35"/>
      <c r="N3101" s="35"/>
      <c r="O3101" s="35"/>
      <c r="P3101" s="35"/>
      <c r="Q3101" s="35"/>
      <c r="R3101" s="30"/>
      <c r="S3101" s="11"/>
      <c r="T3101" s="13" t="s">
        <v>350</v>
      </c>
      <c r="U3101" s="13" t="s">
        <v>43</v>
      </c>
      <c r="V3101" s="13" t="s">
        <v>43</v>
      </c>
      <c r="W3101" s="11"/>
      <c r="X3101" s="13" t="s">
        <v>838</v>
      </c>
    </row>
    <row r="3102" spans="1:24" ht="15" customHeight="1" x14ac:dyDescent="0.2">
      <c r="A3102" s="24"/>
      <c r="B3102" s="25"/>
      <c r="C3102" s="8"/>
      <c r="D3102" s="24"/>
      <c r="E3102" s="25"/>
      <c r="F3102" s="26">
        <v>685</v>
      </c>
      <c r="G3102" s="27"/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  <c r="R3102" s="28"/>
      <c r="S3102" s="13" t="s">
        <v>1524</v>
      </c>
      <c r="T3102" s="13" t="s">
        <v>42</v>
      </c>
      <c r="U3102" s="13" t="s">
        <v>43</v>
      </c>
      <c r="V3102" s="13" t="s">
        <v>43</v>
      </c>
      <c r="W3102" s="13" t="s">
        <v>1524</v>
      </c>
      <c r="X3102" s="13" t="s">
        <v>838</v>
      </c>
    </row>
    <row r="3103" spans="1:24" ht="15" customHeight="1" x14ac:dyDescent="0.2">
      <c r="A3103" s="24"/>
      <c r="B3103" s="25"/>
      <c r="C3103" s="8"/>
      <c r="D3103" s="24"/>
      <c r="E3103" s="25"/>
      <c r="F3103" s="39">
        <v>1040.69</v>
      </c>
      <c r="G3103" s="40"/>
      <c r="H3103" s="40"/>
      <c r="I3103" s="40"/>
      <c r="J3103" s="40"/>
      <c r="K3103" s="40"/>
      <c r="L3103" s="40"/>
      <c r="M3103" s="40"/>
      <c r="N3103" s="40"/>
      <c r="O3103" s="40"/>
      <c r="P3103" s="40"/>
      <c r="Q3103" s="40"/>
      <c r="R3103" s="41"/>
      <c r="S3103" s="5" t="s">
        <v>327</v>
      </c>
      <c r="T3103" s="13" t="s">
        <v>42</v>
      </c>
      <c r="U3103" s="13" t="s">
        <v>43</v>
      </c>
      <c r="V3103" s="13" t="s">
        <v>43</v>
      </c>
      <c r="W3103" s="5" t="s">
        <v>327</v>
      </c>
      <c r="X3103" s="13" t="s">
        <v>328</v>
      </c>
    </row>
    <row r="3104" spans="1:24" ht="15" customHeight="1" x14ac:dyDescent="0.2">
      <c r="A3104" s="24"/>
      <c r="B3104" s="25"/>
      <c r="C3104" s="8"/>
      <c r="D3104" s="24"/>
      <c r="E3104" s="25"/>
      <c r="F3104" s="29"/>
      <c r="G3104" s="35"/>
      <c r="H3104" s="35"/>
      <c r="I3104" s="35"/>
      <c r="J3104" s="35"/>
      <c r="K3104" s="35"/>
      <c r="L3104" s="35"/>
      <c r="M3104" s="35"/>
      <c r="N3104" s="35"/>
      <c r="O3104" s="35"/>
      <c r="P3104" s="35"/>
      <c r="Q3104" s="35"/>
      <c r="R3104" s="30"/>
      <c r="S3104" s="11"/>
      <c r="T3104" s="13" t="s">
        <v>350</v>
      </c>
      <c r="U3104" s="13" t="s">
        <v>43</v>
      </c>
      <c r="V3104" s="13" t="s">
        <v>43</v>
      </c>
      <c r="W3104" s="11"/>
      <c r="X3104" s="13" t="s">
        <v>328</v>
      </c>
    </row>
    <row r="3105" spans="1:24" ht="15" customHeight="1" x14ac:dyDescent="0.2">
      <c r="A3105" s="24"/>
      <c r="B3105" s="25"/>
      <c r="C3105" s="8"/>
      <c r="D3105" s="24"/>
      <c r="E3105" s="25"/>
      <c r="F3105" s="39">
        <v>1671.18</v>
      </c>
      <c r="G3105" s="40"/>
      <c r="H3105" s="40"/>
      <c r="I3105" s="40"/>
      <c r="J3105" s="40"/>
      <c r="K3105" s="40"/>
      <c r="L3105" s="40"/>
      <c r="M3105" s="40"/>
      <c r="N3105" s="40"/>
      <c r="O3105" s="40"/>
      <c r="P3105" s="40"/>
      <c r="Q3105" s="40"/>
      <c r="R3105" s="41"/>
      <c r="S3105" s="5" t="s">
        <v>1525</v>
      </c>
      <c r="T3105" s="13" t="s">
        <v>42</v>
      </c>
      <c r="U3105" s="13" t="s">
        <v>43</v>
      </c>
      <c r="V3105" s="13" t="s">
        <v>43</v>
      </c>
      <c r="W3105" s="5" t="s">
        <v>1525</v>
      </c>
      <c r="X3105" s="13" t="s">
        <v>328</v>
      </c>
    </row>
    <row r="3106" spans="1:24" ht="15" customHeight="1" x14ac:dyDescent="0.2">
      <c r="A3106" s="24"/>
      <c r="B3106" s="25"/>
      <c r="C3106" s="8"/>
      <c r="D3106" s="24"/>
      <c r="E3106" s="25"/>
      <c r="F3106" s="29"/>
      <c r="G3106" s="35"/>
      <c r="H3106" s="35"/>
      <c r="I3106" s="35"/>
      <c r="J3106" s="35"/>
      <c r="K3106" s="35"/>
      <c r="L3106" s="35"/>
      <c r="M3106" s="35"/>
      <c r="N3106" s="35"/>
      <c r="O3106" s="35"/>
      <c r="P3106" s="35"/>
      <c r="Q3106" s="35"/>
      <c r="R3106" s="30"/>
      <c r="S3106" s="11"/>
      <c r="T3106" s="13" t="s">
        <v>350</v>
      </c>
      <c r="U3106" s="13" t="s">
        <v>43</v>
      </c>
      <c r="V3106" s="13" t="s">
        <v>43</v>
      </c>
      <c r="W3106" s="11"/>
      <c r="X3106" s="13" t="s">
        <v>328</v>
      </c>
    </row>
    <row r="3107" spans="1:24" ht="15" customHeight="1" x14ac:dyDescent="0.2">
      <c r="A3107" s="24"/>
      <c r="B3107" s="25"/>
      <c r="C3107" s="8"/>
      <c r="D3107" s="24"/>
      <c r="E3107" s="25"/>
      <c r="F3107" s="39">
        <v>1874</v>
      </c>
      <c r="G3107" s="40"/>
      <c r="H3107" s="40"/>
      <c r="I3107" s="40"/>
      <c r="J3107" s="40"/>
      <c r="K3107" s="40"/>
      <c r="L3107" s="40"/>
      <c r="M3107" s="40"/>
      <c r="N3107" s="40"/>
      <c r="O3107" s="40"/>
      <c r="P3107" s="40"/>
      <c r="Q3107" s="40"/>
      <c r="R3107" s="41"/>
      <c r="S3107" s="5" t="s">
        <v>1526</v>
      </c>
      <c r="T3107" s="13" t="s">
        <v>42</v>
      </c>
      <c r="U3107" s="13" t="s">
        <v>43</v>
      </c>
      <c r="V3107" s="13" t="s">
        <v>43</v>
      </c>
      <c r="W3107" s="5" t="s">
        <v>1526</v>
      </c>
      <c r="X3107" s="13" t="s">
        <v>328</v>
      </c>
    </row>
    <row r="3108" spans="1:24" ht="15" customHeight="1" x14ac:dyDescent="0.2">
      <c r="A3108" s="24"/>
      <c r="B3108" s="25"/>
      <c r="C3108" s="8"/>
      <c r="D3108" s="24"/>
      <c r="E3108" s="25"/>
      <c r="F3108" s="29"/>
      <c r="G3108" s="35"/>
      <c r="H3108" s="35"/>
      <c r="I3108" s="35"/>
      <c r="J3108" s="35"/>
      <c r="K3108" s="35"/>
      <c r="L3108" s="35"/>
      <c r="M3108" s="35"/>
      <c r="N3108" s="35"/>
      <c r="O3108" s="35"/>
      <c r="P3108" s="35"/>
      <c r="Q3108" s="35"/>
      <c r="R3108" s="30"/>
      <c r="S3108" s="11"/>
      <c r="T3108" s="13" t="s">
        <v>350</v>
      </c>
      <c r="U3108" s="13" t="s">
        <v>43</v>
      </c>
      <c r="V3108" s="13" t="s">
        <v>43</v>
      </c>
      <c r="W3108" s="11"/>
      <c r="X3108" s="13" t="s">
        <v>328</v>
      </c>
    </row>
    <row r="3109" spans="1:24" ht="15" customHeight="1" x14ac:dyDescent="0.2">
      <c r="A3109" s="24"/>
      <c r="B3109" s="25"/>
      <c r="C3109" s="8"/>
      <c r="D3109" s="24"/>
      <c r="E3109" s="25"/>
      <c r="F3109" s="26">
        <v>72.53</v>
      </c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  <c r="R3109" s="28"/>
      <c r="S3109" s="13" t="s">
        <v>1527</v>
      </c>
      <c r="T3109" s="13" t="s">
        <v>42</v>
      </c>
      <c r="U3109" s="13" t="s">
        <v>43</v>
      </c>
      <c r="V3109" s="13" t="s">
        <v>43</v>
      </c>
      <c r="W3109" s="13" t="s">
        <v>1527</v>
      </c>
      <c r="X3109" s="13" t="s">
        <v>328</v>
      </c>
    </row>
    <row r="3110" spans="1:24" ht="15" customHeight="1" x14ac:dyDescent="0.2">
      <c r="A3110" s="24"/>
      <c r="B3110" s="25"/>
      <c r="C3110" s="8"/>
      <c r="D3110" s="24"/>
      <c r="E3110" s="25"/>
      <c r="F3110" s="26">
        <v>843.75</v>
      </c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  <c r="R3110" s="28"/>
      <c r="S3110" s="13" t="s">
        <v>1528</v>
      </c>
      <c r="T3110" s="13" t="s">
        <v>42</v>
      </c>
      <c r="U3110" s="13" t="s">
        <v>43</v>
      </c>
      <c r="V3110" s="13" t="s">
        <v>43</v>
      </c>
      <c r="W3110" s="13" t="s">
        <v>1528</v>
      </c>
      <c r="X3110" s="13" t="s">
        <v>665</v>
      </c>
    </row>
    <row r="3111" spans="1:24" ht="15" customHeight="1" x14ac:dyDescent="0.2">
      <c r="A3111" s="24"/>
      <c r="B3111" s="25"/>
      <c r="C3111" s="8"/>
      <c r="D3111" s="24"/>
      <c r="E3111" s="25"/>
      <c r="F3111" s="39">
        <v>590.1</v>
      </c>
      <c r="G3111" s="40"/>
      <c r="H3111" s="40"/>
      <c r="I3111" s="40"/>
      <c r="J3111" s="40"/>
      <c r="K3111" s="40"/>
      <c r="L3111" s="40"/>
      <c r="M3111" s="40"/>
      <c r="N3111" s="40"/>
      <c r="O3111" s="40"/>
      <c r="P3111" s="40"/>
      <c r="Q3111" s="40"/>
      <c r="R3111" s="41"/>
      <c r="S3111" s="5" t="s">
        <v>1529</v>
      </c>
      <c r="T3111" s="13" t="s">
        <v>42</v>
      </c>
      <c r="U3111" s="13" t="s">
        <v>43</v>
      </c>
      <c r="V3111" s="13" t="s">
        <v>43</v>
      </c>
      <c r="W3111" s="5" t="s">
        <v>1529</v>
      </c>
      <c r="X3111" s="13" t="s">
        <v>665</v>
      </c>
    </row>
    <row r="3112" spans="1:24" ht="15" customHeight="1" x14ac:dyDescent="0.2">
      <c r="A3112" s="24"/>
      <c r="B3112" s="25"/>
      <c r="C3112" s="8"/>
      <c r="D3112" s="24"/>
      <c r="E3112" s="25"/>
      <c r="F3112" s="29"/>
      <c r="G3112" s="35"/>
      <c r="H3112" s="35"/>
      <c r="I3112" s="35"/>
      <c r="J3112" s="35"/>
      <c r="K3112" s="35"/>
      <c r="L3112" s="35"/>
      <c r="M3112" s="35"/>
      <c r="N3112" s="35"/>
      <c r="O3112" s="35"/>
      <c r="P3112" s="35"/>
      <c r="Q3112" s="35"/>
      <c r="R3112" s="30"/>
      <c r="S3112" s="11"/>
      <c r="T3112" s="13" t="s">
        <v>350</v>
      </c>
      <c r="U3112" s="13" t="s">
        <v>43</v>
      </c>
      <c r="V3112" s="13" t="s">
        <v>43</v>
      </c>
      <c r="W3112" s="11"/>
      <c r="X3112" s="13" t="s">
        <v>665</v>
      </c>
    </row>
    <row r="3113" spans="1:24" ht="15" customHeight="1" x14ac:dyDescent="0.2">
      <c r="A3113" s="24"/>
      <c r="B3113" s="25"/>
      <c r="C3113" s="8"/>
      <c r="D3113" s="24"/>
      <c r="E3113" s="25"/>
      <c r="F3113" s="39">
        <v>514.34</v>
      </c>
      <c r="G3113" s="40"/>
      <c r="H3113" s="40"/>
      <c r="I3113" s="40"/>
      <c r="J3113" s="40"/>
      <c r="K3113" s="40"/>
      <c r="L3113" s="40"/>
      <c r="M3113" s="40"/>
      <c r="N3113" s="40"/>
      <c r="O3113" s="40"/>
      <c r="P3113" s="40"/>
      <c r="Q3113" s="40"/>
      <c r="R3113" s="41"/>
      <c r="S3113" s="5" t="s">
        <v>1530</v>
      </c>
      <c r="T3113" s="13" t="s">
        <v>42</v>
      </c>
      <c r="U3113" s="13" t="s">
        <v>43</v>
      </c>
      <c r="V3113" s="13" t="s">
        <v>43</v>
      </c>
      <c r="W3113" s="5" t="s">
        <v>1530</v>
      </c>
      <c r="X3113" s="13" t="s">
        <v>665</v>
      </c>
    </row>
    <row r="3114" spans="1:24" ht="15" customHeight="1" x14ac:dyDescent="0.2">
      <c r="A3114" s="24"/>
      <c r="B3114" s="25"/>
      <c r="C3114" s="8"/>
      <c r="D3114" s="24"/>
      <c r="E3114" s="25"/>
      <c r="F3114" s="29"/>
      <c r="G3114" s="35"/>
      <c r="H3114" s="35"/>
      <c r="I3114" s="35"/>
      <c r="J3114" s="35"/>
      <c r="K3114" s="35"/>
      <c r="L3114" s="35"/>
      <c r="M3114" s="35"/>
      <c r="N3114" s="35"/>
      <c r="O3114" s="35"/>
      <c r="P3114" s="35"/>
      <c r="Q3114" s="35"/>
      <c r="R3114" s="30"/>
      <c r="S3114" s="11"/>
      <c r="T3114" s="13" t="s">
        <v>350</v>
      </c>
      <c r="U3114" s="13" t="s">
        <v>43</v>
      </c>
      <c r="V3114" s="13" t="s">
        <v>43</v>
      </c>
      <c r="W3114" s="11"/>
      <c r="X3114" s="13" t="s">
        <v>665</v>
      </c>
    </row>
    <row r="3115" spans="1:24" ht="15" customHeight="1" x14ac:dyDescent="0.2">
      <c r="A3115" s="24"/>
      <c r="B3115" s="25"/>
      <c r="C3115" s="8"/>
      <c r="D3115" s="24"/>
      <c r="E3115" s="25"/>
      <c r="F3115" s="39">
        <v>522.66999999999996</v>
      </c>
      <c r="G3115" s="40"/>
      <c r="H3115" s="40"/>
      <c r="I3115" s="40"/>
      <c r="J3115" s="40"/>
      <c r="K3115" s="40"/>
      <c r="L3115" s="40"/>
      <c r="M3115" s="40"/>
      <c r="N3115" s="40"/>
      <c r="O3115" s="40"/>
      <c r="P3115" s="40"/>
      <c r="Q3115" s="40"/>
      <c r="R3115" s="41"/>
      <c r="S3115" s="5" t="s">
        <v>1531</v>
      </c>
      <c r="T3115" s="13" t="s">
        <v>42</v>
      </c>
      <c r="U3115" s="13" t="s">
        <v>43</v>
      </c>
      <c r="V3115" s="13" t="s">
        <v>43</v>
      </c>
      <c r="W3115" s="5" t="s">
        <v>1531</v>
      </c>
      <c r="X3115" s="13" t="s">
        <v>665</v>
      </c>
    </row>
    <row r="3116" spans="1:24" ht="15" customHeight="1" x14ac:dyDescent="0.2">
      <c r="A3116" s="24"/>
      <c r="B3116" s="25"/>
      <c r="C3116" s="8"/>
      <c r="D3116" s="24"/>
      <c r="E3116" s="25"/>
      <c r="F3116" s="29"/>
      <c r="G3116" s="35"/>
      <c r="H3116" s="35"/>
      <c r="I3116" s="35"/>
      <c r="J3116" s="35"/>
      <c r="K3116" s="35"/>
      <c r="L3116" s="35"/>
      <c r="M3116" s="35"/>
      <c r="N3116" s="35"/>
      <c r="O3116" s="35"/>
      <c r="P3116" s="35"/>
      <c r="Q3116" s="35"/>
      <c r="R3116" s="30"/>
      <c r="S3116" s="11"/>
      <c r="T3116" s="13" t="s">
        <v>350</v>
      </c>
      <c r="U3116" s="13" t="s">
        <v>43</v>
      </c>
      <c r="V3116" s="13" t="s">
        <v>43</v>
      </c>
      <c r="W3116" s="11"/>
      <c r="X3116" s="13" t="s">
        <v>665</v>
      </c>
    </row>
    <row r="3117" spans="1:24" ht="15" customHeight="1" x14ac:dyDescent="0.2">
      <c r="A3117" s="24"/>
      <c r="B3117" s="25"/>
      <c r="C3117" s="8"/>
      <c r="D3117" s="24"/>
      <c r="E3117" s="25"/>
      <c r="F3117" s="39">
        <v>954.53</v>
      </c>
      <c r="G3117" s="40"/>
      <c r="H3117" s="40"/>
      <c r="I3117" s="40"/>
      <c r="J3117" s="40"/>
      <c r="K3117" s="40"/>
      <c r="L3117" s="40"/>
      <c r="M3117" s="40"/>
      <c r="N3117" s="40"/>
      <c r="O3117" s="40"/>
      <c r="P3117" s="40"/>
      <c r="Q3117" s="40"/>
      <c r="R3117" s="41"/>
      <c r="S3117" s="5" t="s">
        <v>1532</v>
      </c>
      <c r="T3117" s="13" t="s">
        <v>42</v>
      </c>
      <c r="U3117" s="13" t="s">
        <v>43</v>
      </c>
      <c r="V3117" s="13" t="s">
        <v>43</v>
      </c>
      <c r="W3117" s="5" t="s">
        <v>1532</v>
      </c>
      <c r="X3117" s="13" t="s">
        <v>665</v>
      </c>
    </row>
    <row r="3118" spans="1:24" ht="15" customHeight="1" x14ac:dyDescent="0.2">
      <c r="A3118" s="24"/>
      <c r="B3118" s="25"/>
      <c r="C3118" s="8"/>
      <c r="D3118" s="24"/>
      <c r="E3118" s="25"/>
      <c r="F3118" s="29"/>
      <c r="G3118" s="35"/>
      <c r="H3118" s="35"/>
      <c r="I3118" s="35"/>
      <c r="J3118" s="35"/>
      <c r="K3118" s="35"/>
      <c r="L3118" s="35"/>
      <c r="M3118" s="35"/>
      <c r="N3118" s="35"/>
      <c r="O3118" s="35"/>
      <c r="P3118" s="35"/>
      <c r="Q3118" s="35"/>
      <c r="R3118" s="30"/>
      <c r="S3118" s="11"/>
      <c r="T3118" s="13" t="s">
        <v>350</v>
      </c>
      <c r="U3118" s="13" t="s">
        <v>43</v>
      </c>
      <c r="V3118" s="13" t="s">
        <v>43</v>
      </c>
      <c r="W3118" s="11"/>
      <c r="X3118" s="13" t="s">
        <v>665</v>
      </c>
    </row>
    <row r="3119" spans="1:24" ht="15" customHeight="1" x14ac:dyDescent="0.2">
      <c r="A3119" s="29"/>
      <c r="B3119" s="30"/>
      <c r="C3119" s="11"/>
      <c r="D3119" s="29"/>
      <c r="E3119" s="30"/>
      <c r="F3119" s="26">
        <v>1625</v>
      </c>
      <c r="G3119" s="27"/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  <c r="R3119" s="28"/>
      <c r="S3119" s="13" t="s">
        <v>1533</v>
      </c>
      <c r="T3119" s="13" t="s">
        <v>42</v>
      </c>
      <c r="U3119" s="13" t="s">
        <v>43</v>
      </c>
      <c r="V3119" s="13" t="s">
        <v>43</v>
      </c>
      <c r="W3119" s="13" t="s">
        <v>1533</v>
      </c>
      <c r="X3119" s="13" t="s">
        <v>665</v>
      </c>
    </row>
    <row r="3120" spans="1:24" ht="3" customHeight="1" x14ac:dyDescent="0.2">
      <c r="A3120" s="14"/>
      <c r="B3120" s="15"/>
      <c r="C3120" s="15"/>
      <c r="D3120" s="15"/>
      <c r="E3120" s="15"/>
      <c r="F3120" s="15"/>
      <c r="G3120" s="15"/>
      <c r="H3120" s="15"/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6"/>
    </row>
    <row r="3121" spans="1:24" ht="12.75" customHeight="1" x14ac:dyDescent="0.2">
      <c r="A3121" s="7"/>
      <c r="B3121" s="6"/>
      <c r="C3121" s="6"/>
      <c r="D3121" s="6"/>
      <c r="E3121" s="6"/>
      <c r="F3121" s="6"/>
      <c r="G3121" s="6"/>
      <c r="H3121" s="6"/>
      <c r="I3121" s="6"/>
      <c r="J3121" s="21">
        <f>SUM(hList_Frame_1!B1828:B1855)</f>
        <v>15721.750000000002</v>
      </c>
      <c r="K3121" s="21"/>
      <c r="L3121" s="21"/>
      <c r="M3121" s="21"/>
      <c r="N3121" s="21"/>
      <c r="O3121" s="21"/>
      <c r="P3121" s="21"/>
      <c r="Q3121" s="21"/>
      <c r="R3121" s="21"/>
      <c r="S3121" s="6"/>
      <c r="T3121" s="6"/>
      <c r="U3121" s="6"/>
      <c r="V3121" s="6"/>
      <c r="W3121" s="6"/>
      <c r="X3121" s="17"/>
    </row>
    <row r="3122" spans="1:24" ht="14.25" customHeight="1" x14ac:dyDescent="0.2">
      <c r="A3122" s="10"/>
      <c r="B3122" s="18"/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8"/>
      <c r="N3122" s="18"/>
      <c r="O3122" s="18"/>
      <c r="P3122" s="18"/>
      <c r="Q3122" s="18"/>
      <c r="R3122" s="18"/>
      <c r="S3122" s="18"/>
      <c r="T3122" s="18"/>
      <c r="U3122" s="18"/>
      <c r="V3122" s="18"/>
      <c r="W3122" s="18"/>
      <c r="X3122" s="19"/>
    </row>
    <row r="3123" spans="1:24" ht="15" customHeight="1" x14ac:dyDescent="0.2">
      <c r="A3123" s="22">
        <v>412908</v>
      </c>
      <c r="B3123" s="23"/>
      <c r="C3123" s="20">
        <v>42024</v>
      </c>
      <c r="D3123" s="33" t="s">
        <v>1534</v>
      </c>
      <c r="E3123" s="34"/>
      <c r="F3123" s="26">
        <v>335.03</v>
      </c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  <c r="R3123" s="28"/>
      <c r="S3123" s="13" t="s">
        <v>11</v>
      </c>
      <c r="T3123" s="13" t="s">
        <v>124</v>
      </c>
      <c r="U3123" s="13" t="s">
        <v>33</v>
      </c>
      <c r="V3123" s="13" t="s">
        <v>57</v>
      </c>
      <c r="W3123" s="13" t="s">
        <v>11</v>
      </c>
      <c r="X3123" s="13" t="s">
        <v>15</v>
      </c>
    </row>
    <row r="3124" spans="1:24" ht="2.25" customHeight="1" x14ac:dyDescent="0.2">
      <c r="A3124" s="14"/>
      <c r="B3124" s="15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6"/>
    </row>
    <row r="3125" spans="1:24" ht="13.5" customHeight="1" x14ac:dyDescent="0.2">
      <c r="A3125" s="7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21">
        <f>SUM(hList_Frame_1!B1856:B1856)</f>
        <v>335.03</v>
      </c>
      <c r="O3125" s="21"/>
      <c r="P3125" s="21"/>
      <c r="Q3125" s="21"/>
      <c r="R3125" s="21"/>
      <c r="S3125" s="6"/>
      <c r="T3125" s="6"/>
      <c r="U3125" s="6"/>
      <c r="V3125" s="6"/>
      <c r="W3125" s="6"/>
      <c r="X3125" s="17"/>
    </row>
    <row r="3126" spans="1:24" ht="13.5" customHeight="1" x14ac:dyDescent="0.2">
      <c r="A3126" s="10"/>
      <c r="B3126" s="18"/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/>
      <c r="W3126" s="18"/>
      <c r="X3126" s="19"/>
    </row>
    <row r="3127" spans="1:24" ht="15" customHeight="1" x14ac:dyDescent="0.2">
      <c r="A3127" s="22">
        <v>413437</v>
      </c>
      <c r="B3127" s="23"/>
      <c r="C3127" s="20">
        <v>42031</v>
      </c>
      <c r="D3127" s="33" t="s">
        <v>1535</v>
      </c>
      <c r="E3127" s="34"/>
      <c r="F3127" s="26">
        <v>935</v>
      </c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7"/>
      <c r="R3127" s="28"/>
      <c r="S3127" s="13" t="s">
        <v>96</v>
      </c>
      <c r="T3127" s="13" t="s">
        <v>254</v>
      </c>
      <c r="U3127" s="13" t="s">
        <v>28</v>
      </c>
      <c r="V3127" s="13" t="s">
        <v>195</v>
      </c>
      <c r="W3127" s="13" t="s">
        <v>96</v>
      </c>
      <c r="X3127" s="13" t="s">
        <v>15</v>
      </c>
    </row>
    <row r="3128" spans="1:24" ht="2.25" customHeight="1" x14ac:dyDescent="0.2">
      <c r="A3128" s="14"/>
      <c r="B3128" s="15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6"/>
    </row>
    <row r="3129" spans="1:24" ht="12.7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21">
        <f>SUM(hList_Frame_1!B1857:B1857)</f>
        <v>935</v>
      </c>
      <c r="O3129" s="21"/>
      <c r="P3129" s="21"/>
      <c r="Q3129" s="21"/>
      <c r="R3129" s="21"/>
      <c r="S3129" s="6"/>
      <c r="T3129" s="6"/>
      <c r="U3129" s="6"/>
      <c r="V3129" s="6"/>
      <c r="W3129" s="6"/>
      <c r="X3129" s="17"/>
    </row>
    <row r="3130" spans="1:24" ht="14.25" customHeight="1" x14ac:dyDescent="0.2">
      <c r="A3130" s="10"/>
      <c r="B3130" s="18"/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8"/>
      <c r="R3130" s="18"/>
      <c r="S3130" s="18"/>
      <c r="T3130" s="18"/>
      <c r="U3130" s="18"/>
      <c r="V3130" s="18"/>
      <c r="W3130" s="18"/>
      <c r="X3130" s="19"/>
    </row>
    <row r="3131" spans="1:24" ht="15" customHeight="1" x14ac:dyDescent="0.2">
      <c r="A3131" s="22">
        <v>412909</v>
      </c>
      <c r="B3131" s="23"/>
      <c r="C3131" s="20">
        <v>42024</v>
      </c>
      <c r="D3131" s="33" t="s">
        <v>1536</v>
      </c>
      <c r="E3131" s="34"/>
      <c r="F3131" s="26">
        <v>615</v>
      </c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  <c r="R3131" s="28"/>
      <c r="S3131" s="13" t="s">
        <v>1537</v>
      </c>
      <c r="T3131" s="13" t="s">
        <v>805</v>
      </c>
      <c r="U3131" s="13" t="s">
        <v>23</v>
      </c>
      <c r="V3131" s="13" t="s">
        <v>184</v>
      </c>
      <c r="W3131" s="13" t="s">
        <v>1537</v>
      </c>
      <c r="X3131" s="13" t="s">
        <v>15</v>
      </c>
    </row>
    <row r="3132" spans="1:24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6"/>
    </row>
    <row r="3133" spans="1:24" ht="13.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21">
        <f>SUM(hList_Frame_1!B1858:B1858)</f>
        <v>615</v>
      </c>
      <c r="O3133" s="21"/>
      <c r="P3133" s="21"/>
      <c r="Q3133" s="21"/>
      <c r="R3133" s="21"/>
      <c r="S3133" s="6"/>
      <c r="T3133" s="6"/>
      <c r="U3133" s="6"/>
      <c r="V3133" s="6"/>
      <c r="W3133" s="6"/>
      <c r="X3133" s="17"/>
    </row>
    <row r="3134" spans="1:24" ht="13.5" customHeight="1" x14ac:dyDescent="0.2">
      <c r="A3134" s="10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9"/>
    </row>
    <row r="3135" spans="1:24" ht="15" customHeight="1" x14ac:dyDescent="0.2">
      <c r="A3135" s="37">
        <v>412910</v>
      </c>
      <c r="B3135" s="38"/>
      <c r="C3135" s="3">
        <v>42024</v>
      </c>
      <c r="D3135" s="31" t="s">
        <v>1538</v>
      </c>
      <c r="E3135" s="32"/>
      <c r="F3135" s="39">
        <v>70000</v>
      </c>
      <c r="G3135" s="40"/>
      <c r="H3135" s="40"/>
      <c r="I3135" s="40"/>
      <c r="J3135" s="40"/>
      <c r="K3135" s="40"/>
      <c r="L3135" s="40"/>
      <c r="M3135" s="40"/>
      <c r="N3135" s="40"/>
      <c r="O3135" s="40"/>
      <c r="P3135" s="40"/>
      <c r="Q3135" s="40"/>
      <c r="R3135" s="41"/>
      <c r="S3135" s="5" t="s">
        <v>88</v>
      </c>
      <c r="T3135" s="13" t="s">
        <v>1539</v>
      </c>
      <c r="U3135" s="13" t="s">
        <v>136</v>
      </c>
      <c r="V3135" s="13" t="s">
        <v>137</v>
      </c>
      <c r="W3135" s="5" t="s">
        <v>88</v>
      </c>
      <c r="X3135" s="13" t="s">
        <v>1540</v>
      </c>
    </row>
    <row r="3136" spans="1:24" ht="15" customHeight="1" x14ac:dyDescent="0.2">
      <c r="A3136" s="29"/>
      <c r="B3136" s="30"/>
      <c r="C3136" s="11"/>
      <c r="D3136" s="29"/>
      <c r="E3136" s="30"/>
      <c r="F3136" s="29"/>
      <c r="G3136" s="35"/>
      <c r="H3136" s="35"/>
      <c r="I3136" s="35"/>
      <c r="J3136" s="35"/>
      <c r="K3136" s="35"/>
      <c r="L3136" s="35"/>
      <c r="M3136" s="35"/>
      <c r="N3136" s="35"/>
      <c r="O3136" s="35"/>
      <c r="P3136" s="35"/>
      <c r="Q3136" s="35"/>
      <c r="R3136" s="30"/>
      <c r="S3136" s="11"/>
      <c r="T3136" s="13" t="s">
        <v>1360</v>
      </c>
      <c r="U3136" s="13" t="s">
        <v>136</v>
      </c>
      <c r="V3136" s="13" t="s">
        <v>137</v>
      </c>
      <c r="W3136" s="11"/>
      <c r="X3136" s="13" t="s">
        <v>1540</v>
      </c>
    </row>
    <row r="3137" spans="1:24" ht="2.25" customHeight="1" x14ac:dyDescent="0.2">
      <c r="A3137" s="14"/>
      <c r="B3137" s="15"/>
      <c r="C3137" s="15"/>
      <c r="D3137" s="15"/>
      <c r="E3137" s="15"/>
      <c r="F3137" s="15"/>
      <c r="G3137" s="15"/>
      <c r="H3137" s="15"/>
      <c r="I3137" s="15"/>
      <c r="J3137" s="15"/>
      <c r="K3137" s="15"/>
      <c r="L3137" s="15"/>
      <c r="M3137" s="15"/>
      <c r="N3137" s="15"/>
      <c r="O3137" s="15"/>
      <c r="P3137" s="15"/>
      <c r="Q3137" s="15"/>
      <c r="R3137" s="15"/>
      <c r="S3137" s="15"/>
      <c r="T3137" s="15"/>
      <c r="U3137" s="15"/>
      <c r="V3137" s="15"/>
      <c r="W3137" s="15"/>
      <c r="X3137" s="16"/>
    </row>
    <row r="3138" spans="1:24" ht="13.5" customHeight="1" x14ac:dyDescent="0.2">
      <c r="A3138" s="7"/>
      <c r="B3138" s="6"/>
      <c r="C3138" s="6"/>
      <c r="D3138" s="6"/>
      <c r="E3138" s="6"/>
      <c r="F3138" s="6"/>
      <c r="G3138" s="6"/>
      <c r="H3138" s="6"/>
      <c r="I3138" s="6"/>
      <c r="J3138" s="21">
        <f>SUM(hList_Frame_1!B1859:B1860)</f>
        <v>70000</v>
      </c>
      <c r="K3138" s="21"/>
      <c r="L3138" s="21"/>
      <c r="M3138" s="21"/>
      <c r="N3138" s="21"/>
      <c r="O3138" s="21"/>
      <c r="P3138" s="21"/>
      <c r="Q3138" s="21"/>
      <c r="R3138" s="21"/>
      <c r="S3138" s="6"/>
      <c r="T3138" s="6"/>
      <c r="U3138" s="6"/>
      <c r="V3138" s="6"/>
      <c r="W3138" s="6"/>
      <c r="X3138" s="17"/>
    </row>
    <row r="3139" spans="1:24" ht="13.5" customHeight="1" x14ac:dyDescent="0.2">
      <c r="A3139" s="10"/>
      <c r="B3139" s="18"/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8"/>
      <c r="N3139" s="18"/>
      <c r="O3139" s="18"/>
      <c r="P3139" s="18"/>
      <c r="Q3139" s="18"/>
      <c r="R3139" s="18"/>
      <c r="S3139" s="18"/>
      <c r="T3139" s="18"/>
      <c r="U3139" s="18"/>
      <c r="V3139" s="18"/>
      <c r="W3139" s="18"/>
      <c r="X3139" s="19"/>
    </row>
    <row r="3140" spans="1:24" ht="15" customHeight="1" x14ac:dyDescent="0.2">
      <c r="A3140" s="37">
        <v>412458</v>
      </c>
      <c r="B3140" s="38"/>
      <c r="C3140" s="3">
        <v>42010</v>
      </c>
      <c r="D3140" s="31" t="s">
        <v>1541</v>
      </c>
      <c r="E3140" s="32"/>
      <c r="F3140" s="26">
        <v>550</v>
      </c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  <c r="R3140" s="28"/>
      <c r="S3140" s="13" t="s">
        <v>1542</v>
      </c>
      <c r="T3140" s="13" t="s">
        <v>42</v>
      </c>
      <c r="U3140" s="13" t="s">
        <v>43</v>
      </c>
      <c r="V3140" s="13" t="s">
        <v>43</v>
      </c>
      <c r="W3140" s="13" t="s">
        <v>1542</v>
      </c>
      <c r="X3140" s="13" t="s">
        <v>359</v>
      </c>
    </row>
    <row r="3141" spans="1:24" ht="15" customHeight="1" x14ac:dyDescent="0.2">
      <c r="A3141" s="24"/>
      <c r="B3141" s="25"/>
      <c r="C3141" s="8"/>
      <c r="D3141" s="24"/>
      <c r="E3141" s="25"/>
      <c r="F3141" s="26">
        <v>100</v>
      </c>
      <c r="G3141" s="27"/>
      <c r="H3141" s="27"/>
      <c r="I3141" s="27"/>
      <c r="J3141" s="27"/>
      <c r="K3141" s="27"/>
      <c r="L3141" s="27"/>
      <c r="M3141" s="27"/>
      <c r="N3141" s="27"/>
      <c r="O3141" s="27"/>
      <c r="P3141" s="27"/>
      <c r="Q3141" s="27"/>
      <c r="R3141" s="28"/>
      <c r="S3141" s="13" t="s">
        <v>1543</v>
      </c>
      <c r="T3141" s="13" t="s">
        <v>42</v>
      </c>
      <c r="U3141" s="13" t="s">
        <v>43</v>
      </c>
      <c r="V3141" s="13" t="s">
        <v>43</v>
      </c>
      <c r="W3141" s="13" t="s">
        <v>1543</v>
      </c>
      <c r="X3141" s="13" t="s">
        <v>692</v>
      </c>
    </row>
    <row r="3142" spans="1:24" ht="15" customHeight="1" x14ac:dyDescent="0.2">
      <c r="A3142" s="29"/>
      <c r="B3142" s="30"/>
      <c r="C3142" s="11"/>
      <c r="D3142" s="29"/>
      <c r="E3142" s="30"/>
      <c r="F3142" s="26">
        <v>450</v>
      </c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  <c r="R3142" s="28"/>
      <c r="S3142" s="13" t="s">
        <v>1544</v>
      </c>
      <c r="T3142" s="13" t="s">
        <v>42</v>
      </c>
      <c r="U3142" s="13" t="s">
        <v>43</v>
      </c>
      <c r="V3142" s="13" t="s">
        <v>43</v>
      </c>
      <c r="W3142" s="13" t="s">
        <v>1544</v>
      </c>
      <c r="X3142" s="13" t="s">
        <v>692</v>
      </c>
    </row>
    <row r="3143" spans="1:24" ht="2.25" customHeight="1" x14ac:dyDescent="0.2">
      <c r="A3143" s="14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5"/>
      <c r="X3143" s="16"/>
    </row>
    <row r="3144" spans="1:24" ht="13.5" customHeight="1" x14ac:dyDescent="0.2">
      <c r="A3144" s="7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21">
        <f>SUM(hList_Frame_1!B1861:B1863)</f>
        <v>1100</v>
      </c>
      <c r="M3144" s="21"/>
      <c r="N3144" s="21"/>
      <c r="O3144" s="21"/>
      <c r="P3144" s="21"/>
      <c r="Q3144" s="21"/>
      <c r="R3144" s="21"/>
      <c r="S3144" s="6"/>
      <c r="T3144" s="6"/>
      <c r="U3144" s="6"/>
      <c r="V3144" s="6"/>
      <c r="W3144" s="6"/>
      <c r="X3144" s="17"/>
    </row>
    <row r="3145" spans="1:24" ht="13.5" customHeight="1" x14ac:dyDescent="0.2">
      <c r="A3145" s="10"/>
      <c r="B3145" s="18"/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8"/>
      <c r="W3145" s="18"/>
      <c r="X3145" s="19"/>
    </row>
    <row r="3146" spans="1:24" ht="15" customHeight="1" x14ac:dyDescent="0.2">
      <c r="A3146" s="37">
        <v>412911</v>
      </c>
      <c r="B3146" s="38"/>
      <c r="C3146" s="3">
        <v>42024</v>
      </c>
      <c r="D3146" s="31" t="s">
        <v>1545</v>
      </c>
      <c r="E3146" s="32"/>
      <c r="F3146" s="26">
        <v>450</v>
      </c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7"/>
      <c r="R3146" s="28"/>
      <c r="S3146" s="13" t="s">
        <v>1546</v>
      </c>
      <c r="T3146" s="13" t="s">
        <v>42</v>
      </c>
      <c r="U3146" s="13" t="s">
        <v>43</v>
      </c>
      <c r="V3146" s="13" t="s">
        <v>43</v>
      </c>
      <c r="W3146" s="13" t="s">
        <v>1546</v>
      </c>
      <c r="X3146" s="13" t="s">
        <v>342</v>
      </c>
    </row>
    <row r="3147" spans="1:24" ht="15" customHeight="1" x14ac:dyDescent="0.2">
      <c r="A3147" s="24"/>
      <c r="B3147" s="25"/>
      <c r="C3147" s="8"/>
      <c r="D3147" s="24"/>
      <c r="E3147" s="25"/>
      <c r="F3147" s="26">
        <v>450</v>
      </c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7"/>
      <c r="R3147" s="28"/>
      <c r="S3147" s="13" t="s">
        <v>1547</v>
      </c>
      <c r="T3147" s="13" t="s">
        <v>42</v>
      </c>
      <c r="U3147" s="13" t="s">
        <v>43</v>
      </c>
      <c r="V3147" s="13" t="s">
        <v>43</v>
      </c>
      <c r="W3147" s="13" t="s">
        <v>1547</v>
      </c>
      <c r="X3147" s="13" t="s">
        <v>342</v>
      </c>
    </row>
    <row r="3148" spans="1:24" ht="15" customHeight="1" x14ac:dyDescent="0.2">
      <c r="A3148" s="24"/>
      <c r="B3148" s="25"/>
      <c r="C3148" s="8"/>
      <c r="D3148" s="24"/>
      <c r="E3148" s="25"/>
      <c r="F3148" s="26">
        <v>150</v>
      </c>
      <c r="G3148" s="27"/>
      <c r="H3148" s="27"/>
      <c r="I3148" s="27"/>
      <c r="J3148" s="27"/>
      <c r="K3148" s="27"/>
      <c r="L3148" s="27"/>
      <c r="M3148" s="27"/>
      <c r="N3148" s="27"/>
      <c r="O3148" s="27"/>
      <c r="P3148" s="27"/>
      <c r="Q3148" s="27"/>
      <c r="R3148" s="28"/>
      <c r="S3148" s="13" t="s">
        <v>1548</v>
      </c>
      <c r="T3148" s="13" t="s">
        <v>42</v>
      </c>
      <c r="U3148" s="13" t="s">
        <v>43</v>
      </c>
      <c r="V3148" s="13" t="s">
        <v>43</v>
      </c>
      <c r="W3148" s="13" t="s">
        <v>1548</v>
      </c>
      <c r="X3148" s="13" t="s">
        <v>471</v>
      </c>
    </row>
    <row r="3149" spans="1:24" ht="15" customHeight="1" x14ac:dyDescent="0.2">
      <c r="A3149" s="29"/>
      <c r="B3149" s="30"/>
      <c r="C3149" s="11"/>
      <c r="D3149" s="24"/>
      <c r="E3149" s="25"/>
      <c r="F3149" s="26">
        <v>550</v>
      </c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  <c r="R3149" s="28"/>
      <c r="S3149" s="13" t="s">
        <v>1549</v>
      </c>
      <c r="T3149" s="13" t="s">
        <v>42</v>
      </c>
      <c r="U3149" s="13" t="s">
        <v>43</v>
      </c>
      <c r="V3149" s="13" t="s">
        <v>43</v>
      </c>
      <c r="W3149" s="13" t="s">
        <v>1549</v>
      </c>
      <c r="X3149" s="13" t="s">
        <v>471</v>
      </c>
    </row>
    <row r="3150" spans="1:24" ht="15" customHeight="1" x14ac:dyDescent="0.2">
      <c r="A3150" s="37">
        <v>413438</v>
      </c>
      <c r="B3150" s="38"/>
      <c r="C3150" s="3">
        <v>42031</v>
      </c>
      <c r="D3150" s="24"/>
      <c r="E3150" s="25"/>
      <c r="F3150" s="26">
        <v>450</v>
      </c>
      <c r="G3150" s="27"/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  <c r="R3150" s="28"/>
      <c r="S3150" s="13" t="s">
        <v>1550</v>
      </c>
      <c r="T3150" s="13" t="s">
        <v>42</v>
      </c>
      <c r="U3150" s="13" t="s">
        <v>43</v>
      </c>
      <c r="V3150" s="13" t="s">
        <v>43</v>
      </c>
      <c r="W3150" s="13" t="s">
        <v>1550</v>
      </c>
      <c r="X3150" s="13" t="s">
        <v>342</v>
      </c>
    </row>
    <row r="3151" spans="1:24" ht="15" customHeight="1" x14ac:dyDescent="0.2">
      <c r="A3151" s="29"/>
      <c r="B3151" s="30"/>
      <c r="C3151" s="11"/>
      <c r="D3151" s="29"/>
      <c r="E3151" s="30"/>
      <c r="F3151" s="26">
        <v>450</v>
      </c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  <c r="R3151" s="28"/>
      <c r="S3151" s="13" t="s">
        <v>1551</v>
      </c>
      <c r="T3151" s="13" t="s">
        <v>42</v>
      </c>
      <c r="U3151" s="13" t="s">
        <v>43</v>
      </c>
      <c r="V3151" s="13" t="s">
        <v>43</v>
      </c>
      <c r="W3151" s="13" t="s">
        <v>1551</v>
      </c>
      <c r="X3151" s="13" t="s">
        <v>342</v>
      </c>
    </row>
    <row r="3152" spans="1:24" ht="2.25" customHeight="1" x14ac:dyDescent="0.2">
      <c r="A3152" s="14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6"/>
    </row>
    <row r="3153" spans="1:24" ht="13.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21">
        <f>SUM(hList_Frame_1!B1864:B1869)</f>
        <v>2500</v>
      </c>
      <c r="M3153" s="21"/>
      <c r="N3153" s="21"/>
      <c r="O3153" s="21"/>
      <c r="P3153" s="21"/>
      <c r="Q3153" s="21"/>
      <c r="R3153" s="21"/>
      <c r="S3153" s="6"/>
      <c r="T3153" s="6"/>
      <c r="U3153" s="6"/>
      <c r="V3153" s="6"/>
      <c r="W3153" s="6"/>
      <c r="X3153" s="17"/>
    </row>
    <row r="3154" spans="1:24" ht="13.5" customHeight="1" x14ac:dyDescent="0.2">
      <c r="A3154" s="10"/>
      <c r="B3154" s="18"/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8"/>
      <c r="R3154" s="18"/>
      <c r="S3154" s="18"/>
      <c r="T3154" s="18"/>
      <c r="U3154" s="18"/>
      <c r="V3154" s="18"/>
      <c r="W3154" s="18"/>
      <c r="X3154" s="19"/>
    </row>
    <row r="3155" spans="1:24" ht="15" customHeight="1" x14ac:dyDescent="0.2">
      <c r="A3155" s="22">
        <v>412912</v>
      </c>
      <c r="B3155" s="23"/>
      <c r="C3155" s="20">
        <v>42024</v>
      </c>
      <c r="D3155" s="33" t="s">
        <v>1552</v>
      </c>
      <c r="E3155" s="34"/>
      <c r="F3155" s="26">
        <v>1000</v>
      </c>
      <c r="G3155" s="27"/>
      <c r="H3155" s="27"/>
      <c r="I3155" s="27"/>
      <c r="J3155" s="27"/>
      <c r="K3155" s="27"/>
      <c r="L3155" s="27"/>
      <c r="M3155" s="27"/>
      <c r="N3155" s="27"/>
      <c r="O3155" s="27"/>
      <c r="P3155" s="27"/>
      <c r="Q3155" s="27"/>
      <c r="R3155" s="28"/>
      <c r="S3155" s="13" t="s">
        <v>1553</v>
      </c>
      <c r="T3155" s="13" t="s">
        <v>649</v>
      </c>
      <c r="U3155" s="13" t="s">
        <v>133</v>
      </c>
      <c r="V3155" s="13" t="s">
        <v>134</v>
      </c>
      <c r="W3155" s="13" t="s">
        <v>1553</v>
      </c>
      <c r="X3155" s="13" t="s">
        <v>650</v>
      </c>
    </row>
    <row r="3156" spans="1:24" ht="2.25" customHeight="1" x14ac:dyDescent="0.2">
      <c r="A3156" s="14"/>
      <c r="B3156" s="15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6"/>
    </row>
    <row r="3157" spans="1:24" ht="12.75" customHeight="1" x14ac:dyDescent="0.2">
      <c r="A3157" s="7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21">
        <f>SUM(hList_Frame_1!B1870:B1870)</f>
        <v>1000</v>
      </c>
      <c r="M3157" s="21"/>
      <c r="N3157" s="21"/>
      <c r="O3157" s="21"/>
      <c r="P3157" s="21"/>
      <c r="Q3157" s="21"/>
      <c r="R3157" s="21"/>
      <c r="S3157" s="6"/>
      <c r="T3157" s="6"/>
      <c r="U3157" s="6"/>
      <c r="V3157" s="6"/>
      <c r="W3157" s="6"/>
      <c r="X3157" s="17"/>
    </row>
    <row r="3158" spans="1:24" ht="14.25" customHeight="1" x14ac:dyDescent="0.2">
      <c r="A3158" s="10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8"/>
      <c r="W3158" s="18"/>
      <c r="X3158" s="19"/>
    </row>
    <row r="3159" spans="1:24" ht="15" customHeight="1" x14ac:dyDescent="0.2">
      <c r="A3159" s="22">
        <v>412459</v>
      </c>
      <c r="B3159" s="23"/>
      <c r="C3159" s="20">
        <v>42010</v>
      </c>
      <c r="D3159" s="31" t="s">
        <v>1554</v>
      </c>
      <c r="E3159" s="32"/>
      <c r="F3159" s="26">
        <v>455</v>
      </c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  <c r="R3159" s="28"/>
      <c r="S3159" s="13" t="s">
        <v>244</v>
      </c>
      <c r="T3159" s="13" t="s">
        <v>248</v>
      </c>
      <c r="U3159" s="13" t="s">
        <v>51</v>
      </c>
      <c r="V3159" s="13" t="s">
        <v>52</v>
      </c>
      <c r="W3159" s="13" t="s">
        <v>244</v>
      </c>
      <c r="X3159" s="13" t="s">
        <v>573</v>
      </c>
    </row>
    <row r="3160" spans="1:24" ht="15" customHeight="1" x14ac:dyDescent="0.2">
      <c r="A3160" s="37">
        <v>412913</v>
      </c>
      <c r="B3160" s="38"/>
      <c r="C3160" s="3">
        <v>42024</v>
      </c>
      <c r="D3160" s="24"/>
      <c r="E3160" s="25"/>
      <c r="F3160" s="39">
        <v>4652.08</v>
      </c>
      <c r="G3160" s="40"/>
      <c r="H3160" s="40"/>
      <c r="I3160" s="40"/>
      <c r="J3160" s="40"/>
      <c r="K3160" s="40"/>
      <c r="L3160" s="40"/>
      <c r="M3160" s="40"/>
      <c r="N3160" s="40"/>
      <c r="O3160" s="40"/>
      <c r="P3160" s="40"/>
      <c r="Q3160" s="40"/>
      <c r="R3160" s="41"/>
      <c r="S3160" s="5" t="s">
        <v>244</v>
      </c>
      <c r="T3160" s="5" t="s">
        <v>248</v>
      </c>
      <c r="U3160" s="5" t="s">
        <v>51</v>
      </c>
      <c r="V3160" s="5" t="s">
        <v>52</v>
      </c>
      <c r="W3160" s="5" t="s">
        <v>244</v>
      </c>
      <c r="X3160" s="5" t="s">
        <v>312</v>
      </c>
    </row>
    <row r="3161" spans="1:24" ht="14.25" customHeight="1" x14ac:dyDescent="0.2">
      <c r="A3161" s="24"/>
      <c r="B3161" s="25"/>
      <c r="C3161" s="8"/>
      <c r="D3161" s="24"/>
      <c r="E3161" s="25"/>
      <c r="F3161" s="24"/>
      <c r="G3161" s="36"/>
      <c r="H3161" s="36"/>
      <c r="I3161" s="36"/>
      <c r="J3161" s="36"/>
      <c r="K3161" s="36"/>
      <c r="L3161" s="36"/>
      <c r="M3161" s="36"/>
      <c r="N3161" s="36"/>
      <c r="O3161" s="36"/>
      <c r="P3161" s="36"/>
      <c r="Q3161" s="36"/>
      <c r="R3161" s="25"/>
      <c r="S3161" s="8"/>
      <c r="T3161" s="8"/>
      <c r="U3161" s="8"/>
      <c r="V3161" s="8"/>
      <c r="W3161" s="8"/>
      <c r="X3161" s="9" t="s">
        <v>573</v>
      </c>
    </row>
    <row r="3162" spans="1:24" ht="14.25" customHeight="1" x14ac:dyDescent="0.2">
      <c r="A3162" s="24"/>
      <c r="B3162" s="25"/>
      <c r="C3162" s="8"/>
      <c r="D3162" s="24"/>
      <c r="E3162" s="25"/>
      <c r="F3162" s="24"/>
      <c r="G3162" s="36"/>
      <c r="H3162" s="36"/>
      <c r="I3162" s="36"/>
      <c r="J3162" s="36"/>
      <c r="K3162" s="36"/>
      <c r="L3162" s="36"/>
      <c r="M3162" s="36"/>
      <c r="N3162" s="36"/>
      <c r="O3162" s="36"/>
      <c r="P3162" s="36"/>
      <c r="Q3162" s="36"/>
      <c r="R3162" s="25"/>
      <c r="S3162" s="8"/>
      <c r="T3162" s="8"/>
      <c r="U3162" s="8"/>
      <c r="V3162" s="8"/>
      <c r="W3162" s="8"/>
      <c r="X3162" s="9" t="s">
        <v>944</v>
      </c>
    </row>
    <row r="3163" spans="1:24" ht="14.25" customHeight="1" x14ac:dyDescent="0.2">
      <c r="A3163" s="24"/>
      <c r="B3163" s="25"/>
      <c r="C3163" s="8"/>
      <c r="D3163" s="24"/>
      <c r="E3163" s="25"/>
      <c r="F3163" s="24"/>
      <c r="G3163" s="36"/>
      <c r="H3163" s="36"/>
      <c r="I3163" s="36"/>
      <c r="J3163" s="36"/>
      <c r="K3163" s="36"/>
      <c r="L3163" s="36"/>
      <c r="M3163" s="36"/>
      <c r="N3163" s="36"/>
      <c r="O3163" s="36"/>
      <c r="P3163" s="36"/>
      <c r="Q3163" s="36"/>
      <c r="R3163" s="25"/>
      <c r="S3163" s="8"/>
      <c r="T3163" s="8"/>
      <c r="U3163" s="8"/>
      <c r="V3163" s="11"/>
      <c r="W3163" s="8"/>
      <c r="X3163" s="12" t="s">
        <v>573</v>
      </c>
    </row>
    <row r="3164" spans="1:24" ht="15" customHeight="1" x14ac:dyDescent="0.2">
      <c r="A3164" s="29"/>
      <c r="B3164" s="30"/>
      <c r="C3164" s="11"/>
      <c r="D3164" s="24"/>
      <c r="E3164" s="25"/>
      <c r="F3164" s="29"/>
      <c r="G3164" s="35"/>
      <c r="H3164" s="35"/>
      <c r="I3164" s="35"/>
      <c r="J3164" s="35"/>
      <c r="K3164" s="35"/>
      <c r="L3164" s="35"/>
      <c r="M3164" s="35"/>
      <c r="N3164" s="35"/>
      <c r="O3164" s="35"/>
      <c r="P3164" s="35"/>
      <c r="Q3164" s="35"/>
      <c r="R3164" s="30"/>
      <c r="S3164" s="11"/>
      <c r="T3164" s="11"/>
      <c r="U3164" s="11"/>
      <c r="V3164" s="13" t="s">
        <v>945</v>
      </c>
      <c r="W3164" s="11"/>
      <c r="X3164" s="13" t="s">
        <v>944</v>
      </c>
    </row>
    <row r="3165" spans="1:24" ht="15" customHeight="1" x14ac:dyDescent="0.2">
      <c r="A3165" s="37">
        <v>413439</v>
      </c>
      <c r="B3165" s="38"/>
      <c r="C3165" s="3">
        <v>42031</v>
      </c>
      <c r="D3165" s="24"/>
      <c r="E3165" s="25"/>
      <c r="F3165" s="39">
        <v>2360</v>
      </c>
      <c r="G3165" s="40"/>
      <c r="H3165" s="40"/>
      <c r="I3165" s="40"/>
      <c r="J3165" s="40"/>
      <c r="K3165" s="40"/>
      <c r="L3165" s="40"/>
      <c r="M3165" s="40"/>
      <c r="N3165" s="40"/>
      <c r="O3165" s="40"/>
      <c r="P3165" s="40"/>
      <c r="Q3165" s="40"/>
      <c r="R3165" s="41"/>
      <c r="S3165" s="5" t="s">
        <v>244</v>
      </c>
      <c r="T3165" s="5" t="s">
        <v>248</v>
      </c>
      <c r="U3165" s="5" t="s">
        <v>51</v>
      </c>
      <c r="V3165" s="5" t="s">
        <v>52</v>
      </c>
      <c r="W3165" s="5" t="s">
        <v>244</v>
      </c>
      <c r="X3165" s="5" t="s">
        <v>573</v>
      </c>
    </row>
    <row r="3166" spans="1:24" ht="14.25" customHeight="1" x14ac:dyDescent="0.2">
      <c r="A3166" s="29"/>
      <c r="B3166" s="30"/>
      <c r="C3166" s="11"/>
      <c r="D3166" s="29"/>
      <c r="E3166" s="30"/>
      <c r="F3166" s="29"/>
      <c r="G3166" s="35"/>
      <c r="H3166" s="35"/>
      <c r="I3166" s="35"/>
      <c r="J3166" s="35"/>
      <c r="K3166" s="35"/>
      <c r="L3166" s="35"/>
      <c r="M3166" s="35"/>
      <c r="N3166" s="35"/>
      <c r="O3166" s="35"/>
      <c r="P3166" s="35"/>
      <c r="Q3166" s="35"/>
      <c r="R3166" s="30"/>
      <c r="S3166" s="11"/>
      <c r="T3166" s="11"/>
      <c r="U3166" s="11"/>
      <c r="V3166" s="11"/>
      <c r="W3166" s="11"/>
      <c r="X3166" s="12" t="s">
        <v>573</v>
      </c>
    </row>
    <row r="3167" spans="1:24" ht="2.25" customHeight="1" x14ac:dyDescent="0.2">
      <c r="A3167" s="14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6"/>
    </row>
    <row r="3168" spans="1:24" ht="13.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21">
        <f>SUM(hList_Frame_1!B1871:B1878)</f>
        <v>7467.08</v>
      </c>
      <c r="M3168" s="21"/>
      <c r="N3168" s="21"/>
      <c r="O3168" s="21"/>
      <c r="P3168" s="21"/>
      <c r="Q3168" s="21"/>
      <c r="R3168" s="21"/>
      <c r="S3168" s="6"/>
      <c r="T3168" s="6"/>
      <c r="U3168" s="6"/>
      <c r="V3168" s="6"/>
      <c r="W3168" s="6"/>
      <c r="X3168" s="17"/>
    </row>
    <row r="3169" spans="1:24" ht="13.5" customHeight="1" x14ac:dyDescent="0.2">
      <c r="A3169" s="10"/>
      <c r="B3169" s="18"/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/>
      <c r="W3169" s="18"/>
      <c r="X3169" s="19"/>
    </row>
    <row r="3170" spans="1:24" ht="15" customHeight="1" x14ac:dyDescent="0.2">
      <c r="A3170" s="22">
        <v>412460</v>
      </c>
      <c r="B3170" s="23"/>
      <c r="C3170" s="20">
        <v>42010</v>
      </c>
      <c r="D3170" s="31" t="s">
        <v>1555</v>
      </c>
      <c r="E3170" s="32"/>
      <c r="F3170" s="26">
        <v>367.35</v>
      </c>
      <c r="G3170" s="27"/>
      <c r="H3170" s="27"/>
      <c r="I3170" s="27"/>
      <c r="J3170" s="27"/>
      <c r="K3170" s="27"/>
      <c r="L3170" s="27"/>
      <c r="M3170" s="27"/>
      <c r="N3170" s="27"/>
      <c r="O3170" s="27"/>
      <c r="P3170" s="27"/>
      <c r="Q3170" s="27"/>
      <c r="R3170" s="28"/>
      <c r="S3170" s="13" t="s">
        <v>11</v>
      </c>
      <c r="T3170" s="13" t="s">
        <v>243</v>
      </c>
      <c r="U3170" s="13" t="s">
        <v>154</v>
      </c>
      <c r="V3170" s="13" t="s">
        <v>155</v>
      </c>
      <c r="W3170" s="13" t="s">
        <v>11</v>
      </c>
      <c r="X3170" s="13" t="s">
        <v>15</v>
      </c>
    </row>
    <row r="3171" spans="1:24" ht="15" customHeight="1" x14ac:dyDescent="0.2">
      <c r="A3171" s="37">
        <v>412914</v>
      </c>
      <c r="B3171" s="38"/>
      <c r="C3171" s="3">
        <v>42024</v>
      </c>
      <c r="D3171" s="24"/>
      <c r="E3171" s="25"/>
      <c r="F3171" s="39">
        <v>364.13</v>
      </c>
      <c r="G3171" s="40"/>
      <c r="H3171" s="40"/>
      <c r="I3171" s="40"/>
      <c r="J3171" s="40"/>
      <c r="K3171" s="40"/>
      <c r="L3171" s="40"/>
      <c r="M3171" s="40"/>
      <c r="N3171" s="40"/>
      <c r="O3171" s="40"/>
      <c r="P3171" s="40"/>
      <c r="Q3171" s="40"/>
      <c r="R3171" s="41"/>
      <c r="S3171" s="5" t="s">
        <v>11</v>
      </c>
      <c r="T3171" s="5" t="s">
        <v>243</v>
      </c>
      <c r="U3171" s="5" t="s">
        <v>154</v>
      </c>
      <c r="V3171" s="5" t="s">
        <v>155</v>
      </c>
      <c r="W3171" s="5" t="s">
        <v>11</v>
      </c>
      <c r="X3171" s="5" t="s">
        <v>15</v>
      </c>
    </row>
    <row r="3172" spans="1:24" ht="14.25" customHeight="1" x14ac:dyDescent="0.2">
      <c r="A3172" s="29"/>
      <c r="B3172" s="30"/>
      <c r="C3172" s="11"/>
      <c r="D3172" s="24"/>
      <c r="E3172" s="25"/>
      <c r="F3172" s="29"/>
      <c r="G3172" s="35"/>
      <c r="H3172" s="35"/>
      <c r="I3172" s="35"/>
      <c r="J3172" s="35"/>
      <c r="K3172" s="35"/>
      <c r="L3172" s="35"/>
      <c r="M3172" s="35"/>
      <c r="N3172" s="35"/>
      <c r="O3172" s="35"/>
      <c r="P3172" s="35"/>
      <c r="Q3172" s="35"/>
      <c r="R3172" s="30"/>
      <c r="S3172" s="11"/>
      <c r="T3172" s="11"/>
      <c r="U3172" s="11"/>
      <c r="V3172" s="11"/>
      <c r="W3172" s="11"/>
      <c r="X3172" s="12" t="s">
        <v>15</v>
      </c>
    </row>
    <row r="3173" spans="1:24" ht="15" customHeight="1" x14ac:dyDescent="0.2">
      <c r="A3173" s="37">
        <v>413440</v>
      </c>
      <c r="B3173" s="38"/>
      <c r="C3173" s="3">
        <v>42031</v>
      </c>
      <c r="D3173" s="24"/>
      <c r="E3173" s="25"/>
      <c r="F3173" s="39">
        <v>451.9</v>
      </c>
      <c r="G3173" s="40"/>
      <c r="H3173" s="40"/>
      <c r="I3173" s="40"/>
      <c r="J3173" s="40"/>
      <c r="K3173" s="40"/>
      <c r="L3173" s="40"/>
      <c r="M3173" s="40"/>
      <c r="N3173" s="40"/>
      <c r="O3173" s="40"/>
      <c r="P3173" s="40"/>
      <c r="Q3173" s="40"/>
      <c r="R3173" s="41"/>
      <c r="S3173" s="5" t="s">
        <v>11</v>
      </c>
      <c r="T3173" s="5" t="s">
        <v>243</v>
      </c>
      <c r="U3173" s="5" t="s">
        <v>154</v>
      </c>
      <c r="V3173" s="5" t="s">
        <v>155</v>
      </c>
      <c r="W3173" s="5" t="s">
        <v>11</v>
      </c>
      <c r="X3173" s="5" t="s">
        <v>15</v>
      </c>
    </row>
    <row r="3174" spans="1:24" ht="14.25" customHeight="1" x14ac:dyDescent="0.2">
      <c r="A3174" s="29"/>
      <c r="B3174" s="30"/>
      <c r="C3174" s="11"/>
      <c r="D3174" s="29"/>
      <c r="E3174" s="30"/>
      <c r="F3174" s="29"/>
      <c r="G3174" s="35"/>
      <c r="H3174" s="35"/>
      <c r="I3174" s="35"/>
      <c r="J3174" s="35"/>
      <c r="K3174" s="35"/>
      <c r="L3174" s="35"/>
      <c r="M3174" s="35"/>
      <c r="N3174" s="35"/>
      <c r="O3174" s="35"/>
      <c r="P3174" s="35"/>
      <c r="Q3174" s="35"/>
      <c r="R3174" s="30"/>
      <c r="S3174" s="11"/>
      <c r="T3174" s="11"/>
      <c r="U3174" s="11"/>
      <c r="V3174" s="11"/>
      <c r="W3174" s="11"/>
      <c r="X3174" s="12" t="s">
        <v>15</v>
      </c>
    </row>
    <row r="3175" spans="1:24" ht="2.25" customHeight="1" x14ac:dyDescent="0.2">
      <c r="A3175" s="14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6"/>
    </row>
    <row r="3176" spans="1:24" ht="13.5" customHeight="1" x14ac:dyDescent="0.2">
      <c r="A3176" s="7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21">
        <f>SUM(hList_Frame_1!B1879:B1883)</f>
        <v>1183.3800000000001</v>
      </c>
      <c r="M3176" s="21"/>
      <c r="N3176" s="21"/>
      <c r="O3176" s="21"/>
      <c r="P3176" s="21"/>
      <c r="Q3176" s="21"/>
      <c r="R3176" s="21"/>
      <c r="S3176" s="6"/>
      <c r="T3176" s="6"/>
      <c r="U3176" s="6"/>
      <c r="V3176" s="6"/>
      <c r="W3176" s="6"/>
      <c r="X3176" s="17"/>
    </row>
    <row r="3177" spans="1:24" ht="13.5" customHeight="1" x14ac:dyDescent="0.2">
      <c r="A3177" s="10"/>
      <c r="B3177" s="18"/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/>
      <c r="W3177" s="18"/>
      <c r="X3177" s="19"/>
    </row>
    <row r="3178" spans="1:24" ht="15" customHeight="1" x14ac:dyDescent="0.2">
      <c r="A3178" s="22">
        <v>412915</v>
      </c>
      <c r="B3178" s="23"/>
      <c r="C3178" s="20">
        <v>42024</v>
      </c>
      <c r="D3178" s="31" t="s">
        <v>1556</v>
      </c>
      <c r="E3178" s="32"/>
      <c r="F3178" s="26">
        <v>68.349999999999994</v>
      </c>
      <c r="G3178" s="27"/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  <c r="R3178" s="28"/>
      <c r="S3178" s="13" t="s">
        <v>11</v>
      </c>
      <c r="T3178" s="13" t="s">
        <v>12</v>
      </c>
      <c r="U3178" s="13" t="s">
        <v>13</v>
      </c>
      <c r="V3178" s="13" t="s">
        <v>14</v>
      </c>
      <c r="W3178" s="13" t="s">
        <v>11</v>
      </c>
      <c r="X3178" s="13" t="s">
        <v>15</v>
      </c>
    </row>
    <row r="3179" spans="1:24" ht="15" customHeight="1" x14ac:dyDescent="0.2">
      <c r="A3179" s="22">
        <v>413441</v>
      </c>
      <c r="B3179" s="23"/>
      <c r="C3179" s="20">
        <v>42031</v>
      </c>
      <c r="D3179" s="29"/>
      <c r="E3179" s="30"/>
      <c r="F3179" s="26">
        <v>37.479999999999997</v>
      </c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  <c r="R3179" s="28"/>
      <c r="S3179" s="13" t="s">
        <v>11</v>
      </c>
      <c r="T3179" s="13" t="s">
        <v>12</v>
      </c>
      <c r="U3179" s="13" t="s">
        <v>13</v>
      </c>
      <c r="V3179" s="13" t="s">
        <v>14</v>
      </c>
      <c r="W3179" s="13" t="s">
        <v>11</v>
      </c>
      <c r="X3179" s="13" t="s">
        <v>15</v>
      </c>
    </row>
    <row r="3180" spans="1:24" ht="2.25" customHeight="1" x14ac:dyDescent="0.2">
      <c r="A3180" s="14"/>
      <c r="B3180" s="15"/>
      <c r="C3180" s="15"/>
      <c r="D3180" s="15"/>
      <c r="E3180" s="15"/>
      <c r="F3180" s="15"/>
      <c r="G3180" s="15"/>
      <c r="H3180" s="1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5"/>
      <c r="X3180" s="16"/>
    </row>
    <row r="3181" spans="1:24" ht="13.5" customHeight="1" x14ac:dyDescent="0.2">
      <c r="A3181" s="7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21">
        <f>SUM(hList_Frame_1!B1884:B1885)</f>
        <v>105.82999999999998</v>
      </c>
      <c r="O3181" s="21"/>
      <c r="P3181" s="21"/>
      <c r="Q3181" s="21"/>
      <c r="R3181" s="21"/>
      <c r="S3181" s="6"/>
      <c r="T3181" s="6"/>
      <c r="U3181" s="6"/>
      <c r="V3181" s="6"/>
      <c r="W3181" s="6"/>
      <c r="X3181" s="17"/>
    </row>
    <row r="3182" spans="1:24" ht="13.5" customHeight="1" x14ac:dyDescent="0.2">
      <c r="A3182" s="10"/>
      <c r="B3182" s="18"/>
      <c r="C3182" s="18"/>
      <c r="D3182" s="18"/>
      <c r="E3182" s="18"/>
      <c r="F3182" s="18"/>
      <c r="G3182" s="18"/>
      <c r="H3182" s="18"/>
      <c r="I3182" s="18"/>
      <c r="J3182" s="18"/>
      <c r="K3182" s="18"/>
      <c r="L3182" s="18"/>
      <c r="M3182" s="18"/>
      <c r="N3182" s="18"/>
      <c r="O3182" s="18"/>
      <c r="P3182" s="18"/>
      <c r="Q3182" s="18"/>
      <c r="R3182" s="18"/>
      <c r="S3182" s="18"/>
      <c r="T3182" s="18"/>
      <c r="U3182" s="18"/>
      <c r="V3182" s="18"/>
      <c r="W3182" s="18"/>
      <c r="X3182" s="19"/>
    </row>
    <row r="3183" spans="1:24" ht="15" customHeight="1" x14ac:dyDescent="0.2">
      <c r="A3183" s="37">
        <v>412462</v>
      </c>
      <c r="B3183" s="38"/>
      <c r="C3183" s="3">
        <v>42010</v>
      </c>
      <c r="D3183" s="31" t="s">
        <v>1557</v>
      </c>
      <c r="E3183" s="32"/>
      <c r="F3183" s="26">
        <v>18.78</v>
      </c>
      <c r="G3183" s="27"/>
      <c r="H3183" s="27"/>
      <c r="I3183" s="27"/>
      <c r="J3183" s="27"/>
      <c r="K3183" s="27"/>
      <c r="L3183" s="27"/>
      <c r="M3183" s="27"/>
      <c r="N3183" s="27"/>
      <c r="O3183" s="27"/>
      <c r="P3183" s="27"/>
      <c r="Q3183" s="27"/>
      <c r="R3183" s="28"/>
      <c r="S3183" s="13" t="s">
        <v>1558</v>
      </c>
      <c r="T3183" s="13" t="s">
        <v>80</v>
      </c>
      <c r="U3183" s="13" t="s">
        <v>15</v>
      </c>
      <c r="V3183" s="13" t="s">
        <v>15</v>
      </c>
      <c r="W3183" s="13" t="s">
        <v>1558</v>
      </c>
      <c r="X3183" s="13" t="s">
        <v>15</v>
      </c>
    </row>
    <row r="3184" spans="1:24" ht="15" customHeight="1" x14ac:dyDescent="0.2">
      <c r="A3184" s="24"/>
      <c r="B3184" s="25"/>
      <c r="C3184" s="8"/>
      <c r="D3184" s="24"/>
      <c r="E3184" s="25"/>
      <c r="F3184" s="39">
        <v>94.51</v>
      </c>
      <c r="G3184" s="40"/>
      <c r="H3184" s="40"/>
      <c r="I3184" s="40"/>
      <c r="J3184" s="40"/>
      <c r="K3184" s="40"/>
      <c r="L3184" s="40"/>
      <c r="M3184" s="40"/>
      <c r="N3184" s="40"/>
      <c r="O3184" s="40"/>
      <c r="P3184" s="40"/>
      <c r="Q3184" s="40"/>
      <c r="R3184" s="41"/>
      <c r="S3184" s="5" t="s">
        <v>1559</v>
      </c>
      <c r="T3184" s="5" t="s">
        <v>80</v>
      </c>
      <c r="U3184" s="5" t="s">
        <v>15</v>
      </c>
      <c r="V3184" s="5" t="s">
        <v>15</v>
      </c>
      <c r="W3184" s="5" t="s">
        <v>1559</v>
      </c>
      <c r="X3184" s="5" t="s">
        <v>15</v>
      </c>
    </row>
    <row r="3185" spans="1:24" ht="14.25" customHeight="1" x14ac:dyDescent="0.2">
      <c r="A3185" s="24"/>
      <c r="B3185" s="25"/>
      <c r="C3185" s="8"/>
      <c r="D3185" s="24"/>
      <c r="E3185" s="25"/>
      <c r="F3185" s="29"/>
      <c r="G3185" s="35"/>
      <c r="H3185" s="35"/>
      <c r="I3185" s="35"/>
      <c r="J3185" s="35"/>
      <c r="K3185" s="35"/>
      <c r="L3185" s="35"/>
      <c r="M3185" s="35"/>
      <c r="N3185" s="35"/>
      <c r="O3185" s="35"/>
      <c r="P3185" s="35"/>
      <c r="Q3185" s="35"/>
      <c r="R3185" s="30"/>
      <c r="S3185" s="11"/>
      <c r="T3185" s="11"/>
      <c r="U3185" s="11"/>
      <c r="V3185" s="11"/>
      <c r="W3185" s="11"/>
      <c r="X3185" s="12" t="s">
        <v>15</v>
      </c>
    </row>
    <row r="3186" spans="1:24" ht="15" customHeight="1" x14ac:dyDescent="0.2">
      <c r="A3186" s="24"/>
      <c r="B3186" s="25"/>
      <c r="C3186" s="8"/>
      <c r="D3186" s="24"/>
      <c r="E3186" s="25"/>
      <c r="F3186" s="39">
        <v>5310.11</v>
      </c>
      <c r="G3186" s="40"/>
      <c r="H3186" s="40"/>
      <c r="I3186" s="40"/>
      <c r="J3186" s="40"/>
      <c r="K3186" s="40"/>
      <c r="L3186" s="40"/>
      <c r="M3186" s="40"/>
      <c r="N3186" s="40"/>
      <c r="O3186" s="40"/>
      <c r="P3186" s="40"/>
      <c r="Q3186" s="40"/>
      <c r="R3186" s="41"/>
      <c r="S3186" s="5" t="s">
        <v>78</v>
      </c>
      <c r="T3186" s="5" t="s">
        <v>79</v>
      </c>
      <c r="U3186" s="5" t="s">
        <v>15</v>
      </c>
      <c r="V3186" s="5" t="s">
        <v>15</v>
      </c>
      <c r="W3186" s="5" t="s">
        <v>78</v>
      </c>
      <c r="X3186" s="5" t="s">
        <v>15</v>
      </c>
    </row>
    <row r="3187" spans="1:24" ht="14.25" customHeight="1" x14ac:dyDescent="0.2">
      <c r="A3187" s="24"/>
      <c r="B3187" s="25"/>
      <c r="C3187" s="8"/>
      <c r="D3187" s="24"/>
      <c r="E3187" s="25"/>
      <c r="F3187" s="24"/>
      <c r="G3187" s="36"/>
      <c r="H3187" s="36"/>
      <c r="I3187" s="36"/>
      <c r="J3187" s="36"/>
      <c r="K3187" s="36"/>
      <c r="L3187" s="36"/>
      <c r="M3187" s="36"/>
      <c r="N3187" s="36"/>
      <c r="O3187" s="36"/>
      <c r="P3187" s="36"/>
      <c r="Q3187" s="36"/>
      <c r="R3187" s="25"/>
      <c r="S3187" s="8"/>
      <c r="T3187" s="8"/>
      <c r="U3187" s="8"/>
      <c r="V3187" s="8"/>
      <c r="W3187" s="8"/>
      <c r="X3187" s="9" t="s">
        <v>15</v>
      </c>
    </row>
    <row r="3188" spans="1:24" ht="14.25" customHeight="1" x14ac:dyDescent="0.2">
      <c r="A3188" s="24"/>
      <c r="B3188" s="25"/>
      <c r="C3188" s="8"/>
      <c r="D3188" s="24"/>
      <c r="E3188" s="25"/>
      <c r="F3188" s="24"/>
      <c r="G3188" s="36"/>
      <c r="H3188" s="36"/>
      <c r="I3188" s="36"/>
      <c r="J3188" s="36"/>
      <c r="K3188" s="36"/>
      <c r="L3188" s="36"/>
      <c r="M3188" s="36"/>
      <c r="N3188" s="36"/>
      <c r="O3188" s="36"/>
      <c r="P3188" s="36"/>
      <c r="Q3188" s="36"/>
      <c r="R3188" s="25"/>
      <c r="S3188" s="8"/>
      <c r="T3188" s="11"/>
      <c r="U3188" s="11"/>
      <c r="V3188" s="11"/>
      <c r="W3188" s="8"/>
      <c r="X3188" s="12" t="s">
        <v>15</v>
      </c>
    </row>
    <row r="3189" spans="1:24" ht="15" customHeight="1" x14ac:dyDescent="0.2">
      <c r="A3189" s="24"/>
      <c r="B3189" s="25"/>
      <c r="C3189" s="8"/>
      <c r="D3189" s="24"/>
      <c r="E3189" s="25"/>
      <c r="F3189" s="24"/>
      <c r="G3189" s="36"/>
      <c r="H3189" s="36"/>
      <c r="I3189" s="36"/>
      <c r="J3189" s="36"/>
      <c r="K3189" s="36"/>
      <c r="L3189" s="36"/>
      <c r="M3189" s="36"/>
      <c r="N3189" s="36"/>
      <c r="O3189" s="36"/>
      <c r="P3189" s="36"/>
      <c r="Q3189" s="36"/>
      <c r="R3189" s="25"/>
      <c r="S3189" s="8"/>
      <c r="T3189" s="5" t="s">
        <v>80</v>
      </c>
      <c r="U3189" s="5" t="s">
        <v>15</v>
      </c>
      <c r="V3189" s="5" t="s">
        <v>15</v>
      </c>
      <c r="W3189" s="8"/>
      <c r="X3189" s="5" t="s">
        <v>15</v>
      </c>
    </row>
    <row r="3190" spans="1:24" ht="14.25" customHeight="1" x14ac:dyDescent="0.2">
      <c r="A3190" s="24"/>
      <c r="B3190" s="25"/>
      <c r="C3190" s="8"/>
      <c r="D3190" s="24"/>
      <c r="E3190" s="25"/>
      <c r="F3190" s="29"/>
      <c r="G3190" s="35"/>
      <c r="H3190" s="35"/>
      <c r="I3190" s="35"/>
      <c r="J3190" s="35"/>
      <c r="K3190" s="35"/>
      <c r="L3190" s="35"/>
      <c r="M3190" s="35"/>
      <c r="N3190" s="35"/>
      <c r="O3190" s="35"/>
      <c r="P3190" s="35"/>
      <c r="Q3190" s="35"/>
      <c r="R3190" s="30"/>
      <c r="S3190" s="11"/>
      <c r="T3190" s="11"/>
      <c r="U3190" s="11"/>
      <c r="V3190" s="11"/>
      <c r="W3190" s="11"/>
      <c r="X3190" s="12" t="s">
        <v>15</v>
      </c>
    </row>
    <row r="3191" spans="1:24" ht="15" customHeight="1" x14ac:dyDescent="0.2">
      <c r="A3191" s="24"/>
      <c r="B3191" s="25"/>
      <c r="C3191" s="8"/>
      <c r="D3191" s="24"/>
      <c r="E3191" s="25"/>
      <c r="F3191" s="26">
        <v>19.53</v>
      </c>
      <c r="G3191" s="27"/>
      <c r="H3191" s="27"/>
      <c r="I3191" s="27"/>
      <c r="J3191" s="27"/>
      <c r="K3191" s="27"/>
      <c r="L3191" s="27"/>
      <c r="M3191" s="27"/>
      <c r="N3191" s="27"/>
      <c r="O3191" s="27"/>
      <c r="P3191" s="27"/>
      <c r="Q3191" s="27"/>
      <c r="R3191" s="28"/>
      <c r="S3191" s="13" t="s">
        <v>1560</v>
      </c>
      <c r="T3191" s="13" t="s">
        <v>79</v>
      </c>
      <c r="U3191" s="13" t="s">
        <v>15</v>
      </c>
      <c r="V3191" s="13" t="s">
        <v>15</v>
      </c>
      <c r="W3191" s="13" t="s">
        <v>1560</v>
      </c>
      <c r="X3191" s="13" t="s">
        <v>15</v>
      </c>
    </row>
    <row r="3192" spans="1:24" ht="15" customHeight="1" x14ac:dyDescent="0.2">
      <c r="A3192" s="24"/>
      <c r="B3192" s="25"/>
      <c r="C3192" s="8"/>
      <c r="D3192" s="24"/>
      <c r="E3192" s="25"/>
      <c r="F3192" s="39">
        <v>3637.71</v>
      </c>
      <c r="G3192" s="40"/>
      <c r="H3192" s="40"/>
      <c r="I3192" s="40"/>
      <c r="J3192" s="40"/>
      <c r="K3192" s="40"/>
      <c r="L3192" s="40"/>
      <c r="M3192" s="40"/>
      <c r="N3192" s="40"/>
      <c r="O3192" s="40"/>
      <c r="P3192" s="40"/>
      <c r="Q3192" s="40"/>
      <c r="R3192" s="41"/>
      <c r="S3192" s="5" t="s">
        <v>81</v>
      </c>
      <c r="T3192" s="5" t="s">
        <v>79</v>
      </c>
      <c r="U3192" s="5" t="s">
        <v>15</v>
      </c>
      <c r="V3192" s="5" t="s">
        <v>15</v>
      </c>
      <c r="W3192" s="5" t="s">
        <v>81</v>
      </c>
      <c r="X3192" s="5" t="s">
        <v>15</v>
      </c>
    </row>
    <row r="3193" spans="1:24" ht="14.25" customHeight="1" x14ac:dyDescent="0.2">
      <c r="A3193" s="24"/>
      <c r="B3193" s="25"/>
      <c r="C3193" s="8"/>
      <c r="D3193" s="24"/>
      <c r="E3193" s="25"/>
      <c r="F3193" s="24"/>
      <c r="G3193" s="36"/>
      <c r="H3193" s="36"/>
      <c r="I3193" s="36"/>
      <c r="J3193" s="36"/>
      <c r="K3193" s="36"/>
      <c r="L3193" s="36"/>
      <c r="M3193" s="36"/>
      <c r="N3193" s="36"/>
      <c r="O3193" s="36"/>
      <c r="P3193" s="36"/>
      <c r="Q3193" s="36"/>
      <c r="R3193" s="25"/>
      <c r="S3193" s="8"/>
      <c r="T3193" s="8"/>
      <c r="U3193" s="8"/>
      <c r="V3193" s="8"/>
      <c r="W3193" s="8"/>
      <c r="X3193" s="9" t="s">
        <v>15</v>
      </c>
    </row>
    <row r="3194" spans="1:24" ht="14.25" customHeight="1" x14ac:dyDescent="0.2">
      <c r="A3194" s="24"/>
      <c r="B3194" s="25"/>
      <c r="C3194" s="8"/>
      <c r="D3194" s="24"/>
      <c r="E3194" s="25"/>
      <c r="F3194" s="24"/>
      <c r="G3194" s="36"/>
      <c r="H3194" s="36"/>
      <c r="I3194" s="36"/>
      <c r="J3194" s="36"/>
      <c r="K3194" s="36"/>
      <c r="L3194" s="36"/>
      <c r="M3194" s="36"/>
      <c r="N3194" s="36"/>
      <c r="O3194" s="36"/>
      <c r="P3194" s="36"/>
      <c r="Q3194" s="36"/>
      <c r="R3194" s="25"/>
      <c r="S3194" s="8"/>
      <c r="T3194" s="11"/>
      <c r="U3194" s="11"/>
      <c r="V3194" s="11"/>
      <c r="W3194" s="8"/>
      <c r="X3194" s="12" t="s">
        <v>15</v>
      </c>
    </row>
    <row r="3195" spans="1:24" ht="15" customHeight="1" x14ac:dyDescent="0.2">
      <c r="A3195" s="24"/>
      <c r="B3195" s="25"/>
      <c r="C3195" s="8"/>
      <c r="D3195" s="24"/>
      <c r="E3195" s="25"/>
      <c r="F3195" s="24"/>
      <c r="G3195" s="36"/>
      <c r="H3195" s="36"/>
      <c r="I3195" s="36"/>
      <c r="J3195" s="36"/>
      <c r="K3195" s="36"/>
      <c r="L3195" s="36"/>
      <c r="M3195" s="36"/>
      <c r="N3195" s="36"/>
      <c r="O3195" s="36"/>
      <c r="P3195" s="36"/>
      <c r="Q3195" s="36"/>
      <c r="R3195" s="25"/>
      <c r="S3195" s="8"/>
      <c r="T3195" s="5" t="s">
        <v>80</v>
      </c>
      <c r="U3195" s="5" t="s">
        <v>15</v>
      </c>
      <c r="V3195" s="5" t="s">
        <v>15</v>
      </c>
      <c r="W3195" s="8"/>
      <c r="X3195" s="5" t="s">
        <v>15</v>
      </c>
    </row>
    <row r="3196" spans="1:24" ht="14.25" customHeight="1" x14ac:dyDescent="0.2">
      <c r="A3196" s="24"/>
      <c r="B3196" s="25"/>
      <c r="C3196" s="8"/>
      <c r="D3196" s="24"/>
      <c r="E3196" s="25"/>
      <c r="F3196" s="29"/>
      <c r="G3196" s="35"/>
      <c r="H3196" s="35"/>
      <c r="I3196" s="35"/>
      <c r="J3196" s="35"/>
      <c r="K3196" s="35"/>
      <c r="L3196" s="35"/>
      <c r="M3196" s="35"/>
      <c r="N3196" s="35"/>
      <c r="O3196" s="35"/>
      <c r="P3196" s="35"/>
      <c r="Q3196" s="35"/>
      <c r="R3196" s="30"/>
      <c r="S3196" s="11"/>
      <c r="T3196" s="11"/>
      <c r="U3196" s="11"/>
      <c r="V3196" s="11"/>
      <c r="W3196" s="11"/>
      <c r="X3196" s="12" t="s">
        <v>15</v>
      </c>
    </row>
    <row r="3197" spans="1:24" ht="15" customHeight="1" x14ac:dyDescent="0.2">
      <c r="A3197" s="24"/>
      <c r="B3197" s="25"/>
      <c r="C3197" s="8"/>
      <c r="D3197" s="24"/>
      <c r="E3197" s="25"/>
      <c r="F3197" s="39">
        <v>2081.11</v>
      </c>
      <c r="G3197" s="40"/>
      <c r="H3197" s="40"/>
      <c r="I3197" s="40"/>
      <c r="J3197" s="40"/>
      <c r="K3197" s="40"/>
      <c r="L3197" s="40"/>
      <c r="M3197" s="40"/>
      <c r="N3197" s="40"/>
      <c r="O3197" s="40"/>
      <c r="P3197" s="40"/>
      <c r="Q3197" s="40"/>
      <c r="R3197" s="41"/>
      <c r="S3197" s="5" t="s">
        <v>82</v>
      </c>
      <c r="T3197" s="5" t="s">
        <v>79</v>
      </c>
      <c r="U3197" s="5" t="s">
        <v>15</v>
      </c>
      <c r="V3197" s="5" t="s">
        <v>15</v>
      </c>
      <c r="W3197" s="5" t="s">
        <v>82</v>
      </c>
      <c r="X3197" s="5" t="s">
        <v>15</v>
      </c>
    </row>
    <row r="3198" spans="1:24" ht="14.25" customHeight="1" x14ac:dyDescent="0.2">
      <c r="A3198" s="24"/>
      <c r="B3198" s="25"/>
      <c r="C3198" s="8"/>
      <c r="D3198" s="24"/>
      <c r="E3198" s="25"/>
      <c r="F3198" s="24"/>
      <c r="G3198" s="36"/>
      <c r="H3198" s="36"/>
      <c r="I3198" s="36"/>
      <c r="J3198" s="36"/>
      <c r="K3198" s="36"/>
      <c r="L3198" s="36"/>
      <c r="M3198" s="36"/>
      <c r="N3198" s="36"/>
      <c r="O3198" s="36"/>
      <c r="P3198" s="36"/>
      <c r="Q3198" s="36"/>
      <c r="R3198" s="25"/>
      <c r="S3198" s="8"/>
      <c r="T3198" s="11"/>
      <c r="U3198" s="11"/>
      <c r="V3198" s="11"/>
      <c r="W3198" s="8"/>
      <c r="X3198" s="12" t="s">
        <v>15</v>
      </c>
    </row>
    <row r="3199" spans="1:24" ht="15" customHeight="1" x14ac:dyDescent="0.2">
      <c r="A3199" s="24"/>
      <c r="B3199" s="25"/>
      <c r="C3199" s="8"/>
      <c r="D3199" s="24"/>
      <c r="E3199" s="25"/>
      <c r="F3199" s="24"/>
      <c r="G3199" s="36"/>
      <c r="H3199" s="36"/>
      <c r="I3199" s="36"/>
      <c r="J3199" s="36"/>
      <c r="K3199" s="36"/>
      <c r="L3199" s="36"/>
      <c r="M3199" s="36"/>
      <c r="N3199" s="36"/>
      <c r="O3199" s="36"/>
      <c r="P3199" s="36"/>
      <c r="Q3199" s="36"/>
      <c r="R3199" s="25"/>
      <c r="S3199" s="8"/>
      <c r="T3199" s="5" t="s">
        <v>80</v>
      </c>
      <c r="U3199" s="5" t="s">
        <v>15</v>
      </c>
      <c r="V3199" s="5" t="s">
        <v>15</v>
      </c>
      <c r="W3199" s="8"/>
      <c r="X3199" s="5" t="s">
        <v>15</v>
      </c>
    </row>
    <row r="3200" spans="1:24" ht="14.25" customHeight="1" x14ac:dyDescent="0.2">
      <c r="A3200" s="29"/>
      <c r="B3200" s="30"/>
      <c r="C3200" s="11"/>
      <c r="D3200" s="24"/>
      <c r="E3200" s="25"/>
      <c r="F3200" s="29"/>
      <c r="G3200" s="35"/>
      <c r="H3200" s="35"/>
      <c r="I3200" s="35"/>
      <c r="J3200" s="35"/>
      <c r="K3200" s="35"/>
      <c r="L3200" s="35"/>
      <c r="M3200" s="35"/>
      <c r="N3200" s="35"/>
      <c r="O3200" s="35"/>
      <c r="P3200" s="35"/>
      <c r="Q3200" s="35"/>
      <c r="R3200" s="30"/>
      <c r="S3200" s="11"/>
      <c r="T3200" s="11"/>
      <c r="U3200" s="11"/>
      <c r="V3200" s="11"/>
      <c r="W3200" s="11"/>
      <c r="X3200" s="12" t="s">
        <v>15</v>
      </c>
    </row>
    <row r="3201" spans="1:24" ht="15" customHeight="1" x14ac:dyDescent="0.2">
      <c r="A3201" s="37">
        <v>412916</v>
      </c>
      <c r="B3201" s="38"/>
      <c r="C3201" s="3">
        <v>42024</v>
      </c>
      <c r="D3201" s="24"/>
      <c r="E3201" s="25"/>
      <c r="F3201" s="26">
        <v>26.69</v>
      </c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  <c r="R3201" s="28"/>
      <c r="S3201" s="13" t="s">
        <v>1559</v>
      </c>
      <c r="T3201" s="13" t="s">
        <v>80</v>
      </c>
      <c r="U3201" s="13" t="s">
        <v>15</v>
      </c>
      <c r="V3201" s="13" t="s">
        <v>15</v>
      </c>
      <c r="W3201" s="13" t="s">
        <v>1559</v>
      </c>
      <c r="X3201" s="13" t="s">
        <v>15</v>
      </c>
    </row>
    <row r="3202" spans="1:24" ht="15" customHeight="1" x14ac:dyDescent="0.2">
      <c r="A3202" s="24"/>
      <c r="B3202" s="25"/>
      <c r="C3202" s="8"/>
      <c r="D3202" s="24"/>
      <c r="E3202" s="25"/>
      <c r="F3202" s="39">
        <v>2079.34</v>
      </c>
      <c r="G3202" s="40"/>
      <c r="H3202" s="40"/>
      <c r="I3202" s="40"/>
      <c r="J3202" s="40"/>
      <c r="K3202" s="40"/>
      <c r="L3202" s="40"/>
      <c r="M3202" s="40"/>
      <c r="N3202" s="40"/>
      <c r="O3202" s="40"/>
      <c r="P3202" s="40"/>
      <c r="Q3202" s="40"/>
      <c r="R3202" s="41"/>
      <c r="S3202" s="5" t="s">
        <v>78</v>
      </c>
      <c r="T3202" s="13" t="s">
        <v>79</v>
      </c>
      <c r="U3202" s="13" t="s">
        <v>15</v>
      </c>
      <c r="V3202" s="13" t="s">
        <v>15</v>
      </c>
      <c r="W3202" s="5" t="s">
        <v>78</v>
      </c>
      <c r="X3202" s="13" t="s">
        <v>15</v>
      </c>
    </row>
    <row r="3203" spans="1:24" ht="15" customHeight="1" x14ac:dyDescent="0.2">
      <c r="A3203" s="24"/>
      <c r="B3203" s="25"/>
      <c r="C3203" s="8"/>
      <c r="D3203" s="24"/>
      <c r="E3203" s="25"/>
      <c r="F3203" s="29"/>
      <c r="G3203" s="35"/>
      <c r="H3203" s="35"/>
      <c r="I3203" s="35"/>
      <c r="J3203" s="35"/>
      <c r="K3203" s="35"/>
      <c r="L3203" s="35"/>
      <c r="M3203" s="35"/>
      <c r="N3203" s="35"/>
      <c r="O3203" s="35"/>
      <c r="P3203" s="35"/>
      <c r="Q3203" s="35"/>
      <c r="R3203" s="30"/>
      <c r="S3203" s="11"/>
      <c r="T3203" s="13" t="s">
        <v>80</v>
      </c>
      <c r="U3203" s="13" t="s">
        <v>15</v>
      </c>
      <c r="V3203" s="13" t="s">
        <v>15</v>
      </c>
      <c r="W3203" s="11"/>
      <c r="X3203" s="13" t="s">
        <v>15</v>
      </c>
    </row>
    <row r="3204" spans="1:24" ht="15" customHeight="1" x14ac:dyDescent="0.2">
      <c r="A3204" s="24"/>
      <c r="B3204" s="25"/>
      <c r="C3204" s="8"/>
      <c r="D3204" s="24"/>
      <c r="E3204" s="25"/>
      <c r="F3204" s="39">
        <v>2974.85</v>
      </c>
      <c r="G3204" s="40"/>
      <c r="H3204" s="40"/>
      <c r="I3204" s="40"/>
      <c r="J3204" s="40"/>
      <c r="K3204" s="40"/>
      <c r="L3204" s="40"/>
      <c r="M3204" s="40"/>
      <c r="N3204" s="40"/>
      <c r="O3204" s="40"/>
      <c r="P3204" s="40"/>
      <c r="Q3204" s="40"/>
      <c r="R3204" s="41"/>
      <c r="S3204" s="5" t="s">
        <v>81</v>
      </c>
      <c r="T3204" s="13" t="s">
        <v>79</v>
      </c>
      <c r="U3204" s="13" t="s">
        <v>15</v>
      </c>
      <c r="V3204" s="13" t="s">
        <v>15</v>
      </c>
      <c r="W3204" s="5" t="s">
        <v>81</v>
      </c>
      <c r="X3204" s="13" t="s">
        <v>15</v>
      </c>
    </row>
    <row r="3205" spans="1:24" ht="15" customHeight="1" x14ac:dyDescent="0.2">
      <c r="A3205" s="24"/>
      <c r="B3205" s="25"/>
      <c r="C3205" s="8"/>
      <c r="D3205" s="24"/>
      <c r="E3205" s="25"/>
      <c r="F3205" s="29"/>
      <c r="G3205" s="35"/>
      <c r="H3205" s="35"/>
      <c r="I3205" s="35"/>
      <c r="J3205" s="35"/>
      <c r="K3205" s="35"/>
      <c r="L3205" s="35"/>
      <c r="M3205" s="35"/>
      <c r="N3205" s="35"/>
      <c r="O3205" s="35"/>
      <c r="P3205" s="35"/>
      <c r="Q3205" s="35"/>
      <c r="R3205" s="30"/>
      <c r="S3205" s="11"/>
      <c r="T3205" s="13" t="s">
        <v>80</v>
      </c>
      <c r="U3205" s="13" t="s">
        <v>15</v>
      </c>
      <c r="V3205" s="13" t="s">
        <v>15</v>
      </c>
      <c r="W3205" s="11"/>
      <c r="X3205" s="13" t="s">
        <v>15</v>
      </c>
    </row>
    <row r="3206" spans="1:24" ht="15" customHeight="1" x14ac:dyDescent="0.2">
      <c r="A3206" s="24"/>
      <c r="B3206" s="25"/>
      <c r="C3206" s="8"/>
      <c r="D3206" s="24"/>
      <c r="E3206" s="25"/>
      <c r="F3206" s="39">
        <v>898.44</v>
      </c>
      <c r="G3206" s="40"/>
      <c r="H3206" s="40"/>
      <c r="I3206" s="40"/>
      <c r="J3206" s="40"/>
      <c r="K3206" s="40"/>
      <c r="L3206" s="40"/>
      <c r="M3206" s="40"/>
      <c r="N3206" s="40"/>
      <c r="O3206" s="40"/>
      <c r="P3206" s="40"/>
      <c r="Q3206" s="40"/>
      <c r="R3206" s="41"/>
      <c r="S3206" s="5" t="s">
        <v>82</v>
      </c>
      <c r="T3206" s="13" t="s">
        <v>79</v>
      </c>
      <c r="U3206" s="13" t="s">
        <v>15</v>
      </c>
      <c r="V3206" s="13" t="s">
        <v>15</v>
      </c>
      <c r="W3206" s="5" t="s">
        <v>82</v>
      </c>
      <c r="X3206" s="13" t="s">
        <v>15</v>
      </c>
    </row>
    <row r="3207" spans="1:24" ht="15" customHeight="1" x14ac:dyDescent="0.2">
      <c r="A3207" s="24"/>
      <c r="B3207" s="25"/>
      <c r="C3207" s="8"/>
      <c r="D3207" s="24"/>
      <c r="E3207" s="25"/>
      <c r="F3207" s="29"/>
      <c r="G3207" s="35"/>
      <c r="H3207" s="35"/>
      <c r="I3207" s="35"/>
      <c r="J3207" s="35"/>
      <c r="K3207" s="35"/>
      <c r="L3207" s="35"/>
      <c r="M3207" s="35"/>
      <c r="N3207" s="35"/>
      <c r="O3207" s="35"/>
      <c r="P3207" s="35"/>
      <c r="Q3207" s="35"/>
      <c r="R3207" s="30"/>
      <c r="S3207" s="11"/>
      <c r="T3207" s="13" t="s">
        <v>80</v>
      </c>
      <c r="U3207" s="13" t="s">
        <v>15</v>
      </c>
      <c r="V3207" s="13" t="s">
        <v>15</v>
      </c>
      <c r="W3207" s="11"/>
      <c r="X3207" s="13" t="s">
        <v>15</v>
      </c>
    </row>
    <row r="3208" spans="1:24" ht="15" customHeight="1" x14ac:dyDescent="0.2">
      <c r="A3208" s="29"/>
      <c r="B3208" s="30"/>
      <c r="C3208" s="11"/>
      <c r="D3208" s="24"/>
      <c r="E3208" s="25"/>
      <c r="F3208" s="26">
        <v>56.29</v>
      </c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7"/>
      <c r="R3208" s="28"/>
      <c r="S3208" s="13" t="s">
        <v>46</v>
      </c>
      <c r="T3208" s="13" t="s">
        <v>79</v>
      </c>
      <c r="U3208" s="13" t="s">
        <v>15</v>
      </c>
      <c r="V3208" s="13" t="s">
        <v>15</v>
      </c>
      <c r="W3208" s="13" t="s">
        <v>46</v>
      </c>
      <c r="X3208" s="13" t="s">
        <v>15</v>
      </c>
    </row>
    <row r="3209" spans="1:24" ht="15" customHeight="1" x14ac:dyDescent="0.2">
      <c r="A3209" s="37">
        <v>413442</v>
      </c>
      <c r="B3209" s="38"/>
      <c r="C3209" s="3">
        <v>42031</v>
      </c>
      <c r="D3209" s="24"/>
      <c r="E3209" s="25"/>
      <c r="F3209" s="39">
        <v>3091.43</v>
      </c>
      <c r="G3209" s="40"/>
      <c r="H3209" s="40"/>
      <c r="I3209" s="40"/>
      <c r="J3209" s="40"/>
      <c r="K3209" s="40"/>
      <c r="L3209" s="40"/>
      <c r="M3209" s="40"/>
      <c r="N3209" s="40"/>
      <c r="O3209" s="40"/>
      <c r="P3209" s="40"/>
      <c r="Q3209" s="40"/>
      <c r="R3209" s="41"/>
      <c r="S3209" s="5" t="s">
        <v>78</v>
      </c>
      <c r="T3209" s="5" t="s">
        <v>83</v>
      </c>
      <c r="U3209" s="13" t="s">
        <v>28</v>
      </c>
      <c r="V3209" s="13" t="s">
        <v>29</v>
      </c>
      <c r="W3209" s="5" t="s">
        <v>78</v>
      </c>
      <c r="X3209" s="13" t="s">
        <v>15</v>
      </c>
    </row>
    <row r="3210" spans="1:24" ht="15" customHeight="1" x14ac:dyDescent="0.2">
      <c r="A3210" s="24"/>
      <c r="B3210" s="25"/>
      <c r="C3210" s="8"/>
      <c r="D3210" s="24"/>
      <c r="E3210" s="25"/>
      <c r="F3210" s="24"/>
      <c r="G3210" s="36"/>
      <c r="H3210" s="36"/>
      <c r="I3210" s="36"/>
      <c r="J3210" s="36"/>
      <c r="K3210" s="36"/>
      <c r="L3210" s="36"/>
      <c r="M3210" s="36"/>
      <c r="N3210" s="36"/>
      <c r="O3210" s="36"/>
      <c r="P3210" s="36"/>
      <c r="Q3210" s="36"/>
      <c r="R3210" s="25"/>
      <c r="S3210" s="8"/>
      <c r="T3210" s="8"/>
      <c r="U3210" s="5" t="s">
        <v>23</v>
      </c>
      <c r="V3210" s="5" t="s">
        <v>307</v>
      </c>
      <c r="W3210" s="8"/>
      <c r="X3210" s="5" t="s">
        <v>15</v>
      </c>
    </row>
    <row r="3211" spans="1:24" ht="14.25" customHeight="1" x14ac:dyDescent="0.2">
      <c r="A3211" s="24"/>
      <c r="B3211" s="25"/>
      <c r="C3211" s="8"/>
      <c r="D3211" s="24"/>
      <c r="E3211" s="25"/>
      <c r="F3211" s="24"/>
      <c r="G3211" s="36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25"/>
      <c r="S3211" s="8"/>
      <c r="T3211" s="8"/>
      <c r="U3211" s="8"/>
      <c r="V3211" s="8"/>
      <c r="W3211" s="8"/>
      <c r="X3211" s="9" t="s">
        <v>15</v>
      </c>
    </row>
    <row r="3212" spans="1:24" ht="14.25" customHeight="1" x14ac:dyDescent="0.2">
      <c r="A3212" s="24"/>
      <c r="B3212" s="25"/>
      <c r="C3212" s="8"/>
      <c r="D3212" s="24"/>
      <c r="E3212" s="25"/>
      <c r="F3212" s="24"/>
      <c r="G3212" s="36"/>
      <c r="H3212" s="36"/>
      <c r="I3212" s="36"/>
      <c r="J3212" s="36"/>
      <c r="K3212" s="36"/>
      <c r="L3212" s="36"/>
      <c r="M3212" s="36"/>
      <c r="N3212" s="36"/>
      <c r="O3212" s="36"/>
      <c r="P3212" s="36"/>
      <c r="Q3212" s="36"/>
      <c r="R3212" s="25"/>
      <c r="S3212" s="8"/>
      <c r="T3212" s="11"/>
      <c r="U3212" s="11"/>
      <c r="V3212" s="11"/>
      <c r="W3212" s="8"/>
      <c r="X3212" s="12" t="s">
        <v>15</v>
      </c>
    </row>
    <row r="3213" spans="1:24" ht="15" customHeight="1" x14ac:dyDescent="0.2">
      <c r="A3213" s="24"/>
      <c r="B3213" s="25"/>
      <c r="C3213" s="8"/>
      <c r="D3213" s="24"/>
      <c r="E3213" s="25"/>
      <c r="F3213" s="24"/>
      <c r="G3213" s="36"/>
      <c r="H3213" s="36"/>
      <c r="I3213" s="36"/>
      <c r="J3213" s="36"/>
      <c r="K3213" s="36"/>
      <c r="L3213" s="36"/>
      <c r="M3213" s="36"/>
      <c r="N3213" s="36"/>
      <c r="O3213" s="36"/>
      <c r="P3213" s="36"/>
      <c r="Q3213" s="36"/>
      <c r="R3213" s="25"/>
      <c r="S3213" s="8"/>
      <c r="T3213" s="13" t="s">
        <v>79</v>
      </c>
      <c r="U3213" s="13" t="s">
        <v>15</v>
      </c>
      <c r="V3213" s="13" t="s">
        <v>15</v>
      </c>
      <c r="W3213" s="8"/>
      <c r="X3213" s="13" t="s">
        <v>15</v>
      </c>
    </row>
    <row r="3214" spans="1:24" ht="15" customHeight="1" x14ac:dyDescent="0.2">
      <c r="A3214" s="24"/>
      <c r="B3214" s="25"/>
      <c r="C3214" s="8"/>
      <c r="D3214" s="24"/>
      <c r="E3214" s="25"/>
      <c r="F3214" s="29"/>
      <c r="G3214" s="35"/>
      <c r="H3214" s="35"/>
      <c r="I3214" s="35"/>
      <c r="J3214" s="35"/>
      <c r="K3214" s="35"/>
      <c r="L3214" s="35"/>
      <c r="M3214" s="35"/>
      <c r="N3214" s="35"/>
      <c r="O3214" s="35"/>
      <c r="P3214" s="35"/>
      <c r="Q3214" s="35"/>
      <c r="R3214" s="30"/>
      <c r="S3214" s="11"/>
      <c r="T3214" s="13" t="s">
        <v>80</v>
      </c>
      <c r="U3214" s="13" t="s">
        <v>15</v>
      </c>
      <c r="V3214" s="13" t="s">
        <v>15</v>
      </c>
      <c r="W3214" s="11"/>
      <c r="X3214" s="13" t="s">
        <v>15</v>
      </c>
    </row>
    <row r="3215" spans="1:24" ht="15" customHeight="1" x14ac:dyDescent="0.2">
      <c r="A3215" s="24"/>
      <c r="B3215" s="25"/>
      <c r="C3215" s="8"/>
      <c r="D3215" s="24"/>
      <c r="E3215" s="25"/>
      <c r="F3215" s="39">
        <v>3107.79</v>
      </c>
      <c r="G3215" s="40"/>
      <c r="H3215" s="40"/>
      <c r="I3215" s="40"/>
      <c r="J3215" s="40"/>
      <c r="K3215" s="40"/>
      <c r="L3215" s="40"/>
      <c r="M3215" s="40"/>
      <c r="N3215" s="40"/>
      <c r="O3215" s="40"/>
      <c r="P3215" s="40"/>
      <c r="Q3215" s="40"/>
      <c r="R3215" s="41"/>
      <c r="S3215" s="5" t="s">
        <v>81</v>
      </c>
      <c r="T3215" s="13" t="s">
        <v>79</v>
      </c>
      <c r="U3215" s="13" t="s">
        <v>15</v>
      </c>
      <c r="V3215" s="13" t="s">
        <v>15</v>
      </c>
      <c r="W3215" s="5" t="s">
        <v>81</v>
      </c>
      <c r="X3215" s="13" t="s">
        <v>15</v>
      </c>
    </row>
    <row r="3216" spans="1:24" ht="15" customHeight="1" x14ac:dyDescent="0.2">
      <c r="A3216" s="24"/>
      <c r="B3216" s="25"/>
      <c r="C3216" s="8"/>
      <c r="D3216" s="24"/>
      <c r="E3216" s="25"/>
      <c r="F3216" s="29"/>
      <c r="G3216" s="35"/>
      <c r="H3216" s="35"/>
      <c r="I3216" s="35"/>
      <c r="J3216" s="35"/>
      <c r="K3216" s="35"/>
      <c r="L3216" s="35"/>
      <c r="M3216" s="35"/>
      <c r="N3216" s="35"/>
      <c r="O3216" s="35"/>
      <c r="P3216" s="35"/>
      <c r="Q3216" s="35"/>
      <c r="R3216" s="30"/>
      <c r="S3216" s="11"/>
      <c r="T3216" s="13" t="s">
        <v>80</v>
      </c>
      <c r="U3216" s="13" t="s">
        <v>15</v>
      </c>
      <c r="V3216" s="13" t="s">
        <v>15</v>
      </c>
      <c r="W3216" s="11"/>
      <c r="X3216" s="13" t="s">
        <v>15</v>
      </c>
    </row>
    <row r="3217" spans="1:24" ht="15" customHeight="1" x14ac:dyDescent="0.2">
      <c r="A3217" s="24"/>
      <c r="B3217" s="25"/>
      <c r="C3217" s="8"/>
      <c r="D3217" s="24"/>
      <c r="E3217" s="25"/>
      <c r="F3217" s="39">
        <v>439.49</v>
      </c>
      <c r="G3217" s="40"/>
      <c r="H3217" s="40"/>
      <c r="I3217" s="40"/>
      <c r="J3217" s="40"/>
      <c r="K3217" s="40"/>
      <c r="L3217" s="40"/>
      <c r="M3217" s="40"/>
      <c r="N3217" s="40"/>
      <c r="O3217" s="40"/>
      <c r="P3217" s="40"/>
      <c r="Q3217" s="40"/>
      <c r="R3217" s="41"/>
      <c r="S3217" s="5" t="s">
        <v>82</v>
      </c>
      <c r="T3217" s="13" t="s">
        <v>79</v>
      </c>
      <c r="U3217" s="13" t="s">
        <v>15</v>
      </c>
      <c r="V3217" s="13" t="s">
        <v>15</v>
      </c>
      <c r="W3217" s="5" t="s">
        <v>82</v>
      </c>
      <c r="X3217" s="13" t="s">
        <v>15</v>
      </c>
    </row>
    <row r="3218" spans="1:24" ht="15" customHeight="1" x14ac:dyDescent="0.2">
      <c r="A3218" s="29"/>
      <c r="B3218" s="30"/>
      <c r="C3218" s="11"/>
      <c r="D3218" s="29"/>
      <c r="E3218" s="30"/>
      <c r="F3218" s="29"/>
      <c r="G3218" s="35"/>
      <c r="H3218" s="35"/>
      <c r="I3218" s="35"/>
      <c r="J3218" s="35"/>
      <c r="K3218" s="35"/>
      <c r="L3218" s="35"/>
      <c r="M3218" s="35"/>
      <c r="N3218" s="35"/>
      <c r="O3218" s="35"/>
      <c r="P3218" s="35"/>
      <c r="Q3218" s="35"/>
      <c r="R3218" s="30"/>
      <c r="S3218" s="11"/>
      <c r="T3218" s="13" t="s">
        <v>80</v>
      </c>
      <c r="U3218" s="13" t="s">
        <v>15</v>
      </c>
      <c r="V3218" s="13" t="s">
        <v>15</v>
      </c>
      <c r="W3218" s="11"/>
      <c r="X3218" s="13" t="s">
        <v>15</v>
      </c>
    </row>
    <row r="3219" spans="1:24" ht="2.25" customHeight="1" x14ac:dyDescent="0.2">
      <c r="A3219" s="14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6"/>
    </row>
    <row r="3220" spans="1:24" ht="12.7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21">
        <f>SUM(hList_Frame_1!B1886:B1921)</f>
        <v>23836.070000000003</v>
      </c>
      <c r="K3220" s="21"/>
      <c r="L3220" s="21"/>
      <c r="M3220" s="21"/>
      <c r="N3220" s="21"/>
      <c r="O3220" s="21"/>
      <c r="P3220" s="21"/>
      <c r="Q3220" s="21"/>
      <c r="R3220" s="21"/>
      <c r="S3220" s="6"/>
      <c r="T3220" s="6"/>
      <c r="U3220" s="6"/>
      <c r="V3220" s="6"/>
      <c r="W3220" s="6"/>
      <c r="X3220" s="17"/>
    </row>
    <row r="3221" spans="1:24" ht="14.25" customHeight="1" x14ac:dyDescent="0.2">
      <c r="A3221" s="10"/>
      <c r="B3221" s="18"/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8"/>
      <c r="R3221" s="18"/>
      <c r="S3221" s="18"/>
      <c r="T3221" s="18"/>
      <c r="U3221" s="18"/>
      <c r="V3221" s="18"/>
      <c r="W3221" s="18"/>
      <c r="X3221" s="19"/>
    </row>
    <row r="3222" spans="1:24" ht="15" customHeight="1" x14ac:dyDescent="0.2">
      <c r="A3222" s="22">
        <v>413443</v>
      </c>
      <c r="B3222" s="23"/>
      <c r="C3222" s="20">
        <v>42031</v>
      </c>
      <c r="D3222" s="33" t="s">
        <v>1561</v>
      </c>
      <c r="E3222" s="34"/>
      <c r="F3222" s="26">
        <v>1135.98</v>
      </c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7"/>
      <c r="R3222" s="28"/>
      <c r="S3222" s="13" t="s">
        <v>96</v>
      </c>
      <c r="T3222" s="13" t="s">
        <v>296</v>
      </c>
      <c r="U3222" s="13" t="s">
        <v>133</v>
      </c>
      <c r="V3222" s="13" t="s">
        <v>525</v>
      </c>
      <c r="W3222" s="13" t="s">
        <v>96</v>
      </c>
      <c r="X3222" s="13" t="s">
        <v>1073</v>
      </c>
    </row>
    <row r="3223" spans="1:24" ht="2.25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6"/>
    </row>
    <row r="3224" spans="1:24" ht="13.5" customHeight="1" x14ac:dyDescent="0.2">
      <c r="A3224" s="7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21">
        <f>SUM(hList_Frame_1!B1922:B1922)</f>
        <v>1135.98</v>
      </c>
      <c r="M3224" s="21"/>
      <c r="N3224" s="21"/>
      <c r="O3224" s="21"/>
      <c r="P3224" s="21"/>
      <c r="Q3224" s="21"/>
      <c r="R3224" s="21"/>
      <c r="S3224" s="6"/>
      <c r="T3224" s="6"/>
      <c r="U3224" s="6"/>
      <c r="V3224" s="6"/>
      <c r="W3224" s="6"/>
      <c r="X3224" s="17"/>
    </row>
    <row r="3225" spans="1:24" ht="13.5" customHeight="1" x14ac:dyDescent="0.2">
      <c r="A3225" s="10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/>
      <c r="W3225" s="18"/>
      <c r="X3225" s="19"/>
    </row>
    <row r="3226" spans="1:24" ht="15" customHeight="1" x14ac:dyDescent="0.2">
      <c r="A3226" s="22">
        <v>412917</v>
      </c>
      <c r="B3226" s="23"/>
      <c r="C3226" s="20">
        <v>42024</v>
      </c>
      <c r="D3226" s="33" t="s">
        <v>1562</v>
      </c>
      <c r="E3226" s="34"/>
      <c r="F3226" s="26">
        <v>63.84</v>
      </c>
      <c r="G3226" s="27"/>
      <c r="H3226" s="27"/>
      <c r="I3226" s="27"/>
      <c r="J3226" s="27"/>
      <c r="K3226" s="27"/>
      <c r="L3226" s="27"/>
      <c r="M3226" s="27"/>
      <c r="N3226" s="27"/>
      <c r="O3226" s="27"/>
      <c r="P3226" s="27"/>
      <c r="Q3226" s="27"/>
      <c r="R3226" s="28"/>
      <c r="S3226" s="13" t="s">
        <v>15</v>
      </c>
      <c r="T3226" s="13" t="s">
        <v>337</v>
      </c>
      <c r="U3226" s="13" t="s">
        <v>23</v>
      </c>
      <c r="V3226" s="13" t="s">
        <v>954</v>
      </c>
      <c r="W3226" s="13" t="s">
        <v>15</v>
      </c>
      <c r="X3226" s="13" t="s">
        <v>15</v>
      </c>
    </row>
    <row r="3227" spans="1:24" ht="2.25" customHeight="1" x14ac:dyDescent="0.2">
      <c r="A3227" s="14"/>
      <c r="B3227" s="15"/>
      <c r="C3227" s="15"/>
      <c r="D3227" s="15"/>
      <c r="E3227" s="15"/>
      <c r="F3227" s="15"/>
      <c r="G3227" s="15"/>
      <c r="H3227" s="15"/>
      <c r="I3227" s="15"/>
      <c r="J3227" s="15"/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6"/>
    </row>
    <row r="3228" spans="1:24" ht="13.5" customHeight="1" x14ac:dyDescent="0.2">
      <c r="A3228" s="7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21">
        <f>SUM(hList_Frame_1!B1923:B1923)</f>
        <v>63.84</v>
      </c>
      <c r="Q3228" s="21"/>
      <c r="R3228" s="21"/>
      <c r="S3228" s="6"/>
      <c r="T3228" s="6"/>
      <c r="U3228" s="6"/>
      <c r="V3228" s="6"/>
      <c r="W3228" s="6"/>
      <c r="X3228" s="17"/>
    </row>
    <row r="3229" spans="1:24" ht="13.5" customHeight="1" x14ac:dyDescent="0.2">
      <c r="A3229" s="10"/>
      <c r="B3229" s="18"/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8"/>
      <c r="N3229" s="18"/>
      <c r="O3229" s="18"/>
      <c r="P3229" s="18"/>
      <c r="Q3229" s="18"/>
      <c r="R3229" s="18"/>
      <c r="S3229" s="18"/>
      <c r="T3229" s="18"/>
      <c r="U3229" s="18"/>
      <c r="V3229" s="18"/>
      <c r="W3229" s="18"/>
      <c r="X3229" s="19"/>
    </row>
    <row r="3230" spans="1:24" ht="15" customHeight="1" x14ac:dyDescent="0.2">
      <c r="A3230" s="22">
        <v>412918</v>
      </c>
      <c r="B3230" s="23"/>
      <c r="C3230" s="20">
        <v>42024</v>
      </c>
      <c r="D3230" s="33" t="s">
        <v>1563</v>
      </c>
      <c r="E3230" s="34"/>
      <c r="F3230" s="26">
        <v>917</v>
      </c>
      <c r="G3230" s="27"/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  <c r="R3230" s="28"/>
      <c r="S3230" s="13" t="s">
        <v>1564</v>
      </c>
      <c r="T3230" s="13" t="s">
        <v>290</v>
      </c>
      <c r="U3230" s="13" t="s">
        <v>51</v>
      </c>
      <c r="V3230" s="13" t="s">
        <v>1565</v>
      </c>
      <c r="W3230" s="13" t="s">
        <v>1564</v>
      </c>
      <c r="X3230" s="13" t="s">
        <v>1566</v>
      </c>
    </row>
    <row r="3231" spans="1:24" ht="3" customHeight="1" x14ac:dyDescent="0.2">
      <c r="A3231" s="14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6"/>
    </row>
    <row r="3232" spans="1:24" ht="12.75" customHeight="1" x14ac:dyDescent="0.2">
      <c r="A3232" s="7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21">
        <f>SUM(hList_Frame_1!B1924:B1924)</f>
        <v>917</v>
      </c>
      <c r="O3232" s="21"/>
      <c r="P3232" s="21"/>
      <c r="Q3232" s="21"/>
      <c r="R3232" s="21"/>
      <c r="S3232" s="6"/>
      <c r="T3232" s="6"/>
      <c r="U3232" s="6"/>
      <c r="V3232" s="6"/>
      <c r="W3232" s="6"/>
      <c r="X3232" s="17"/>
    </row>
    <row r="3233" spans="1:24" ht="13.5" customHeight="1" x14ac:dyDescent="0.2">
      <c r="A3233" s="10"/>
      <c r="B3233" s="18"/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8"/>
      <c r="W3233" s="18"/>
      <c r="X3233" s="19"/>
    </row>
    <row r="3234" spans="1:24" ht="15" customHeight="1" x14ac:dyDescent="0.2">
      <c r="A3234" s="22">
        <v>412919</v>
      </c>
      <c r="B3234" s="23"/>
      <c r="C3234" s="20">
        <v>42024</v>
      </c>
      <c r="D3234" s="33" t="s">
        <v>1567</v>
      </c>
      <c r="E3234" s="34"/>
      <c r="F3234" s="26">
        <v>510</v>
      </c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  <c r="R3234" s="28"/>
      <c r="S3234" s="13" t="s">
        <v>105</v>
      </c>
      <c r="T3234" s="13" t="s">
        <v>773</v>
      </c>
      <c r="U3234" s="13" t="s">
        <v>126</v>
      </c>
      <c r="V3234" s="13" t="s">
        <v>156</v>
      </c>
      <c r="W3234" s="13" t="s">
        <v>105</v>
      </c>
      <c r="X3234" s="13" t="s">
        <v>15</v>
      </c>
    </row>
    <row r="3235" spans="1:24" ht="2.25" customHeight="1" x14ac:dyDescent="0.2">
      <c r="A3235" s="14"/>
      <c r="B3235" s="15"/>
      <c r="C3235" s="15"/>
      <c r="D3235" s="15"/>
      <c r="E3235" s="15"/>
      <c r="F3235" s="15"/>
      <c r="G3235" s="15"/>
      <c r="H3235" s="15"/>
      <c r="I3235" s="15"/>
      <c r="J3235" s="15"/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/>
      <c r="W3235" s="15"/>
      <c r="X3235" s="16"/>
    </row>
    <row r="3236" spans="1:24" ht="13.5" customHeight="1" x14ac:dyDescent="0.2">
      <c r="A3236" s="7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21">
        <f>SUM(hList_Frame_1!B1925:B1925)</f>
        <v>510</v>
      </c>
      <c r="O3236" s="21"/>
      <c r="P3236" s="21"/>
      <c r="Q3236" s="21"/>
      <c r="R3236" s="21"/>
      <c r="S3236" s="6"/>
      <c r="T3236" s="6"/>
      <c r="U3236" s="6"/>
      <c r="V3236" s="6"/>
      <c r="W3236" s="6"/>
      <c r="X3236" s="17"/>
    </row>
    <row r="3237" spans="1:24" ht="13.5" customHeight="1" x14ac:dyDescent="0.2">
      <c r="A3237" s="10"/>
      <c r="B3237" s="18"/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8"/>
      <c r="N3237" s="18"/>
      <c r="O3237" s="18"/>
      <c r="P3237" s="18"/>
      <c r="Q3237" s="18"/>
      <c r="R3237" s="18"/>
      <c r="S3237" s="18"/>
      <c r="T3237" s="18"/>
      <c r="U3237" s="18"/>
      <c r="V3237" s="18"/>
      <c r="W3237" s="18"/>
      <c r="X3237" s="19"/>
    </row>
    <row r="3238" spans="1:24" ht="15" customHeight="1" x14ac:dyDescent="0.2">
      <c r="A3238" s="22">
        <v>412463</v>
      </c>
      <c r="B3238" s="23"/>
      <c r="C3238" s="20">
        <v>42010</v>
      </c>
      <c r="D3238" s="31" t="s">
        <v>1568</v>
      </c>
      <c r="E3238" s="32"/>
      <c r="F3238" s="26">
        <v>1850</v>
      </c>
      <c r="G3238" s="27"/>
      <c r="H3238" s="27"/>
      <c r="I3238" s="27"/>
      <c r="J3238" s="27"/>
      <c r="K3238" s="27"/>
      <c r="L3238" s="27"/>
      <c r="M3238" s="27"/>
      <c r="N3238" s="27"/>
      <c r="O3238" s="27"/>
      <c r="P3238" s="27"/>
      <c r="Q3238" s="27"/>
      <c r="R3238" s="28"/>
      <c r="S3238" s="13" t="s">
        <v>58</v>
      </c>
      <c r="T3238" s="13" t="s">
        <v>290</v>
      </c>
      <c r="U3238" s="13" t="s">
        <v>106</v>
      </c>
      <c r="V3238" s="13" t="s">
        <v>1002</v>
      </c>
      <c r="W3238" s="13" t="s">
        <v>58</v>
      </c>
      <c r="X3238" s="13" t="s">
        <v>1003</v>
      </c>
    </row>
    <row r="3239" spans="1:24" ht="15" customHeight="1" x14ac:dyDescent="0.2">
      <c r="A3239" s="22">
        <v>413444</v>
      </c>
      <c r="B3239" s="23"/>
      <c r="C3239" s="20">
        <v>42031</v>
      </c>
      <c r="D3239" s="29"/>
      <c r="E3239" s="30"/>
      <c r="F3239" s="26">
        <v>1500</v>
      </c>
      <c r="G3239" s="27"/>
      <c r="H3239" s="27"/>
      <c r="I3239" s="27"/>
      <c r="J3239" s="27"/>
      <c r="K3239" s="27"/>
      <c r="L3239" s="27"/>
      <c r="M3239" s="27"/>
      <c r="N3239" s="27"/>
      <c r="O3239" s="27"/>
      <c r="P3239" s="27"/>
      <c r="Q3239" s="27"/>
      <c r="R3239" s="28"/>
      <c r="S3239" s="13" t="s">
        <v>58</v>
      </c>
      <c r="T3239" s="13" t="s">
        <v>290</v>
      </c>
      <c r="U3239" s="13" t="s">
        <v>106</v>
      </c>
      <c r="V3239" s="13" t="s">
        <v>1002</v>
      </c>
      <c r="W3239" s="13" t="s">
        <v>58</v>
      </c>
      <c r="X3239" s="13" t="s">
        <v>1003</v>
      </c>
    </row>
    <row r="3240" spans="1:24" ht="2.25" customHeight="1" x14ac:dyDescent="0.2">
      <c r="A3240" s="14"/>
      <c r="B3240" s="15"/>
      <c r="C3240" s="15"/>
      <c r="D3240" s="15"/>
      <c r="E3240" s="15"/>
      <c r="F3240" s="15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6"/>
    </row>
    <row r="3241" spans="1:24" ht="12.7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21">
        <f>SUM(hList_Frame_1!B1926:B1927)</f>
        <v>3350</v>
      </c>
      <c r="M3241" s="21"/>
      <c r="N3241" s="21"/>
      <c r="O3241" s="21"/>
      <c r="P3241" s="21"/>
      <c r="Q3241" s="21"/>
      <c r="R3241" s="21"/>
      <c r="S3241" s="6"/>
      <c r="T3241" s="6"/>
      <c r="U3241" s="6"/>
      <c r="V3241" s="6"/>
      <c r="W3241" s="6"/>
      <c r="X3241" s="17"/>
    </row>
    <row r="3242" spans="1:24" ht="14.25" customHeight="1" x14ac:dyDescent="0.2">
      <c r="A3242" s="10"/>
      <c r="B3242" s="18"/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8"/>
      <c r="N3242" s="18"/>
      <c r="O3242" s="18"/>
      <c r="P3242" s="18"/>
      <c r="Q3242" s="18"/>
      <c r="R3242" s="18"/>
      <c r="S3242" s="18"/>
      <c r="T3242" s="18"/>
      <c r="U3242" s="18"/>
      <c r="V3242" s="18"/>
      <c r="W3242" s="18"/>
      <c r="X3242" s="19"/>
    </row>
    <row r="3243" spans="1:24" ht="15" customHeight="1" x14ac:dyDescent="0.2">
      <c r="A3243" s="22">
        <v>412586</v>
      </c>
      <c r="B3243" s="23"/>
      <c r="C3243" s="20">
        <v>42024</v>
      </c>
      <c r="D3243" s="31" t="s">
        <v>1569</v>
      </c>
      <c r="E3243" s="32"/>
      <c r="F3243" s="26">
        <v>177</v>
      </c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  <c r="R3243" s="28"/>
      <c r="S3243" s="13" t="s">
        <v>15</v>
      </c>
      <c r="T3243" s="13" t="s">
        <v>113</v>
      </c>
      <c r="U3243" s="13" t="s">
        <v>15</v>
      </c>
      <c r="V3243" s="13" t="s">
        <v>15</v>
      </c>
      <c r="W3243" s="13" t="s">
        <v>15</v>
      </c>
      <c r="X3243" s="13" t="s">
        <v>15</v>
      </c>
    </row>
    <row r="3244" spans="1:24" ht="15" customHeight="1" x14ac:dyDescent="0.2">
      <c r="A3244" s="22">
        <v>413445</v>
      </c>
      <c r="B3244" s="23"/>
      <c r="C3244" s="20">
        <v>42031</v>
      </c>
      <c r="D3244" s="29"/>
      <c r="E3244" s="30"/>
      <c r="F3244" s="26">
        <v>155.25</v>
      </c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8"/>
      <c r="S3244" s="13" t="s">
        <v>1570</v>
      </c>
      <c r="T3244" s="13" t="s">
        <v>254</v>
      </c>
      <c r="U3244" s="13" t="s">
        <v>106</v>
      </c>
      <c r="V3244" s="13" t="s">
        <v>107</v>
      </c>
      <c r="W3244" s="13" t="s">
        <v>1570</v>
      </c>
      <c r="X3244" s="13" t="s">
        <v>1181</v>
      </c>
    </row>
    <row r="3245" spans="1:24" ht="2.25" customHeight="1" x14ac:dyDescent="0.2">
      <c r="A3245" s="14"/>
      <c r="B3245" s="15"/>
      <c r="C3245" s="15"/>
      <c r="D3245" s="15"/>
      <c r="E3245" s="15"/>
      <c r="F3245" s="15"/>
      <c r="G3245" s="15"/>
      <c r="H3245" s="15"/>
      <c r="I3245" s="15"/>
      <c r="J3245" s="15"/>
      <c r="K3245" s="15"/>
      <c r="L3245" s="15"/>
      <c r="M3245" s="15"/>
      <c r="N3245" s="15"/>
      <c r="O3245" s="15"/>
      <c r="P3245" s="15"/>
      <c r="Q3245" s="15"/>
      <c r="R3245" s="15"/>
      <c r="S3245" s="15"/>
      <c r="T3245" s="15"/>
      <c r="U3245" s="15"/>
      <c r="V3245" s="15"/>
      <c r="W3245" s="15"/>
      <c r="X3245" s="16"/>
    </row>
    <row r="3246" spans="1:24" ht="12.75" customHeight="1" x14ac:dyDescent="0.2">
      <c r="A3246" s="7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21">
        <f>SUM(hList_Frame_1!B1928:B1929)</f>
        <v>332.25</v>
      </c>
      <c r="O3246" s="21"/>
      <c r="P3246" s="21"/>
      <c r="Q3246" s="21"/>
      <c r="R3246" s="21"/>
      <c r="S3246" s="6"/>
      <c r="T3246" s="6"/>
      <c r="U3246" s="6"/>
      <c r="V3246" s="6"/>
      <c r="W3246" s="6"/>
      <c r="X3246" s="17"/>
    </row>
    <row r="3247" spans="1:24" ht="14.25" customHeight="1" x14ac:dyDescent="0.2">
      <c r="A3247" s="10"/>
      <c r="B3247" s="18"/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/>
      <c r="W3247" s="18"/>
      <c r="X3247" s="19"/>
    </row>
    <row r="3248" spans="1:24" ht="15" customHeight="1" x14ac:dyDescent="0.2">
      <c r="A3248" s="22">
        <v>412920</v>
      </c>
      <c r="B3248" s="23"/>
      <c r="C3248" s="20">
        <v>42024</v>
      </c>
      <c r="D3248" s="31" t="s">
        <v>1571</v>
      </c>
      <c r="E3248" s="32"/>
      <c r="F3248" s="26">
        <v>1180</v>
      </c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  <c r="R3248" s="28"/>
      <c r="S3248" s="13" t="s">
        <v>15</v>
      </c>
      <c r="T3248" s="13" t="s">
        <v>561</v>
      </c>
      <c r="U3248" s="13" t="s">
        <v>51</v>
      </c>
      <c r="V3248" s="13" t="s">
        <v>567</v>
      </c>
      <c r="W3248" s="13" t="s">
        <v>15</v>
      </c>
      <c r="X3248" s="13" t="s">
        <v>15</v>
      </c>
    </row>
    <row r="3249" spans="1:24" ht="15" customHeight="1" x14ac:dyDescent="0.2">
      <c r="A3249" s="22">
        <v>413228</v>
      </c>
      <c r="B3249" s="23"/>
      <c r="C3249" s="20">
        <v>42030</v>
      </c>
      <c r="D3249" s="29"/>
      <c r="E3249" s="30"/>
      <c r="F3249" s="26">
        <v>1058.5</v>
      </c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  <c r="R3249" s="28"/>
      <c r="S3249" s="13" t="s">
        <v>15</v>
      </c>
      <c r="T3249" s="13" t="s">
        <v>1572</v>
      </c>
      <c r="U3249" s="13" t="s">
        <v>15</v>
      </c>
      <c r="V3249" s="13" t="s">
        <v>15</v>
      </c>
      <c r="W3249" s="13" t="s">
        <v>15</v>
      </c>
      <c r="X3249" s="13" t="s">
        <v>15</v>
      </c>
    </row>
    <row r="3250" spans="1:24" ht="2.25" customHeight="1" x14ac:dyDescent="0.2">
      <c r="A3250" s="14"/>
      <c r="B3250" s="15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6"/>
    </row>
    <row r="3251" spans="1:24" ht="12.75" customHeight="1" x14ac:dyDescent="0.2">
      <c r="A3251" s="7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21">
        <f>SUM(hList_Frame_1!B1930:B1931)</f>
        <v>2238.5</v>
      </c>
      <c r="M3251" s="21"/>
      <c r="N3251" s="21"/>
      <c r="O3251" s="21"/>
      <c r="P3251" s="21"/>
      <c r="Q3251" s="21"/>
      <c r="R3251" s="21"/>
      <c r="S3251" s="6"/>
      <c r="T3251" s="6"/>
      <c r="U3251" s="6"/>
      <c r="V3251" s="6"/>
      <c r="W3251" s="6"/>
      <c r="X3251" s="17"/>
    </row>
    <row r="3252" spans="1:24" ht="14.25" customHeight="1" x14ac:dyDescent="0.2">
      <c r="A3252" s="10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8"/>
      <c r="W3252" s="18"/>
      <c r="X3252" s="19"/>
    </row>
    <row r="3253" spans="1:24" ht="15" customHeight="1" x14ac:dyDescent="0.2">
      <c r="A3253" s="22">
        <v>412464</v>
      </c>
      <c r="B3253" s="23"/>
      <c r="C3253" s="20">
        <v>42010</v>
      </c>
      <c r="D3253" s="31" t="s">
        <v>1573</v>
      </c>
      <c r="E3253" s="32"/>
      <c r="F3253" s="26">
        <v>1086</v>
      </c>
      <c r="G3253" s="27"/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  <c r="R3253" s="28"/>
      <c r="S3253" s="13" t="s">
        <v>96</v>
      </c>
      <c r="T3253" s="13" t="s">
        <v>697</v>
      </c>
      <c r="U3253" s="13" t="s">
        <v>106</v>
      </c>
      <c r="V3253" s="13" t="s">
        <v>107</v>
      </c>
      <c r="W3253" s="13" t="s">
        <v>96</v>
      </c>
      <c r="X3253" s="13" t="s">
        <v>1119</v>
      </c>
    </row>
    <row r="3254" spans="1:24" ht="15" customHeight="1" x14ac:dyDescent="0.2">
      <c r="A3254" s="37">
        <v>413446</v>
      </c>
      <c r="B3254" s="38"/>
      <c r="C3254" s="3">
        <v>42031</v>
      </c>
      <c r="D3254" s="24"/>
      <c r="E3254" s="25"/>
      <c r="F3254" s="39">
        <v>900</v>
      </c>
      <c r="G3254" s="40"/>
      <c r="H3254" s="40"/>
      <c r="I3254" s="40"/>
      <c r="J3254" s="40"/>
      <c r="K3254" s="40"/>
      <c r="L3254" s="40"/>
      <c r="M3254" s="40"/>
      <c r="N3254" s="40"/>
      <c r="O3254" s="40"/>
      <c r="P3254" s="40"/>
      <c r="Q3254" s="40"/>
      <c r="R3254" s="41"/>
      <c r="S3254" s="5" t="s">
        <v>96</v>
      </c>
      <c r="T3254" s="5" t="s">
        <v>697</v>
      </c>
      <c r="U3254" s="5" t="s">
        <v>102</v>
      </c>
      <c r="V3254" s="5" t="s">
        <v>1274</v>
      </c>
      <c r="W3254" s="5" t="s">
        <v>96</v>
      </c>
      <c r="X3254" s="5" t="s">
        <v>15</v>
      </c>
    </row>
    <row r="3255" spans="1:24" ht="14.25" customHeight="1" x14ac:dyDescent="0.2">
      <c r="A3255" s="24"/>
      <c r="B3255" s="25"/>
      <c r="C3255" s="8"/>
      <c r="D3255" s="24"/>
      <c r="E3255" s="25"/>
      <c r="F3255" s="24"/>
      <c r="G3255" s="36"/>
      <c r="H3255" s="36"/>
      <c r="I3255" s="36"/>
      <c r="J3255" s="36"/>
      <c r="K3255" s="36"/>
      <c r="L3255" s="36"/>
      <c r="M3255" s="36"/>
      <c r="N3255" s="36"/>
      <c r="O3255" s="36"/>
      <c r="P3255" s="36"/>
      <c r="Q3255" s="36"/>
      <c r="R3255" s="25"/>
      <c r="S3255" s="8"/>
      <c r="T3255" s="8"/>
      <c r="U3255" s="8"/>
      <c r="V3255" s="8"/>
      <c r="W3255" s="8"/>
      <c r="X3255" s="9" t="s">
        <v>15</v>
      </c>
    </row>
    <row r="3256" spans="1:24" ht="14.25" customHeight="1" x14ac:dyDescent="0.2">
      <c r="A3256" s="24"/>
      <c r="B3256" s="25"/>
      <c r="C3256" s="8"/>
      <c r="D3256" s="24"/>
      <c r="E3256" s="25"/>
      <c r="F3256" s="24"/>
      <c r="G3256" s="36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25"/>
      <c r="S3256" s="8"/>
      <c r="T3256" s="8"/>
      <c r="U3256" s="8"/>
      <c r="V3256" s="8"/>
      <c r="W3256" s="8"/>
      <c r="X3256" s="9" t="s">
        <v>15</v>
      </c>
    </row>
    <row r="3257" spans="1:24" ht="14.25" customHeight="1" x14ac:dyDescent="0.2">
      <c r="A3257" s="24"/>
      <c r="B3257" s="25"/>
      <c r="C3257" s="8"/>
      <c r="D3257" s="24"/>
      <c r="E3257" s="25"/>
      <c r="F3257" s="24"/>
      <c r="G3257" s="36"/>
      <c r="H3257" s="36"/>
      <c r="I3257" s="36"/>
      <c r="J3257" s="36"/>
      <c r="K3257" s="36"/>
      <c r="L3257" s="36"/>
      <c r="M3257" s="36"/>
      <c r="N3257" s="36"/>
      <c r="O3257" s="36"/>
      <c r="P3257" s="36"/>
      <c r="Q3257" s="36"/>
      <c r="R3257" s="25"/>
      <c r="S3257" s="8"/>
      <c r="T3257" s="8"/>
      <c r="U3257" s="8"/>
      <c r="V3257" s="8"/>
      <c r="W3257" s="8"/>
      <c r="X3257" s="9" t="s">
        <v>15</v>
      </c>
    </row>
    <row r="3258" spans="1:24" ht="14.25" customHeight="1" x14ac:dyDescent="0.2">
      <c r="A3258" s="24"/>
      <c r="B3258" s="25"/>
      <c r="C3258" s="8"/>
      <c r="D3258" s="24"/>
      <c r="E3258" s="25"/>
      <c r="F3258" s="24"/>
      <c r="G3258" s="36"/>
      <c r="H3258" s="36"/>
      <c r="I3258" s="36"/>
      <c r="J3258" s="36"/>
      <c r="K3258" s="36"/>
      <c r="L3258" s="36"/>
      <c r="M3258" s="36"/>
      <c r="N3258" s="36"/>
      <c r="O3258" s="36"/>
      <c r="P3258" s="36"/>
      <c r="Q3258" s="36"/>
      <c r="R3258" s="25"/>
      <c r="S3258" s="8"/>
      <c r="T3258" s="8"/>
      <c r="U3258" s="8"/>
      <c r="V3258" s="8"/>
      <c r="W3258" s="8"/>
      <c r="X3258" s="9" t="s">
        <v>15</v>
      </c>
    </row>
    <row r="3259" spans="1:24" ht="14.25" customHeight="1" x14ac:dyDescent="0.2">
      <c r="A3259" s="24"/>
      <c r="B3259" s="25"/>
      <c r="C3259" s="8"/>
      <c r="D3259" s="24"/>
      <c r="E3259" s="25"/>
      <c r="F3259" s="24"/>
      <c r="G3259" s="36"/>
      <c r="H3259" s="36"/>
      <c r="I3259" s="36"/>
      <c r="J3259" s="36"/>
      <c r="K3259" s="36"/>
      <c r="L3259" s="36"/>
      <c r="M3259" s="36"/>
      <c r="N3259" s="36"/>
      <c r="O3259" s="36"/>
      <c r="P3259" s="36"/>
      <c r="Q3259" s="36"/>
      <c r="R3259" s="25"/>
      <c r="S3259" s="8"/>
      <c r="T3259" s="8"/>
      <c r="U3259" s="8"/>
      <c r="V3259" s="8"/>
      <c r="W3259" s="8"/>
      <c r="X3259" s="9" t="s">
        <v>15</v>
      </c>
    </row>
    <row r="3260" spans="1:24" ht="14.25" customHeight="1" x14ac:dyDescent="0.2">
      <c r="A3260" s="24"/>
      <c r="B3260" s="25"/>
      <c r="C3260" s="8"/>
      <c r="D3260" s="24"/>
      <c r="E3260" s="25"/>
      <c r="F3260" s="24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6"/>
      <c r="R3260" s="25"/>
      <c r="S3260" s="8"/>
      <c r="T3260" s="8"/>
      <c r="U3260" s="8"/>
      <c r="V3260" s="8"/>
      <c r="W3260" s="8"/>
      <c r="X3260" s="9" t="s">
        <v>15</v>
      </c>
    </row>
    <row r="3261" spans="1:24" ht="14.25" customHeight="1" x14ac:dyDescent="0.2">
      <c r="A3261" s="24"/>
      <c r="B3261" s="25"/>
      <c r="C3261" s="8"/>
      <c r="D3261" s="24"/>
      <c r="E3261" s="25"/>
      <c r="F3261" s="24"/>
      <c r="G3261" s="36"/>
      <c r="H3261" s="36"/>
      <c r="I3261" s="36"/>
      <c r="J3261" s="36"/>
      <c r="K3261" s="36"/>
      <c r="L3261" s="36"/>
      <c r="M3261" s="36"/>
      <c r="N3261" s="36"/>
      <c r="O3261" s="36"/>
      <c r="P3261" s="36"/>
      <c r="Q3261" s="36"/>
      <c r="R3261" s="25"/>
      <c r="S3261" s="8"/>
      <c r="T3261" s="8"/>
      <c r="U3261" s="8"/>
      <c r="V3261" s="8"/>
      <c r="W3261" s="8"/>
      <c r="X3261" s="9" t="s">
        <v>15</v>
      </c>
    </row>
    <row r="3262" spans="1:24" ht="14.25" customHeight="1" x14ac:dyDescent="0.2">
      <c r="A3262" s="29"/>
      <c r="B3262" s="30"/>
      <c r="C3262" s="11"/>
      <c r="D3262" s="29"/>
      <c r="E3262" s="30"/>
      <c r="F3262" s="29"/>
      <c r="G3262" s="35"/>
      <c r="H3262" s="35"/>
      <c r="I3262" s="35"/>
      <c r="J3262" s="35"/>
      <c r="K3262" s="35"/>
      <c r="L3262" s="35"/>
      <c r="M3262" s="35"/>
      <c r="N3262" s="35"/>
      <c r="O3262" s="35"/>
      <c r="P3262" s="35"/>
      <c r="Q3262" s="35"/>
      <c r="R3262" s="30"/>
      <c r="S3262" s="11"/>
      <c r="T3262" s="11"/>
      <c r="U3262" s="11"/>
      <c r="V3262" s="11"/>
      <c r="W3262" s="11"/>
      <c r="X3262" s="12" t="s">
        <v>15</v>
      </c>
    </row>
    <row r="3263" spans="1:24" ht="3" customHeight="1" x14ac:dyDescent="0.2">
      <c r="A3263" s="14"/>
      <c r="B3263" s="15"/>
      <c r="C3263" s="15"/>
      <c r="D3263" s="15"/>
      <c r="E3263" s="15"/>
      <c r="F3263" s="15"/>
      <c r="G3263" s="15"/>
      <c r="H3263" s="15"/>
      <c r="I3263" s="15"/>
      <c r="J3263" s="15"/>
      <c r="K3263" s="15"/>
      <c r="L3263" s="15"/>
      <c r="M3263" s="15"/>
      <c r="N3263" s="15"/>
      <c r="O3263" s="15"/>
      <c r="P3263" s="15"/>
      <c r="Q3263" s="15"/>
      <c r="R3263" s="15"/>
      <c r="S3263" s="15"/>
      <c r="T3263" s="15"/>
      <c r="U3263" s="15"/>
      <c r="V3263" s="15"/>
      <c r="W3263" s="15"/>
      <c r="X3263" s="16"/>
    </row>
    <row r="3264" spans="1:24" ht="12.75" customHeight="1" x14ac:dyDescent="0.2">
      <c r="A3264" s="7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21">
        <f>SUM(hList_Frame_1!B1932:B1941)</f>
        <v>1986</v>
      </c>
      <c r="M3264" s="21"/>
      <c r="N3264" s="21"/>
      <c r="O3264" s="21"/>
      <c r="P3264" s="21"/>
      <c r="Q3264" s="21"/>
      <c r="R3264" s="21"/>
      <c r="S3264" s="6"/>
      <c r="T3264" s="6"/>
      <c r="U3264" s="6"/>
      <c r="V3264" s="6"/>
      <c r="W3264" s="6"/>
      <c r="X3264" s="17"/>
    </row>
    <row r="3265" spans="1:24" ht="14.25" customHeight="1" x14ac:dyDescent="0.2">
      <c r="A3265" s="10"/>
      <c r="B3265" s="18"/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8"/>
      <c r="N3265" s="18"/>
      <c r="O3265" s="18"/>
      <c r="P3265" s="18"/>
      <c r="Q3265" s="18"/>
      <c r="R3265" s="18"/>
      <c r="S3265" s="18"/>
      <c r="T3265" s="18"/>
      <c r="U3265" s="18"/>
      <c r="V3265" s="18"/>
      <c r="W3265" s="18"/>
      <c r="X3265" s="19"/>
    </row>
    <row r="3266" spans="1:24" ht="15" customHeight="1" x14ac:dyDescent="0.2">
      <c r="A3266" s="37">
        <v>412921</v>
      </c>
      <c r="B3266" s="38"/>
      <c r="C3266" s="3">
        <v>42024</v>
      </c>
      <c r="D3266" s="31" t="s">
        <v>1574</v>
      </c>
      <c r="E3266" s="32"/>
      <c r="F3266" s="39">
        <v>89.37</v>
      </c>
      <c r="G3266" s="40"/>
      <c r="H3266" s="40"/>
      <c r="I3266" s="40"/>
      <c r="J3266" s="40"/>
      <c r="K3266" s="40"/>
      <c r="L3266" s="40"/>
      <c r="M3266" s="40"/>
      <c r="N3266" s="40"/>
      <c r="O3266" s="40"/>
      <c r="P3266" s="40"/>
      <c r="Q3266" s="40"/>
      <c r="R3266" s="41"/>
      <c r="S3266" s="5" t="s">
        <v>15</v>
      </c>
      <c r="T3266" s="5" t="s">
        <v>337</v>
      </c>
      <c r="U3266" s="5" t="s">
        <v>159</v>
      </c>
      <c r="V3266" s="5" t="s">
        <v>610</v>
      </c>
      <c r="W3266" s="5" t="s">
        <v>15</v>
      </c>
      <c r="X3266" s="5" t="s">
        <v>15</v>
      </c>
    </row>
    <row r="3267" spans="1:24" ht="14.25" customHeight="1" x14ac:dyDescent="0.2">
      <c r="A3267" s="24"/>
      <c r="B3267" s="25"/>
      <c r="C3267" s="8"/>
      <c r="D3267" s="24"/>
      <c r="E3267" s="25"/>
      <c r="F3267" s="24"/>
      <c r="G3267" s="36"/>
      <c r="H3267" s="36"/>
      <c r="I3267" s="36"/>
      <c r="J3267" s="36"/>
      <c r="K3267" s="36"/>
      <c r="L3267" s="36"/>
      <c r="M3267" s="36"/>
      <c r="N3267" s="36"/>
      <c r="O3267" s="36"/>
      <c r="P3267" s="36"/>
      <c r="Q3267" s="36"/>
      <c r="R3267" s="25"/>
      <c r="S3267" s="8"/>
      <c r="T3267" s="8"/>
      <c r="U3267" s="8"/>
      <c r="V3267" s="8"/>
      <c r="W3267" s="8"/>
      <c r="X3267" s="9" t="s">
        <v>15</v>
      </c>
    </row>
    <row r="3268" spans="1:24" ht="14.25" customHeight="1" x14ac:dyDescent="0.2">
      <c r="A3268" s="29"/>
      <c r="B3268" s="30"/>
      <c r="C3268" s="11"/>
      <c r="D3268" s="29"/>
      <c r="E3268" s="30"/>
      <c r="F3268" s="29"/>
      <c r="G3268" s="35"/>
      <c r="H3268" s="35"/>
      <c r="I3268" s="35"/>
      <c r="J3268" s="35"/>
      <c r="K3268" s="35"/>
      <c r="L3268" s="35"/>
      <c r="M3268" s="35"/>
      <c r="N3268" s="35"/>
      <c r="O3268" s="35"/>
      <c r="P3268" s="35"/>
      <c r="Q3268" s="35"/>
      <c r="R3268" s="30"/>
      <c r="S3268" s="11"/>
      <c r="T3268" s="11"/>
      <c r="U3268" s="11"/>
      <c r="V3268" s="11"/>
      <c r="W3268" s="11"/>
      <c r="X3268" s="12" t="s">
        <v>15</v>
      </c>
    </row>
    <row r="3269" spans="1:24" ht="2.25" customHeight="1" x14ac:dyDescent="0.2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6"/>
    </row>
    <row r="3270" spans="1:24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21">
        <f>SUM(hList_Frame_1!B1942:B1944)</f>
        <v>89.37</v>
      </c>
      <c r="Q3270" s="21"/>
      <c r="R3270" s="21"/>
      <c r="S3270" s="6"/>
      <c r="T3270" s="6"/>
      <c r="U3270" s="6"/>
      <c r="V3270" s="6"/>
      <c r="W3270" s="6"/>
      <c r="X3270" s="17"/>
    </row>
    <row r="3271" spans="1:24" ht="13.5" customHeight="1" x14ac:dyDescent="0.2">
      <c r="A3271" s="10"/>
      <c r="B3271" s="18"/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/>
      <c r="W3271" s="18"/>
      <c r="X3271" s="19"/>
    </row>
    <row r="3272" spans="1:24" ht="15" customHeight="1" x14ac:dyDescent="0.2">
      <c r="A3272" s="37">
        <v>412922</v>
      </c>
      <c r="B3272" s="38"/>
      <c r="C3272" s="3">
        <v>42024</v>
      </c>
      <c r="D3272" s="31" t="s">
        <v>1575</v>
      </c>
      <c r="E3272" s="32"/>
      <c r="F3272" s="39">
        <v>698.47</v>
      </c>
      <c r="G3272" s="40"/>
      <c r="H3272" s="40"/>
      <c r="I3272" s="40"/>
      <c r="J3272" s="40"/>
      <c r="K3272" s="40"/>
      <c r="L3272" s="40"/>
      <c r="M3272" s="40"/>
      <c r="N3272" s="40"/>
      <c r="O3272" s="40"/>
      <c r="P3272" s="40"/>
      <c r="Q3272" s="40"/>
      <c r="R3272" s="41"/>
      <c r="S3272" s="5" t="s">
        <v>15</v>
      </c>
      <c r="T3272" s="5" t="s">
        <v>235</v>
      </c>
      <c r="U3272" s="5" t="s">
        <v>51</v>
      </c>
      <c r="V3272" s="13" t="s">
        <v>52</v>
      </c>
      <c r="W3272" s="5" t="s">
        <v>15</v>
      </c>
      <c r="X3272" s="13" t="s">
        <v>1299</v>
      </c>
    </row>
    <row r="3273" spans="1:24" ht="15" customHeight="1" x14ac:dyDescent="0.2">
      <c r="A3273" s="29"/>
      <c r="B3273" s="30"/>
      <c r="C3273" s="11"/>
      <c r="D3273" s="24"/>
      <c r="E3273" s="25"/>
      <c r="F3273" s="29"/>
      <c r="G3273" s="35"/>
      <c r="H3273" s="35"/>
      <c r="I3273" s="35"/>
      <c r="J3273" s="35"/>
      <c r="K3273" s="35"/>
      <c r="L3273" s="35"/>
      <c r="M3273" s="35"/>
      <c r="N3273" s="35"/>
      <c r="O3273" s="35"/>
      <c r="P3273" s="35"/>
      <c r="Q3273" s="35"/>
      <c r="R3273" s="30"/>
      <c r="S3273" s="11"/>
      <c r="T3273" s="11"/>
      <c r="U3273" s="11"/>
      <c r="V3273" s="13" t="s">
        <v>535</v>
      </c>
      <c r="W3273" s="11"/>
      <c r="X3273" s="13" t="s">
        <v>1299</v>
      </c>
    </row>
    <row r="3274" spans="1:24" ht="15" customHeight="1" x14ac:dyDescent="0.2">
      <c r="A3274" s="22">
        <v>412923</v>
      </c>
      <c r="B3274" s="23"/>
      <c r="C3274" s="20">
        <v>42024</v>
      </c>
      <c r="D3274" s="24"/>
      <c r="E3274" s="25"/>
      <c r="F3274" s="26">
        <v>330.75</v>
      </c>
      <c r="G3274" s="27"/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  <c r="R3274" s="28"/>
      <c r="S3274" s="13" t="s">
        <v>15</v>
      </c>
      <c r="T3274" s="13" t="s">
        <v>235</v>
      </c>
      <c r="U3274" s="13" t="s">
        <v>51</v>
      </c>
      <c r="V3274" s="13" t="s">
        <v>52</v>
      </c>
      <c r="W3274" s="13" t="s">
        <v>15</v>
      </c>
      <c r="X3274" s="13" t="s">
        <v>1300</v>
      </c>
    </row>
    <row r="3275" spans="1:24" ht="15" customHeight="1" x14ac:dyDescent="0.2">
      <c r="A3275" s="37">
        <v>412924</v>
      </c>
      <c r="B3275" s="38"/>
      <c r="C3275" s="3">
        <v>42024</v>
      </c>
      <c r="D3275" s="24"/>
      <c r="E3275" s="25"/>
      <c r="F3275" s="39">
        <v>181.44</v>
      </c>
      <c r="G3275" s="40"/>
      <c r="H3275" s="40"/>
      <c r="I3275" s="40"/>
      <c r="J3275" s="40"/>
      <c r="K3275" s="40"/>
      <c r="L3275" s="40"/>
      <c r="M3275" s="40"/>
      <c r="N3275" s="40"/>
      <c r="O3275" s="40"/>
      <c r="P3275" s="40"/>
      <c r="Q3275" s="40"/>
      <c r="R3275" s="41"/>
      <c r="S3275" s="5" t="s">
        <v>15</v>
      </c>
      <c r="T3275" s="5" t="s">
        <v>235</v>
      </c>
      <c r="U3275" s="5" t="s">
        <v>51</v>
      </c>
      <c r="V3275" s="13" t="s">
        <v>52</v>
      </c>
      <c r="W3275" s="5" t="s">
        <v>15</v>
      </c>
      <c r="X3275" s="13" t="s">
        <v>1299</v>
      </c>
    </row>
    <row r="3276" spans="1:24" ht="15" customHeight="1" x14ac:dyDescent="0.2">
      <c r="A3276" s="29"/>
      <c r="B3276" s="30"/>
      <c r="C3276" s="11"/>
      <c r="D3276" s="29"/>
      <c r="E3276" s="30"/>
      <c r="F3276" s="29"/>
      <c r="G3276" s="35"/>
      <c r="H3276" s="35"/>
      <c r="I3276" s="35"/>
      <c r="J3276" s="35"/>
      <c r="K3276" s="35"/>
      <c r="L3276" s="35"/>
      <c r="M3276" s="35"/>
      <c r="N3276" s="35"/>
      <c r="O3276" s="35"/>
      <c r="P3276" s="35"/>
      <c r="Q3276" s="35"/>
      <c r="R3276" s="30"/>
      <c r="S3276" s="11"/>
      <c r="T3276" s="11"/>
      <c r="U3276" s="11"/>
      <c r="V3276" s="13" t="s">
        <v>535</v>
      </c>
      <c r="W3276" s="11"/>
      <c r="X3276" s="13" t="s">
        <v>1299</v>
      </c>
    </row>
    <row r="3277" spans="1:24" ht="2.25" customHeight="1" x14ac:dyDescent="0.2">
      <c r="A3277" s="14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6"/>
    </row>
    <row r="3278" spans="1:24" ht="13.5" customHeight="1" x14ac:dyDescent="0.2">
      <c r="A3278" s="7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21">
        <f>SUM(hList_Frame_1!B1945:B1949)</f>
        <v>1210.6600000000001</v>
      </c>
      <c r="M3278" s="21"/>
      <c r="N3278" s="21"/>
      <c r="O3278" s="21"/>
      <c r="P3278" s="21"/>
      <c r="Q3278" s="21"/>
      <c r="R3278" s="21"/>
      <c r="S3278" s="6"/>
      <c r="T3278" s="6"/>
      <c r="U3278" s="6"/>
      <c r="V3278" s="6"/>
      <c r="W3278" s="6"/>
      <c r="X3278" s="17"/>
    </row>
    <row r="3279" spans="1:24" ht="13.5" customHeight="1" x14ac:dyDescent="0.2">
      <c r="A3279" s="10"/>
      <c r="B3279" s="18"/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/>
      <c r="W3279" s="18"/>
      <c r="X3279" s="19"/>
    </row>
    <row r="3280" spans="1:24" ht="15" customHeight="1" x14ac:dyDescent="0.2">
      <c r="A3280" s="22">
        <v>412465</v>
      </c>
      <c r="B3280" s="23"/>
      <c r="C3280" s="20">
        <v>42010</v>
      </c>
      <c r="D3280" s="31" t="s">
        <v>1576</v>
      </c>
      <c r="E3280" s="32"/>
      <c r="F3280" s="26">
        <v>4802.5</v>
      </c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  <c r="R3280" s="28"/>
      <c r="S3280" s="13" t="s">
        <v>46</v>
      </c>
      <c r="T3280" s="13" t="s">
        <v>27</v>
      </c>
      <c r="U3280" s="13" t="s">
        <v>23</v>
      </c>
      <c r="V3280" s="13" t="s">
        <v>24</v>
      </c>
      <c r="W3280" s="13" t="s">
        <v>46</v>
      </c>
      <c r="X3280" s="13" t="s">
        <v>15</v>
      </c>
    </row>
    <row r="3281" spans="1:24" ht="15" customHeight="1" x14ac:dyDescent="0.2">
      <c r="A3281" s="22">
        <v>412925</v>
      </c>
      <c r="B3281" s="23"/>
      <c r="C3281" s="20">
        <v>42024</v>
      </c>
      <c r="D3281" s="24"/>
      <c r="E3281" s="25"/>
      <c r="F3281" s="26">
        <v>1431.75</v>
      </c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8"/>
      <c r="S3281" s="13" t="s">
        <v>46</v>
      </c>
      <c r="T3281" s="13" t="s">
        <v>27</v>
      </c>
      <c r="U3281" s="13" t="s">
        <v>15</v>
      </c>
      <c r="V3281" s="13" t="s">
        <v>15</v>
      </c>
      <c r="W3281" s="13" t="s">
        <v>46</v>
      </c>
      <c r="X3281" s="13" t="s">
        <v>15</v>
      </c>
    </row>
    <row r="3282" spans="1:24" ht="15" customHeight="1" x14ac:dyDescent="0.2">
      <c r="A3282" s="37">
        <v>413447</v>
      </c>
      <c r="B3282" s="38"/>
      <c r="C3282" s="3">
        <v>42031</v>
      </c>
      <c r="D3282" s="24"/>
      <c r="E3282" s="25"/>
      <c r="F3282" s="39">
        <v>2355.4</v>
      </c>
      <c r="G3282" s="40"/>
      <c r="H3282" s="40"/>
      <c r="I3282" s="40"/>
      <c r="J3282" s="40"/>
      <c r="K3282" s="40"/>
      <c r="L3282" s="40"/>
      <c r="M3282" s="40"/>
      <c r="N3282" s="40"/>
      <c r="O3282" s="40"/>
      <c r="P3282" s="40"/>
      <c r="Q3282" s="40"/>
      <c r="R3282" s="41"/>
      <c r="S3282" s="5" t="s">
        <v>46</v>
      </c>
      <c r="T3282" s="13" t="s">
        <v>1577</v>
      </c>
      <c r="U3282" s="13" t="s">
        <v>15</v>
      </c>
      <c r="V3282" s="13" t="s">
        <v>15</v>
      </c>
      <c r="W3282" s="5" t="s">
        <v>46</v>
      </c>
      <c r="X3282" s="13" t="s">
        <v>15</v>
      </c>
    </row>
    <row r="3283" spans="1:24" ht="15" customHeight="1" x14ac:dyDescent="0.2">
      <c r="A3283" s="29"/>
      <c r="B3283" s="30"/>
      <c r="C3283" s="11"/>
      <c r="D3283" s="29"/>
      <c r="E3283" s="30"/>
      <c r="F3283" s="29"/>
      <c r="G3283" s="35"/>
      <c r="H3283" s="35"/>
      <c r="I3283" s="35"/>
      <c r="J3283" s="35"/>
      <c r="K3283" s="35"/>
      <c r="L3283" s="35"/>
      <c r="M3283" s="35"/>
      <c r="N3283" s="35"/>
      <c r="O3283" s="35"/>
      <c r="P3283" s="35"/>
      <c r="Q3283" s="35"/>
      <c r="R3283" s="30"/>
      <c r="S3283" s="11"/>
      <c r="T3283" s="13" t="s">
        <v>27</v>
      </c>
      <c r="U3283" s="13" t="s">
        <v>15</v>
      </c>
      <c r="V3283" s="13" t="s">
        <v>15</v>
      </c>
      <c r="W3283" s="11"/>
      <c r="X3283" s="13" t="s">
        <v>15</v>
      </c>
    </row>
    <row r="3284" spans="1:24" ht="2.25" customHeight="1" x14ac:dyDescent="0.2">
      <c r="A3284" s="14"/>
      <c r="B3284" s="15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6"/>
    </row>
    <row r="3285" spans="1:24" ht="12.75" customHeight="1" x14ac:dyDescent="0.2">
      <c r="A3285" s="7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21">
        <f>SUM(hList_Frame_1!B1950:B1953)</f>
        <v>8589.65</v>
      </c>
      <c r="M3285" s="21"/>
      <c r="N3285" s="21"/>
      <c r="O3285" s="21"/>
      <c r="P3285" s="21"/>
      <c r="Q3285" s="21"/>
      <c r="R3285" s="21"/>
      <c r="S3285" s="6"/>
      <c r="T3285" s="6"/>
      <c r="U3285" s="6"/>
      <c r="V3285" s="6"/>
      <c r="W3285" s="6"/>
      <c r="X3285" s="17"/>
    </row>
    <row r="3286" spans="1:24" ht="14.25" customHeight="1" x14ac:dyDescent="0.2">
      <c r="A3286" s="10"/>
      <c r="B3286" s="18"/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/>
      <c r="W3286" s="18"/>
      <c r="X3286" s="19"/>
    </row>
    <row r="3287" spans="1:24" ht="15" customHeight="1" x14ac:dyDescent="0.2">
      <c r="A3287" s="37">
        <v>412926</v>
      </c>
      <c r="B3287" s="38"/>
      <c r="C3287" s="3">
        <v>42024</v>
      </c>
      <c r="D3287" s="31" t="s">
        <v>1578</v>
      </c>
      <c r="E3287" s="32"/>
      <c r="F3287" s="39">
        <v>2998.99</v>
      </c>
      <c r="G3287" s="40"/>
      <c r="H3287" s="40"/>
      <c r="I3287" s="40"/>
      <c r="J3287" s="40"/>
      <c r="K3287" s="40"/>
      <c r="L3287" s="40"/>
      <c r="M3287" s="40"/>
      <c r="N3287" s="40"/>
      <c r="O3287" s="40"/>
      <c r="P3287" s="40"/>
      <c r="Q3287" s="40"/>
      <c r="R3287" s="41"/>
      <c r="S3287" s="5" t="s">
        <v>88</v>
      </c>
      <c r="T3287" s="5" t="s">
        <v>89</v>
      </c>
      <c r="U3287" s="5" t="s">
        <v>33</v>
      </c>
      <c r="V3287" s="5" t="s">
        <v>57</v>
      </c>
      <c r="W3287" s="5" t="s">
        <v>88</v>
      </c>
      <c r="X3287" s="5" t="s">
        <v>15</v>
      </c>
    </row>
    <row r="3288" spans="1:24" ht="14.25" customHeight="1" x14ac:dyDescent="0.2">
      <c r="A3288" s="29"/>
      <c r="B3288" s="30"/>
      <c r="C3288" s="11"/>
      <c r="D3288" s="24"/>
      <c r="E3288" s="25"/>
      <c r="F3288" s="29"/>
      <c r="G3288" s="35"/>
      <c r="H3288" s="35"/>
      <c r="I3288" s="35"/>
      <c r="J3288" s="35"/>
      <c r="K3288" s="35"/>
      <c r="L3288" s="35"/>
      <c r="M3288" s="35"/>
      <c r="N3288" s="35"/>
      <c r="O3288" s="35"/>
      <c r="P3288" s="35"/>
      <c r="Q3288" s="35"/>
      <c r="R3288" s="30"/>
      <c r="S3288" s="11"/>
      <c r="T3288" s="11"/>
      <c r="U3288" s="11"/>
      <c r="V3288" s="11"/>
      <c r="W3288" s="11"/>
      <c r="X3288" s="12" t="s">
        <v>15</v>
      </c>
    </row>
    <row r="3289" spans="1:24" ht="15" customHeight="1" x14ac:dyDescent="0.2">
      <c r="A3289" s="22">
        <v>412927</v>
      </c>
      <c r="B3289" s="23"/>
      <c r="C3289" s="20">
        <v>42024</v>
      </c>
      <c r="D3289" s="29"/>
      <c r="E3289" s="30"/>
      <c r="F3289" s="26">
        <v>2545</v>
      </c>
      <c r="G3289" s="27"/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  <c r="R3289" s="28"/>
      <c r="S3289" s="13" t="s">
        <v>96</v>
      </c>
      <c r="T3289" s="13" t="s">
        <v>256</v>
      </c>
      <c r="U3289" s="13" t="s">
        <v>23</v>
      </c>
      <c r="V3289" s="13" t="s">
        <v>257</v>
      </c>
      <c r="W3289" s="13" t="s">
        <v>96</v>
      </c>
      <c r="X3289" s="13" t="s">
        <v>258</v>
      </c>
    </row>
    <row r="3290" spans="1:24" ht="2.25" customHeight="1" x14ac:dyDescent="0.2">
      <c r="A3290" s="14"/>
      <c r="B3290" s="15"/>
      <c r="C3290" s="15"/>
      <c r="D3290" s="15"/>
      <c r="E3290" s="15"/>
      <c r="F3290" s="15"/>
      <c r="G3290" s="15"/>
      <c r="H3290" s="15"/>
      <c r="I3290" s="15"/>
      <c r="J3290" s="15"/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5"/>
      <c r="X3290" s="16"/>
    </row>
    <row r="3291" spans="1:24" ht="12.7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21">
        <f>SUM(hList_Frame_1!B1954:B1956)</f>
        <v>5543.99</v>
      </c>
      <c r="M3291" s="21"/>
      <c r="N3291" s="21"/>
      <c r="O3291" s="21"/>
      <c r="P3291" s="21"/>
      <c r="Q3291" s="21"/>
      <c r="R3291" s="21"/>
      <c r="S3291" s="6"/>
      <c r="T3291" s="6"/>
      <c r="U3291" s="6"/>
      <c r="V3291" s="6"/>
      <c r="W3291" s="6"/>
      <c r="X3291" s="17"/>
    </row>
    <row r="3292" spans="1:24" ht="14.25" customHeight="1" x14ac:dyDescent="0.2">
      <c r="A3292" s="10"/>
      <c r="B3292" s="18"/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/>
      <c r="W3292" s="18"/>
      <c r="X3292" s="19"/>
    </row>
    <row r="3293" spans="1:24" ht="15" customHeight="1" x14ac:dyDescent="0.2">
      <c r="A3293" s="22">
        <v>412466</v>
      </c>
      <c r="B3293" s="23"/>
      <c r="C3293" s="20">
        <v>42010</v>
      </c>
      <c r="D3293" s="31" t="s">
        <v>1579</v>
      </c>
      <c r="E3293" s="32"/>
      <c r="F3293" s="26">
        <v>500</v>
      </c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7"/>
      <c r="R3293" s="28"/>
      <c r="S3293" s="13" t="s">
        <v>1580</v>
      </c>
      <c r="T3293" s="13" t="s">
        <v>42</v>
      </c>
      <c r="U3293" s="13" t="s">
        <v>43</v>
      </c>
      <c r="V3293" s="13" t="s">
        <v>43</v>
      </c>
      <c r="W3293" s="13" t="s">
        <v>1580</v>
      </c>
      <c r="X3293" s="13" t="s">
        <v>450</v>
      </c>
    </row>
    <row r="3294" spans="1:24" ht="15" customHeight="1" x14ac:dyDescent="0.2">
      <c r="A3294" s="37">
        <v>412928</v>
      </c>
      <c r="B3294" s="38"/>
      <c r="C3294" s="3">
        <v>42024</v>
      </c>
      <c r="D3294" s="24"/>
      <c r="E3294" s="25"/>
      <c r="F3294" s="26">
        <v>200</v>
      </c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8"/>
      <c r="S3294" s="13" t="s">
        <v>1581</v>
      </c>
      <c r="T3294" s="13" t="s">
        <v>42</v>
      </c>
      <c r="U3294" s="13" t="s">
        <v>43</v>
      </c>
      <c r="V3294" s="13" t="s">
        <v>43</v>
      </c>
      <c r="W3294" s="13" t="s">
        <v>1581</v>
      </c>
      <c r="X3294" s="13" t="s">
        <v>356</v>
      </c>
    </row>
    <row r="3295" spans="1:24" ht="15" customHeight="1" x14ac:dyDescent="0.2">
      <c r="A3295" s="24"/>
      <c r="B3295" s="25"/>
      <c r="C3295" s="8"/>
      <c r="D3295" s="24"/>
      <c r="E3295" s="25"/>
      <c r="F3295" s="26">
        <v>750</v>
      </c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  <c r="R3295" s="28"/>
      <c r="S3295" s="13" t="s">
        <v>1582</v>
      </c>
      <c r="T3295" s="13" t="s">
        <v>42</v>
      </c>
      <c r="U3295" s="13" t="s">
        <v>43</v>
      </c>
      <c r="V3295" s="13" t="s">
        <v>43</v>
      </c>
      <c r="W3295" s="13" t="s">
        <v>1582</v>
      </c>
      <c r="X3295" s="13" t="s">
        <v>356</v>
      </c>
    </row>
    <row r="3296" spans="1:24" ht="15" customHeight="1" x14ac:dyDescent="0.2">
      <c r="A3296" s="29"/>
      <c r="B3296" s="30"/>
      <c r="C3296" s="11"/>
      <c r="D3296" s="29"/>
      <c r="E3296" s="30"/>
      <c r="F3296" s="26">
        <v>200</v>
      </c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  <c r="R3296" s="28"/>
      <c r="S3296" s="13" t="s">
        <v>1583</v>
      </c>
      <c r="T3296" s="13" t="s">
        <v>42</v>
      </c>
      <c r="U3296" s="13" t="s">
        <v>43</v>
      </c>
      <c r="V3296" s="13" t="s">
        <v>43</v>
      </c>
      <c r="W3296" s="13" t="s">
        <v>1583</v>
      </c>
      <c r="X3296" s="13" t="s">
        <v>356</v>
      </c>
    </row>
    <row r="3297" spans="1:24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6"/>
    </row>
    <row r="3298" spans="1:24" ht="13.5" customHeight="1" x14ac:dyDescent="0.2">
      <c r="A3298" s="7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21">
        <f>SUM(hList_Frame_1!B1957:B1960)</f>
        <v>1650</v>
      </c>
      <c r="M3298" s="21"/>
      <c r="N3298" s="21"/>
      <c r="O3298" s="21"/>
      <c r="P3298" s="21"/>
      <c r="Q3298" s="21"/>
      <c r="R3298" s="21"/>
      <c r="S3298" s="6"/>
      <c r="T3298" s="6"/>
      <c r="U3298" s="6"/>
      <c r="V3298" s="6"/>
      <c r="W3298" s="6"/>
      <c r="X3298" s="17"/>
    </row>
    <row r="3299" spans="1:24" ht="13.5" customHeight="1" x14ac:dyDescent="0.2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9"/>
    </row>
    <row r="3300" spans="1:24" ht="15" customHeight="1" x14ac:dyDescent="0.2">
      <c r="A3300" s="22">
        <v>412928</v>
      </c>
      <c r="B3300" s="23"/>
      <c r="C3300" s="20">
        <v>42024</v>
      </c>
      <c r="D3300" s="33" t="s">
        <v>1294</v>
      </c>
      <c r="E3300" s="34"/>
      <c r="F3300" s="26">
        <v>5200</v>
      </c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  <c r="R3300" s="28"/>
      <c r="S3300" s="13" t="s">
        <v>1584</v>
      </c>
      <c r="T3300" s="13" t="s">
        <v>42</v>
      </c>
      <c r="U3300" s="13" t="s">
        <v>43</v>
      </c>
      <c r="V3300" s="13" t="s">
        <v>43</v>
      </c>
      <c r="W3300" s="13" t="s">
        <v>1584</v>
      </c>
      <c r="X3300" s="13" t="s">
        <v>1585</v>
      </c>
    </row>
    <row r="3301" spans="1:24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</row>
    <row r="3302" spans="1:24" ht="12.7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21">
        <f>SUM(hList_Frame_1!B1961:B1961)</f>
        <v>5200</v>
      </c>
      <c r="M3302" s="21"/>
      <c r="N3302" s="21"/>
      <c r="O3302" s="21"/>
      <c r="P3302" s="21"/>
      <c r="Q3302" s="21"/>
      <c r="R3302" s="21"/>
      <c r="S3302" s="6"/>
      <c r="T3302" s="6"/>
      <c r="U3302" s="6"/>
      <c r="V3302" s="6"/>
      <c r="W3302" s="6"/>
      <c r="X3302" s="17"/>
    </row>
    <row r="3303" spans="1:24" ht="14.25" customHeight="1" x14ac:dyDescent="0.2">
      <c r="A3303" s="10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</row>
    <row r="3304" spans="1:24" ht="15" customHeight="1" x14ac:dyDescent="0.2">
      <c r="A3304" s="22">
        <v>413448</v>
      </c>
      <c r="B3304" s="23"/>
      <c r="C3304" s="20">
        <v>42031</v>
      </c>
      <c r="D3304" s="33" t="s">
        <v>1586</v>
      </c>
      <c r="E3304" s="34"/>
      <c r="F3304" s="26">
        <v>3080</v>
      </c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8"/>
      <c r="S3304" s="13" t="s">
        <v>1587</v>
      </c>
      <c r="T3304" s="13" t="s">
        <v>290</v>
      </c>
      <c r="U3304" s="13" t="s">
        <v>33</v>
      </c>
      <c r="V3304" s="13" t="s">
        <v>57</v>
      </c>
      <c r="W3304" s="13" t="s">
        <v>1587</v>
      </c>
      <c r="X3304" s="13" t="s">
        <v>15</v>
      </c>
    </row>
    <row r="3305" spans="1:24" ht="2.25" customHeight="1" x14ac:dyDescent="0.2">
      <c r="A3305" s="14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5"/>
      <c r="X3305" s="16"/>
    </row>
    <row r="3306" spans="1:24" ht="13.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21">
        <f>SUM(hList_Frame_1!B1962:B1962)</f>
        <v>3080</v>
      </c>
      <c r="M3306" s="21"/>
      <c r="N3306" s="21"/>
      <c r="O3306" s="21"/>
      <c r="P3306" s="21"/>
      <c r="Q3306" s="21"/>
      <c r="R3306" s="21"/>
      <c r="S3306" s="6"/>
      <c r="T3306" s="6"/>
      <c r="U3306" s="6"/>
      <c r="V3306" s="6"/>
      <c r="W3306" s="6"/>
      <c r="X3306" s="17"/>
    </row>
    <row r="3307" spans="1:24" ht="13.5" customHeight="1" x14ac:dyDescent="0.2">
      <c r="A3307" s="10"/>
      <c r="B3307" s="18"/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8"/>
      <c r="N3307" s="18"/>
      <c r="O3307" s="18"/>
      <c r="P3307" s="18"/>
      <c r="Q3307" s="18"/>
      <c r="R3307" s="18"/>
      <c r="S3307" s="18"/>
      <c r="T3307" s="18"/>
      <c r="U3307" s="18"/>
      <c r="V3307" s="18"/>
      <c r="W3307" s="18"/>
      <c r="X3307" s="19"/>
    </row>
    <row r="3308" spans="1:24" ht="15" customHeight="1" x14ac:dyDescent="0.2">
      <c r="A3308" s="22">
        <v>413229</v>
      </c>
      <c r="B3308" s="23"/>
      <c r="C3308" s="20">
        <v>42030</v>
      </c>
      <c r="D3308" s="33" t="s">
        <v>1588</v>
      </c>
      <c r="E3308" s="34"/>
      <c r="F3308" s="26">
        <v>38895.660000000003</v>
      </c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  <c r="R3308" s="28"/>
      <c r="S3308" s="13" t="s">
        <v>15</v>
      </c>
      <c r="T3308" s="13" t="s">
        <v>15</v>
      </c>
      <c r="U3308" s="13" t="s">
        <v>15</v>
      </c>
      <c r="V3308" s="13" t="s">
        <v>15</v>
      </c>
      <c r="W3308" s="13" t="s">
        <v>15</v>
      </c>
      <c r="X3308" s="13" t="s">
        <v>15</v>
      </c>
    </row>
    <row r="3309" spans="1:24" ht="2.25" customHeight="1" x14ac:dyDescent="0.2">
      <c r="A3309" s="14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6"/>
    </row>
    <row r="3310" spans="1:24" ht="12.75" customHeight="1" x14ac:dyDescent="0.2">
      <c r="A3310" s="7"/>
      <c r="B3310" s="6"/>
      <c r="C3310" s="6"/>
      <c r="D3310" s="6"/>
      <c r="E3310" s="6"/>
      <c r="F3310" s="6"/>
      <c r="G3310" s="6"/>
      <c r="H3310" s="6"/>
      <c r="I3310" s="6"/>
      <c r="J3310" s="21">
        <f>SUM(hList_Frame_1!B1963:B1963)</f>
        <v>38895.660000000003</v>
      </c>
      <c r="K3310" s="21"/>
      <c r="L3310" s="21"/>
      <c r="M3310" s="21"/>
      <c r="N3310" s="21"/>
      <c r="O3310" s="21"/>
      <c r="P3310" s="21"/>
      <c r="Q3310" s="21"/>
      <c r="R3310" s="21"/>
      <c r="S3310" s="6"/>
      <c r="T3310" s="6"/>
      <c r="U3310" s="6"/>
      <c r="V3310" s="6"/>
      <c r="W3310" s="6"/>
      <c r="X3310" s="17"/>
    </row>
    <row r="3311" spans="1:24" ht="14.25" customHeight="1" x14ac:dyDescent="0.2">
      <c r="A3311" s="10"/>
      <c r="B3311" s="18"/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/>
      <c r="W3311" s="18"/>
      <c r="X3311" s="19"/>
    </row>
    <row r="3312" spans="1:24" ht="15" customHeight="1" x14ac:dyDescent="0.2">
      <c r="A3312" s="22">
        <v>413230</v>
      </c>
      <c r="B3312" s="23"/>
      <c r="C3312" s="20">
        <v>42030</v>
      </c>
      <c r="D3312" s="31" t="s">
        <v>1589</v>
      </c>
      <c r="E3312" s="32"/>
      <c r="F3312" s="26">
        <v>2017.14</v>
      </c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  <c r="R3312" s="28"/>
      <c r="S3312" s="13" t="s">
        <v>15</v>
      </c>
      <c r="T3312" s="13" t="s">
        <v>15</v>
      </c>
      <c r="U3312" s="13" t="s">
        <v>15</v>
      </c>
      <c r="V3312" s="13" t="s">
        <v>15</v>
      </c>
      <c r="W3312" s="13" t="s">
        <v>15</v>
      </c>
      <c r="X3312" s="13" t="s">
        <v>15</v>
      </c>
    </row>
    <row r="3313" spans="1:24" ht="15" customHeight="1" x14ac:dyDescent="0.2">
      <c r="A3313" s="22">
        <v>413449</v>
      </c>
      <c r="B3313" s="23"/>
      <c r="C3313" s="20">
        <v>42031</v>
      </c>
      <c r="D3313" s="29"/>
      <c r="E3313" s="30"/>
      <c r="F3313" s="26">
        <v>1129.17</v>
      </c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  <c r="R3313" s="28"/>
      <c r="S3313" s="13" t="s">
        <v>15</v>
      </c>
      <c r="T3313" s="13" t="s">
        <v>190</v>
      </c>
      <c r="U3313" s="13" t="s">
        <v>191</v>
      </c>
      <c r="V3313" s="13" t="s">
        <v>1590</v>
      </c>
      <c r="W3313" s="13" t="s">
        <v>15</v>
      </c>
      <c r="X3313" s="13" t="s">
        <v>15</v>
      </c>
    </row>
    <row r="3314" spans="1:24" ht="2.25" customHeight="1" x14ac:dyDescent="0.2">
      <c r="A3314" s="14"/>
      <c r="B3314" s="15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6"/>
    </row>
    <row r="3315" spans="1:24" ht="12.75" customHeight="1" x14ac:dyDescent="0.2">
      <c r="A3315" s="7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21">
        <f>SUM(hList_Frame_1!B1964:B1965)</f>
        <v>3146.3100000000004</v>
      </c>
      <c r="M3315" s="21"/>
      <c r="N3315" s="21"/>
      <c r="O3315" s="21"/>
      <c r="P3315" s="21"/>
      <c r="Q3315" s="21"/>
      <c r="R3315" s="21"/>
      <c r="S3315" s="6"/>
      <c r="T3315" s="6"/>
      <c r="U3315" s="6"/>
      <c r="V3315" s="6"/>
      <c r="W3315" s="6"/>
      <c r="X3315" s="17"/>
    </row>
    <row r="3316" spans="1:24" ht="14.25" customHeight="1" x14ac:dyDescent="0.2">
      <c r="A3316" s="10"/>
      <c r="B3316" s="18"/>
      <c r="C3316" s="18"/>
      <c r="D3316" s="18"/>
      <c r="E3316" s="18"/>
      <c r="F3316" s="18"/>
      <c r="G3316" s="18"/>
      <c r="H3316" s="18"/>
      <c r="I3316" s="18"/>
      <c r="J3316" s="18"/>
      <c r="K3316" s="18"/>
      <c r="L3316" s="18"/>
      <c r="M3316" s="18"/>
      <c r="N3316" s="18"/>
      <c r="O3316" s="18"/>
      <c r="P3316" s="18"/>
      <c r="Q3316" s="18"/>
      <c r="R3316" s="18"/>
      <c r="S3316" s="18"/>
      <c r="T3316" s="18"/>
      <c r="U3316" s="18"/>
      <c r="V3316" s="18"/>
      <c r="W3316" s="18"/>
      <c r="X3316" s="19"/>
    </row>
    <row r="3317" spans="1:24" ht="15" customHeight="1" x14ac:dyDescent="0.2">
      <c r="A3317" s="22">
        <v>412467</v>
      </c>
      <c r="B3317" s="23"/>
      <c r="C3317" s="20">
        <v>42010</v>
      </c>
      <c r="D3317" s="31" t="s">
        <v>1591</v>
      </c>
      <c r="E3317" s="32"/>
      <c r="F3317" s="26">
        <v>1380</v>
      </c>
      <c r="G3317" s="27"/>
      <c r="H3317" s="27"/>
      <c r="I3317" s="27"/>
      <c r="J3317" s="27"/>
      <c r="K3317" s="27"/>
      <c r="L3317" s="27"/>
      <c r="M3317" s="27"/>
      <c r="N3317" s="27"/>
      <c r="O3317" s="27"/>
      <c r="P3317" s="27"/>
      <c r="Q3317" s="27"/>
      <c r="R3317" s="28"/>
      <c r="S3317" s="13" t="s">
        <v>27</v>
      </c>
      <c r="T3317" s="13" t="s">
        <v>27</v>
      </c>
      <c r="U3317" s="13" t="s">
        <v>51</v>
      </c>
      <c r="V3317" s="13" t="s">
        <v>52</v>
      </c>
      <c r="W3317" s="13" t="s">
        <v>27</v>
      </c>
      <c r="X3317" s="13" t="s">
        <v>111</v>
      </c>
    </row>
    <row r="3318" spans="1:24" ht="15" customHeight="1" x14ac:dyDescent="0.2">
      <c r="A3318" s="37">
        <v>412929</v>
      </c>
      <c r="B3318" s="38"/>
      <c r="C3318" s="3">
        <v>42024</v>
      </c>
      <c r="D3318" s="24"/>
      <c r="E3318" s="25"/>
      <c r="F3318" s="26">
        <v>1461.13</v>
      </c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  <c r="R3318" s="28"/>
      <c r="S3318" s="13" t="s">
        <v>1592</v>
      </c>
      <c r="T3318" s="13" t="s">
        <v>27</v>
      </c>
      <c r="U3318" s="13" t="s">
        <v>23</v>
      </c>
      <c r="V3318" s="13" t="s">
        <v>24</v>
      </c>
      <c r="W3318" s="13" t="s">
        <v>1592</v>
      </c>
      <c r="X3318" s="13" t="s">
        <v>15</v>
      </c>
    </row>
    <row r="3319" spans="1:24" ht="15" customHeight="1" x14ac:dyDescent="0.2">
      <c r="A3319" s="24"/>
      <c r="B3319" s="25"/>
      <c r="C3319" s="8"/>
      <c r="D3319" s="24"/>
      <c r="E3319" s="25"/>
      <c r="F3319" s="26">
        <v>-1461.13</v>
      </c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7"/>
      <c r="R3319" s="28"/>
      <c r="S3319" s="13" t="s">
        <v>1593</v>
      </c>
      <c r="T3319" s="13" t="s">
        <v>27</v>
      </c>
      <c r="U3319" s="13" t="s">
        <v>23</v>
      </c>
      <c r="V3319" s="13" t="s">
        <v>24</v>
      </c>
      <c r="W3319" s="13" t="s">
        <v>1593</v>
      </c>
      <c r="X3319" s="13" t="s">
        <v>15</v>
      </c>
    </row>
    <row r="3320" spans="1:24" ht="15" customHeight="1" x14ac:dyDescent="0.2">
      <c r="A3320" s="24"/>
      <c r="B3320" s="25"/>
      <c r="C3320" s="8"/>
      <c r="D3320" s="24"/>
      <c r="E3320" s="25"/>
      <c r="F3320" s="26">
        <v>768.2</v>
      </c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  <c r="R3320" s="28"/>
      <c r="S3320" s="13" t="s">
        <v>26</v>
      </c>
      <c r="T3320" s="13" t="s">
        <v>27</v>
      </c>
      <c r="U3320" s="13" t="s">
        <v>23</v>
      </c>
      <c r="V3320" s="13" t="s">
        <v>24</v>
      </c>
      <c r="W3320" s="13" t="s">
        <v>26</v>
      </c>
      <c r="X3320" s="13" t="s">
        <v>15</v>
      </c>
    </row>
    <row r="3321" spans="1:24" ht="15" customHeight="1" x14ac:dyDescent="0.2">
      <c r="A3321" s="29"/>
      <c r="B3321" s="30"/>
      <c r="C3321" s="11"/>
      <c r="D3321" s="24"/>
      <c r="E3321" s="25"/>
      <c r="F3321" s="26">
        <v>1856</v>
      </c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  <c r="R3321" s="28"/>
      <c r="S3321" s="13" t="s">
        <v>686</v>
      </c>
      <c r="T3321" s="13" t="s">
        <v>27</v>
      </c>
      <c r="U3321" s="13" t="s">
        <v>15</v>
      </c>
      <c r="V3321" s="13" t="s">
        <v>15</v>
      </c>
      <c r="W3321" s="13" t="s">
        <v>686</v>
      </c>
      <c r="X3321" s="13" t="s">
        <v>15</v>
      </c>
    </row>
    <row r="3322" spans="1:24" ht="15" customHeight="1" x14ac:dyDescent="0.2">
      <c r="A3322" s="37">
        <v>413450</v>
      </c>
      <c r="B3322" s="38"/>
      <c r="C3322" s="3">
        <v>42031</v>
      </c>
      <c r="D3322" s="24"/>
      <c r="E3322" s="25"/>
      <c r="F3322" s="39">
        <v>1210.22</v>
      </c>
      <c r="G3322" s="40"/>
      <c r="H3322" s="40"/>
      <c r="I3322" s="40"/>
      <c r="J3322" s="40"/>
      <c r="K3322" s="40"/>
      <c r="L3322" s="40"/>
      <c r="M3322" s="40"/>
      <c r="N3322" s="40"/>
      <c r="O3322" s="40"/>
      <c r="P3322" s="40"/>
      <c r="Q3322" s="40"/>
      <c r="R3322" s="41"/>
      <c r="S3322" s="5" t="s">
        <v>26</v>
      </c>
      <c r="T3322" s="5" t="s">
        <v>27</v>
      </c>
      <c r="U3322" s="13" t="s">
        <v>51</v>
      </c>
      <c r="V3322" s="13" t="s">
        <v>52</v>
      </c>
      <c r="W3322" s="5" t="s">
        <v>26</v>
      </c>
      <c r="X3322" s="13" t="s">
        <v>641</v>
      </c>
    </row>
    <row r="3323" spans="1:24" ht="15" customHeight="1" x14ac:dyDescent="0.2">
      <c r="A3323" s="24"/>
      <c r="B3323" s="25"/>
      <c r="C3323" s="8"/>
      <c r="D3323" s="24"/>
      <c r="E3323" s="25"/>
      <c r="F3323" s="24"/>
      <c r="G3323" s="36"/>
      <c r="H3323" s="36"/>
      <c r="I3323" s="36"/>
      <c r="J3323" s="36"/>
      <c r="K3323" s="36"/>
      <c r="L3323" s="36"/>
      <c r="M3323" s="36"/>
      <c r="N3323" s="36"/>
      <c r="O3323" s="36"/>
      <c r="P3323" s="36"/>
      <c r="Q3323" s="36"/>
      <c r="R3323" s="25"/>
      <c r="S3323" s="8"/>
      <c r="T3323" s="8"/>
      <c r="U3323" s="5" t="s">
        <v>28</v>
      </c>
      <c r="V3323" s="5" t="s">
        <v>29</v>
      </c>
      <c r="W3323" s="8"/>
      <c r="X3323" s="5" t="s">
        <v>15</v>
      </c>
    </row>
    <row r="3324" spans="1:24" ht="14.25" customHeight="1" x14ac:dyDescent="0.2">
      <c r="A3324" s="24"/>
      <c r="B3324" s="25"/>
      <c r="C3324" s="8"/>
      <c r="D3324" s="24"/>
      <c r="E3324" s="25"/>
      <c r="F3324" s="24"/>
      <c r="G3324" s="36"/>
      <c r="H3324" s="36"/>
      <c r="I3324" s="36"/>
      <c r="J3324" s="36"/>
      <c r="K3324" s="36"/>
      <c r="L3324" s="36"/>
      <c r="M3324" s="36"/>
      <c r="N3324" s="36"/>
      <c r="O3324" s="36"/>
      <c r="P3324" s="36"/>
      <c r="Q3324" s="36"/>
      <c r="R3324" s="25"/>
      <c r="S3324" s="8"/>
      <c r="T3324" s="8"/>
      <c r="U3324" s="11"/>
      <c r="V3324" s="11"/>
      <c r="W3324" s="8"/>
      <c r="X3324" s="12" t="s">
        <v>15</v>
      </c>
    </row>
    <row r="3325" spans="1:24" ht="15" customHeight="1" x14ac:dyDescent="0.2">
      <c r="A3325" s="24"/>
      <c r="B3325" s="25"/>
      <c r="C3325" s="8"/>
      <c r="D3325" s="24"/>
      <c r="E3325" s="25"/>
      <c r="F3325" s="29"/>
      <c r="G3325" s="35"/>
      <c r="H3325" s="35"/>
      <c r="I3325" s="35"/>
      <c r="J3325" s="35"/>
      <c r="K3325" s="35"/>
      <c r="L3325" s="35"/>
      <c r="M3325" s="35"/>
      <c r="N3325" s="35"/>
      <c r="O3325" s="35"/>
      <c r="P3325" s="35"/>
      <c r="Q3325" s="35"/>
      <c r="R3325" s="30"/>
      <c r="S3325" s="11"/>
      <c r="T3325" s="11"/>
      <c r="U3325" s="13" t="s">
        <v>23</v>
      </c>
      <c r="V3325" s="13" t="s">
        <v>24</v>
      </c>
      <c r="W3325" s="11"/>
      <c r="X3325" s="13" t="s">
        <v>15</v>
      </c>
    </row>
    <row r="3326" spans="1:24" ht="15" customHeight="1" x14ac:dyDescent="0.2">
      <c r="A3326" s="29"/>
      <c r="B3326" s="30"/>
      <c r="C3326" s="11"/>
      <c r="D3326" s="29"/>
      <c r="E3326" s="30"/>
      <c r="F3326" s="26">
        <v>532.5</v>
      </c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  <c r="R3326" s="28"/>
      <c r="S3326" s="13" t="s">
        <v>1594</v>
      </c>
      <c r="T3326" s="13" t="s">
        <v>22</v>
      </c>
      <c r="U3326" s="13" t="s">
        <v>23</v>
      </c>
      <c r="V3326" s="13" t="s">
        <v>24</v>
      </c>
      <c r="W3326" s="13" t="s">
        <v>1594</v>
      </c>
      <c r="X3326" s="13" t="s">
        <v>15</v>
      </c>
    </row>
    <row r="3327" spans="1:24" ht="2.25" customHeight="1" x14ac:dyDescent="0.2">
      <c r="A3327" s="14"/>
      <c r="B3327" s="15"/>
      <c r="C3327" s="15"/>
      <c r="D3327" s="15"/>
      <c r="E3327" s="15"/>
      <c r="F3327" s="15"/>
      <c r="G3327" s="15"/>
      <c r="H3327" s="15"/>
      <c r="I3327" s="15"/>
      <c r="J3327" s="15"/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6"/>
    </row>
    <row r="3328" spans="1:24" ht="12.75" customHeight="1" x14ac:dyDescent="0.2">
      <c r="A3328" s="7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21">
        <f>SUM(hList_Frame_1!B1966:B1975)</f>
        <v>5746.92</v>
      </c>
      <c r="M3328" s="21"/>
      <c r="N3328" s="21"/>
      <c r="O3328" s="21"/>
      <c r="P3328" s="21"/>
      <c r="Q3328" s="21"/>
      <c r="R3328" s="21"/>
      <c r="S3328" s="6"/>
      <c r="T3328" s="6"/>
      <c r="U3328" s="6"/>
      <c r="V3328" s="6"/>
      <c r="W3328" s="6"/>
      <c r="X3328" s="17"/>
    </row>
    <row r="3329" spans="1:24" ht="14.25" customHeight="1" x14ac:dyDescent="0.2">
      <c r="A3329" s="10"/>
      <c r="B3329" s="18"/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8"/>
      <c r="W3329" s="18"/>
      <c r="X3329" s="19"/>
    </row>
    <row r="3330" spans="1:24" ht="15" customHeight="1" x14ac:dyDescent="0.2">
      <c r="A3330" s="22">
        <v>412468</v>
      </c>
      <c r="B3330" s="23"/>
      <c r="C3330" s="20">
        <v>42010</v>
      </c>
      <c r="D3330" s="31" t="s">
        <v>1595</v>
      </c>
      <c r="E3330" s="32"/>
      <c r="F3330" s="26">
        <v>500</v>
      </c>
      <c r="G3330" s="27"/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  <c r="R3330" s="28"/>
      <c r="S3330" s="13" t="s">
        <v>1596</v>
      </c>
      <c r="T3330" s="13" t="s">
        <v>42</v>
      </c>
      <c r="U3330" s="13" t="s">
        <v>43</v>
      </c>
      <c r="V3330" s="13" t="s">
        <v>43</v>
      </c>
      <c r="W3330" s="13" t="s">
        <v>1596</v>
      </c>
      <c r="X3330" s="13" t="s">
        <v>492</v>
      </c>
    </row>
    <row r="3331" spans="1:24" ht="15" customHeight="1" x14ac:dyDescent="0.2">
      <c r="A3331" s="37">
        <v>412930</v>
      </c>
      <c r="B3331" s="38"/>
      <c r="C3331" s="3">
        <v>42024</v>
      </c>
      <c r="D3331" s="24"/>
      <c r="E3331" s="25"/>
      <c r="F3331" s="26">
        <v>450</v>
      </c>
      <c r="G3331" s="27"/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  <c r="R3331" s="28"/>
      <c r="S3331" s="13" t="s">
        <v>1597</v>
      </c>
      <c r="T3331" s="13" t="s">
        <v>42</v>
      </c>
      <c r="U3331" s="13" t="s">
        <v>43</v>
      </c>
      <c r="V3331" s="13" t="s">
        <v>43</v>
      </c>
      <c r="W3331" s="13" t="s">
        <v>1597</v>
      </c>
      <c r="X3331" s="13" t="s">
        <v>342</v>
      </c>
    </row>
    <row r="3332" spans="1:24" ht="15" customHeight="1" x14ac:dyDescent="0.2">
      <c r="A3332" s="24"/>
      <c r="B3332" s="25"/>
      <c r="C3332" s="8"/>
      <c r="D3332" s="24"/>
      <c r="E3332" s="25"/>
      <c r="F3332" s="26">
        <v>750</v>
      </c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  <c r="R3332" s="28"/>
      <c r="S3332" s="13" t="s">
        <v>1598</v>
      </c>
      <c r="T3332" s="13" t="s">
        <v>42</v>
      </c>
      <c r="U3332" s="13" t="s">
        <v>43</v>
      </c>
      <c r="V3332" s="13" t="s">
        <v>43</v>
      </c>
      <c r="W3332" s="13" t="s">
        <v>1598</v>
      </c>
      <c r="X3332" s="13" t="s">
        <v>494</v>
      </c>
    </row>
    <row r="3333" spans="1:24" ht="15" customHeight="1" x14ac:dyDescent="0.2">
      <c r="A3333" s="24"/>
      <c r="B3333" s="25"/>
      <c r="C3333" s="8"/>
      <c r="D3333" s="24"/>
      <c r="E3333" s="25"/>
      <c r="F3333" s="26">
        <v>500</v>
      </c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  <c r="R3333" s="28"/>
      <c r="S3333" s="13" t="s">
        <v>1599</v>
      </c>
      <c r="T3333" s="13" t="s">
        <v>42</v>
      </c>
      <c r="U3333" s="13" t="s">
        <v>43</v>
      </c>
      <c r="V3333" s="13" t="s">
        <v>43</v>
      </c>
      <c r="W3333" s="13" t="s">
        <v>1599</v>
      </c>
      <c r="X3333" s="13" t="s">
        <v>494</v>
      </c>
    </row>
    <row r="3334" spans="1:24" ht="15" customHeight="1" x14ac:dyDescent="0.2">
      <c r="A3334" s="29"/>
      <c r="B3334" s="30"/>
      <c r="C3334" s="11"/>
      <c r="D3334" s="24"/>
      <c r="E3334" s="25"/>
      <c r="F3334" s="26">
        <v>1000</v>
      </c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  <c r="R3334" s="28"/>
      <c r="S3334" s="13" t="s">
        <v>1600</v>
      </c>
      <c r="T3334" s="13" t="s">
        <v>42</v>
      </c>
      <c r="U3334" s="13" t="s">
        <v>43</v>
      </c>
      <c r="V3334" s="13" t="s">
        <v>43</v>
      </c>
      <c r="W3334" s="13" t="s">
        <v>1600</v>
      </c>
      <c r="X3334" s="13" t="s">
        <v>455</v>
      </c>
    </row>
    <row r="3335" spans="1:24" ht="15" customHeight="1" x14ac:dyDescent="0.2">
      <c r="A3335" s="37">
        <v>413451</v>
      </c>
      <c r="B3335" s="38"/>
      <c r="C3335" s="3">
        <v>42031</v>
      </c>
      <c r="D3335" s="24"/>
      <c r="E3335" s="25"/>
      <c r="F3335" s="26">
        <v>450</v>
      </c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  <c r="R3335" s="28"/>
      <c r="S3335" s="13" t="s">
        <v>1601</v>
      </c>
      <c r="T3335" s="13" t="s">
        <v>42</v>
      </c>
      <c r="U3335" s="13" t="s">
        <v>43</v>
      </c>
      <c r="V3335" s="13" t="s">
        <v>43</v>
      </c>
      <c r="W3335" s="13" t="s">
        <v>1601</v>
      </c>
      <c r="X3335" s="13" t="s">
        <v>359</v>
      </c>
    </row>
    <row r="3336" spans="1:24" ht="15" customHeight="1" x14ac:dyDescent="0.2">
      <c r="A3336" s="24"/>
      <c r="B3336" s="25"/>
      <c r="C3336" s="8"/>
      <c r="D3336" s="24"/>
      <c r="E3336" s="25"/>
      <c r="F3336" s="26">
        <v>2500</v>
      </c>
      <c r="G3336" s="27"/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  <c r="R3336" s="28"/>
      <c r="S3336" s="13" t="s">
        <v>1602</v>
      </c>
      <c r="T3336" s="13" t="s">
        <v>42</v>
      </c>
      <c r="U3336" s="13" t="s">
        <v>43</v>
      </c>
      <c r="V3336" s="13" t="s">
        <v>43</v>
      </c>
      <c r="W3336" s="13" t="s">
        <v>1602</v>
      </c>
      <c r="X3336" s="13" t="s">
        <v>692</v>
      </c>
    </row>
    <row r="3337" spans="1:24" ht="15" customHeight="1" x14ac:dyDescent="0.2">
      <c r="A3337" s="24"/>
      <c r="B3337" s="25"/>
      <c r="C3337" s="8"/>
      <c r="D3337" s="24"/>
      <c r="E3337" s="25"/>
      <c r="F3337" s="26">
        <v>250</v>
      </c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  <c r="R3337" s="28"/>
      <c r="S3337" s="13" t="s">
        <v>1603</v>
      </c>
      <c r="T3337" s="13" t="s">
        <v>42</v>
      </c>
      <c r="U3337" s="13" t="s">
        <v>43</v>
      </c>
      <c r="V3337" s="13" t="s">
        <v>496</v>
      </c>
      <c r="W3337" s="13" t="s">
        <v>1603</v>
      </c>
      <c r="X3337" s="13" t="s">
        <v>497</v>
      </c>
    </row>
    <row r="3338" spans="1:24" ht="15" customHeight="1" x14ac:dyDescent="0.2">
      <c r="A3338" s="24"/>
      <c r="B3338" s="25"/>
      <c r="C3338" s="8"/>
      <c r="D3338" s="24"/>
      <c r="E3338" s="25"/>
      <c r="F3338" s="26">
        <v>250</v>
      </c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8"/>
      <c r="S3338" s="13" t="s">
        <v>1604</v>
      </c>
      <c r="T3338" s="13" t="s">
        <v>42</v>
      </c>
      <c r="U3338" s="13" t="s">
        <v>43</v>
      </c>
      <c r="V3338" s="13" t="s">
        <v>496</v>
      </c>
      <c r="W3338" s="13" t="s">
        <v>1604</v>
      </c>
      <c r="X3338" s="13" t="s">
        <v>497</v>
      </c>
    </row>
    <row r="3339" spans="1:24" ht="15" customHeight="1" x14ac:dyDescent="0.2">
      <c r="A3339" s="29"/>
      <c r="B3339" s="30"/>
      <c r="C3339" s="11"/>
      <c r="D3339" s="29"/>
      <c r="E3339" s="30"/>
      <c r="F3339" s="26">
        <v>500</v>
      </c>
      <c r="G3339" s="27"/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  <c r="R3339" s="28"/>
      <c r="S3339" s="13" t="s">
        <v>1605</v>
      </c>
      <c r="T3339" s="13" t="s">
        <v>42</v>
      </c>
      <c r="U3339" s="13" t="s">
        <v>43</v>
      </c>
      <c r="V3339" s="13" t="s">
        <v>496</v>
      </c>
      <c r="W3339" s="13" t="s">
        <v>1605</v>
      </c>
      <c r="X3339" s="13" t="s">
        <v>497</v>
      </c>
    </row>
    <row r="3340" spans="1:24" ht="2.25" customHeight="1" x14ac:dyDescent="0.2">
      <c r="A3340" s="14"/>
      <c r="B3340" s="15"/>
      <c r="C3340" s="15"/>
      <c r="D3340" s="15"/>
      <c r="E3340" s="15"/>
      <c r="F3340" s="15"/>
      <c r="G3340" s="15"/>
      <c r="H3340" s="15"/>
      <c r="I3340" s="15"/>
      <c r="J3340" s="15"/>
      <c r="K3340" s="15"/>
      <c r="L3340" s="15"/>
      <c r="M3340" s="15"/>
      <c r="N3340" s="15"/>
      <c r="O3340" s="15"/>
      <c r="P3340" s="15"/>
      <c r="Q3340" s="15"/>
      <c r="R3340" s="15"/>
      <c r="S3340" s="15"/>
      <c r="T3340" s="15"/>
      <c r="U3340" s="15"/>
      <c r="V3340" s="15"/>
      <c r="W3340" s="15"/>
      <c r="X3340" s="16"/>
    </row>
    <row r="3341" spans="1:24" ht="13.5" customHeight="1" x14ac:dyDescent="0.2">
      <c r="A3341" s="7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21">
        <f>SUM(hList_Frame_1!B1976:B1985)</f>
        <v>7150</v>
      </c>
      <c r="M3341" s="21"/>
      <c r="N3341" s="21"/>
      <c r="O3341" s="21"/>
      <c r="P3341" s="21"/>
      <c r="Q3341" s="21"/>
      <c r="R3341" s="21"/>
      <c r="S3341" s="6"/>
      <c r="T3341" s="6"/>
      <c r="U3341" s="6"/>
      <c r="V3341" s="6"/>
      <c r="W3341" s="6"/>
      <c r="X3341" s="17"/>
    </row>
    <row r="3342" spans="1:24" ht="13.5" customHeight="1" x14ac:dyDescent="0.2">
      <c r="A3342" s="10"/>
      <c r="B3342" s="18"/>
      <c r="C3342" s="18"/>
      <c r="D3342" s="18"/>
      <c r="E3342" s="18"/>
      <c r="F3342" s="18"/>
      <c r="G3342" s="18"/>
      <c r="H3342" s="18"/>
      <c r="I3342" s="18"/>
      <c r="J3342" s="18"/>
      <c r="K3342" s="18"/>
      <c r="L3342" s="18"/>
      <c r="M3342" s="18"/>
      <c r="N3342" s="18"/>
      <c r="O3342" s="18"/>
      <c r="P3342" s="18"/>
      <c r="Q3342" s="18"/>
      <c r="R3342" s="18"/>
      <c r="S3342" s="18"/>
      <c r="T3342" s="18"/>
      <c r="U3342" s="18"/>
      <c r="V3342" s="18"/>
      <c r="W3342" s="18"/>
      <c r="X3342" s="19"/>
    </row>
    <row r="3343" spans="1:24" ht="15" customHeight="1" x14ac:dyDescent="0.2">
      <c r="A3343" s="22">
        <v>413231</v>
      </c>
      <c r="B3343" s="23"/>
      <c r="C3343" s="20">
        <v>42030</v>
      </c>
      <c r="D3343" s="33" t="s">
        <v>1606</v>
      </c>
      <c r="E3343" s="34"/>
      <c r="F3343" s="26">
        <v>1140.1199999999999</v>
      </c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  <c r="R3343" s="28"/>
      <c r="S3343" s="13" t="s">
        <v>15</v>
      </c>
      <c r="T3343" s="13" t="s">
        <v>15</v>
      </c>
      <c r="U3343" s="13" t="s">
        <v>15</v>
      </c>
      <c r="V3343" s="13" t="s">
        <v>15</v>
      </c>
      <c r="W3343" s="13" t="s">
        <v>15</v>
      </c>
      <c r="X3343" s="13" t="s">
        <v>15</v>
      </c>
    </row>
    <row r="3344" spans="1:24" ht="2.25" customHeight="1" x14ac:dyDescent="0.2">
      <c r="A3344" s="14"/>
      <c r="B3344" s="15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6"/>
    </row>
    <row r="3345" spans="1:24" ht="12.75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21">
        <f>SUM(hList_Frame_1!B1986:B1986)</f>
        <v>1140.1199999999999</v>
      </c>
      <c r="M3345" s="21"/>
      <c r="N3345" s="21"/>
      <c r="O3345" s="21"/>
      <c r="P3345" s="21"/>
      <c r="Q3345" s="21"/>
      <c r="R3345" s="21"/>
      <c r="S3345" s="6"/>
      <c r="T3345" s="6"/>
      <c r="U3345" s="6"/>
      <c r="V3345" s="6"/>
      <c r="W3345" s="6"/>
      <c r="X3345" s="17"/>
    </row>
    <row r="3346" spans="1:24" ht="14.25" customHeight="1" x14ac:dyDescent="0.2">
      <c r="A3346" s="10"/>
      <c r="B3346" s="18"/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8"/>
      <c r="W3346" s="18"/>
      <c r="X3346" s="19"/>
    </row>
    <row r="3347" spans="1:24" ht="15" customHeight="1" x14ac:dyDescent="0.2">
      <c r="A3347" s="37">
        <v>412933</v>
      </c>
      <c r="B3347" s="38"/>
      <c r="C3347" s="3">
        <v>42024</v>
      </c>
      <c r="D3347" s="31" t="s">
        <v>1607</v>
      </c>
      <c r="E3347" s="32"/>
      <c r="F3347" s="39">
        <v>1209.2</v>
      </c>
      <c r="G3347" s="40"/>
      <c r="H3347" s="40"/>
      <c r="I3347" s="40"/>
      <c r="J3347" s="40"/>
      <c r="K3347" s="40"/>
      <c r="L3347" s="40"/>
      <c r="M3347" s="40"/>
      <c r="N3347" s="40"/>
      <c r="O3347" s="40"/>
      <c r="P3347" s="40"/>
      <c r="Q3347" s="40"/>
      <c r="R3347" s="41"/>
      <c r="S3347" s="5" t="s">
        <v>11</v>
      </c>
      <c r="T3347" s="5" t="s">
        <v>12</v>
      </c>
      <c r="U3347" s="5" t="s">
        <v>13</v>
      </c>
      <c r="V3347" s="5" t="s">
        <v>14</v>
      </c>
      <c r="W3347" s="5" t="s">
        <v>11</v>
      </c>
      <c r="X3347" s="5" t="s">
        <v>15</v>
      </c>
    </row>
    <row r="3348" spans="1:24" ht="14.25" customHeight="1" x14ac:dyDescent="0.2">
      <c r="A3348" s="24"/>
      <c r="B3348" s="25"/>
      <c r="C3348" s="8"/>
      <c r="D3348" s="24"/>
      <c r="E3348" s="25"/>
      <c r="F3348" s="24"/>
      <c r="G3348" s="36"/>
      <c r="H3348" s="36"/>
      <c r="I3348" s="36"/>
      <c r="J3348" s="36"/>
      <c r="K3348" s="36"/>
      <c r="L3348" s="36"/>
      <c r="M3348" s="36"/>
      <c r="N3348" s="36"/>
      <c r="O3348" s="36"/>
      <c r="P3348" s="36"/>
      <c r="Q3348" s="36"/>
      <c r="R3348" s="25"/>
      <c r="S3348" s="8"/>
      <c r="T3348" s="8"/>
      <c r="U3348" s="8"/>
      <c r="V3348" s="8"/>
      <c r="W3348" s="8"/>
      <c r="X3348" s="9" t="s">
        <v>15</v>
      </c>
    </row>
    <row r="3349" spans="1:24" ht="14.25" customHeight="1" x14ac:dyDescent="0.2">
      <c r="A3349" s="24"/>
      <c r="B3349" s="25"/>
      <c r="C3349" s="8"/>
      <c r="D3349" s="24"/>
      <c r="E3349" s="25"/>
      <c r="F3349" s="24"/>
      <c r="G3349" s="36"/>
      <c r="H3349" s="36"/>
      <c r="I3349" s="36"/>
      <c r="J3349" s="36"/>
      <c r="K3349" s="36"/>
      <c r="L3349" s="36"/>
      <c r="M3349" s="36"/>
      <c r="N3349" s="36"/>
      <c r="O3349" s="36"/>
      <c r="P3349" s="36"/>
      <c r="Q3349" s="36"/>
      <c r="R3349" s="25"/>
      <c r="S3349" s="8"/>
      <c r="T3349" s="8"/>
      <c r="U3349" s="8"/>
      <c r="V3349" s="8"/>
      <c r="W3349" s="8"/>
      <c r="X3349" s="9" t="s">
        <v>15</v>
      </c>
    </row>
    <row r="3350" spans="1:24" ht="14.25" customHeight="1" x14ac:dyDescent="0.2">
      <c r="A3350" s="24"/>
      <c r="B3350" s="25"/>
      <c r="C3350" s="8"/>
      <c r="D3350" s="24"/>
      <c r="E3350" s="25"/>
      <c r="F3350" s="24"/>
      <c r="G3350" s="36"/>
      <c r="H3350" s="36"/>
      <c r="I3350" s="36"/>
      <c r="J3350" s="36"/>
      <c r="K3350" s="36"/>
      <c r="L3350" s="36"/>
      <c r="M3350" s="36"/>
      <c r="N3350" s="36"/>
      <c r="O3350" s="36"/>
      <c r="P3350" s="36"/>
      <c r="Q3350" s="36"/>
      <c r="R3350" s="25"/>
      <c r="S3350" s="8"/>
      <c r="T3350" s="8"/>
      <c r="U3350" s="8"/>
      <c r="V3350" s="8"/>
      <c r="W3350" s="8"/>
      <c r="X3350" s="9" t="s">
        <v>15</v>
      </c>
    </row>
    <row r="3351" spans="1:24" ht="14.25" customHeight="1" x14ac:dyDescent="0.2">
      <c r="A3351" s="24"/>
      <c r="B3351" s="25"/>
      <c r="C3351" s="8"/>
      <c r="D3351" s="24"/>
      <c r="E3351" s="25"/>
      <c r="F3351" s="24"/>
      <c r="G3351" s="36"/>
      <c r="H3351" s="36"/>
      <c r="I3351" s="36"/>
      <c r="J3351" s="36"/>
      <c r="K3351" s="36"/>
      <c r="L3351" s="36"/>
      <c r="M3351" s="36"/>
      <c r="N3351" s="36"/>
      <c r="O3351" s="36"/>
      <c r="P3351" s="36"/>
      <c r="Q3351" s="36"/>
      <c r="R3351" s="25"/>
      <c r="S3351" s="8"/>
      <c r="T3351" s="8"/>
      <c r="U3351" s="8"/>
      <c r="V3351" s="8"/>
      <c r="W3351" s="8"/>
      <c r="X3351" s="9" t="s">
        <v>15</v>
      </c>
    </row>
    <row r="3352" spans="1:24" ht="14.25" customHeight="1" x14ac:dyDescent="0.2">
      <c r="A3352" s="24"/>
      <c r="B3352" s="25"/>
      <c r="C3352" s="8"/>
      <c r="D3352" s="24"/>
      <c r="E3352" s="25"/>
      <c r="F3352" s="24"/>
      <c r="G3352" s="36"/>
      <c r="H3352" s="36"/>
      <c r="I3352" s="36"/>
      <c r="J3352" s="36"/>
      <c r="K3352" s="36"/>
      <c r="L3352" s="36"/>
      <c r="M3352" s="36"/>
      <c r="N3352" s="36"/>
      <c r="O3352" s="36"/>
      <c r="P3352" s="36"/>
      <c r="Q3352" s="36"/>
      <c r="R3352" s="25"/>
      <c r="S3352" s="8"/>
      <c r="T3352" s="8"/>
      <c r="U3352" s="8"/>
      <c r="V3352" s="8"/>
      <c r="W3352" s="8"/>
      <c r="X3352" s="9" t="s">
        <v>15</v>
      </c>
    </row>
    <row r="3353" spans="1:24" ht="14.25" customHeight="1" x14ac:dyDescent="0.2">
      <c r="A3353" s="24"/>
      <c r="B3353" s="25"/>
      <c r="C3353" s="8"/>
      <c r="D3353" s="24"/>
      <c r="E3353" s="25"/>
      <c r="F3353" s="24"/>
      <c r="G3353" s="36"/>
      <c r="H3353" s="36"/>
      <c r="I3353" s="36"/>
      <c r="J3353" s="36"/>
      <c r="K3353" s="36"/>
      <c r="L3353" s="36"/>
      <c r="M3353" s="36"/>
      <c r="N3353" s="36"/>
      <c r="O3353" s="36"/>
      <c r="P3353" s="36"/>
      <c r="Q3353" s="36"/>
      <c r="R3353" s="25"/>
      <c r="S3353" s="8"/>
      <c r="T3353" s="8"/>
      <c r="U3353" s="8"/>
      <c r="V3353" s="8"/>
      <c r="W3353" s="8"/>
      <c r="X3353" s="9" t="s">
        <v>15</v>
      </c>
    </row>
    <row r="3354" spans="1:24" ht="14.25" customHeight="1" x14ac:dyDescent="0.2">
      <c r="A3354" s="24"/>
      <c r="B3354" s="25"/>
      <c r="C3354" s="8"/>
      <c r="D3354" s="24"/>
      <c r="E3354" s="25"/>
      <c r="F3354" s="24"/>
      <c r="G3354" s="36"/>
      <c r="H3354" s="36"/>
      <c r="I3354" s="36"/>
      <c r="J3354" s="36"/>
      <c r="K3354" s="36"/>
      <c r="L3354" s="36"/>
      <c r="M3354" s="36"/>
      <c r="N3354" s="36"/>
      <c r="O3354" s="36"/>
      <c r="P3354" s="36"/>
      <c r="Q3354" s="36"/>
      <c r="R3354" s="25"/>
      <c r="S3354" s="8"/>
      <c r="T3354" s="8"/>
      <c r="U3354" s="8"/>
      <c r="V3354" s="8"/>
      <c r="W3354" s="8"/>
      <c r="X3354" s="9" t="s">
        <v>15</v>
      </c>
    </row>
    <row r="3355" spans="1:24" ht="14.25" customHeight="1" x14ac:dyDescent="0.2">
      <c r="A3355" s="24"/>
      <c r="B3355" s="25"/>
      <c r="C3355" s="8"/>
      <c r="D3355" s="24"/>
      <c r="E3355" s="25"/>
      <c r="F3355" s="24"/>
      <c r="G3355" s="36"/>
      <c r="H3355" s="36"/>
      <c r="I3355" s="36"/>
      <c r="J3355" s="36"/>
      <c r="K3355" s="36"/>
      <c r="L3355" s="36"/>
      <c r="M3355" s="36"/>
      <c r="N3355" s="36"/>
      <c r="O3355" s="36"/>
      <c r="P3355" s="36"/>
      <c r="Q3355" s="36"/>
      <c r="R3355" s="25"/>
      <c r="S3355" s="8"/>
      <c r="T3355" s="8"/>
      <c r="U3355" s="8"/>
      <c r="V3355" s="8"/>
      <c r="W3355" s="8"/>
      <c r="X3355" s="9" t="s">
        <v>15</v>
      </c>
    </row>
    <row r="3356" spans="1:24" ht="14.25" customHeight="1" x14ac:dyDescent="0.2">
      <c r="A3356" s="24"/>
      <c r="B3356" s="25"/>
      <c r="C3356" s="8"/>
      <c r="D3356" s="24"/>
      <c r="E3356" s="25"/>
      <c r="F3356" s="24"/>
      <c r="G3356" s="36"/>
      <c r="H3356" s="36"/>
      <c r="I3356" s="36"/>
      <c r="J3356" s="36"/>
      <c r="K3356" s="36"/>
      <c r="L3356" s="36"/>
      <c r="M3356" s="36"/>
      <c r="N3356" s="36"/>
      <c r="O3356" s="36"/>
      <c r="P3356" s="36"/>
      <c r="Q3356" s="36"/>
      <c r="R3356" s="25"/>
      <c r="S3356" s="8"/>
      <c r="T3356" s="8"/>
      <c r="U3356" s="8"/>
      <c r="V3356" s="8"/>
      <c r="W3356" s="8"/>
      <c r="X3356" s="9" t="s">
        <v>15</v>
      </c>
    </row>
    <row r="3357" spans="1:24" ht="14.25" customHeight="1" x14ac:dyDescent="0.2">
      <c r="A3357" s="24"/>
      <c r="B3357" s="25"/>
      <c r="C3357" s="8"/>
      <c r="D3357" s="24"/>
      <c r="E3357" s="25"/>
      <c r="F3357" s="24"/>
      <c r="G3357" s="36"/>
      <c r="H3357" s="36"/>
      <c r="I3357" s="36"/>
      <c r="J3357" s="36"/>
      <c r="K3357" s="36"/>
      <c r="L3357" s="36"/>
      <c r="M3357" s="36"/>
      <c r="N3357" s="36"/>
      <c r="O3357" s="36"/>
      <c r="P3357" s="36"/>
      <c r="Q3357" s="36"/>
      <c r="R3357" s="25"/>
      <c r="S3357" s="8"/>
      <c r="T3357" s="8"/>
      <c r="U3357" s="8"/>
      <c r="V3357" s="8"/>
      <c r="W3357" s="8"/>
      <c r="X3357" s="9" t="s">
        <v>15</v>
      </c>
    </row>
    <row r="3358" spans="1:24" ht="14.25" customHeight="1" x14ac:dyDescent="0.2">
      <c r="A3358" s="24"/>
      <c r="B3358" s="25"/>
      <c r="C3358" s="8"/>
      <c r="D3358" s="24"/>
      <c r="E3358" s="25"/>
      <c r="F3358" s="24"/>
      <c r="G3358" s="36"/>
      <c r="H3358" s="36"/>
      <c r="I3358" s="36"/>
      <c r="J3358" s="36"/>
      <c r="K3358" s="36"/>
      <c r="L3358" s="36"/>
      <c r="M3358" s="36"/>
      <c r="N3358" s="36"/>
      <c r="O3358" s="36"/>
      <c r="P3358" s="36"/>
      <c r="Q3358" s="36"/>
      <c r="R3358" s="25"/>
      <c r="S3358" s="8"/>
      <c r="T3358" s="8"/>
      <c r="U3358" s="8"/>
      <c r="V3358" s="8"/>
      <c r="W3358" s="8"/>
      <c r="X3358" s="9" t="s">
        <v>15</v>
      </c>
    </row>
    <row r="3359" spans="1:24" ht="14.25" customHeight="1" x14ac:dyDescent="0.2">
      <c r="A3359" s="24"/>
      <c r="B3359" s="25"/>
      <c r="C3359" s="8"/>
      <c r="D3359" s="24"/>
      <c r="E3359" s="25"/>
      <c r="F3359" s="24"/>
      <c r="G3359" s="36"/>
      <c r="H3359" s="36"/>
      <c r="I3359" s="36"/>
      <c r="J3359" s="36"/>
      <c r="K3359" s="36"/>
      <c r="L3359" s="36"/>
      <c r="M3359" s="36"/>
      <c r="N3359" s="36"/>
      <c r="O3359" s="36"/>
      <c r="P3359" s="36"/>
      <c r="Q3359" s="36"/>
      <c r="R3359" s="25"/>
      <c r="S3359" s="8"/>
      <c r="T3359" s="8"/>
      <c r="U3359" s="8"/>
      <c r="V3359" s="8"/>
      <c r="W3359" s="8"/>
      <c r="X3359" s="9" t="s">
        <v>15</v>
      </c>
    </row>
    <row r="3360" spans="1:24" ht="14.25" customHeight="1" x14ac:dyDescent="0.2">
      <c r="A3360" s="24"/>
      <c r="B3360" s="25"/>
      <c r="C3360" s="8"/>
      <c r="D3360" s="24"/>
      <c r="E3360" s="25"/>
      <c r="F3360" s="24"/>
      <c r="G3360" s="36"/>
      <c r="H3360" s="36"/>
      <c r="I3360" s="36"/>
      <c r="J3360" s="36"/>
      <c r="K3360" s="36"/>
      <c r="L3360" s="36"/>
      <c r="M3360" s="36"/>
      <c r="N3360" s="36"/>
      <c r="O3360" s="36"/>
      <c r="P3360" s="36"/>
      <c r="Q3360" s="36"/>
      <c r="R3360" s="25"/>
      <c r="S3360" s="8"/>
      <c r="T3360" s="8"/>
      <c r="U3360" s="8"/>
      <c r="V3360" s="8"/>
      <c r="W3360" s="8"/>
      <c r="X3360" s="9" t="s">
        <v>15</v>
      </c>
    </row>
    <row r="3361" spans="1:24" ht="14.25" customHeight="1" x14ac:dyDescent="0.2">
      <c r="A3361" s="24"/>
      <c r="B3361" s="25"/>
      <c r="C3361" s="8"/>
      <c r="D3361" s="24"/>
      <c r="E3361" s="25"/>
      <c r="F3361" s="24"/>
      <c r="G3361" s="36"/>
      <c r="H3361" s="36"/>
      <c r="I3361" s="36"/>
      <c r="J3361" s="36"/>
      <c r="K3361" s="36"/>
      <c r="L3361" s="36"/>
      <c r="M3361" s="36"/>
      <c r="N3361" s="36"/>
      <c r="O3361" s="36"/>
      <c r="P3361" s="36"/>
      <c r="Q3361" s="36"/>
      <c r="R3361" s="25"/>
      <c r="S3361" s="8"/>
      <c r="T3361" s="8"/>
      <c r="U3361" s="8"/>
      <c r="V3361" s="8"/>
      <c r="W3361" s="8"/>
      <c r="X3361" s="9" t="s">
        <v>15</v>
      </c>
    </row>
    <row r="3362" spans="1:24" ht="14.25" customHeight="1" x14ac:dyDescent="0.2">
      <c r="A3362" s="24"/>
      <c r="B3362" s="25"/>
      <c r="C3362" s="8"/>
      <c r="D3362" s="24"/>
      <c r="E3362" s="25"/>
      <c r="F3362" s="24"/>
      <c r="G3362" s="36"/>
      <c r="H3362" s="36"/>
      <c r="I3362" s="36"/>
      <c r="J3362" s="36"/>
      <c r="K3362" s="36"/>
      <c r="L3362" s="36"/>
      <c r="M3362" s="36"/>
      <c r="N3362" s="36"/>
      <c r="O3362" s="36"/>
      <c r="P3362" s="36"/>
      <c r="Q3362" s="36"/>
      <c r="R3362" s="25"/>
      <c r="S3362" s="8"/>
      <c r="T3362" s="8"/>
      <c r="U3362" s="8"/>
      <c r="V3362" s="8"/>
      <c r="W3362" s="8"/>
      <c r="X3362" s="9" t="s">
        <v>15</v>
      </c>
    </row>
    <row r="3363" spans="1:24" ht="14.25" customHeight="1" x14ac:dyDescent="0.2">
      <c r="A3363" s="24"/>
      <c r="B3363" s="25"/>
      <c r="C3363" s="8"/>
      <c r="D3363" s="24"/>
      <c r="E3363" s="25"/>
      <c r="F3363" s="24"/>
      <c r="G3363" s="36"/>
      <c r="H3363" s="36"/>
      <c r="I3363" s="36"/>
      <c r="J3363" s="36"/>
      <c r="K3363" s="36"/>
      <c r="L3363" s="36"/>
      <c r="M3363" s="36"/>
      <c r="N3363" s="36"/>
      <c r="O3363" s="36"/>
      <c r="P3363" s="36"/>
      <c r="Q3363" s="36"/>
      <c r="R3363" s="25"/>
      <c r="S3363" s="8"/>
      <c r="T3363" s="8"/>
      <c r="U3363" s="8"/>
      <c r="V3363" s="8"/>
      <c r="W3363" s="8"/>
      <c r="X3363" s="9" t="s">
        <v>15</v>
      </c>
    </row>
    <row r="3364" spans="1:24" ht="14.25" customHeight="1" x14ac:dyDescent="0.2">
      <c r="A3364" s="24"/>
      <c r="B3364" s="25"/>
      <c r="C3364" s="8"/>
      <c r="D3364" s="24"/>
      <c r="E3364" s="25"/>
      <c r="F3364" s="24"/>
      <c r="G3364" s="36"/>
      <c r="H3364" s="36"/>
      <c r="I3364" s="36"/>
      <c r="J3364" s="36"/>
      <c r="K3364" s="36"/>
      <c r="L3364" s="36"/>
      <c r="M3364" s="36"/>
      <c r="N3364" s="36"/>
      <c r="O3364" s="36"/>
      <c r="P3364" s="36"/>
      <c r="Q3364" s="36"/>
      <c r="R3364" s="25"/>
      <c r="S3364" s="8"/>
      <c r="T3364" s="8"/>
      <c r="U3364" s="8"/>
      <c r="V3364" s="8"/>
      <c r="W3364" s="8"/>
      <c r="X3364" s="9" t="s">
        <v>15</v>
      </c>
    </row>
    <row r="3365" spans="1:24" ht="14.25" customHeight="1" x14ac:dyDescent="0.2">
      <c r="A3365" s="24"/>
      <c r="B3365" s="25"/>
      <c r="C3365" s="8"/>
      <c r="D3365" s="24"/>
      <c r="E3365" s="25"/>
      <c r="F3365" s="24"/>
      <c r="G3365" s="36"/>
      <c r="H3365" s="36"/>
      <c r="I3365" s="36"/>
      <c r="J3365" s="36"/>
      <c r="K3365" s="36"/>
      <c r="L3365" s="36"/>
      <c r="M3365" s="36"/>
      <c r="N3365" s="36"/>
      <c r="O3365" s="36"/>
      <c r="P3365" s="36"/>
      <c r="Q3365" s="36"/>
      <c r="R3365" s="25"/>
      <c r="S3365" s="8"/>
      <c r="T3365" s="8"/>
      <c r="U3365" s="8"/>
      <c r="V3365" s="8"/>
      <c r="W3365" s="8"/>
      <c r="X3365" s="9" t="s">
        <v>15</v>
      </c>
    </row>
    <row r="3366" spans="1:24" ht="14.25" customHeight="1" x14ac:dyDescent="0.2">
      <c r="A3366" s="24"/>
      <c r="B3366" s="25"/>
      <c r="C3366" s="8"/>
      <c r="D3366" s="24"/>
      <c r="E3366" s="25"/>
      <c r="F3366" s="24"/>
      <c r="G3366" s="36"/>
      <c r="H3366" s="36"/>
      <c r="I3366" s="36"/>
      <c r="J3366" s="36"/>
      <c r="K3366" s="36"/>
      <c r="L3366" s="36"/>
      <c r="M3366" s="36"/>
      <c r="N3366" s="36"/>
      <c r="O3366" s="36"/>
      <c r="P3366" s="36"/>
      <c r="Q3366" s="36"/>
      <c r="R3366" s="25"/>
      <c r="S3366" s="8"/>
      <c r="T3366" s="8"/>
      <c r="U3366" s="8"/>
      <c r="V3366" s="8"/>
      <c r="W3366" s="8"/>
      <c r="X3366" s="9" t="s">
        <v>15</v>
      </c>
    </row>
    <row r="3367" spans="1:24" ht="14.25" customHeight="1" x14ac:dyDescent="0.2">
      <c r="A3367" s="24"/>
      <c r="B3367" s="25"/>
      <c r="C3367" s="8"/>
      <c r="D3367" s="24"/>
      <c r="E3367" s="25"/>
      <c r="F3367" s="24"/>
      <c r="G3367" s="36"/>
      <c r="H3367" s="36"/>
      <c r="I3367" s="36"/>
      <c r="J3367" s="36"/>
      <c r="K3367" s="36"/>
      <c r="L3367" s="36"/>
      <c r="M3367" s="36"/>
      <c r="N3367" s="36"/>
      <c r="O3367" s="36"/>
      <c r="P3367" s="36"/>
      <c r="Q3367" s="36"/>
      <c r="R3367" s="25"/>
      <c r="S3367" s="8"/>
      <c r="T3367" s="8"/>
      <c r="U3367" s="8"/>
      <c r="V3367" s="8"/>
      <c r="W3367" s="8"/>
      <c r="X3367" s="9" t="s">
        <v>15</v>
      </c>
    </row>
    <row r="3368" spans="1:24" ht="14.25" customHeight="1" x14ac:dyDescent="0.2">
      <c r="A3368" s="24"/>
      <c r="B3368" s="25"/>
      <c r="C3368" s="8"/>
      <c r="D3368" s="24"/>
      <c r="E3368" s="25"/>
      <c r="F3368" s="24"/>
      <c r="G3368" s="36"/>
      <c r="H3368" s="36"/>
      <c r="I3368" s="36"/>
      <c r="J3368" s="36"/>
      <c r="K3368" s="36"/>
      <c r="L3368" s="36"/>
      <c r="M3368" s="36"/>
      <c r="N3368" s="36"/>
      <c r="O3368" s="36"/>
      <c r="P3368" s="36"/>
      <c r="Q3368" s="36"/>
      <c r="R3368" s="25"/>
      <c r="S3368" s="8"/>
      <c r="T3368" s="8"/>
      <c r="U3368" s="8"/>
      <c r="V3368" s="8"/>
      <c r="W3368" s="8"/>
      <c r="X3368" s="9" t="s">
        <v>15</v>
      </c>
    </row>
    <row r="3369" spans="1:24" ht="14.25" customHeight="1" x14ac:dyDescent="0.2">
      <c r="A3369" s="24"/>
      <c r="B3369" s="25"/>
      <c r="C3369" s="8"/>
      <c r="D3369" s="24"/>
      <c r="E3369" s="25"/>
      <c r="F3369" s="24"/>
      <c r="G3369" s="36"/>
      <c r="H3369" s="36"/>
      <c r="I3369" s="36"/>
      <c r="J3369" s="36"/>
      <c r="K3369" s="36"/>
      <c r="L3369" s="36"/>
      <c r="M3369" s="36"/>
      <c r="N3369" s="36"/>
      <c r="O3369" s="36"/>
      <c r="P3369" s="36"/>
      <c r="Q3369" s="36"/>
      <c r="R3369" s="25"/>
      <c r="S3369" s="8"/>
      <c r="T3369" s="8"/>
      <c r="U3369" s="8"/>
      <c r="V3369" s="8"/>
      <c r="W3369" s="8"/>
      <c r="X3369" s="9" t="s">
        <v>15</v>
      </c>
    </row>
    <row r="3370" spans="1:24" ht="14.25" customHeight="1" x14ac:dyDescent="0.2">
      <c r="A3370" s="24"/>
      <c r="B3370" s="25"/>
      <c r="C3370" s="8"/>
      <c r="D3370" s="24"/>
      <c r="E3370" s="25"/>
      <c r="F3370" s="24"/>
      <c r="G3370" s="36"/>
      <c r="H3370" s="36"/>
      <c r="I3370" s="36"/>
      <c r="J3370" s="36"/>
      <c r="K3370" s="36"/>
      <c r="L3370" s="36"/>
      <c r="M3370" s="36"/>
      <c r="N3370" s="36"/>
      <c r="O3370" s="36"/>
      <c r="P3370" s="36"/>
      <c r="Q3370" s="36"/>
      <c r="R3370" s="25"/>
      <c r="S3370" s="8"/>
      <c r="T3370" s="8"/>
      <c r="U3370" s="8"/>
      <c r="V3370" s="8"/>
      <c r="W3370" s="8"/>
      <c r="X3370" s="9" t="s">
        <v>15</v>
      </c>
    </row>
    <row r="3371" spans="1:24" ht="14.25" customHeight="1" x14ac:dyDescent="0.2">
      <c r="A3371" s="24"/>
      <c r="B3371" s="25"/>
      <c r="C3371" s="8"/>
      <c r="D3371" s="24"/>
      <c r="E3371" s="25"/>
      <c r="F3371" s="24"/>
      <c r="G3371" s="36"/>
      <c r="H3371" s="36"/>
      <c r="I3371" s="36"/>
      <c r="J3371" s="36"/>
      <c r="K3371" s="36"/>
      <c r="L3371" s="36"/>
      <c r="M3371" s="36"/>
      <c r="N3371" s="36"/>
      <c r="O3371" s="36"/>
      <c r="P3371" s="36"/>
      <c r="Q3371" s="36"/>
      <c r="R3371" s="25"/>
      <c r="S3371" s="8"/>
      <c r="T3371" s="8"/>
      <c r="U3371" s="8"/>
      <c r="V3371" s="8"/>
      <c r="W3371" s="8"/>
      <c r="X3371" s="9" t="s">
        <v>15</v>
      </c>
    </row>
    <row r="3372" spans="1:24" ht="14.25" customHeight="1" x14ac:dyDescent="0.2">
      <c r="A3372" s="24"/>
      <c r="B3372" s="25"/>
      <c r="C3372" s="8"/>
      <c r="D3372" s="24"/>
      <c r="E3372" s="25"/>
      <c r="F3372" s="24"/>
      <c r="G3372" s="36"/>
      <c r="H3372" s="36"/>
      <c r="I3372" s="36"/>
      <c r="J3372" s="36"/>
      <c r="K3372" s="36"/>
      <c r="L3372" s="36"/>
      <c r="M3372" s="36"/>
      <c r="N3372" s="36"/>
      <c r="O3372" s="36"/>
      <c r="P3372" s="36"/>
      <c r="Q3372" s="36"/>
      <c r="R3372" s="25"/>
      <c r="S3372" s="8"/>
      <c r="T3372" s="8"/>
      <c r="U3372" s="8"/>
      <c r="V3372" s="8"/>
      <c r="W3372" s="8"/>
      <c r="X3372" s="9" t="s">
        <v>15</v>
      </c>
    </row>
    <row r="3373" spans="1:24" ht="14.25" customHeight="1" x14ac:dyDescent="0.2">
      <c r="A3373" s="24"/>
      <c r="B3373" s="25"/>
      <c r="C3373" s="8"/>
      <c r="D3373" s="24"/>
      <c r="E3373" s="25"/>
      <c r="F3373" s="24"/>
      <c r="G3373" s="36"/>
      <c r="H3373" s="36"/>
      <c r="I3373" s="36"/>
      <c r="J3373" s="36"/>
      <c r="K3373" s="36"/>
      <c r="L3373" s="36"/>
      <c r="M3373" s="36"/>
      <c r="N3373" s="36"/>
      <c r="O3373" s="36"/>
      <c r="P3373" s="36"/>
      <c r="Q3373" s="36"/>
      <c r="R3373" s="25"/>
      <c r="S3373" s="8"/>
      <c r="T3373" s="8"/>
      <c r="U3373" s="8"/>
      <c r="V3373" s="8"/>
      <c r="W3373" s="8"/>
      <c r="X3373" s="9" t="s">
        <v>15</v>
      </c>
    </row>
    <row r="3374" spans="1:24" ht="14.25" customHeight="1" x14ac:dyDescent="0.2">
      <c r="A3374" s="24"/>
      <c r="B3374" s="25"/>
      <c r="C3374" s="8"/>
      <c r="D3374" s="24"/>
      <c r="E3374" s="25"/>
      <c r="F3374" s="24"/>
      <c r="G3374" s="36"/>
      <c r="H3374" s="36"/>
      <c r="I3374" s="36"/>
      <c r="J3374" s="36"/>
      <c r="K3374" s="36"/>
      <c r="L3374" s="36"/>
      <c r="M3374" s="36"/>
      <c r="N3374" s="36"/>
      <c r="O3374" s="36"/>
      <c r="P3374" s="36"/>
      <c r="Q3374" s="36"/>
      <c r="R3374" s="25"/>
      <c r="S3374" s="8"/>
      <c r="T3374" s="8"/>
      <c r="U3374" s="8"/>
      <c r="V3374" s="8"/>
      <c r="W3374" s="8"/>
      <c r="X3374" s="9" t="s">
        <v>15</v>
      </c>
    </row>
    <row r="3375" spans="1:24" ht="14.25" customHeight="1" x14ac:dyDescent="0.2">
      <c r="A3375" s="24"/>
      <c r="B3375" s="25"/>
      <c r="C3375" s="8"/>
      <c r="D3375" s="24"/>
      <c r="E3375" s="25"/>
      <c r="F3375" s="24"/>
      <c r="G3375" s="36"/>
      <c r="H3375" s="36"/>
      <c r="I3375" s="36"/>
      <c r="J3375" s="36"/>
      <c r="K3375" s="36"/>
      <c r="L3375" s="36"/>
      <c r="M3375" s="36"/>
      <c r="N3375" s="36"/>
      <c r="O3375" s="36"/>
      <c r="P3375" s="36"/>
      <c r="Q3375" s="36"/>
      <c r="R3375" s="25"/>
      <c r="S3375" s="8"/>
      <c r="T3375" s="8"/>
      <c r="U3375" s="8"/>
      <c r="V3375" s="8"/>
      <c r="W3375" s="8"/>
      <c r="X3375" s="9" t="s">
        <v>15</v>
      </c>
    </row>
    <row r="3376" spans="1:24" ht="14.25" customHeight="1" x14ac:dyDescent="0.2">
      <c r="A3376" s="24"/>
      <c r="B3376" s="25"/>
      <c r="C3376" s="8"/>
      <c r="D3376" s="24"/>
      <c r="E3376" s="25"/>
      <c r="F3376" s="24"/>
      <c r="G3376" s="36"/>
      <c r="H3376" s="36"/>
      <c r="I3376" s="36"/>
      <c r="J3376" s="36"/>
      <c r="K3376" s="36"/>
      <c r="L3376" s="36"/>
      <c r="M3376" s="36"/>
      <c r="N3376" s="36"/>
      <c r="O3376" s="36"/>
      <c r="P3376" s="36"/>
      <c r="Q3376" s="36"/>
      <c r="R3376" s="25"/>
      <c r="S3376" s="8"/>
      <c r="T3376" s="8"/>
      <c r="U3376" s="8"/>
      <c r="V3376" s="8"/>
      <c r="W3376" s="8"/>
      <c r="X3376" s="9" t="s">
        <v>15</v>
      </c>
    </row>
    <row r="3377" spans="1:24" ht="14.25" customHeight="1" x14ac:dyDescent="0.2">
      <c r="A3377" s="24"/>
      <c r="B3377" s="25"/>
      <c r="C3377" s="8"/>
      <c r="D3377" s="24"/>
      <c r="E3377" s="25"/>
      <c r="F3377" s="24"/>
      <c r="G3377" s="36"/>
      <c r="H3377" s="36"/>
      <c r="I3377" s="36"/>
      <c r="J3377" s="36"/>
      <c r="K3377" s="36"/>
      <c r="L3377" s="36"/>
      <c r="M3377" s="36"/>
      <c r="N3377" s="36"/>
      <c r="O3377" s="36"/>
      <c r="P3377" s="36"/>
      <c r="Q3377" s="36"/>
      <c r="R3377" s="25"/>
      <c r="S3377" s="8"/>
      <c r="T3377" s="8"/>
      <c r="U3377" s="8"/>
      <c r="V3377" s="8"/>
      <c r="W3377" s="8"/>
      <c r="X3377" s="9" t="s">
        <v>15</v>
      </c>
    </row>
    <row r="3378" spans="1:24" ht="14.25" customHeight="1" x14ac:dyDescent="0.2">
      <c r="A3378" s="29"/>
      <c r="B3378" s="30"/>
      <c r="C3378" s="11"/>
      <c r="D3378" s="24"/>
      <c r="E3378" s="25"/>
      <c r="F3378" s="29"/>
      <c r="G3378" s="35"/>
      <c r="H3378" s="35"/>
      <c r="I3378" s="35"/>
      <c r="J3378" s="35"/>
      <c r="K3378" s="35"/>
      <c r="L3378" s="35"/>
      <c r="M3378" s="35"/>
      <c r="N3378" s="35"/>
      <c r="O3378" s="35"/>
      <c r="P3378" s="35"/>
      <c r="Q3378" s="35"/>
      <c r="R3378" s="30"/>
      <c r="S3378" s="11"/>
      <c r="T3378" s="11"/>
      <c r="U3378" s="11"/>
      <c r="V3378" s="11"/>
      <c r="W3378" s="11"/>
      <c r="X3378" s="12" t="s">
        <v>15</v>
      </c>
    </row>
    <row r="3379" spans="1:24" ht="15" customHeight="1" x14ac:dyDescent="0.2">
      <c r="A3379" s="37">
        <v>413452</v>
      </c>
      <c r="B3379" s="38"/>
      <c r="C3379" s="3">
        <v>42031</v>
      </c>
      <c r="D3379" s="24"/>
      <c r="E3379" s="25"/>
      <c r="F3379" s="39">
        <v>437.4</v>
      </c>
      <c r="G3379" s="40"/>
      <c r="H3379" s="40"/>
      <c r="I3379" s="40"/>
      <c r="J3379" s="40"/>
      <c r="K3379" s="40"/>
      <c r="L3379" s="40"/>
      <c r="M3379" s="40"/>
      <c r="N3379" s="40"/>
      <c r="O3379" s="40"/>
      <c r="P3379" s="40"/>
      <c r="Q3379" s="40"/>
      <c r="R3379" s="41"/>
      <c r="S3379" s="5" t="s">
        <v>11</v>
      </c>
      <c r="T3379" s="5" t="s">
        <v>12</v>
      </c>
      <c r="U3379" s="5" t="s">
        <v>13</v>
      </c>
      <c r="V3379" s="5" t="s">
        <v>14</v>
      </c>
      <c r="W3379" s="5" t="s">
        <v>11</v>
      </c>
      <c r="X3379" s="5" t="s">
        <v>15</v>
      </c>
    </row>
    <row r="3380" spans="1:24" ht="14.25" customHeight="1" x14ac:dyDescent="0.2">
      <c r="A3380" s="24"/>
      <c r="B3380" s="25"/>
      <c r="C3380" s="8"/>
      <c r="D3380" s="24"/>
      <c r="E3380" s="25"/>
      <c r="F3380" s="24"/>
      <c r="G3380" s="36"/>
      <c r="H3380" s="36"/>
      <c r="I3380" s="36"/>
      <c r="J3380" s="36"/>
      <c r="K3380" s="36"/>
      <c r="L3380" s="36"/>
      <c r="M3380" s="36"/>
      <c r="N3380" s="36"/>
      <c r="O3380" s="36"/>
      <c r="P3380" s="36"/>
      <c r="Q3380" s="36"/>
      <c r="R3380" s="25"/>
      <c r="S3380" s="8"/>
      <c r="T3380" s="8"/>
      <c r="U3380" s="8"/>
      <c r="V3380" s="8"/>
      <c r="W3380" s="8"/>
      <c r="X3380" s="9" t="s">
        <v>15</v>
      </c>
    </row>
    <row r="3381" spans="1:24" ht="14.25" customHeight="1" x14ac:dyDescent="0.2">
      <c r="A3381" s="24"/>
      <c r="B3381" s="25"/>
      <c r="C3381" s="8"/>
      <c r="D3381" s="24"/>
      <c r="E3381" s="25"/>
      <c r="F3381" s="24"/>
      <c r="G3381" s="36"/>
      <c r="H3381" s="36"/>
      <c r="I3381" s="36"/>
      <c r="J3381" s="36"/>
      <c r="K3381" s="36"/>
      <c r="L3381" s="36"/>
      <c r="M3381" s="36"/>
      <c r="N3381" s="36"/>
      <c r="O3381" s="36"/>
      <c r="P3381" s="36"/>
      <c r="Q3381" s="36"/>
      <c r="R3381" s="25"/>
      <c r="S3381" s="8"/>
      <c r="T3381" s="8"/>
      <c r="U3381" s="8"/>
      <c r="V3381" s="8"/>
      <c r="W3381" s="8"/>
      <c r="X3381" s="9" t="s">
        <v>15</v>
      </c>
    </row>
    <row r="3382" spans="1:24" ht="14.25" customHeight="1" x14ac:dyDescent="0.2">
      <c r="A3382" s="24"/>
      <c r="B3382" s="25"/>
      <c r="C3382" s="8"/>
      <c r="D3382" s="24"/>
      <c r="E3382" s="25"/>
      <c r="F3382" s="24"/>
      <c r="G3382" s="36"/>
      <c r="H3382" s="36"/>
      <c r="I3382" s="36"/>
      <c r="J3382" s="36"/>
      <c r="K3382" s="36"/>
      <c r="L3382" s="36"/>
      <c r="M3382" s="36"/>
      <c r="N3382" s="36"/>
      <c r="O3382" s="36"/>
      <c r="P3382" s="36"/>
      <c r="Q3382" s="36"/>
      <c r="R3382" s="25"/>
      <c r="S3382" s="8"/>
      <c r="T3382" s="8"/>
      <c r="U3382" s="8"/>
      <c r="V3382" s="8"/>
      <c r="W3382" s="8"/>
      <c r="X3382" s="9" t="s">
        <v>15</v>
      </c>
    </row>
    <row r="3383" spans="1:24" ht="14.25" customHeight="1" x14ac:dyDescent="0.2">
      <c r="A3383" s="24"/>
      <c r="B3383" s="25"/>
      <c r="C3383" s="8"/>
      <c r="D3383" s="24"/>
      <c r="E3383" s="25"/>
      <c r="F3383" s="24"/>
      <c r="G3383" s="36"/>
      <c r="H3383" s="36"/>
      <c r="I3383" s="36"/>
      <c r="J3383" s="36"/>
      <c r="K3383" s="36"/>
      <c r="L3383" s="36"/>
      <c r="M3383" s="36"/>
      <c r="N3383" s="36"/>
      <c r="O3383" s="36"/>
      <c r="P3383" s="36"/>
      <c r="Q3383" s="36"/>
      <c r="R3383" s="25"/>
      <c r="S3383" s="8"/>
      <c r="T3383" s="8"/>
      <c r="U3383" s="8"/>
      <c r="V3383" s="8"/>
      <c r="W3383" s="8"/>
      <c r="X3383" s="9" t="s">
        <v>15</v>
      </c>
    </row>
    <row r="3384" spans="1:24" ht="14.25" customHeight="1" x14ac:dyDescent="0.2">
      <c r="A3384" s="24"/>
      <c r="B3384" s="25"/>
      <c r="C3384" s="8"/>
      <c r="D3384" s="24"/>
      <c r="E3384" s="25"/>
      <c r="F3384" s="24"/>
      <c r="G3384" s="36"/>
      <c r="H3384" s="36"/>
      <c r="I3384" s="36"/>
      <c r="J3384" s="36"/>
      <c r="K3384" s="36"/>
      <c r="L3384" s="36"/>
      <c r="M3384" s="36"/>
      <c r="N3384" s="36"/>
      <c r="O3384" s="36"/>
      <c r="P3384" s="36"/>
      <c r="Q3384" s="36"/>
      <c r="R3384" s="25"/>
      <c r="S3384" s="8"/>
      <c r="T3384" s="8"/>
      <c r="U3384" s="8"/>
      <c r="V3384" s="8"/>
      <c r="W3384" s="8"/>
      <c r="X3384" s="9" t="s">
        <v>15</v>
      </c>
    </row>
    <row r="3385" spans="1:24" ht="14.25" customHeight="1" x14ac:dyDescent="0.2">
      <c r="A3385" s="24"/>
      <c r="B3385" s="25"/>
      <c r="C3385" s="8"/>
      <c r="D3385" s="24"/>
      <c r="E3385" s="25"/>
      <c r="F3385" s="24"/>
      <c r="G3385" s="36"/>
      <c r="H3385" s="36"/>
      <c r="I3385" s="36"/>
      <c r="J3385" s="36"/>
      <c r="K3385" s="36"/>
      <c r="L3385" s="36"/>
      <c r="M3385" s="36"/>
      <c r="N3385" s="36"/>
      <c r="O3385" s="36"/>
      <c r="P3385" s="36"/>
      <c r="Q3385" s="36"/>
      <c r="R3385" s="25"/>
      <c r="S3385" s="8"/>
      <c r="T3385" s="8"/>
      <c r="U3385" s="8"/>
      <c r="V3385" s="8"/>
      <c r="W3385" s="8"/>
      <c r="X3385" s="9" t="s">
        <v>15</v>
      </c>
    </row>
    <row r="3386" spans="1:24" ht="14.25" customHeight="1" x14ac:dyDescent="0.2">
      <c r="A3386" s="24"/>
      <c r="B3386" s="25"/>
      <c r="C3386" s="8"/>
      <c r="D3386" s="24"/>
      <c r="E3386" s="25"/>
      <c r="F3386" s="24"/>
      <c r="G3386" s="36"/>
      <c r="H3386" s="36"/>
      <c r="I3386" s="36"/>
      <c r="J3386" s="36"/>
      <c r="K3386" s="36"/>
      <c r="L3386" s="36"/>
      <c r="M3386" s="36"/>
      <c r="N3386" s="36"/>
      <c r="O3386" s="36"/>
      <c r="P3386" s="36"/>
      <c r="Q3386" s="36"/>
      <c r="R3386" s="25"/>
      <c r="S3386" s="8"/>
      <c r="T3386" s="8"/>
      <c r="U3386" s="8"/>
      <c r="V3386" s="8"/>
      <c r="W3386" s="8"/>
      <c r="X3386" s="9" t="s">
        <v>15</v>
      </c>
    </row>
    <row r="3387" spans="1:24" ht="14.25" customHeight="1" x14ac:dyDescent="0.2">
      <c r="A3387" s="24"/>
      <c r="B3387" s="25"/>
      <c r="C3387" s="8"/>
      <c r="D3387" s="24"/>
      <c r="E3387" s="25"/>
      <c r="F3387" s="24"/>
      <c r="G3387" s="36"/>
      <c r="H3387" s="36"/>
      <c r="I3387" s="36"/>
      <c r="J3387" s="36"/>
      <c r="K3387" s="36"/>
      <c r="L3387" s="36"/>
      <c r="M3387" s="36"/>
      <c r="N3387" s="36"/>
      <c r="O3387" s="36"/>
      <c r="P3387" s="36"/>
      <c r="Q3387" s="36"/>
      <c r="R3387" s="25"/>
      <c r="S3387" s="8"/>
      <c r="T3387" s="8"/>
      <c r="U3387" s="8"/>
      <c r="V3387" s="8"/>
      <c r="W3387" s="8"/>
      <c r="X3387" s="9" t="s">
        <v>15</v>
      </c>
    </row>
    <row r="3388" spans="1:24" ht="14.25" customHeight="1" x14ac:dyDescent="0.2">
      <c r="A3388" s="24"/>
      <c r="B3388" s="25"/>
      <c r="C3388" s="8"/>
      <c r="D3388" s="24"/>
      <c r="E3388" s="25"/>
      <c r="F3388" s="24"/>
      <c r="G3388" s="36"/>
      <c r="H3388" s="36"/>
      <c r="I3388" s="36"/>
      <c r="J3388" s="36"/>
      <c r="K3388" s="36"/>
      <c r="L3388" s="36"/>
      <c r="M3388" s="36"/>
      <c r="N3388" s="36"/>
      <c r="O3388" s="36"/>
      <c r="P3388" s="36"/>
      <c r="Q3388" s="36"/>
      <c r="R3388" s="25"/>
      <c r="S3388" s="8"/>
      <c r="T3388" s="8"/>
      <c r="U3388" s="8"/>
      <c r="V3388" s="8"/>
      <c r="W3388" s="8"/>
      <c r="X3388" s="9" t="s">
        <v>15</v>
      </c>
    </row>
    <row r="3389" spans="1:24" ht="14.25" customHeight="1" x14ac:dyDescent="0.2">
      <c r="A3389" s="24"/>
      <c r="B3389" s="25"/>
      <c r="C3389" s="8"/>
      <c r="D3389" s="24"/>
      <c r="E3389" s="25"/>
      <c r="F3389" s="24"/>
      <c r="G3389" s="36"/>
      <c r="H3389" s="36"/>
      <c r="I3389" s="36"/>
      <c r="J3389" s="36"/>
      <c r="K3389" s="36"/>
      <c r="L3389" s="36"/>
      <c r="M3389" s="36"/>
      <c r="N3389" s="36"/>
      <c r="O3389" s="36"/>
      <c r="P3389" s="36"/>
      <c r="Q3389" s="36"/>
      <c r="R3389" s="25"/>
      <c r="S3389" s="8"/>
      <c r="T3389" s="8"/>
      <c r="U3389" s="8"/>
      <c r="V3389" s="8"/>
      <c r="W3389" s="8"/>
      <c r="X3389" s="9" t="s">
        <v>15</v>
      </c>
    </row>
    <row r="3390" spans="1:24" ht="14.25" customHeight="1" x14ac:dyDescent="0.2">
      <c r="A3390" s="29"/>
      <c r="B3390" s="30"/>
      <c r="C3390" s="11"/>
      <c r="D3390" s="29"/>
      <c r="E3390" s="30"/>
      <c r="F3390" s="29"/>
      <c r="G3390" s="35"/>
      <c r="H3390" s="35"/>
      <c r="I3390" s="35"/>
      <c r="J3390" s="35"/>
      <c r="K3390" s="35"/>
      <c r="L3390" s="35"/>
      <c r="M3390" s="35"/>
      <c r="N3390" s="35"/>
      <c r="O3390" s="35"/>
      <c r="P3390" s="35"/>
      <c r="Q3390" s="35"/>
      <c r="R3390" s="30"/>
      <c r="S3390" s="11"/>
      <c r="T3390" s="11"/>
      <c r="U3390" s="11"/>
      <c r="V3390" s="11"/>
      <c r="W3390" s="11"/>
      <c r="X3390" s="12" t="s">
        <v>15</v>
      </c>
    </row>
    <row r="3391" spans="1:24" ht="3" customHeight="1" x14ac:dyDescent="0.2">
      <c r="A3391" s="14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6"/>
    </row>
    <row r="3392" spans="1:24" ht="12.75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21">
        <f>SUM(hList_Frame_1!B1987:B2030)</f>
        <v>1646.6</v>
      </c>
      <c r="M3392" s="21"/>
      <c r="N3392" s="21"/>
      <c r="O3392" s="21"/>
      <c r="P3392" s="21"/>
      <c r="Q3392" s="21"/>
      <c r="R3392" s="21"/>
      <c r="S3392" s="6"/>
      <c r="T3392" s="6"/>
      <c r="U3392" s="6"/>
      <c r="V3392" s="6"/>
      <c r="W3392" s="6"/>
      <c r="X3392" s="17"/>
    </row>
    <row r="3393" spans="1:24" ht="14.25" customHeight="1" x14ac:dyDescent="0.2">
      <c r="A3393" s="10"/>
      <c r="B3393" s="18"/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8"/>
      <c r="N3393" s="18"/>
      <c r="O3393" s="18"/>
      <c r="P3393" s="18"/>
      <c r="Q3393" s="18"/>
      <c r="R3393" s="18"/>
      <c r="S3393" s="18"/>
      <c r="T3393" s="18"/>
      <c r="U3393" s="18"/>
      <c r="V3393" s="18"/>
      <c r="W3393" s="18"/>
      <c r="X3393" s="19"/>
    </row>
    <row r="3394" spans="1:24" ht="15" customHeight="1" x14ac:dyDescent="0.2">
      <c r="A3394" s="37">
        <v>412469</v>
      </c>
      <c r="B3394" s="38"/>
      <c r="C3394" s="3">
        <v>42010</v>
      </c>
      <c r="D3394" s="31" t="s">
        <v>1608</v>
      </c>
      <c r="E3394" s="32"/>
      <c r="F3394" s="26">
        <v>440.4</v>
      </c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  <c r="R3394" s="28"/>
      <c r="S3394" s="13" t="s">
        <v>21</v>
      </c>
      <c r="T3394" s="13" t="s">
        <v>79</v>
      </c>
      <c r="U3394" s="13" t="s">
        <v>15</v>
      </c>
      <c r="V3394" s="13" t="s">
        <v>15</v>
      </c>
      <c r="W3394" s="13" t="s">
        <v>21</v>
      </c>
      <c r="X3394" s="13" t="s">
        <v>15</v>
      </c>
    </row>
    <row r="3395" spans="1:24" ht="15" customHeight="1" x14ac:dyDescent="0.2">
      <c r="A3395" s="24"/>
      <c r="B3395" s="25"/>
      <c r="C3395" s="8"/>
      <c r="D3395" s="24"/>
      <c r="E3395" s="25"/>
      <c r="F3395" s="26">
        <v>1162.5</v>
      </c>
      <c r="G3395" s="27"/>
      <c r="H3395" s="27"/>
      <c r="I3395" s="27"/>
      <c r="J3395" s="27"/>
      <c r="K3395" s="27"/>
      <c r="L3395" s="27"/>
      <c r="M3395" s="27"/>
      <c r="N3395" s="27"/>
      <c r="O3395" s="27"/>
      <c r="P3395" s="27"/>
      <c r="Q3395" s="27"/>
      <c r="R3395" s="28"/>
      <c r="S3395" s="13" t="s">
        <v>78</v>
      </c>
      <c r="T3395" s="13" t="s">
        <v>79</v>
      </c>
      <c r="U3395" s="13" t="s">
        <v>15</v>
      </c>
      <c r="V3395" s="13" t="s">
        <v>15</v>
      </c>
      <c r="W3395" s="13" t="s">
        <v>78</v>
      </c>
      <c r="X3395" s="13" t="s">
        <v>15</v>
      </c>
    </row>
    <row r="3396" spans="1:24" ht="15" customHeight="1" x14ac:dyDescent="0.2">
      <c r="A3396" s="24"/>
      <c r="B3396" s="25"/>
      <c r="C3396" s="8"/>
      <c r="D3396" s="24"/>
      <c r="E3396" s="25"/>
      <c r="F3396" s="26">
        <v>1117.2</v>
      </c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  <c r="R3396" s="28"/>
      <c r="S3396" s="13" t="s">
        <v>81</v>
      </c>
      <c r="T3396" s="13" t="s">
        <v>79</v>
      </c>
      <c r="U3396" s="13" t="s">
        <v>15</v>
      </c>
      <c r="V3396" s="13" t="s">
        <v>15</v>
      </c>
      <c r="W3396" s="13" t="s">
        <v>81</v>
      </c>
      <c r="X3396" s="13" t="s">
        <v>15</v>
      </c>
    </row>
    <row r="3397" spans="1:24" ht="15" customHeight="1" x14ac:dyDescent="0.2">
      <c r="A3397" s="29"/>
      <c r="B3397" s="30"/>
      <c r="C3397" s="11"/>
      <c r="D3397" s="29"/>
      <c r="E3397" s="30"/>
      <c r="F3397" s="26">
        <v>1082.58</v>
      </c>
      <c r="G3397" s="27"/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  <c r="R3397" s="28"/>
      <c r="S3397" s="13" t="s">
        <v>82</v>
      </c>
      <c r="T3397" s="13" t="s">
        <v>79</v>
      </c>
      <c r="U3397" s="13" t="s">
        <v>15</v>
      </c>
      <c r="V3397" s="13" t="s">
        <v>15</v>
      </c>
      <c r="W3397" s="13" t="s">
        <v>82</v>
      </c>
      <c r="X3397" s="13" t="s">
        <v>15</v>
      </c>
    </row>
    <row r="3398" spans="1:24" ht="2.25" customHeight="1" x14ac:dyDescent="0.2">
      <c r="A3398" s="14"/>
      <c r="B3398" s="15"/>
      <c r="C3398" s="15"/>
      <c r="D3398" s="15"/>
      <c r="E3398" s="15"/>
      <c r="F3398" s="15"/>
      <c r="G3398" s="15"/>
      <c r="H3398" s="15"/>
      <c r="I3398" s="15"/>
      <c r="J3398" s="15"/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6"/>
    </row>
    <row r="3399" spans="1:24" ht="13.5" customHeight="1" x14ac:dyDescent="0.2">
      <c r="A3399" s="7"/>
      <c r="B3399" s="6"/>
      <c r="C3399" s="6"/>
      <c r="D3399" s="6"/>
      <c r="E3399" s="6"/>
      <c r="F3399" s="6"/>
      <c r="G3399" s="6"/>
      <c r="H3399" s="6"/>
      <c r="I3399" s="6"/>
      <c r="J3399" s="6"/>
      <c r="K3399" s="6"/>
      <c r="L3399" s="21">
        <f>SUM(hList_Frame_1!B2031:B2034)</f>
        <v>3802.6800000000003</v>
      </c>
      <c r="M3399" s="21"/>
      <c r="N3399" s="21"/>
      <c r="O3399" s="21"/>
      <c r="P3399" s="21"/>
      <c r="Q3399" s="21"/>
      <c r="R3399" s="21"/>
      <c r="S3399" s="6"/>
      <c r="T3399" s="6"/>
      <c r="U3399" s="6"/>
      <c r="V3399" s="6"/>
      <c r="W3399" s="6"/>
      <c r="X3399" s="17"/>
    </row>
    <row r="3400" spans="1:24" ht="13.5" customHeight="1" x14ac:dyDescent="0.2">
      <c r="A3400" s="10"/>
      <c r="B3400" s="18"/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/>
      <c r="W3400" s="18"/>
      <c r="X3400" s="19"/>
    </row>
    <row r="3401" spans="1:24" ht="15" customHeight="1" x14ac:dyDescent="0.2">
      <c r="A3401" s="22">
        <v>412470</v>
      </c>
      <c r="B3401" s="23"/>
      <c r="C3401" s="20">
        <v>42010</v>
      </c>
      <c r="D3401" s="33" t="s">
        <v>1609</v>
      </c>
      <c r="E3401" s="34"/>
      <c r="F3401" s="26">
        <v>167</v>
      </c>
      <c r="G3401" s="27"/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  <c r="R3401" s="28"/>
      <c r="S3401" s="13" t="s">
        <v>15</v>
      </c>
      <c r="T3401" s="13" t="s">
        <v>113</v>
      </c>
      <c r="U3401" s="13" t="s">
        <v>15</v>
      </c>
      <c r="V3401" s="13" t="s">
        <v>15</v>
      </c>
      <c r="W3401" s="13" t="s">
        <v>15</v>
      </c>
      <c r="X3401" s="13" t="s">
        <v>15</v>
      </c>
    </row>
    <row r="3402" spans="1:24" ht="3" customHeight="1" x14ac:dyDescent="0.2">
      <c r="A3402" s="14"/>
      <c r="B3402" s="15"/>
      <c r="C3402" s="15"/>
      <c r="D3402" s="15"/>
      <c r="E3402" s="15"/>
      <c r="F3402" s="15"/>
      <c r="G3402" s="15"/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6"/>
    </row>
    <row r="3403" spans="1:24" ht="12.75" customHeight="1" x14ac:dyDescent="0.2">
      <c r="A3403" s="7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21">
        <f>SUM(hList_Frame_1!B2035:B2035)</f>
        <v>167</v>
      </c>
      <c r="O3403" s="21"/>
      <c r="P3403" s="21"/>
      <c r="Q3403" s="21"/>
      <c r="R3403" s="21"/>
      <c r="S3403" s="6"/>
      <c r="T3403" s="6"/>
      <c r="U3403" s="6"/>
      <c r="V3403" s="6"/>
      <c r="W3403" s="6"/>
      <c r="X3403" s="17"/>
    </row>
    <row r="3404" spans="1:24" ht="14.25" customHeight="1" x14ac:dyDescent="0.2">
      <c r="A3404" s="10"/>
      <c r="B3404" s="18"/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/>
      <c r="W3404" s="18"/>
      <c r="X3404" s="19"/>
    </row>
    <row r="3405" spans="1:24" ht="15" customHeight="1" x14ac:dyDescent="0.2">
      <c r="A3405" s="22">
        <v>412934</v>
      </c>
      <c r="B3405" s="23"/>
      <c r="C3405" s="20">
        <v>42024</v>
      </c>
      <c r="D3405" s="33" t="s">
        <v>1610</v>
      </c>
      <c r="E3405" s="34"/>
      <c r="F3405" s="26">
        <v>50</v>
      </c>
      <c r="G3405" s="27"/>
      <c r="H3405" s="27"/>
      <c r="I3405" s="27"/>
      <c r="J3405" s="27"/>
      <c r="K3405" s="27"/>
      <c r="L3405" s="27"/>
      <c r="M3405" s="27"/>
      <c r="N3405" s="27"/>
      <c r="O3405" s="27"/>
      <c r="P3405" s="27"/>
      <c r="Q3405" s="27"/>
      <c r="R3405" s="28"/>
      <c r="S3405" s="13" t="s">
        <v>96</v>
      </c>
      <c r="T3405" s="13" t="s">
        <v>256</v>
      </c>
      <c r="U3405" s="13" t="s">
        <v>63</v>
      </c>
      <c r="V3405" s="13" t="s">
        <v>64</v>
      </c>
      <c r="W3405" s="13" t="s">
        <v>96</v>
      </c>
      <c r="X3405" s="13" t="s">
        <v>15</v>
      </c>
    </row>
    <row r="3406" spans="1:24" ht="2.25" customHeight="1" x14ac:dyDescent="0.2">
      <c r="A3406" s="14"/>
      <c r="B3406" s="15"/>
      <c r="C3406" s="15"/>
      <c r="D3406" s="15"/>
      <c r="E3406" s="15"/>
      <c r="F3406" s="15"/>
      <c r="G3406" s="15"/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6"/>
    </row>
    <row r="3407" spans="1:24" ht="13.5" customHeight="1" x14ac:dyDescent="0.2">
      <c r="A3407" s="7"/>
      <c r="B3407" s="6"/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21">
        <f>SUM(hList_Frame_1!B2036:B2036)</f>
        <v>50</v>
      </c>
      <c r="Q3407" s="21"/>
      <c r="R3407" s="21"/>
      <c r="S3407" s="6"/>
      <c r="T3407" s="6"/>
      <c r="U3407" s="6"/>
      <c r="V3407" s="6"/>
      <c r="W3407" s="6"/>
      <c r="X3407" s="17"/>
    </row>
    <row r="3408" spans="1:24" ht="13.5" customHeight="1" x14ac:dyDescent="0.2">
      <c r="A3408" s="10"/>
      <c r="B3408" s="18"/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/>
      <c r="W3408" s="18"/>
      <c r="X3408" s="19"/>
    </row>
    <row r="3409" spans="1:24" ht="15" customHeight="1" x14ac:dyDescent="0.2">
      <c r="A3409" s="22">
        <v>412935</v>
      </c>
      <c r="B3409" s="23"/>
      <c r="C3409" s="20">
        <v>42024</v>
      </c>
      <c r="D3409" s="33" t="s">
        <v>1611</v>
      </c>
      <c r="E3409" s="34"/>
      <c r="F3409" s="26">
        <v>2395</v>
      </c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7"/>
      <c r="R3409" s="28"/>
      <c r="S3409" s="13" t="s">
        <v>304</v>
      </c>
      <c r="T3409" s="13" t="s">
        <v>32</v>
      </c>
      <c r="U3409" s="13" t="s">
        <v>23</v>
      </c>
      <c r="V3409" s="13" t="s">
        <v>184</v>
      </c>
      <c r="W3409" s="13" t="s">
        <v>304</v>
      </c>
      <c r="X3409" s="13" t="s">
        <v>15</v>
      </c>
    </row>
    <row r="3410" spans="1:24" ht="2.25" customHeight="1" x14ac:dyDescent="0.2">
      <c r="A3410" s="14"/>
      <c r="B3410" s="15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6"/>
    </row>
    <row r="3411" spans="1:24" ht="12.75" customHeight="1" x14ac:dyDescent="0.2">
      <c r="A3411" s="7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21">
        <f>SUM(hList_Frame_1!B2037:B2037)</f>
        <v>2395</v>
      </c>
      <c r="M3411" s="21"/>
      <c r="N3411" s="21"/>
      <c r="O3411" s="21"/>
      <c r="P3411" s="21"/>
      <c r="Q3411" s="21"/>
      <c r="R3411" s="21"/>
      <c r="S3411" s="6"/>
      <c r="T3411" s="6"/>
      <c r="U3411" s="6"/>
      <c r="V3411" s="6"/>
      <c r="W3411" s="6"/>
      <c r="X3411" s="17"/>
    </row>
    <row r="3412" spans="1:24" ht="14.25" customHeight="1" x14ac:dyDescent="0.2">
      <c r="A3412" s="10"/>
      <c r="B3412" s="18"/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9"/>
    </row>
    <row r="3413" spans="1:24" ht="15" customHeight="1" x14ac:dyDescent="0.2">
      <c r="A3413" s="37">
        <v>412936</v>
      </c>
      <c r="B3413" s="38"/>
      <c r="C3413" s="3">
        <v>42024</v>
      </c>
      <c r="D3413" s="31" t="s">
        <v>1612</v>
      </c>
      <c r="E3413" s="32"/>
      <c r="F3413" s="26">
        <v>450</v>
      </c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  <c r="R3413" s="28"/>
      <c r="S3413" s="13" t="s">
        <v>1613</v>
      </c>
      <c r="T3413" s="13" t="s">
        <v>42</v>
      </c>
      <c r="U3413" s="13" t="s">
        <v>43</v>
      </c>
      <c r="V3413" s="13" t="s">
        <v>43</v>
      </c>
      <c r="W3413" s="13" t="s">
        <v>1613</v>
      </c>
      <c r="X3413" s="13" t="s">
        <v>213</v>
      </c>
    </row>
    <row r="3414" spans="1:24" ht="15" customHeight="1" x14ac:dyDescent="0.2">
      <c r="A3414" s="29"/>
      <c r="B3414" s="30"/>
      <c r="C3414" s="11"/>
      <c r="D3414" s="29"/>
      <c r="E3414" s="30"/>
      <c r="F3414" s="26">
        <v>450</v>
      </c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7"/>
      <c r="R3414" s="28"/>
      <c r="S3414" s="13" t="s">
        <v>1614</v>
      </c>
      <c r="T3414" s="13" t="s">
        <v>42</v>
      </c>
      <c r="U3414" s="13" t="s">
        <v>43</v>
      </c>
      <c r="V3414" s="13" t="s">
        <v>43</v>
      </c>
      <c r="W3414" s="13" t="s">
        <v>1614</v>
      </c>
      <c r="X3414" s="13" t="s">
        <v>448</v>
      </c>
    </row>
    <row r="3415" spans="1:24" ht="3" customHeight="1" x14ac:dyDescent="0.2">
      <c r="A3415" s="14"/>
      <c r="B3415" s="15"/>
      <c r="C3415" s="15"/>
      <c r="D3415" s="15"/>
      <c r="E3415" s="15"/>
      <c r="F3415" s="15"/>
      <c r="G3415" s="15"/>
      <c r="H3415" s="15"/>
      <c r="I3415" s="15"/>
      <c r="J3415" s="15"/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/>
      <c r="W3415" s="15"/>
      <c r="X3415" s="16"/>
    </row>
    <row r="3416" spans="1:24" ht="12.75" customHeight="1" x14ac:dyDescent="0.2">
      <c r="A3416" s="7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21">
        <f>SUM(hList_Frame_1!B2038:B2039)</f>
        <v>900</v>
      </c>
      <c r="O3416" s="21"/>
      <c r="P3416" s="21"/>
      <c r="Q3416" s="21"/>
      <c r="R3416" s="21"/>
      <c r="S3416" s="6"/>
      <c r="T3416" s="6"/>
      <c r="U3416" s="6"/>
      <c r="V3416" s="6"/>
      <c r="W3416" s="6"/>
      <c r="X3416" s="17"/>
    </row>
    <row r="3417" spans="1:24" ht="13.5" customHeight="1" x14ac:dyDescent="0.2">
      <c r="A3417" s="10"/>
      <c r="B3417" s="18"/>
      <c r="C3417" s="18"/>
      <c r="D3417" s="18"/>
      <c r="E3417" s="18"/>
      <c r="F3417" s="18"/>
      <c r="G3417" s="18"/>
      <c r="H3417" s="18"/>
      <c r="I3417" s="18"/>
      <c r="J3417" s="18"/>
      <c r="K3417" s="18"/>
      <c r="L3417" s="18"/>
      <c r="M3417" s="18"/>
      <c r="N3417" s="18"/>
      <c r="O3417" s="18"/>
      <c r="P3417" s="18"/>
      <c r="Q3417" s="18"/>
      <c r="R3417" s="18"/>
      <c r="S3417" s="18"/>
      <c r="T3417" s="18"/>
      <c r="U3417" s="18"/>
      <c r="V3417" s="18"/>
      <c r="W3417" s="18"/>
      <c r="X3417" s="19"/>
    </row>
    <row r="3418" spans="1:24" ht="15" customHeight="1" x14ac:dyDescent="0.2">
      <c r="A3418" s="22">
        <v>412937</v>
      </c>
      <c r="B3418" s="23"/>
      <c r="C3418" s="20">
        <v>42024</v>
      </c>
      <c r="D3418" s="33" t="s">
        <v>1615</v>
      </c>
      <c r="E3418" s="34"/>
      <c r="F3418" s="26">
        <v>1860</v>
      </c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7"/>
      <c r="R3418" s="28"/>
      <c r="S3418" s="13" t="s">
        <v>15</v>
      </c>
      <c r="T3418" s="13" t="s">
        <v>521</v>
      </c>
      <c r="U3418" s="13" t="s">
        <v>23</v>
      </c>
      <c r="V3418" s="13" t="s">
        <v>184</v>
      </c>
      <c r="W3418" s="13" t="s">
        <v>15</v>
      </c>
      <c r="X3418" s="13" t="s">
        <v>15</v>
      </c>
    </row>
    <row r="3419" spans="1:24" ht="2.25" customHeight="1" x14ac:dyDescent="0.2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6"/>
    </row>
    <row r="3420" spans="1:24" ht="13.5" customHeight="1" x14ac:dyDescent="0.2">
      <c r="A3420" s="7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21">
        <f>SUM(hList_Frame_1!B2040:B2040)</f>
        <v>1860</v>
      </c>
      <c r="M3420" s="21"/>
      <c r="N3420" s="21"/>
      <c r="O3420" s="21"/>
      <c r="P3420" s="21"/>
      <c r="Q3420" s="21"/>
      <c r="R3420" s="21"/>
      <c r="S3420" s="6"/>
      <c r="T3420" s="6"/>
      <c r="U3420" s="6"/>
      <c r="V3420" s="6"/>
      <c r="W3420" s="6"/>
      <c r="X3420" s="17"/>
    </row>
    <row r="3421" spans="1:24" ht="13.5" customHeight="1" x14ac:dyDescent="0.2">
      <c r="A3421" s="10"/>
      <c r="B3421" s="18"/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9"/>
    </row>
    <row r="3422" spans="1:24" ht="15" customHeight="1" x14ac:dyDescent="0.2">
      <c r="A3422" s="22">
        <v>412938</v>
      </c>
      <c r="B3422" s="23"/>
      <c r="C3422" s="20">
        <v>42024</v>
      </c>
      <c r="D3422" s="33" t="s">
        <v>1616</v>
      </c>
      <c r="E3422" s="34"/>
      <c r="F3422" s="26">
        <v>163.19</v>
      </c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  <c r="R3422" s="28"/>
      <c r="S3422" s="13" t="s">
        <v>304</v>
      </c>
      <c r="T3422" s="13" t="s">
        <v>805</v>
      </c>
      <c r="U3422" s="13" t="s">
        <v>23</v>
      </c>
      <c r="V3422" s="13" t="s">
        <v>184</v>
      </c>
      <c r="W3422" s="13" t="s">
        <v>304</v>
      </c>
      <c r="X3422" s="13" t="s">
        <v>15</v>
      </c>
    </row>
    <row r="3423" spans="1:24" ht="2.25" customHeight="1" x14ac:dyDescent="0.2">
      <c r="A3423" s="14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6"/>
    </row>
    <row r="3424" spans="1:24" ht="12.75" customHeight="1" x14ac:dyDescent="0.2">
      <c r="A3424" s="7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21">
        <f>SUM(hList_Frame_1!B2041:B2041)</f>
        <v>163.19</v>
      </c>
      <c r="O3424" s="21"/>
      <c r="P3424" s="21"/>
      <c r="Q3424" s="21"/>
      <c r="R3424" s="21"/>
      <c r="S3424" s="6"/>
      <c r="T3424" s="6"/>
      <c r="U3424" s="6"/>
      <c r="V3424" s="6"/>
      <c r="W3424" s="6"/>
      <c r="X3424" s="17"/>
    </row>
    <row r="3425" spans="1:24" ht="14.25" customHeight="1" x14ac:dyDescent="0.2">
      <c r="A3425" s="10"/>
      <c r="B3425" s="18"/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8"/>
      <c r="X3425" s="19"/>
    </row>
    <row r="3426" spans="1:24" ht="15" customHeight="1" x14ac:dyDescent="0.2">
      <c r="A3426" s="37">
        <v>412939</v>
      </c>
      <c r="B3426" s="38"/>
      <c r="C3426" s="3">
        <v>42024</v>
      </c>
      <c r="D3426" s="31" t="s">
        <v>1617</v>
      </c>
      <c r="E3426" s="32"/>
      <c r="F3426" s="39">
        <v>646.45000000000005</v>
      </c>
      <c r="G3426" s="40"/>
      <c r="H3426" s="40"/>
      <c r="I3426" s="40"/>
      <c r="J3426" s="40"/>
      <c r="K3426" s="40"/>
      <c r="L3426" s="40"/>
      <c r="M3426" s="40"/>
      <c r="N3426" s="40"/>
      <c r="O3426" s="40"/>
      <c r="P3426" s="40"/>
      <c r="Q3426" s="40"/>
      <c r="R3426" s="41"/>
      <c r="S3426" s="5" t="s">
        <v>58</v>
      </c>
      <c r="T3426" s="13" t="s">
        <v>37</v>
      </c>
      <c r="U3426" s="13" t="s">
        <v>149</v>
      </c>
      <c r="V3426" s="13" t="s">
        <v>185</v>
      </c>
      <c r="W3426" s="5" t="s">
        <v>58</v>
      </c>
      <c r="X3426" s="13" t="s">
        <v>15</v>
      </c>
    </row>
    <row r="3427" spans="1:24" ht="15" customHeight="1" x14ac:dyDescent="0.2">
      <c r="A3427" s="24"/>
      <c r="B3427" s="25"/>
      <c r="C3427" s="8"/>
      <c r="D3427" s="24"/>
      <c r="E3427" s="25"/>
      <c r="F3427" s="24"/>
      <c r="G3427" s="36"/>
      <c r="H3427" s="36"/>
      <c r="I3427" s="36"/>
      <c r="J3427" s="36"/>
      <c r="K3427" s="36"/>
      <c r="L3427" s="36"/>
      <c r="M3427" s="36"/>
      <c r="N3427" s="36"/>
      <c r="O3427" s="36"/>
      <c r="P3427" s="36"/>
      <c r="Q3427" s="36"/>
      <c r="R3427" s="25"/>
      <c r="S3427" s="8"/>
      <c r="T3427" s="13" t="s">
        <v>805</v>
      </c>
      <c r="U3427" s="13" t="s">
        <v>23</v>
      </c>
      <c r="V3427" s="13" t="s">
        <v>184</v>
      </c>
      <c r="W3427" s="8"/>
      <c r="X3427" s="13" t="s">
        <v>15</v>
      </c>
    </row>
    <row r="3428" spans="1:24" ht="15" customHeight="1" x14ac:dyDescent="0.2">
      <c r="A3428" s="24"/>
      <c r="B3428" s="25"/>
      <c r="C3428" s="8"/>
      <c r="D3428" s="24"/>
      <c r="E3428" s="25"/>
      <c r="F3428" s="24"/>
      <c r="G3428" s="36"/>
      <c r="H3428" s="36"/>
      <c r="I3428" s="36"/>
      <c r="J3428" s="36"/>
      <c r="K3428" s="36"/>
      <c r="L3428" s="36"/>
      <c r="M3428" s="36"/>
      <c r="N3428" s="36"/>
      <c r="O3428" s="36"/>
      <c r="P3428" s="36"/>
      <c r="Q3428" s="36"/>
      <c r="R3428" s="25"/>
      <c r="S3428" s="8"/>
      <c r="T3428" s="13" t="s">
        <v>1618</v>
      </c>
      <c r="U3428" s="13" t="s">
        <v>126</v>
      </c>
      <c r="V3428" s="13" t="s">
        <v>1619</v>
      </c>
      <c r="W3428" s="8"/>
      <c r="X3428" s="13" t="s">
        <v>15</v>
      </c>
    </row>
    <row r="3429" spans="1:24" ht="15" customHeight="1" x14ac:dyDescent="0.2">
      <c r="A3429" s="29"/>
      <c r="B3429" s="30"/>
      <c r="C3429" s="11"/>
      <c r="D3429" s="24"/>
      <c r="E3429" s="25"/>
      <c r="F3429" s="29"/>
      <c r="G3429" s="35"/>
      <c r="H3429" s="35"/>
      <c r="I3429" s="35"/>
      <c r="J3429" s="35"/>
      <c r="K3429" s="35"/>
      <c r="L3429" s="35"/>
      <c r="M3429" s="35"/>
      <c r="N3429" s="35"/>
      <c r="O3429" s="35"/>
      <c r="P3429" s="35"/>
      <c r="Q3429" s="35"/>
      <c r="R3429" s="30"/>
      <c r="S3429" s="11"/>
      <c r="T3429" s="13" t="s">
        <v>604</v>
      </c>
      <c r="U3429" s="13" t="s">
        <v>63</v>
      </c>
      <c r="V3429" s="13" t="s">
        <v>64</v>
      </c>
      <c r="W3429" s="11"/>
      <c r="X3429" s="13" t="s">
        <v>15</v>
      </c>
    </row>
    <row r="3430" spans="1:24" ht="15" customHeight="1" x14ac:dyDescent="0.2">
      <c r="A3430" s="22">
        <v>413453</v>
      </c>
      <c r="B3430" s="23"/>
      <c r="C3430" s="20">
        <v>42031</v>
      </c>
      <c r="D3430" s="29"/>
      <c r="E3430" s="30"/>
      <c r="F3430" s="26">
        <v>148.5</v>
      </c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  <c r="R3430" s="28"/>
      <c r="S3430" s="13" t="s">
        <v>58</v>
      </c>
      <c r="T3430" s="13" t="s">
        <v>1620</v>
      </c>
      <c r="U3430" s="13" t="s">
        <v>106</v>
      </c>
      <c r="V3430" s="13" t="s">
        <v>107</v>
      </c>
      <c r="W3430" s="13" t="s">
        <v>58</v>
      </c>
      <c r="X3430" s="13" t="s">
        <v>1119</v>
      </c>
    </row>
    <row r="3431" spans="1:24" ht="2.25" customHeight="1" x14ac:dyDescent="0.2">
      <c r="A3431" s="14"/>
      <c r="B3431" s="15"/>
      <c r="C3431" s="15"/>
      <c r="D3431" s="15"/>
      <c r="E3431" s="15"/>
      <c r="F3431" s="15"/>
      <c r="G3431" s="15"/>
      <c r="H3431" s="15"/>
      <c r="I3431" s="15"/>
      <c r="J3431" s="15"/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6"/>
    </row>
    <row r="3432" spans="1:24" ht="13.5" customHeight="1" x14ac:dyDescent="0.2">
      <c r="A3432" s="7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21">
        <f>SUM(hList_Frame_1!B2042:B2046)</f>
        <v>794.95</v>
      </c>
      <c r="O3432" s="21"/>
      <c r="P3432" s="21"/>
      <c r="Q3432" s="21"/>
      <c r="R3432" s="21"/>
      <c r="S3432" s="6"/>
      <c r="T3432" s="6"/>
      <c r="U3432" s="6"/>
      <c r="V3432" s="6"/>
      <c r="W3432" s="6"/>
      <c r="X3432" s="17"/>
    </row>
    <row r="3433" spans="1:24" ht="13.5" customHeight="1" x14ac:dyDescent="0.2">
      <c r="A3433" s="10"/>
      <c r="B3433" s="18"/>
      <c r="C3433" s="18"/>
      <c r="D3433" s="18"/>
      <c r="E3433" s="18"/>
      <c r="F3433" s="18"/>
      <c r="G3433" s="18"/>
      <c r="H3433" s="18"/>
      <c r="I3433" s="18"/>
      <c r="J3433" s="18"/>
      <c r="K3433" s="18"/>
      <c r="L3433" s="18"/>
      <c r="M3433" s="18"/>
      <c r="N3433" s="18"/>
      <c r="O3433" s="18"/>
      <c r="P3433" s="18"/>
      <c r="Q3433" s="18"/>
      <c r="R3433" s="18"/>
      <c r="S3433" s="18"/>
      <c r="T3433" s="18"/>
      <c r="U3433" s="18"/>
      <c r="V3433" s="18"/>
      <c r="W3433" s="18"/>
      <c r="X3433" s="19"/>
    </row>
    <row r="3434" spans="1:24" ht="15" customHeight="1" x14ac:dyDescent="0.2">
      <c r="A3434" s="22">
        <v>412940</v>
      </c>
      <c r="B3434" s="23"/>
      <c r="C3434" s="20">
        <v>42024</v>
      </c>
      <c r="D3434" s="33" t="s">
        <v>1621</v>
      </c>
      <c r="E3434" s="34"/>
      <c r="F3434" s="26">
        <v>40.880000000000003</v>
      </c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  <c r="R3434" s="28"/>
      <c r="S3434" s="13" t="s">
        <v>15</v>
      </c>
      <c r="T3434" s="13" t="s">
        <v>337</v>
      </c>
      <c r="U3434" s="13" t="s">
        <v>149</v>
      </c>
      <c r="V3434" s="13" t="s">
        <v>150</v>
      </c>
      <c r="W3434" s="13" t="s">
        <v>15</v>
      </c>
      <c r="X3434" s="13" t="s">
        <v>151</v>
      </c>
    </row>
    <row r="3435" spans="1:24" ht="2.25" customHeight="1" x14ac:dyDescent="0.2">
      <c r="A3435" s="14"/>
      <c r="B3435" s="15"/>
      <c r="C3435" s="15"/>
      <c r="D3435" s="15"/>
      <c r="E3435" s="15"/>
      <c r="F3435" s="15"/>
      <c r="G3435" s="15"/>
      <c r="H3435" s="15"/>
      <c r="I3435" s="15"/>
      <c r="J3435" s="15"/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6"/>
    </row>
    <row r="3436" spans="1:24" ht="13.5" customHeight="1" x14ac:dyDescent="0.2">
      <c r="A3436" s="7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21">
        <f>SUM(hList_Frame_1!B2047:B2047)</f>
        <v>40.880000000000003</v>
      </c>
      <c r="Q3436" s="21"/>
      <c r="R3436" s="21"/>
      <c r="S3436" s="6"/>
      <c r="T3436" s="6"/>
      <c r="U3436" s="6"/>
      <c r="V3436" s="6"/>
      <c r="W3436" s="6"/>
      <c r="X3436" s="17"/>
    </row>
    <row r="3437" spans="1:24" ht="13.5" customHeight="1" x14ac:dyDescent="0.2">
      <c r="A3437" s="10"/>
      <c r="B3437" s="18"/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8"/>
      <c r="N3437" s="18"/>
      <c r="O3437" s="18"/>
      <c r="P3437" s="18"/>
      <c r="Q3437" s="18"/>
      <c r="R3437" s="18"/>
      <c r="S3437" s="18"/>
      <c r="T3437" s="18"/>
      <c r="U3437" s="18"/>
      <c r="V3437" s="18"/>
      <c r="W3437" s="18"/>
      <c r="X3437" s="19"/>
    </row>
    <row r="3438" spans="1:24" ht="15" customHeight="1" x14ac:dyDescent="0.2">
      <c r="A3438" s="22">
        <v>412941</v>
      </c>
      <c r="B3438" s="23"/>
      <c r="C3438" s="20">
        <v>42024</v>
      </c>
      <c r="D3438" s="33" t="s">
        <v>1622</v>
      </c>
      <c r="E3438" s="34"/>
      <c r="F3438" s="26">
        <v>500</v>
      </c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8"/>
      <c r="S3438" s="13" t="s">
        <v>362</v>
      </c>
      <c r="T3438" s="13" t="s">
        <v>42</v>
      </c>
      <c r="U3438" s="13" t="s">
        <v>43</v>
      </c>
      <c r="V3438" s="13" t="s">
        <v>43</v>
      </c>
      <c r="W3438" s="13" t="s">
        <v>362</v>
      </c>
      <c r="X3438" s="13" t="s">
        <v>616</v>
      </c>
    </row>
    <row r="3439" spans="1:24" ht="3" customHeight="1" x14ac:dyDescent="0.2">
      <c r="A3439" s="14"/>
      <c r="B3439" s="15"/>
      <c r="C3439" s="15"/>
      <c r="D3439" s="15"/>
      <c r="E3439" s="15"/>
      <c r="F3439" s="15"/>
      <c r="G3439" s="15"/>
      <c r="H3439" s="15"/>
      <c r="I3439" s="15"/>
      <c r="J3439" s="15"/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/>
      <c r="W3439" s="15"/>
      <c r="X3439" s="16"/>
    </row>
    <row r="3440" spans="1:24" ht="12.75" customHeight="1" x14ac:dyDescent="0.2">
      <c r="A3440" s="7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21">
        <f>SUM(hList_Frame_1!B2048:B2048)</f>
        <v>500</v>
      </c>
      <c r="O3440" s="21"/>
      <c r="P3440" s="21"/>
      <c r="Q3440" s="21"/>
      <c r="R3440" s="21"/>
      <c r="S3440" s="6"/>
      <c r="T3440" s="6"/>
      <c r="U3440" s="6"/>
      <c r="V3440" s="6"/>
      <c r="W3440" s="6"/>
      <c r="X3440" s="17"/>
    </row>
    <row r="3441" spans="1:24" ht="13.5" customHeight="1" x14ac:dyDescent="0.2">
      <c r="A3441" s="10"/>
      <c r="B3441" s="18"/>
      <c r="C3441" s="18"/>
      <c r="D3441" s="18"/>
      <c r="E3441" s="18"/>
      <c r="F3441" s="18"/>
      <c r="G3441" s="18"/>
      <c r="H3441" s="18"/>
      <c r="I3441" s="18"/>
      <c r="J3441" s="18"/>
      <c r="K3441" s="18"/>
      <c r="L3441" s="18"/>
      <c r="M3441" s="18"/>
      <c r="N3441" s="18"/>
      <c r="O3441" s="18"/>
      <c r="P3441" s="18"/>
      <c r="Q3441" s="18"/>
      <c r="R3441" s="18"/>
      <c r="S3441" s="18"/>
      <c r="T3441" s="18"/>
      <c r="U3441" s="18"/>
      <c r="V3441" s="18"/>
      <c r="W3441" s="18"/>
      <c r="X3441" s="19"/>
    </row>
    <row r="3442" spans="1:24" ht="15" customHeight="1" x14ac:dyDescent="0.2">
      <c r="A3442" s="22">
        <v>412942</v>
      </c>
      <c r="B3442" s="23"/>
      <c r="C3442" s="20">
        <v>42024</v>
      </c>
      <c r="D3442" s="33" t="s">
        <v>1623</v>
      </c>
      <c r="E3442" s="34"/>
      <c r="F3442" s="26">
        <v>19.600000000000001</v>
      </c>
      <c r="G3442" s="27"/>
      <c r="H3442" s="27"/>
      <c r="I3442" s="27"/>
      <c r="J3442" s="27"/>
      <c r="K3442" s="27"/>
      <c r="L3442" s="27"/>
      <c r="M3442" s="27"/>
      <c r="N3442" s="27"/>
      <c r="O3442" s="27"/>
      <c r="P3442" s="27"/>
      <c r="Q3442" s="27"/>
      <c r="R3442" s="28"/>
      <c r="S3442" s="13" t="s">
        <v>15</v>
      </c>
      <c r="T3442" s="13" t="s">
        <v>337</v>
      </c>
      <c r="U3442" s="13" t="s">
        <v>106</v>
      </c>
      <c r="V3442" s="13" t="s">
        <v>107</v>
      </c>
      <c r="W3442" s="13" t="s">
        <v>15</v>
      </c>
      <c r="X3442" s="13" t="s">
        <v>1181</v>
      </c>
    </row>
    <row r="3443" spans="1:24" ht="2.25" customHeight="1" x14ac:dyDescent="0.2">
      <c r="A3443" s="14"/>
      <c r="B3443" s="15"/>
      <c r="C3443" s="15"/>
      <c r="D3443" s="15"/>
      <c r="E3443" s="15"/>
      <c r="F3443" s="15"/>
      <c r="G3443" s="15"/>
      <c r="H3443" s="15"/>
      <c r="I3443" s="15"/>
      <c r="J3443" s="15"/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6"/>
    </row>
    <row r="3444" spans="1:24" ht="13.5" customHeight="1" x14ac:dyDescent="0.2">
      <c r="A3444" s="7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21">
        <f>SUM(hList_Frame_1!B2049:B2049)</f>
        <v>19.600000000000001</v>
      </c>
      <c r="Q3444" s="21"/>
      <c r="R3444" s="21"/>
      <c r="S3444" s="6"/>
      <c r="T3444" s="6"/>
      <c r="U3444" s="6"/>
      <c r="V3444" s="6"/>
      <c r="W3444" s="6"/>
      <c r="X3444" s="17"/>
    </row>
    <row r="3445" spans="1:24" ht="13.5" customHeight="1" x14ac:dyDescent="0.2">
      <c r="A3445" s="10"/>
      <c r="B3445" s="18"/>
      <c r="C3445" s="18"/>
      <c r="D3445" s="18"/>
      <c r="E3445" s="18"/>
      <c r="F3445" s="18"/>
      <c r="G3445" s="18"/>
      <c r="H3445" s="18"/>
      <c r="I3445" s="18"/>
      <c r="J3445" s="18"/>
      <c r="K3445" s="18"/>
      <c r="L3445" s="18"/>
      <c r="M3445" s="18"/>
      <c r="N3445" s="18"/>
      <c r="O3445" s="18"/>
      <c r="P3445" s="18"/>
      <c r="Q3445" s="18"/>
      <c r="R3445" s="18"/>
      <c r="S3445" s="18"/>
      <c r="T3445" s="18"/>
      <c r="U3445" s="18"/>
      <c r="V3445" s="18"/>
      <c r="W3445" s="18"/>
      <c r="X3445" s="19"/>
    </row>
    <row r="3446" spans="1:24" ht="15" customHeight="1" x14ac:dyDescent="0.2">
      <c r="A3446" s="37">
        <v>413454</v>
      </c>
      <c r="B3446" s="38"/>
      <c r="C3446" s="3">
        <v>42031</v>
      </c>
      <c r="D3446" s="31" t="s">
        <v>1624</v>
      </c>
      <c r="E3446" s="32"/>
      <c r="F3446" s="39">
        <v>345.04</v>
      </c>
      <c r="G3446" s="40"/>
      <c r="H3446" s="40"/>
      <c r="I3446" s="40"/>
      <c r="J3446" s="40"/>
      <c r="K3446" s="40"/>
      <c r="L3446" s="40"/>
      <c r="M3446" s="40"/>
      <c r="N3446" s="40"/>
      <c r="O3446" s="40"/>
      <c r="P3446" s="40"/>
      <c r="Q3446" s="40"/>
      <c r="R3446" s="41"/>
      <c r="S3446" s="5" t="s">
        <v>58</v>
      </c>
      <c r="T3446" s="5" t="s">
        <v>767</v>
      </c>
      <c r="U3446" s="5" t="s">
        <v>149</v>
      </c>
      <c r="V3446" s="5" t="s">
        <v>768</v>
      </c>
      <c r="W3446" s="5" t="s">
        <v>58</v>
      </c>
      <c r="X3446" s="5" t="s">
        <v>15</v>
      </c>
    </row>
    <row r="3447" spans="1:24" ht="14.25" customHeight="1" x14ac:dyDescent="0.2">
      <c r="A3447" s="29"/>
      <c r="B3447" s="30"/>
      <c r="C3447" s="11"/>
      <c r="D3447" s="29"/>
      <c r="E3447" s="30"/>
      <c r="F3447" s="29"/>
      <c r="G3447" s="35"/>
      <c r="H3447" s="35"/>
      <c r="I3447" s="35"/>
      <c r="J3447" s="35"/>
      <c r="K3447" s="35"/>
      <c r="L3447" s="35"/>
      <c r="M3447" s="35"/>
      <c r="N3447" s="35"/>
      <c r="O3447" s="35"/>
      <c r="P3447" s="35"/>
      <c r="Q3447" s="35"/>
      <c r="R3447" s="30"/>
      <c r="S3447" s="11"/>
      <c r="T3447" s="11"/>
      <c r="U3447" s="11"/>
      <c r="V3447" s="11"/>
      <c r="W3447" s="11"/>
      <c r="X3447" s="12" t="s">
        <v>15</v>
      </c>
    </row>
    <row r="3448" spans="1:24" ht="2.25" customHeight="1" x14ac:dyDescent="0.2">
      <c r="A3448" s="14"/>
      <c r="B3448" s="15"/>
      <c r="C3448" s="15"/>
      <c r="D3448" s="15"/>
      <c r="E3448" s="15"/>
      <c r="F3448" s="15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6"/>
    </row>
    <row r="3449" spans="1:24" ht="12.75" customHeight="1" x14ac:dyDescent="0.2">
      <c r="A3449" s="7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21">
        <f>SUM(hList_Frame_1!B2050:B2051)</f>
        <v>345.04</v>
      </c>
      <c r="O3449" s="21"/>
      <c r="P3449" s="21"/>
      <c r="Q3449" s="21"/>
      <c r="R3449" s="21"/>
      <c r="S3449" s="6"/>
      <c r="T3449" s="6"/>
      <c r="U3449" s="6"/>
      <c r="V3449" s="6"/>
      <c r="W3449" s="6"/>
      <c r="X3449" s="17"/>
    </row>
    <row r="3450" spans="1:24" ht="14.25" customHeight="1" x14ac:dyDescent="0.2">
      <c r="A3450" s="10"/>
      <c r="B3450" s="18"/>
      <c r="C3450" s="18"/>
      <c r="D3450" s="18"/>
      <c r="E3450" s="18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8"/>
      <c r="R3450" s="18"/>
      <c r="S3450" s="18"/>
      <c r="T3450" s="18"/>
      <c r="U3450" s="18"/>
      <c r="V3450" s="18"/>
      <c r="W3450" s="18"/>
      <c r="X3450" s="19"/>
    </row>
    <row r="3451" spans="1:24" ht="15" customHeight="1" x14ac:dyDescent="0.2">
      <c r="A3451" s="22">
        <v>413455</v>
      </c>
      <c r="B3451" s="23"/>
      <c r="C3451" s="20">
        <v>42031</v>
      </c>
      <c r="D3451" s="33" t="s">
        <v>1625</v>
      </c>
      <c r="E3451" s="34"/>
      <c r="F3451" s="26">
        <v>28</v>
      </c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7"/>
      <c r="R3451" s="28"/>
      <c r="S3451" s="13" t="s">
        <v>15</v>
      </c>
      <c r="T3451" s="13" t="s">
        <v>337</v>
      </c>
      <c r="U3451" s="13" t="s">
        <v>28</v>
      </c>
      <c r="V3451" s="13" t="s">
        <v>195</v>
      </c>
      <c r="W3451" s="13" t="s">
        <v>15</v>
      </c>
      <c r="X3451" s="13" t="s">
        <v>15</v>
      </c>
    </row>
    <row r="3452" spans="1:24" ht="2.25" customHeight="1" x14ac:dyDescent="0.2">
      <c r="A3452" s="14"/>
      <c r="B3452" s="15"/>
      <c r="C3452" s="15"/>
      <c r="D3452" s="15"/>
      <c r="E3452" s="15"/>
      <c r="F3452" s="15"/>
      <c r="G3452" s="15"/>
      <c r="H3452" s="15"/>
      <c r="I3452" s="15"/>
      <c r="J3452" s="15"/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6"/>
    </row>
    <row r="3453" spans="1:24" ht="13.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21">
        <f>SUM(hList_Frame_1!B2052:B2052)</f>
        <v>28</v>
      </c>
      <c r="Q3453" s="21"/>
      <c r="R3453" s="21"/>
      <c r="S3453" s="6"/>
      <c r="T3453" s="6"/>
      <c r="U3453" s="6"/>
      <c r="V3453" s="6"/>
      <c r="W3453" s="6"/>
      <c r="X3453" s="17"/>
    </row>
    <row r="3454" spans="1:24" ht="13.5" customHeight="1" x14ac:dyDescent="0.2">
      <c r="A3454" s="10"/>
      <c r="B3454" s="18"/>
      <c r="C3454" s="18"/>
      <c r="D3454" s="18"/>
      <c r="E3454" s="18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8"/>
      <c r="R3454" s="18"/>
      <c r="S3454" s="18"/>
      <c r="T3454" s="18"/>
      <c r="U3454" s="18"/>
      <c r="V3454" s="18"/>
      <c r="W3454" s="18"/>
      <c r="X3454" s="19"/>
    </row>
    <row r="3455" spans="1:24" ht="15" customHeight="1" x14ac:dyDescent="0.2">
      <c r="A3455" s="37">
        <v>412943</v>
      </c>
      <c r="B3455" s="38"/>
      <c r="C3455" s="3">
        <v>42024</v>
      </c>
      <c r="D3455" s="31" t="s">
        <v>1626</v>
      </c>
      <c r="E3455" s="32"/>
      <c r="F3455" s="26">
        <v>2500</v>
      </c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  <c r="R3455" s="28"/>
      <c r="S3455" s="13" t="s">
        <v>1627</v>
      </c>
      <c r="T3455" s="13" t="s">
        <v>42</v>
      </c>
      <c r="U3455" s="13" t="s">
        <v>43</v>
      </c>
      <c r="V3455" s="13" t="s">
        <v>43</v>
      </c>
      <c r="W3455" s="13" t="s">
        <v>1627</v>
      </c>
      <c r="X3455" s="13" t="s">
        <v>226</v>
      </c>
    </row>
    <row r="3456" spans="1:24" ht="15" customHeight="1" x14ac:dyDescent="0.2">
      <c r="A3456" s="24"/>
      <c r="B3456" s="25"/>
      <c r="C3456" s="8"/>
      <c r="D3456" s="24"/>
      <c r="E3456" s="25"/>
      <c r="F3456" s="26">
        <v>2500</v>
      </c>
      <c r="G3456" s="27"/>
      <c r="H3456" s="27"/>
      <c r="I3456" s="27"/>
      <c r="J3456" s="27"/>
      <c r="K3456" s="27"/>
      <c r="L3456" s="27"/>
      <c r="M3456" s="27"/>
      <c r="N3456" s="27"/>
      <c r="O3456" s="27"/>
      <c r="P3456" s="27"/>
      <c r="Q3456" s="27"/>
      <c r="R3456" s="28"/>
      <c r="S3456" s="13" t="s">
        <v>1628</v>
      </c>
      <c r="T3456" s="13" t="s">
        <v>42</v>
      </c>
      <c r="U3456" s="13" t="s">
        <v>43</v>
      </c>
      <c r="V3456" s="13" t="s">
        <v>43</v>
      </c>
      <c r="W3456" s="13" t="s">
        <v>1628</v>
      </c>
      <c r="X3456" s="13" t="s">
        <v>352</v>
      </c>
    </row>
    <row r="3457" spans="1:24" ht="15" customHeight="1" x14ac:dyDescent="0.2">
      <c r="A3457" s="24"/>
      <c r="B3457" s="25"/>
      <c r="C3457" s="8"/>
      <c r="D3457" s="24"/>
      <c r="E3457" s="25"/>
      <c r="F3457" s="26">
        <v>450</v>
      </c>
      <c r="G3457" s="27"/>
      <c r="H3457" s="27"/>
      <c r="I3457" s="27"/>
      <c r="J3457" s="27"/>
      <c r="K3457" s="27"/>
      <c r="L3457" s="27"/>
      <c r="M3457" s="27"/>
      <c r="N3457" s="27"/>
      <c r="O3457" s="27"/>
      <c r="P3457" s="27"/>
      <c r="Q3457" s="27"/>
      <c r="R3457" s="28"/>
      <c r="S3457" s="13" t="s">
        <v>1629</v>
      </c>
      <c r="T3457" s="13" t="s">
        <v>42</v>
      </c>
      <c r="U3457" s="13" t="s">
        <v>43</v>
      </c>
      <c r="V3457" s="13" t="s">
        <v>43</v>
      </c>
      <c r="W3457" s="13" t="s">
        <v>1629</v>
      </c>
      <c r="X3457" s="13" t="s">
        <v>213</v>
      </c>
    </row>
    <row r="3458" spans="1:24" ht="15" customHeight="1" x14ac:dyDescent="0.2">
      <c r="A3458" s="24"/>
      <c r="B3458" s="25"/>
      <c r="C3458" s="8"/>
      <c r="D3458" s="24"/>
      <c r="E3458" s="25"/>
      <c r="F3458" s="26">
        <v>225</v>
      </c>
      <c r="G3458" s="27"/>
      <c r="H3458" s="27"/>
      <c r="I3458" s="27"/>
      <c r="J3458" s="27"/>
      <c r="K3458" s="27"/>
      <c r="L3458" s="27"/>
      <c r="M3458" s="27"/>
      <c r="N3458" s="27"/>
      <c r="O3458" s="27"/>
      <c r="P3458" s="27"/>
      <c r="Q3458" s="27"/>
      <c r="R3458" s="28"/>
      <c r="S3458" s="13" t="s">
        <v>1630</v>
      </c>
      <c r="T3458" s="13" t="s">
        <v>42</v>
      </c>
      <c r="U3458" s="13" t="s">
        <v>43</v>
      </c>
      <c r="V3458" s="13" t="s">
        <v>43</v>
      </c>
      <c r="W3458" s="13" t="s">
        <v>1630</v>
      </c>
      <c r="X3458" s="13" t="s">
        <v>213</v>
      </c>
    </row>
    <row r="3459" spans="1:24" ht="15" customHeight="1" x14ac:dyDescent="0.2">
      <c r="A3459" s="29"/>
      <c r="B3459" s="30"/>
      <c r="C3459" s="11"/>
      <c r="D3459" s="29"/>
      <c r="E3459" s="30"/>
      <c r="F3459" s="26">
        <v>1000</v>
      </c>
      <c r="G3459" s="27"/>
      <c r="H3459" s="27"/>
      <c r="I3459" s="27"/>
      <c r="J3459" s="27"/>
      <c r="K3459" s="27"/>
      <c r="L3459" s="27"/>
      <c r="M3459" s="27"/>
      <c r="N3459" s="27"/>
      <c r="O3459" s="27"/>
      <c r="P3459" s="27"/>
      <c r="Q3459" s="27"/>
      <c r="R3459" s="28"/>
      <c r="S3459" s="13" t="s">
        <v>362</v>
      </c>
      <c r="T3459" s="13" t="s">
        <v>42</v>
      </c>
      <c r="U3459" s="13" t="s">
        <v>43</v>
      </c>
      <c r="V3459" s="13" t="s">
        <v>43</v>
      </c>
      <c r="W3459" s="13" t="s">
        <v>362</v>
      </c>
      <c r="X3459" s="13" t="s">
        <v>616</v>
      </c>
    </row>
    <row r="3460" spans="1:24" ht="2.25" customHeight="1" x14ac:dyDescent="0.2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6"/>
    </row>
    <row r="3461" spans="1:24" ht="13.5" customHeight="1" x14ac:dyDescent="0.2">
      <c r="A3461" s="7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21">
        <f>SUM(hList_Frame_1!B2053:B2057)</f>
        <v>6675</v>
      </c>
      <c r="M3461" s="21"/>
      <c r="N3461" s="21"/>
      <c r="O3461" s="21"/>
      <c r="P3461" s="21"/>
      <c r="Q3461" s="21"/>
      <c r="R3461" s="21"/>
      <c r="S3461" s="6"/>
      <c r="T3461" s="6"/>
      <c r="U3461" s="6"/>
      <c r="V3461" s="6"/>
      <c r="W3461" s="6"/>
      <c r="X3461" s="17"/>
    </row>
    <row r="3462" spans="1:24" ht="13.5" customHeight="1" x14ac:dyDescent="0.2">
      <c r="A3462" s="10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9"/>
    </row>
    <row r="3463" spans="1:24" ht="15" customHeight="1" x14ac:dyDescent="0.2">
      <c r="A3463" s="37">
        <v>412944</v>
      </c>
      <c r="B3463" s="38"/>
      <c r="C3463" s="3">
        <v>42024</v>
      </c>
      <c r="D3463" s="31" t="s">
        <v>1631</v>
      </c>
      <c r="E3463" s="32"/>
      <c r="F3463" s="26">
        <v>450</v>
      </c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  <c r="R3463" s="28"/>
      <c r="S3463" s="13" t="s">
        <v>1632</v>
      </c>
      <c r="T3463" s="13" t="s">
        <v>42</v>
      </c>
      <c r="U3463" s="13" t="s">
        <v>43</v>
      </c>
      <c r="V3463" s="13" t="s">
        <v>43</v>
      </c>
      <c r="W3463" s="13" t="s">
        <v>1632</v>
      </c>
      <c r="X3463" s="13" t="s">
        <v>226</v>
      </c>
    </row>
    <row r="3464" spans="1:24" ht="15" customHeight="1" x14ac:dyDescent="0.2">
      <c r="A3464" s="24"/>
      <c r="B3464" s="25"/>
      <c r="C3464" s="8"/>
      <c r="D3464" s="24"/>
      <c r="E3464" s="25"/>
      <c r="F3464" s="26">
        <v>100</v>
      </c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7"/>
      <c r="R3464" s="28"/>
      <c r="S3464" s="13" t="s">
        <v>1633</v>
      </c>
      <c r="T3464" s="13" t="s">
        <v>42</v>
      </c>
      <c r="U3464" s="13" t="s">
        <v>43</v>
      </c>
      <c r="V3464" s="13" t="s">
        <v>43</v>
      </c>
      <c r="W3464" s="13" t="s">
        <v>1633</v>
      </c>
      <c r="X3464" s="13" t="s">
        <v>226</v>
      </c>
    </row>
    <row r="3465" spans="1:24" ht="15" customHeight="1" x14ac:dyDescent="0.2">
      <c r="A3465" s="24"/>
      <c r="B3465" s="25"/>
      <c r="C3465" s="8"/>
      <c r="D3465" s="24"/>
      <c r="E3465" s="25"/>
      <c r="F3465" s="26">
        <v>3500</v>
      </c>
      <c r="G3465" s="27"/>
      <c r="H3465" s="27"/>
      <c r="I3465" s="27"/>
      <c r="J3465" s="27"/>
      <c r="K3465" s="27"/>
      <c r="L3465" s="27"/>
      <c r="M3465" s="27"/>
      <c r="N3465" s="27"/>
      <c r="O3465" s="27"/>
      <c r="P3465" s="27"/>
      <c r="Q3465" s="27"/>
      <c r="R3465" s="28"/>
      <c r="S3465" s="13" t="s">
        <v>1634</v>
      </c>
      <c r="T3465" s="13" t="s">
        <v>42</v>
      </c>
      <c r="U3465" s="13" t="s">
        <v>43</v>
      </c>
      <c r="V3465" s="13" t="s">
        <v>43</v>
      </c>
      <c r="W3465" s="13" t="s">
        <v>1634</v>
      </c>
      <c r="X3465" s="13" t="s">
        <v>1635</v>
      </c>
    </row>
    <row r="3466" spans="1:24" ht="15" customHeight="1" x14ac:dyDescent="0.2">
      <c r="A3466" s="29"/>
      <c r="B3466" s="30"/>
      <c r="C3466" s="11"/>
      <c r="D3466" s="29"/>
      <c r="E3466" s="30"/>
      <c r="F3466" s="26">
        <v>750</v>
      </c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7"/>
      <c r="R3466" s="28"/>
      <c r="S3466" s="13" t="s">
        <v>1636</v>
      </c>
      <c r="T3466" s="13" t="s">
        <v>42</v>
      </c>
      <c r="U3466" s="13" t="s">
        <v>43</v>
      </c>
      <c r="V3466" s="13" t="s">
        <v>43</v>
      </c>
      <c r="W3466" s="13" t="s">
        <v>1636</v>
      </c>
      <c r="X3466" s="13" t="s">
        <v>356</v>
      </c>
    </row>
    <row r="3467" spans="1:24" ht="3" customHeight="1" x14ac:dyDescent="0.2">
      <c r="A3467" s="14"/>
      <c r="B3467" s="15"/>
      <c r="C3467" s="15"/>
      <c r="D3467" s="15"/>
      <c r="E3467" s="15"/>
      <c r="F3467" s="15"/>
      <c r="G3467" s="15"/>
      <c r="H3467" s="15"/>
      <c r="I3467" s="15"/>
      <c r="J3467" s="15"/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6"/>
    </row>
    <row r="3468" spans="1:24" ht="12.75" customHeight="1" x14ac:dyDescent="0.2">
      <c r="A3468" s="7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21">
        <f>SUM(hList_Frame_1!B2058:B2061)</f>
        <v>4800</v>
      </c>
      <c r="M3468" s="21"/>
      <c r="N3468" s="21"/>
      <c r="O3468" s="21"/>
      <c r="P3468" s="21"/>
      <c r="Q3468" s="21"/>
      <c r="R3468" s="21"/>
      <c r="S3468" s="6"/>
      <c r="T3468" s="6"/>
      <c r="U3468" s="6"/>
      <c r="V3468" s="6"/>
      <c r="W3468" s="6"/>
      <c r="X3468" s="17"/>
    </row>
    <row r="3469" spans="1:24" ht="14.25" customHeight="1" x14ac:dyDescent="0.2">
      <c r="A3469" s="10"/>
      <c r="B3469" s="18"/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/>
      <c r="W3469" s="18"/>
      <c r="X3469" s="19"/>
    </row>
    <row r="3470" spans="1:24" ht="15" customHeight="1" x14ac:dyDescent="0.2">
      <c r="A3470" s="22">
        <v>412945</v>
      </c>
      <c r="B3470" s="23"/>
      <c r="C3470" s="20">
        <v>42024</v>
      </c>
      <c r="D3470" s="33" t="s">
        <v>1637</v>
      </c>
      <c r="E3470" s="34"/>
      <c r="F3470" s="26">
        <v>60.48</v>
      </c>
      <c r="G3470" s="27"/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  <c r="R3470" s="28"/>
      <c r="S3470" s="13" t="s">
        <v>15</v>
      </c>
      <c r="T3470" s="13" t="s">
        <v>337</v>
      </c>
      <c r="U3470" s="13" t="s">
        <v>23</v>
      </c>
      <c r="V3470" s="13" t="s">
        <v>954</v>
      </c>
      <c r="W3470" s="13" t="s">
        <v>15</v>
      </c>
      <c r="X3470" s="13" t="s">
        <v>15</v>
      </c>
    </row>
    <row r="3471" spans="1:24" ht="2.25" customHeight="1" x14ac:dyDescent="0.2">
      <c r="A3471" s="14"/>
      <c r="B3471" s="15"/>
      <c r="C3471" s="15"/>
      <c r="D3471" s="15"/>
      <c r="E3471" s="15"/>
      <c r="F3471" s="15"/>
      <c r="G3471" s="15"/>
      <c r="H3471" s="15"/>
      <c r="I3471" s="15"/>
      <c r="J3471" s="15"/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6"/>
    </row>
    <row r="3472" spans="1:24" ht="13.5" customHeight="1" x14ac:dyDescent="0.2">
      <c r="A3472" s="7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21">
        <f>SUM(hList_Frame_1!B2062:B2062)</f>
        <v>60.48</v>
      </c>
      <c r="Q3472" s="21"/>
      <c r="R3472" s="21"/>
      <c r="S3472" s="6"/>
      <c r="T3472" s="6"/>
      <c r="U3472" s="6"/>
      <c r="V3472" s="6"/>
      <c r="W3472" s="6"/>
      <c r="X3472" s="17"/>
    </row>
    <row r="3473" spans="1:24" ht="13.5" customHeight="1" x14ac:dyDescent="0.2">
      <c r="A3473" s="10"/>
      <c r="B3473" s="18"/>
      <c r="C3473" s="18"/>
      <c r="D3473" s="18"/>
      <c r="E3473" s="18"/>
      <c r="F3473" s="18"/>
      <c r="G3473" s="18"/>
      <c r="H3473" s="18"/>
      <c r="I3473" s="18"/>
      <c r="J3473" s="18"/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/>
      <c r="W3473" s="18"/>
      <c r="X3473" s="19"/>
    </row>
    <row r="3474" spans="1:24" ht="15" customHeight="1" x14ac:dyDescent="0.2">
      <c r="A3474" s="37">
        <v>413456</v>
      </c>
      <c r="B3474" s="38"/>
      <c r="C3474" s="3">
        <v>42031</v>
      </c>
      <c r="D3474" s="31" t="s">
        <v>1638</v>
      </c>
      <c r="E3474" s="32"/>
      <c r="F3474" s="26">
        <v>450</v>
      </c>
      <c r="G3474" s="27"/>
      <c r="H3474" s="27"/>
      <c r="I3474" s="27"/>
      <c r="J3474" s="27"/>
      <c r="K3474" s="27"/>
      <c r="L3474" s="27"/>
      <c r="M3474" s="27"/>
      <c r="N3474" s="27"/>
      <c r="O3474" s="27"/>
      <c r="P3474" s="27"/>
      <c r="Q3474" s="27"/>
      <c r="R3474" s="28"/>
      <c r="S3474" s="13" t="s">
        <v>1639</v>
      </c>
      <c r="T3474" s="13" t="s">
        <v>42</v>
      </c>
      <c r="U3474" s="13" t="s">
        <v>43</v>
      </c>
      <c r="V3474" s="13" t="s">
        <v>43</v>
      </c>
      <c r="W3474" s="13" t="s">
        <v>1639</v>
      </c>
      <c r="X3474" s="13" t="s">
        <v>226</v>
      </c>
    </row>
    <row r="3475" spans="1:24" ht="15" customHeight="1" x14ac:dyDescent="0.2">
      <c r="A3475" s="24"/>
      <c r="B3475" s="25"/>
      <c r="C3475" s="8"/>
      <c r="D3475" s="24"/>
      <c r="E3475" s="25"/>
      <c r="F3475" s="26">
        <v>450</v>
      </c>
      <c r="G3475" s="27"/>
      <c r="H3475" s="27"/>
      <c r="I3475" s="27"/>
      <c r="J3475" s="27"/>
      <c r="K3475" s="27"/>
      <c r="L3475" s="27"/>
      <c r="M3475" s="27"/>
      <c r="N3475" s="27"/>
      <c r="O3475" s="27"/>
      <c r="P3475" s="27"/>
      <c r="Q3475" s="27"/>
      <c r="R3475" s="28"/>
      <c r="S3475" s="13" t="s">
        <v>1640</v>
      </c>
      <c r="T3475" s="13" t="s">
        <v>42</v>
      </c>
      <c r="U3475" s="13" t="s">
        <v>43</v>
      </c>
      <c r="V3475" s="13" t="s">
        <v>43</v>
      </c>
      <c r="W3475" s="13" t="s">
        <v>1640</v>
      </c>
      <c r="X3475" s="13" t="s">
        <v>226</v>
      </c>
    </row>
    <row r="3476" spans="1:24" ht="15" customHeight="1" x14ac:dyDescent="0.2">
      <c r="A3476" s="29"/>
      <c r="B3476" s="30"/>
      <c r="C3476" s="11"/>
      <c r="D3476" s="29"/>
      <c r="E3476" s="30"/>
      <c r="F3476" s="26">
        <v>500</v>
      </c>
      <c r="G3476" s="27"/>
      <c r="H3476" s="27"/>
      <c r="I3476" s="27"/>
      <c r="J3476" s="27"/>
      <c r="K3476" s="27"/>
      <c r="L3476" s="27"/>
      <c r="M3476" s="27"/>
      <c r="N3476" s="27"/>
      <c r="O3476" s="27"/>
      <c r="P3476" s="27"/>
      <c r="Q3476" s="27"/>
      <c r="R3476" s="28"/>
      <c r="S3476" s="13" t="s">
        <v>1641</v>
      </c>
      <c r="T3476" s="13" t="s">
        <v>42</v>
      </c>
      <c r="U3476" s="13" t="s">
        <v>43</v>
      </c>
      <c r="V3476" s="13" t="s">
        <v>43</v>
      </c>
      <c r="W3476" s="13" t="s">
        <v>1641</v>
      </c>
      <c r="X3476" s="13" t="s">
        <v>471</v>
      </c>
    </row>
    <row r="3477" spans="1:24" ht="2.25" customHeight="1" x14ac:dyDescent="0.2">
      <c r="A3477" s="14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6"/>
    </row>
    <row r="3478" spans="1:24" ht="13.5" customHeight="1" x14ac:dyDescent="0.2">
      <c r="A3478" s="7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21">
        <f>SUM(hList_Frame_1!B2063:B2065)</f>
        <v>1400</v>
      </c>
      <c r="M3478" s="21"/>
      <c r="N3478" s="21"/>
      <c r="O3478" s="21"/>
      <c r="P3478" s="21"/>
      <c r="Q3478" s="21"/>
      <c r="R3478" s="21"/>
      <c r="S3478" s="6"/>
      <c r="T3478" s="6"/>
      <c r="U3478" s="6"/>
      <c r="V3478" s="6"/>
      <c r="W3478" s="6"/>
      <c r="X3478" s="17"/>
    </row>
    <row r="3479" spans="1:24" ht="13.5" customHeight="1" x14ac:dyDescent="0.2">
      <c r="A3479" s="10"/>
      <c r="B3479" s="18"/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8"/>
      <c r="X3479" s="19"/>
    </row>
    <row r="3480" spans="1:24" ht="15" customHeight="1" x14ac:dyDescent="0.2">
      <c r="A3480" s="37">
        <v>413203</v>
      </c>
      <c r="B3480" s="38"/>
      <c r="C3480" s="3">
        <v>42027</v>
      </c>
      <c r="D3480" s="31" t="s">
        <v>1642</v>
      </c>
      <c r="E3480" s="32"/>
      <c r="F3480" s="39">
        <v>25186.81</v>
      </c>
      <c r="G3480" s="40"/>
      <c r="H3480" s="40"/>
      <c r="I3480" s="40"/>
      <c r="J3480" s="40"/>
      <c r="K3480" s="40"/>
      <c r="L3480" s="40"/>
      <c r="M3480" s="40"/>
      <c r="N3480" s="40"/>
      <c r="O3480" s="40"/>
      <c r="P3480" s="40"/>
      <c r="Q3480" s="40"/>
      <c r="R3480" s="41"/>
      <c r="S3480" s="5" t="s">
        <v>15</v>
      </c>
      <c r="T3480" s="5" t="s">
        <v>850</v>
      </c>
      <c r="U3480" s="5" t="s">
        <v>102</v>
      </c>
      <c r="V3480" s="13" t="s">
        <v>221</v>
      </c>
      <c r="W3480" s="5" t="s">
        <v>15</v>
      </c>
      <c r="X3480" s="13" t="s">
        <v>15</v>
      </c>
    </row>
    <row r="3481" spans="1:24" ht="15" customHeight="1" x14ac:dyDescent="0.2">
      <c r="A3481" s="29"/>
      <c r="B3481" s="30"/>
      <c r="C3481" s="11"/>
      <c r="D3481" s="29"/>
      <c r="E3481" s="30"/>
      <c r="F3481" s="29"/>
      <c r="G3481" s="35"/>
      <c r="H3481" s="35"/>
      <c r="I3481" s="35"/>
      <c r="J3481" s="35"/>
      <c r="K3481" s="35"/>
      <c r="L3481" s="35"/>
      <c r="M3481" s="35"/>
      <c r="N3481" s="35"/>
      <c r="O3481" s="35"/>
      <c r="P3481" s="35"/>
      <c r="Q3481" s="35"/>
      <c r="R3481" s="30"/>
      <c r="S3481" s="11"/>
      <c r="T3481" s="11"/>
      <c r="U3481" s="11"/>
      <c r="V3481" s="13" t="s">
        <v>264</v>
      </c>
      <c r="W3481" s="11"/>
      <c r="X3481" s="13" t="s">
        <v>15</v>
      </c>
    </row>
    <row r="3482" spans="1:24" ht="2.25" customHeight="1" x14ac:dyDescent="0.2">
      <c r="A3482" s="14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6"/>
    </row>
    <row r="3483" spans="1:24" ht="13.5" customHeight="1" x14ac:dyDescent="0.2">
      <c r="A3483" s="7"/>
      <c r="B3483" s="6"/>
      <c r="C3483" s="6"/>
      <c r="D3483" s="6"/>
      <c r="E3483" s="6"/>
      <c r="F3483" s="6"/>
      <c r="G3483" s="6"/>
      <c r="H3483" s="6"/>
      <c r="I3483" s="6"/>
      <c r="J3483" s="21">
        <f>SUM(hList_Frame_1!B2066:B2067)</f>
        <v>25186.81</v>
      </c>
      <c r="K3483" s="21"/>
      <c r="L3483" s="21"/>
      <c r="M3483" s="21"/>
      <c r="N3483" s="21"/>
      <c r="O3483" s="21"/>
      <c r="P3483" s="21"/>
      <c r="Q3483" s="21"/>
      <c r="R3483" s="21"/>
      <c r="S3483" s="6"/>
      <c r="T3483" s="6"/>
      <c r="U3483" s="6"/>
      <c r="V3483" s="6"/>
      <c r="W3483" s="6"/>
      <c r="X3483" s="17"/>
    </row>
    <row r="3484" spans="1:24" ht="13.5" customHeight="1" x14ac:dyDescent="0.2">
      <c r="A3484" s="10"/>
      <c r="B3484" s="18"/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9"/>
    </row>
    <row r="3485" spans="1:24" ht="15" customHeight="1" x14ac:dyDescent="0.2">
      <c r="A3485" s="37">
        <v>412946</v>
      </c>
      <c r="B3485" s="38"/>
      <c r="C3485" s="3">
        <v>42024</v>
      </c>
      <c r="D3485" s="31" t="s">
        <v>1643</v>
      </c>
      <c r="E3485" s="32"/>
      <c r="F3485" s="39">
        <v>5384.33</v>
      </c>
      <c r="G3485" s="40"/>
      <c r="H3485" s="40"/>
      <c r="I3485" s="40"/>
      <c r="J3485" s="40"/>
      <c r="K3485" s="40"/>
      <c r="L3485" s="40"/>
      <c r="M3485" s="40"/>
      <c r="N3485" s="40"/>
      <c r="O3485" s="40"/>
      <c r="P3485" s="40"/>
      <c r="Q3485" s="40"/>
      <c r="R3485" s="41"/>
      <c r="S3485" s="5" t="s">
        <v>244</v>
      </c>
      <c r="T3485" s="5" t="s">
        <v>248</v>
      </c>
      <c r="U3485" s="5" t="s">
        <v>51</v>
      </c>
      <c r="V3485" s="5" t="s">
        <v>52</v>
      </c>
      <c r="W3485" s="5" t="s">
        <v>244</v>
      </c>
      <c r="X3485" s="5" t="s">
        <v>236</v>
      </c>
    </row>
    <row r="3486" spans="1:24" ht="14.25" customHeight="1" x14ac:dyDescent="0.2">
      <c r="A3486" s="29"/>
      <c r="B3486" s="30"/>
      <c r="C3486" s="11"/>
      <c r="D3486" s="29"/>
      <c r="E3486" s="30"/>
      <c r="F3486" s="29"/>
      <c r="G3486" s="35"/>
      <c r="H3486" s="35"/>
      <c r="I3486" s="35"/>
      <c r="J3486" s="35"/>
      <c r="K3486" s="35"/>
      <c r="L3486" s="35"/>
      <c r="M3486" s="35"/>
      <c r="N3486" s="35"/>
      <c r="O3486" s="35"/>
      <c r="P3486" s="35"/>
      <c r="Q3486" s="35"/>
      <c r="R3486" s="30"/>
      <c r="S3486" s="11"/>
      <c r="T3486" s="11"/>
      <c r="U3486" s="11"/>
      <c r="V3486" s="11"/>
      <c r="W3486" s="11"/>
      <c r="X3486" s="12" t="s">
        <v>943</v>
      </c>
    </row>
    <row r="3487" spans="1:24" ht="2.25" customHeight="1" x14ac:dyDescent="0.2">
      <c r="A3487" s="14"/>
      <c r="B3487" s="15"/>
      <c r="C3487" s="15"/>
      <c r="D3487" s="15"/>
      <c r="E3487" s="15"/>
      <c r="F3487" s="15"/>
      <c r="G3487" s="15"/>
      <c r="H3487" s="15"/>
      <c r="I3487" s="15"/>
      <c r="J3487" s="15"/>
      <c r="K3487" s="15"/>
      <c r="L3487" s="15"/>
      <c r="M3487" s="15"/>
      <c r="N3487" s="15"/>
      <c r="O3487" s="15"/>
      <c r="P3487" s="15"/>
      <c r="Q3487" s="15"/>
      <c r="R3487" s="15"/>
      <c r="S3487" s="15"/>
      <c r="T3487" s="15"/>
      <c r="U3487" s="15"/>
      <c r="V3487" s="15"/>
      <c r="W3487" s="15"/>
      <c r="X3487" s="16"/>
    </row>
    <row r="3488" spans="1:24" ht="12.7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21">
        <f>SUM(hList_Frame_1!B2068:B2069)</f>
        <v>5384.33</v>
      </c>
      <c r="M3488" s="21"/>
      <c r="N3488" s="21"/>
      <c r="O3488" s="21"/>
      <c r="P3488" s="21"/>
      <c r="Q3488" s="21"/>
      <c r="R3488" s="21"/>
      <c r="S3488" s="6"/>
      <c r="T3488" s="6"/>
      <c r="U3488" s="6"/>
      <c r="V3488" s="6"/>
      <c r="W3488" s="6"/>
      <c r="X3488" s="17"/>
    </row>
    <row r="3489" spans="1:24" ht="14.25" customHeight="1" x14ac:dyDescent="0.2">
      <c r="A3489" s="10"/>
      <c r="B3489" s="18"/>
      <c r="C3489" s="18"/>
      <c r="D3489" s="18"/>
      <c r="E3489" s="18"/>
      <c r="F3489" s="18"/>
      <c r="G3489" s="18"/>
      <c r="H3489" s="18"/>
      <c r="I3489" s="18"/>
      <c r="J3489" s="18"/>
      <c r="K3489" s="18"/>
      <c r="L3489" s="18"/>
      <c r="M3489" s="18"/>
      <c r="N3489" s="18"/>
      <c r="O3489" s="18"/>
      <c r="P3489" s="18"/>
      <c r="Q3489" s="18"/>
      <c r="R3489" s="18"/>
      <c r="S3489" s="18"/>
      <c r="T3489" s="18"/>
      <c r="U3489" s="18"/>
      <c r="V3489" s="18"/>
      <c r="W3489" s="18"/>
      <c r="X3489" s="19"/>
    </row>
    <row r="3490" spans="1:24" ht="15" customHeight="1" x14ac:dyDescent="0.2">
      <c r="A3490" s="22">
        <v>412947</v>
      </c>
      <c r="B3490" s="23"/>
      <c r="C3490" s="20">
        <v>42024</v>
      </c>
      <c r="D3490" s="33" t="s">
        <v>1644</v>
      </c>
      <c r="E3490" s="34"/>
      <c r="F3490" s="26">
        <v>37926.39</v>
      </c>
      <c r="G3490" s="27"/>
      <c r="H3490" s="27"/>
      <c r="I3490" s="27"/>
      <c r="J3490" s="27"/>
      <c r="K3490" s="27"/>
      <c r="L3490" s="27"/>
      <c r="M3490" s="27"/>
      <c r="N3490" s="27"/>
      <c r="O3490" s="27"/>
      <c r="P3490" s="27"/>
      <c r="Q3490" s="27"/>
      <c r="R3490" s="28"/>
      <c r="S3490" s="13" t="s">
        <v>88</v>
      </c>
      <c r="T3490" s="13" t="s">
        <v>89</v>
      </c>
      <c r="U3490" s="13" t="s">
        <v>33</v>
      </c>
      <c r="V3490" s="13" t="s">
        <v>57</v>
      </c>
      <c r="W3490" s="13" t="s">
        <v>88</v>
      </c>
      <c r="X3490" s="13" t="s">
        <v>15</v>
      </c>
    </row>
    <row r="3491" spans="1:24" ht="2.25" customHeight="1" x14ac:dyDescent="0.2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6"/>
    </row>
    <row r="3492" spans="1:24" ht="13.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21">
        <f>SUM(hList_Frame_1!B2070:B2070)</f>
        <v>37926.39</v>
      </c>
      <c r="K3492" s="21"/>
      <c r="L3492" s="21"/>
      <c r="M3492" s="21"/>
      <c r="N3492" s="21"/>
      <c r="O3492" s="21"/>
      <c r="P3492" s="21"/>
      <c r="Q3492" s="21"/>
      <c r="R3492" s="21"/>
      <c r="S3492" s="6"/>
      <c r="T3492" s="6"/>
      <c r="U3492" s="6"/>
      <c r="V3492" s="6"/>
      <c r="W3492" s="6"/>
      <c r="X3492" s="17"/>
    </row>
    <row r="3493" spans="1:24" ht="13.5" customHeight="1" x14ac:dyDescent="0.2">
      <c r="A3493" s="10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8"/>
      <c r="X3493" s="19"/>
    </row>
    <row r="3494" spans="1:24" ht="15" customHeight="1" x14ac:dyDescent="0.2">
      <c r="A3494" s="22">
        <v>412948</v>
      </c>
      <c r="B3494" s="23"/>
      <c r="C3494" s="20">
        <v>42024</v>
      </c>
      <c r="D3494" s="33" t="s">
        <v>1645</v>
      </c>
      <c r="E3494" s="34"/>
      <c r="F3494" s="26">
        <v>1500</v>
      </c>
      <c r="G3494" s="27"/>
      <c r="H3494" s="27"/>
      <c r="I3494" s="27"/>
      <c r="J3494" s="27"/>
      <c r="K3494" s="27"/>
      <c r="L3494" s="27"/>
      <c r="M3494" s="27"/>
      <c r="N3494" s="27"/>
      <c r="O3494" s="27"/>
      <c r="P3494" s="27"/>
      <c r="Q3494" s="27"/>
      <c r="R3494" s="28"/>
      <c r="S3494" s="13" t="s">
        <v>1646</v>
      </c>
      <c r="T3494" s="13" t="s">
        <v>42</v>
      </c>
      <c r="U3494" s="13" t="s">
        <v>43</v>
      </c>
      <c r="V3494" s="13" t="s">
        <v>43</v>
      </c>
      <c r="W3494" s="13" t="s">
        <v>1646</v>
      </c>
      <c r="X3494" s="13" t="s">
        <v>323</v>
      </c>
    </row>
    <row r="3495" spans="1:24" ht="2.25" customHeight="1" x14ac:dyDescent="0.2">
      <c r="A3495" s="14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6"/>
    </row>
    <row r="3496" spans="1:24" ht="13.5" customHeight="1" x14ac:dyDescent="0.2">
      <c r="A3496" s="7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21">
        <f>SUM(hList_Frame_1!B2071:B2071)</f>
        <v>1500</v>
      </c>
      <c r="M3496" s="21"/>
      <c r="N3496" s="21"/>
      <c r="O3496" s="21"/>
      <c r="P3496" s="21"/>
      <c r="Q3496" s="21"/>
      <c r="R3496" s="21"/>
      <c r="S3496" s="6"/>
      <c r="T3496" s="6"/>
      <c r="U3496" s="6"/>
      <c r="V3496" s="6"/>
      <c r="W3496" s="6"/>
      <c r="X3496" s="17"/>
    </row>
    <row r="3497" spans="1:24" ht="13.5" customHeight="1" x14ac:dyDescent="0.2">
      <c r="A3497" s="10"/>
      <c r="B3497" s="18"/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8"/>
      <c r="X3497" s="19"/>
    </row>
    <row r="3498" spans="1:24" ht="15" customHeight="1" x14ac:dyDescent="0.2">
      <c r="A3498" s="22">
        <v>412949</v>
      </c>
      <c r="B3498" s="23"/>
      <c r="C3498" s="20">
        <v>42024</v>
      </c>
      <c r="D3498" s="31" t="s">
        <v>1647</v>
      </c>
      <c r="E3498" s="32"/>
      <c r="F3498" s="26">
        <v>2430.8000000000002</v>
      </c>
      <c r="G3498" s="27"/>
      <c r="H3498" s="27"/>
      <c r="I3498" s="27"/>
      <c r="J3498" s="27"/>
      <c r="K3498" s="27"/>
      <c r="L3498" s="27"/>
      <c r="M3498" s="27"/>
      <c r="N3498" s="27"/>
      <c r="O3498" s="27"/>
      <c r="P3498" s="27"/>
      <c r="Q3498" s="27"/>
      <c r="R3498" s="28"/>
      <c r="S3498" s="13" t="s">
        <v>15</v>
      </c>
      <c r="T3498" s="13" t="s">
        <v>822</v>
      </c>
      <c r="U3498" s="13" t="s">
        <v>133</v>
      </c>
      <c r="V3498" s="13" t="s">
        <v>134</v>
      </c>
      <c r="W3498" s="13" t="s">
        <v>15</v>
      </c>
      <c r="X3498" s="13" t="s">
        <v>1648</v>
      </c>
    </row>
    <row r="3499" spans="1:24" ht="15" customHeight="1" x14ac:dyDescent="0.2">
      <c r="A3499" s="22">
        <v>413457</v>
      </c>
      <c r="B3499" s="23"/>
      <c r="C3499" s="20">
        <v>42031</v>
      </c>
      <c r="D3499" s="29"/>
      <c r="E3499" s="30"/>
      <c r="F3499" s="26">
        <v>2734.65</v>
      </c>
      <c r="G3499" s="27"/>
      <c r="H3499" s="27"/>
      <c r="I3499" s="27"/>
      <c r="J3499" s="27"/>
      <c r="K3499" s="27"/>
      <c r="L3499" s="27"/>
      <c r="M3499" s="27"/>
      <c r="N3499" s="27"/>
      <c r="O3499" s="27"/>
      <c r="P3499" s="27"/>
      <c r="Q3499" s="27"/>
      <c r="R3499" s="28"/>
      <c r="S3499" s="13" t="s">
        <v>15</v>
      </c>
      <c r="T3499" s="13" t="s">
        <v>822</v>
      </c>
      <c r="U3499" s="13" t="s">
        <v>133</v>
      </c>
      <c r="V3499" s="13" t="s">
        <v>134</v>
      </c>
      <c r="W3499" s="13" t="s">
        <v>15</v>
      </c>
      <c r="X3499" s="13" t="s">
        <v>1648</v>
      </c>
    </row>
    <row r="3500" spans="1:24" ht="2.25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6"/>
    </row>
    <row r="3501" spans="1:24" ht="12.7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21">
        <f>SUM(hList_Frame_1!B2072:B2073)</f>
        <v>5165.4500000000007</v>
      </c>
      <c r="M3501" s="21"/>
      <c r="N3501" s="21"/>
      <c r="O3501" s="21"/>
      <c r="P3501" s="21"/>
      <c r="Q3501" s="21"/>
      <c r="R3501" s="21"/>
      <c r="S3501" s="6"/>
      <c r="T3501" s="6"/>
      <c r="U3501" s="6"/>
      <c r="V3501" s="6"/>
      <c r="W3501" s="6"/>
      <c r="X3501" s="17"/>
    </row>
    <row r="3502" spans="1:24" ht="14.2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9"/>
    </row>
    <row r="3503" spans="1:24" ht="15" customHeight="1" x14ac:dyDescent="0.2">
      <c r="A3503" s="22">
        <v>412950</v>
      </c>
      <c r="B3503" s="23"/>
      <c r="C3503" s="20">
        <v>42024</v>
      </c>
      <c r="D3503" s="33" t="s">
        <v>1649</v>
      </c>
      <c r="E3503" s="34"/>
      <c r="F3503" s="26">
        <v>38.08</v>
      </c>
      <c r="G3503" s="27"/>
      <c r="H3503" s="27"/>
      <c r="I3503" s="27"/>
      <c r="J3503" s="27"/>
      <c r="K3503" s="27"/>
      <c r="L3503" s="27"/>
      <c r="M3503" s="27"/>
      <c r="N3503" s="27"/>
      <c r="O3503" s="27"/>
      <c r="P3503" s="27"/>
      <c r="Q3503" s="27"/>
      <c r="R3503" s="28"/>
      <c r="S3503" s="13" t="s">
        <v>15</v>
      </c>
      <c r="T3503" s="13" t="s">
        <v>337</v>
      </c>
      <c r="U3503" s="13" t="s">
        <v>106</v>
      </c>
      <c r="V3503" s="13" t="s">
        <v>107</v>
      </c>
      <c r="W3503" s="13" t="s">
        <v>15</v>
      </c>
      <c r="X3503" s="13" t="s">
        <v>1181</v>
      </c>
    </row>
    <row r="3504" spans="1:24" ht="2.25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6"/>
    </row>
    <row r="3505" spans="1:24" ht="13.5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21">
        <f>SUM(hList_Frame_1!B2074:B2074)</f>
        <v>38.08</v>
      </c>
      <c r="Q3505" s="21"/>
      <c r="R3505" s="21"/>
      <c r="S3505" s="6"/>
      <c r="T3505" s="6"/>
      <c r="U3505" s="6"/>
      <c r="V3505" s="6"/>
      <c r="W3505" s="6"/>
      <c r="X3505" s="17"/>
    </row>
    <row r="3506" spans="1:24" ht="13.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9"/>
    </row>
    <row r="3507" spans="1:24" ht="15" customHeight="1" x14ac:dyDescent="0.2">
      <c r="A3507" s="37">
        <v>412472</v>
      </c>
      <c r="B3507" s="38"/>
      <c r="C3507" s="3">
        <v>42010</v>
      </c>
      <c r="D3507" s="31" t="s">
        <v>1650</v>
      </c>
      <c r="E3507" s="32"/>
      <c r="F3507" s="39">
        <v>539.79999999999995</v>
      </c>
      <c r="G3507" s="40"/>
      <c r="H3507" s="40"/>
      <c r="I3507" s="40"/>
      <c r="J3507" s="40"/>
      <c r="K3507" s="40"/>
      <c r="L3507" s="40"/>
      <c r="M3507" s="40"/>
      <c r="N3507" s="40"/>
      <c r="O3507" s="40"/>
      <c r="P3507" s="40"/>
      <c r="Q3507" s="40"/>
      <c r="R3507" s="41"/>
      <c r="S3507" s="5" t="s">
        <v>58</v>
      </c>
      <c r="T3507" s="5" t="s">
        <v>294</v>
      </c>
      <c r="U3507" s="5" t="s">
        <v>149</v>
      </c>
      <c r="V3507" s="5" t="s">
        <v>1651</v>
      </c>
      <c r="W3507" s="5" t="s">
        <v>58</v>
      </c>
      <c r="X3507" s="5" t="s">
        <v>1652</v>
      </c>
    </row>
    <row r="3508" spans="1:24" ht="14.25" customHeight="1" x14ac:dyDescent="0.2">
      <c r="A3508" s="24"/>
      <c r="B3508" s="25"/>
      <c r="C3508" s="8"/>
      <c r="D3508" s="24"/>
      <c r="E3508" s="25"/>
      <c r="F3508" s="24"/>
      <c r="G3508" s="36"/>
      <c r="H3508" s="36"/>
      <c r="I3508" s="36"/>
      <c r="J3508" s="36"/>
      <c r="K3508" s="36"/>
      <c r="L3508" s="36"/>
      <c r="M3508" s="36"/>
      <c r="N3508" s="36"/>
      <c r="O3508" s="36"/>
      <c r="P3508" s="36"/>
      <c r="Q3508" s="36"/>
      <c r="R3508" s="25"/>
      <c r="S3508" s="8"/>
      <c r="T3508" s="8"/>
      <c r="U3508" s="8"/>
      <c r="V3508" s="8"/>
      <c r="W3508" s="8"/>
      <c r="X3508" s="9" t="s">
        <v>1652</v>
      </c>
    </row>
    <row r="3509" spans="1:24" ht="14.25" customHeight="1" x14ac:dyDescent="0.2">
      <c r="A3509" s="24"/>
      <c r="B3509" s="25"/>
      <c r="C3509" s="8"/>
      <c r="D3509" s="24"/>
      <c r="E3509" s="25"/>
      <c r="F3509" s="24"/>
      <c r="G3509" s="36"/>
      <c r="H3509" s="36"/>
      <c r="I3509" s="36"/>
      <c r="J3509" s="36"/>
      <c r="K3509" s="36"/>
      <c r="L3509" s="36"/>
      <c r="M3509" s="36"/>
      <c r="N3509" s="36"/>
      <c r="O3509" s="36"/>
      <c r="P3509" s="36"/>
      <c r="Q3509" s="36"/>
      <c r="R3509" s="25"/>
      <c r="S3509" s="8"/>
      <c r="T3509" s="8"/>
      <c r="U3509" s="8"/>
      <c r="V3509" s="8"/>
      <c r="W3509" s="8"/>
      <c r="X3509" s="9" t="s">
        <v>1652</v>
      </c>
    </row>
    <row r="3510" spans="1:24" ht="14.25" customHeight="1" x14ac:dyDescent="0.2">
      <c r="A3510" s="24"/>
      <c r="B3510" s="25"/>
      <c r="C3510" s="8"/>
      <c r="D3510" s="24"/>
      <c r="E3510" s="25"/>
      <c r="F3510" s="24"/>
      <c r="G3510" s="36"/>
      <c r="H3510" s="36"/>
      <c r="I3510" s="36"/>
      <c r="J3510" s="36"/>
      <c r="K3510" s="36"/>
      <c r="L3510" s="36"/>
      <c r="M3510" s="36"/>
      <c r="N3510" s="36"/>
      <c r="O3510" s="36"/>
      <c r="P3510" s="36"/>
      <c r="Q3510" s="36"/>
      <c r="R3510" s="25"/>
      <c r="S3510" s="8"/>
      <c r="T3510" s="8"/>
      <c r="U3510" s="8"/>
      <c r="V3510" s="8"/>
      <c r="W3510" s="8"/>
      <c r="X3510" s="9" t="s">
        <v>1652</v>
      </c>
    </row>
    <row r="3511" spans="1:24" ht="14.25" customHeight="1" x14ac:dyDescent="0.2">
      <c r="A3511" s="24"/>
      <c r="B3511" s="25"/>
      <c r="C3511" s="8"/>
      <c r="D3511" s="24"/>
      <c r="E3511" s="25"/>
      <c r="F3511" s="24"/>
      <c r="G3511" s="36"/>
      <c r="H3511" s="36"/>
      <c r="I3511" s="36"/>
      <c r="J3511" s="36"/>
      <c r="K3511" s="36"/>
      <c r="L3511" s="36"/>
      <c r="M3511" s="36"/>
      <c r="N3511" s="36"/>
      <c r="O3511" s="36"/>
      <c r="P3511" s="36"/>
      <c r="Q3511" s="36"/>
      <c r="R3511" s="25"/>
      <c r="S3511" s="8"/>
      <c r="T3511" s="8"/>
      <c r="U3511" s="8"/>
      <c r="V3511" s="8"/>
      <c r="W3511" s="8"/>
      <c r="X3511" s="9" t="s">
        <v>1652</v>
      </c>
    </row>
    <row r="3512" spans="1:24" ht="14.25" customHeight="1" x14ac:dyDescent="0.2">
      <c r="A3512" s="24"/>
      <c r="B3512" s="25"/>
      <c r="C3512" s="8"/>
      <c r="D3512" s="24"/>
      <c r="E3512" s="25"/>
      <c r="F3512" s="24"/>
      <c r="G3512" s="36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25"/>
      <c r="S3512" s="8"/>
      <c r="T3512" s="8"/>
      <c r="U3512" s="8"/>
      <c r="V3512" s="8"/>
      <c r="W3512" s="8"/>
      <c r="X3512" s="9" t="s">
        <v>1652</v>
      </c>
    </row>
    <row r="3513" spans="1:24" ht="14.25" customHeight="1" x14ac:dyDescent="0.2">
      <c r="A3513" s="24"/>
      <c r="B3513" s="25"/>
      <c r="C3513" s="8"/>
      <c r="D3513" s="24"/>
      <c r="E3513" s="25"/>
      <c r="F3513" s="24"/>
      <c r="G3513" s="36"/>
      <c r="H3513" s="36"/>
      <c r="I3513" s="36"/>
      <c r="J3513" s="36"/>
      <c r="K3513" s="36"/>
      <c r="L3513" s="36"/>
      <c r="M3513" s="36"/>
      <c r="N3513" s="36"/>
      <c r="O3513" s="36"/>
      <c r="P3513" s="36"/>
      <c r="Q3513" s="36"/>
      <c r="R3513" s="25"/>
      <c r="S3513" s="8"/>
      <c r="T3513" s="8"/>
      <c r="U3513" s="8"/>
      <c r="V3513" s="8"/>
      <c r="W3513" s="8"/>
      <c r="X3513" s="9" t="s">
        <v>1652</v>
      </c>
    </row>
    <row r="3514" spans="1:24" ht="14.25" customHeight="1" x14ac:dyDescent="0.2">
      <c r="A3514" s="24"/>
      <c r="B3514" s="25"/>
      <c r="C3514" s="8"/>
      <c r="D3514" s="24"/>
      <c r="E3514" s="25"/>
      <c r="F3514" s="24"/>
      <c r="G3514" s="36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25"/>
      <c r="S3514" s="8"/>
      <c r="T3514" s="8"/>
      <c r="U3514" s="8"/>
      <c r="V3514" s="8"/>
      <c r="W3514" s="8"/>
      <c r="X3514" s="9" t="s">
        <v>1652</v>
      </c>
    </row>
    <row r="3515" spans="1:24" ht="14.25" customHeight="1" x14ac:dyDescent="0.2">
      <c r="A3515" s="24"/>
      <c r="B3515" s="25"/>
      <c r="C3515" s="8"/>
      <c r="D3515" s="24"/>
      <c r="E3515" s="25"/>
      <c r="F3515" s="24"/>
      <c r="G3515" s="36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25"/>
      <c r="S3515" s="8"/>
      <c r="T3515" s="8"/>
      <c r="U3515" s="8"/>
      <c r="V3515" s="8"/>
      <c r="W3515" s="8"/>
      <c r="X3515" s="9" t="s">
        <v>1652</v>
      </c>
    </row>
    <row r="3516" spans="1:24" ht="14.25" customHeight="1" x14ac:dyDescent="0.2">
      <c r="A3516" s="24"/>
      <c r="B3516" s="25"/>
      <c r="C3516" s="8"/>
      <c r="D3516" s="24"/>
      <c r="E3516" s="25"/>
      <c r="F3516" s="24"/>
      <c r="G3516" s="36"/>
      <c r="H3516" s="36"/>
      <c r="I3516" s="36"/>
      <c r="J3516" s="36"/>
      <c r="K3516" s="36"/>
      <c r="L3516" s="36"/>
      <c r="M3516" s="36"/>
      <c r="N3516" s="36"/>
      <c r="O3516" s="36"/>
      <c r="P3516" s="36"/>
      <c r="Q3516" s="36"/>
      <c r="R3516" s="25"/>
      <c r="S3516" s="8"/>
      <c r="T3516" s="8"/>
      <c r="U3516" s="8"/>
      <c r="V3516" s="8"/>
      <c r="W3516" s="8"/>
      <c r="X3516" s="9" t="s">
        <v>1652</v>
      </c>
    </row>
    <row r="3517" spans="1:24" ht="14.25" customHeight="1" x14ac:dyDescent="0.2">
      <c r="A3517" s="24"/>
      <c r="B3517" s="25"/>
      <c r="C3517" s="8"/>
      <c r="D3517" s="24"/>
      <c r="E3517" s="25"/>
      <c r="F3517" s="24"/>
      <c r="G3517" s="36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25"/>
      <c r="S3517" s="8"/>
      <c r="T3517" s="8"/>
      <c r="U3517" s="8"/>
      <c r="V3517" s="8"/>
      <c r="W3517" s="8"/>
      <c r="X3517" s="9" t="s">
        <v>1652</v>
      </c>
    </row>
    <row r="3518" spans="1:24" ht="14.25" customHeight="1" x14ac:dyDescent="0.2">
      <c r="A3518" s="24"/>
      <c r="B3518" s="25"/>
      <c r="C3518" s="8"/>
      <c r="D3518" s="24"/>
      <c r="E3518" s="25"/>
      <c r="F3518" s="24"/>
      <c r="G3518" s="36"/>
      <c r="H3518" s="36"/>
      <c r="I3518" s="36"/>
      <c r="J3518" s="36"/>
      <c r="K3518" s="36"/>
      <c r="L3518" s="36"/>
      <c r="M3518" s="36"/>
      <c r="N3518" s="36"/>
      <c r="O3518" s="36"/>
      <c r="P3518" s="36"/>
      <c r="Q3518" s="36"/>
      <c r="R3518" s="25"/>
      <c r="S3518" s="8"/>
      <c r="T3518" s="8"/>
      <c r="U3518" s="8"/>
      <c r="V3518" s="8"/>
      <c r="W3518" s="8"/>
      <c r="X3518" s="9" t="s">
        <v>1652</v>
      </c>
    </row>
    <row r="3519" spans="1:24" ht="14.25" customHeight="1" x14ac:dyDescent="0.2">
      <c r="A3519" s="24"/>
      <c r="B3519" s="25"/>
      <c r="C3519" s="8"/>
      <c r="D3519" s="24"/>
      <c r="E3519" s="25"/>
      <c r="F3519" s="24"/>
      <c r="G3519" s="36"/>
      <c r="H3519" s="36"/>
      <c r="I3519" s="36"/>
      <c r="J3519" s="36"/>
      <c r="K3519" s="36"/>
      <c r="L3519" s="36"/>
      <c r="M3519" s="36"/>
      <c r="N3519" s="36"/>
      <c r="O3519" s="36"/>
      <c r="P3519" s="36"/>
      <c r="Q3519" s="36"/>
      <c r="R3519" s="25"/>
      <c r="S3519" s="8"/>
      <c r="T3519" s="8"/>
      <c r="U3519" s="8"/>
      <c r="V3519" s="8"/>
      <c r="W3519" s="8"/>
      <c r="X3519" s="9" t="s">
        <v>1652</v>
      </c>
    </row>
    <row r="3520" spans="1:24" ht="14.25" customHeight="1" x14ac:dyDescent="0.2">
      <c r="A3520" s="24"/>
      <c r="B3520" s="25"/>
      <c r="C3520" s="8"/>
      <c r="D3520" s="24"/>
      <c r="E3520" s="25"/>
      <c r="F3520" s="24"/>
      <c r="G3520" s="36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25"/>
      <c r="S3520" s="8"/>
      <c r="T3520" s="8"/>
      <c r="U3520" s="8"/>
      <c r="V3520" s="8"/>
      <c r="W3520" s="8"/>
      <c r="X3520" s="9" t="s">
        <v>1652</v>
      </c>
    </row>
    <row r="3521" spans="1:24" ht="14.25" customHeight="1" x14ac:dyDescent="0.2">
      <c r="A3521" s="24"/>
      <c r="B3521" s="25"/>
      <c r="C3521" s="8"/>
      <c r="D3521" s="24"/>
      <c r="E3521" s="25"/>
      <c r="F3521" s="24"/>
      <c r="G3521" s="36"/>
      <c r="H3521" s="36"/>
      <c r="I3521" s="36"/>
      <c r="J3521" s="36"/>
      <c r="K3521" s="36"/>
      <c r="L3521" s="36"/>
      <c r="M3521" s="36"/>
      <c r="N3521" s="36"/>
      <c r="O3521" s="36"/>
      <c r="P3521" s="36"/>
      <c r="Q3521" s="36"/>
      <c r="R3521" s="25"/>
      <c r="S3521" s="8"/>
      <c r="T3521" s="8"/>
      <c r="U3521" s="8"/>
      <c r="V3521" s="8"/>
      <c r="W3521" s="8"/>
      <c r="X3521" s="9" t="s">
        <v>1652</v>
      </c>
    </row>
    <row r="3522" spans="1:24" ht="14.25" customHeight="1" x14ac:dyDescent="0.2">
      <c r="A3522" s="24"/>
      <c r="B3522" s="25"/>
      <c r="C3522" s="8"/>
      <c r="D3522" s="24"/>
      <c r="E3522" s="25"/>
      <c r="F3522" s="24"/>
      <c r="G3522" s="36"/>
      <c r="H3522" s="36"/>
      <c r="I3522" s="36"/>
      <c r="J3522" s="36"/>
      <c r="K3522" s="36"/>
      <c r="L3522" s="36"/>
      <c r="M3522" s="36"/>
      <c r="N3522" s="36"/>
      <c r="O3522" s="36"/>
      <c r="P3522" s="36"/>
      <c r="Q3522" s="36"/>
      <c r="R3522" s="25"/>
      <c r="S3522" s="8"/>
      <c r="T3522" s="8"/>
      <c r="U3522" s="8"/>
      <c r="V3522" s="8"/>
      <c r="W3522" s="8"/>
      <c r="X3522" s="9" t="s">
        <v>1652</v>
      </c>
    </row>
    <row r="3523" spans="1:24" ht="14.25" customHeight="1" x14ac:dyDescent="0.2">
      <c r="A3523" s="24"/>
      <c r="B3523" s="25"/>
      <c r="C3523" s="8"/>
      <c r="D3523" s="24"/>
      <c r="E3523" s="25"/>
      <c r="F3523" s="24"/>
      <c r="G3523" s="36"/>
      <c r="H3523" s="36"/>
      <c r="I3523" s="36"/>
      <c r="J3523" s="36"/>
      <c r="K3523" s="36"/>
      <c r="L3523" s="36"/>
      <c r="M3523" s="36"/>
      <c r="N3523" s="36"/>
      <c r="O3523" s="36"/>
      <c r="P3523" s="36"/>
      <c r="Q3523" s="36"/>
      <c r="R3523" s="25"/>
      <c r="S3523" s="8"/>
      <c r="T3523" s="8"/>
      <c r="U3523" s="8"/>
      <c r="V3523" s="8"/>
      <c r="W3523" s="8"/>
      <c r="X3523" s="9" t="s">
        <v>1652</v>
      </c>
    </row>
    <row r="3524" spans="1:24" ht="14.25" customHeight="1" x14ac:dyDescent="0.2">
      <c r="A3524" s="24"/>
      <c r="B3524" s="25"/>
      <c r="C3524" s="8"/>
      <c r="D3524" s="24"/>
      <c r="E3524" s="25"/>
      <c r="F3524" s="24"/>
      <c r="G3524" s="36"/>
      <c r="H3524" s="36"/>
      <c r="I3524" s="36"/>
      <c r="J3524" s="36"/>
      <c r="K3524" s="36"/>
      <c r="L3524" s="36"/>
      <c r="M3524" s="36"/>
      <c r="N3524" s="36"/>
      <c r="O3524" s="36"/>
      <c r="P3524" s="36"/>
      <c r="Q3524" s="36"/>
      <c r="R3524" s="25"/>
      <c r="S3524" s="8"/>
      <c r="T3524" s="8"/>
      <c r="U3524" s="8"/>
      <c r="V3524" s="8"/>
      <c r="W3524" s="8"/>
      <c r="X3524" s="9" t="s">
        <v>1652</v>
      </c>
    </row>
    <row r="3525" spans="1:24" ht="14.25" customHeight="1" x14ac:dyDescent="0.2">
      <c r="A3525" s="29"/>
      <c r="B3525" s="30"/>
      <c r="C3525" s="11"/>
      <c r="D3525" s="29"/>
      <c r="E3525" s="30"/>
      <c r="F3525" s="29"/>
      <c r="G3525" s="35"/>
      <c r="H3525" s="35"/>
      <c r="I3525" s="35"/>
      <c r="J3525" s="35"/>
      <c r="K3525" s="35"/>
      <c r="L3525" s="35"/>
      <c r="M3525" s="35"/>
      <c r="N3525" s="35"/>
      <c r="O3525" s="35"/>
      <c r="P3525" s="35"/>
      <c r="Q3525" s="35"/>
      <c r="R3525" s="30"/>
      <c r="S3525" s="11"/>
      <c r="T3525" s="11"/>
      <c r="U3525" s="11"/>
      <c r="V3525" s="11"/>
      <c r="W3525" s="11"/>
      <c r="X3525" s="12" t="s">
        <v>1652</v>
      </c>
    </row>
    <row r="3526" spans="1:24" ht="2.25" customHeight="1" x14ac:dyDescent="0.2">
      <c r="A3526" s="14"/>
      <c r="B3526" s="15"/>
      <c r="C3526" s="15"/>
      <c r="D3526" s="15"/>
      <c r="E3526" s="15"/>
      <c r="F3526" s="15"/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6"/>
    </row>
    <row r="3527" spans="1:24" ht="13.5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21">
        <f>SUM(hList_Frame_1!B2075:B2093)</f>
        <v>539.79999999999995</v>
      </c>
      <c r="O3527" s="21"/>
      <c r="P3527" s="21"/>
      <c r="Q3527" s="21"/>
      <c r="R3527" s="21"/>
      <c r="S3527" s="6"/>
      <c r="T3527" s="6"/>
      <c r="U3527" s="6"/>
      <c r="V3527" s="6"/>
      <c r="W3527" s="6"/>
      <c r="X3527" s="17"/>
    </row>
    <row r="3528" spans="1:24" ht="13.5" customHeight="1" x14ac:dyDescent="0.2">
      <c r="A3528" s="10"/>
      <c r="B3528" s="18"/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9"/>
    </row>
    <row r="3529" spans="1:24" ht="15" customHeight="1" x14ac:dyDescent="0.2">
      <c r="A3529" s="22">
        <v>412473</v>
      </c>
      <c r="B3529" s="23"/>
      <c r="C3529" s="20">
        <v>42010</v>
      </c>
      <c r="D3529" s="31" t="s">
        <v>1653</v>
      </c>
      <c r="E3529" s="32"/>
      <c r="F3529" s="26">
        <v>450</v>
      </c>
      <c r="G3529" s="27"/>
      <c r="H3529" s="27"/>
      <c r="I3529" s="27"/>
      <c r="J3529" s="27"/>
      <c r="K3529" s="27"/>
      <c r="L3529" s="27"/>
      <c r="M3529" s="27"/>
      <c r="N3529" s="27"/>
      <c r="O3529" s="27"/>
      <c r="P3529" s="27"/>
      <c r="Q3529" s="27"/>
      <c r="R3529" s="28"/>
      <c r="S3529" s="13" t="s">
        <v>1654</v>
      </c>
      <c r="T3529" s="13" t="s">
        <v>42</v>
      </c>
      <c r="U3529" s="13" t="s">
        <v>43</v>
      </c>
      <c r="V3529" s="13" t="s">
        <v>43</v>
      </c>
      <c r="W3529" s="13" t="s">
        <v>1654</v>
      </c>
      <c r="X3529" s="13" t="s">
        <v>213</v>
      </c>
    </row>
    <row r="3530" spans="1:24" ht="15" customHeight="1" x14ac:dyDescent="0.2">
      <c r="A3530" s="37">
        <v>412951</v>
      </c>
      <c r="B3530" s="38"/>
      <c r="C3530" s="3">
        <v>42024</v>
      </c>
      <c r="D3530" s="24"/>
      <c r="E3530" s="25"/>
      <c r="F3530" s="26">
        <v>450</v>
      </c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  <c r="R3530" s="28"/>
      <c r="S3530" s="13" t="s">
        <v>1655</v>
      </c>
      <c r="T3530" s="13" t="s">
        <v>42</v>
      </c>
      <c r="U3530" s="13" t="s">
        <v>43</v>
      </c>
      <c r="V3530" s="13" t="s">
        <v>43</v>
      </c>
      <c r="W3530" s="13" t="s">
        <v>1655</v>
      </c>
      <c r="X3530" s="13" t="s">
        <v>342</v>
      </c>
    </row>
    <row r="3531" spans="1:24" ht="15" customHeight="1" x14ac:dyDescent="0.2">
      <c r="A3531" s="24"/>
      <c r="B3531" s="25"/>
      <c r="C3531" s="8"/>
      <c r="D3531" s="24"/>
      <c r="E3531" s="25"/>
      <c r="F3531" s="26">
        <v>250</v>
      </c>
      <c r="G3531" s="27"/>
      <c r="H3531" s="27"/>
      <c r="I3531" s="27"/>
      <c r="J3531" s="27"/>
      <c r="K3531" s="27"/>
      <c r="L3531" s="27"/>
      <c r="M3531" s="27"/>
      <c r="N3531" s="27"/>
      <c r="O3531" s="27"/>
      <c r="P3531" s="27"/>
      <c r="Q3531" s="27"/>
      <c r="R3531" s="28"/>
      <c r="S3531" s="13" t="s">
        <v>1656</v>
      </c>
      <c r="T3531" s="13" t="s">
        <v>42</v>
      </c>
      <c r="U3531" s="13" t="s">
        <v>43</v>
      </c>
      <c r="V3531" s="13" t="s">
        <v>43</v>
      </c>
      <c r="W3531" s="13" t="s">
        <v>1656</v>
      </c>
      <c r="X3531" s="13" t="s">
        <v>868</v>
      </c>
    </row>
    <row r="3532" spans="1:24" ht="15" customHeight="1" x14ac:dyDescent="0.2">
      <c r="A3532" s="29"/>
      <c r="B3532" s="30"/>
      <c r="C3532" s="11"/>
      <c r="D3532" s="24"/>
      <c r="E3532" s="25"/>
      <c r="F3532" s="26">
        <v>500</v>
      </c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7"/>
      <c r="R3532" s="28"/>
      <c r="S3532" s="13" t="s">
        <v>1657</v>
      </c>
      <c r="T3532" s="13" t="s">
        <v>42</v>
      </c>
      <c r="U3532" s="13" t="s">
        <v>43</v>
      </c>
      <c r="V3532" s="13" t="s">
        <v>43</v>
      </c>
      <c r="W3532" s="13" t="s">
        <v>1657</v>
      </c>
      <c r="X3532" s="13" t="s">
        <v>868</v>
      </c>
    </row>
    <row r="3533" spans="1:24" ht="15" customHeight="1" x14ac:dyDescent="0.2">
      <c r="A3533" s="37">
        <v>413458</v>
      </c>
      <c r="B3533" s="38"/>
      <c r="C3533" s="3">
        <v>42031</v>
      </c>
      <c r="D3533" s="24"/>
      <c r="E3533" s="25"/>
      <c r="F3533" s="26">
        <v>450</v>
      </c>
      <c r="G3533" s="27"/>
      <c r="H3533" s="27"/>
      <c r="I3533" s="27"/>
      <c r="J3533" s="27"/>
      <c r="K3533" s="27"/>
      <c r="L3533" s="27"/>
      <c r="M3533" s="27"/>
      <c r="N3533" s="27"/>
      <c r="O3533" s="27"/>
      <c r="P3533" s="27"/>
      <c r="Q3533" s="27"/>
      <c r="R3533" s="28"/>
      <c r="S3533" s="13" t="s">
        <v>1658</v>
      </c>
      <c r="T3533" s="13" t="s">
        <v>42</v>
      </c>
      <c r="U3533" s="13" t="s">
        <v>43</v>
      </c>
      <c r="V3533" s="13" t="s">
        <v>43</v>
      </c>
      <c r="W3533" s="13" t="s">
        <v>1658</v>
      </c>
      <c r="X3533" s="13" t="s">
        <v>721</v>
      </c>
    </row>
    <row r="3534" spans="1:24" ht="15" customHeight="1" x14ac:dyDescent="0.2">
      <c r="A3534" s="24"/>
      <c r="B3534" s="25"/>
      <c r="C3534" s="8"/>
      <c r="D3534" s="24"/>
      <c r="E3534" s="25"/>
      <c r="F3534" s="26">
        <v>550</v>
      </c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7"/>
      <c r="R3534" s="28"/>
      <c r="S3534" s="13" t="s">
        <v>1659</v>
      </c>
      <c r="T3534" s="13" t="s">
        <v>42</v>
      </c>
      <c r="U3534" s="13" t="s">
        <v>43</v>
      </c>
      <c r="V3534" s="13" t="s">
        <v>43</v>
      </c>
      <c r="W3534" s="13" t="s">
        <v>1659</v>
      </c>
      <c r="X3534" s="13" t="s">
        <v>721</v>
      </c>
    </row>
    <row r="3535" spans="1:24" ht="15" customHeight="1" x14ac:dyDescent="0.2">
      <c r="A3535" s="24"/>
      <c r="B3535" s="25"/>
      <c r="C3535" s="8"/>
      <c r="D3535" s="24"/>
      <c r="E3535" s="25"/>
      <c r="F3535" s="26">
        <v>100</v>
      </c>
      <c r="G3535" s="27"/>
      <c r="H3535" s="27"/>
      <c r="I3535" s="27"/>
      <c r="J3535" s="27"/>
      <c r="K3535" s="27"/>
      <c r="L3535" s="27"/>
      <c r="M3535" s="27"/>
      <c r="N3535" s="27"/>
      <c r="O3535" s="27"/>
      <c r="P3535" s="27"/>
      <c r="Q3535" s="27"/>
      <c r="R3535" s="28"/>
      <c r="S3535" s="13" t="s">
        <v>1660</v>
      </c>
      <c r="T3535" s="13" t="s">
        <v>42</v>
      </c>
      <c r="U3535" s="13" t="s">
        <v>43</v>
      </c>
      <c r="V3535" s="13" t="s">
        <v>43</v>
      </c>
      <c r="W3535" s="13" t="s">
        <v>1660</v>
      </c>
      <c r="X3535" s="13" t="s">
        <v>721</v>
      </c>
    </row>
    <row r="3536" spans="1:24" ht="15" customHeight="1" x14ac:dyDescent="0.2">
      <c r="A3536" s="24"/>
      <c r="B3536" s="25"/>
      <c r="C3536" s="8"/>
      <c r="D3536" s="24"/>
      <c r="E3536" s="25"/>
      <c r="F3536" s="26">
        <v>500</v>
      </c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  <c r="R3536" s="28"/>
      <c r="S3536" s="13" t="s">
        <v>1661</v>
      </c>
      <c r="T3536" s="13" t="s">
        <v>42</v>
      </c>
      <c r="U3536" s="13" t="s">
        <v>43</v>
      </c>
      <c r="V3536" s="13" t="s">
        <v>43</v>
      </c>
      <c r="W3536" s="13" t="s">
        <v>1661</v>
      </c>
      <c r="X3536" s="13" t="s">
        <v>868</v>
      </c>
    </row>
    <row r="3537" spans="1:24" ht="15" customHeight="1" x14ac:dyDescent="0.2">
      <c r="A3537" s="29"/>
      <c r="B3537" s="30"/>
      <c r="C3537" s="11"/>
      <c r="D3537" s="29"/>
      <c r="E3537" s="30"/>
      <c r="F3537" s="26">
        <v>250</v>
      </c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  <c r="R3537" s="28"/>
      <c r="S3537" s="13" t="s">
        <v>1662</v>
      </c>
      <c r="T3537" s="13" t="s">
        <v>42</v>
      </c>
      <c r="U3537" s="13" t="s">
        <v>43</v>
      </c>
      <c r="V3537" s="13" t="s">
        <v>43</v>
      </c>
      <c r="W3537" s="13" t="s">
        <v>1662</v>
      </c>
      <c r="X3537" s="13" t="s">
        <v>868</v>
      </c>
    </row>
    <row r="3538" spans="1:24" ht="2.25" customHeight="1" x14ac:dyDescent="0.2">
      <c r="A3538" s="14"/>
      <c r="B3538" s="15"/>
      <c r="C3538" s="15"/>
      <c r="D3538" s="15"/>
      <c r="E3538" s="15"/>
      <c r="F3538" s="15"/>
      <c r="G3538" s="15"/>
      <c r="H3538" s="15"/>
      <c r="I3538" s="15"/>
      <c r="J3538" s="15"/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6"/>
    </row>
    <row r="3539" spans="1:24" ht="13.5" customHeight="1" x14ac:dyDescent="0.2">
      <c r="A3539" s="7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21">
        <f>SUM(hList_Frame_1!B2094:B2102)</f>
        <v>3500</v>
      </c>
      <c r="M3539" s="21"/>
      <c r="N3539" s="21"/>
      <c r="O3539" s="21"/>
      <c r="P3539" s="21"/>
      <c r="Q3539" s="21"/>
      <c r="R3539" s="21"/>
      <c r="S3539" s="6"/>
      <c r="T3539" s="6"/>
      <c r="U3539" s="6"/>
      <c r="V3539" s="6"/>
      <c r="W3539" s="6"/>
      <c r="X3539" s="17"/>
    </row>
    <row r="3540" spans="1:24" ht="13.5" customHeight="1" x14ac:dyDescent="0.2">
      <c r="A3540" s="10"/>
      <c r="B3540" s="18"/>
      <c r="C3540" s="18"/>
      <c r="D3540" s="18"/>
      <c r="E3540" s="18"/>
      <c r="F3540" s="18"/>
      <c r="G3540" s="18"/>
      <c r="H3540" s="18"/>
      <c r="I3540" s="18"/>
      <c r="J3540" s="18"/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/>
      <c r="W3540" s="18"/>
      <c r="X3540" s="19"/>
    </row>
    <row r="3541" spans="1:24" ht="15" customHeight="1" x14ac:dyDescent="0.2">
      <c r="A3541" s="37">
        <v>412474</v>
      </c>
      <c r="B3541" s="38"/>
      <c r="C3541" s="3">
        <v>42010</v>
      </c>
      <c r="D3541" s="31" t="s">
        <v>1663</v>
      </c>
      <c r="E3541" s="32"/>
      <c r="F3541" s="39">
        <v>2330</v>
      </c>
      <c r="G3541" s="40"/>
      <c r="H3541" s="40"/>
      <c r="I3541" s="40"/>
      <c r="J3541" s="40"/>
      <c r="K3541" s="40"/>
      <c r="L3541" s="40"/>
      <c r="M3541" s="40"/>
      <c r="N3541" s="40"/>
      <c r="O3541" s="40"/>
      <c r="P3541" s="40"/>
      <c r="Q3541" s="40"/>
      <c r="R3541" s="41"/>
      <c r="S3541" s="5" t="s">
        <v>96</v>
      </c>
      <c r="T3541" s="5" t="s">
        <v>243</v>
      </c>
      <c r="U3541" s="5" t="s">
        <v>154</v>
      </c>
      <c r="V3541" s="5" t="s">
        <v>1664</v>
      </c>
      <c r="W3541" s="5" t="s">
        <v>96</v>
      </c>
      <c r="X3541" s="5" t="s">
        <v>15</v>
      </c>
    </row>
    <row r="3542" spans="1:24" ht="14.25" customHeight="1" x14ac:dyDescent="0.2">
      <c r="A3542" s="24"/>
      <c r="B3542" s="25"/>
      <c r="C3542" s="8"/>
      <c r="D3542" s="24"/>
      <c r="E3542" s="25"/>
      <c r="F3542" s="24"/>
      <c r="G3542" s="36"/>
      <c r="H3542" s="36"/>
      <c r="I3542" s="36"/>
      <c r="J3542" s="36"/>
      <c r="K3542" s="36"/>
      <c r="L3542" s="36"/>
      <c r="M3542" s="36"/>
      <c r="N3542" s="36"/>
      <c r="O3542" s="36"/>
      <c r="P3542" s="36"/>
      <c r="Q3542" s="36"/>
      <c r="R3542" s="25"/>
      <c r="S3542" s="8"/>
      <c r="T3542" s="8"/>
      <c r="U3542" s="8"/>
      <c r="V3542" s="8"/>
      <c r="W3542" s="8"/>
      <c r="X3542" s="9" t="s">
        <v>15</v>
      </c>
    </row>
    <row r="3543" spans="1:24" ht="14.25" customHeight="1" x14ac:dyDescent="0.2">
      <c r="A3543" s="24"/>
      <c r="B3543" s="25"/>
      <c r="C3543" s="8"/>
      <c r="D3543" s="24"/>
      <c r="E3543" s="25"/>
      <c r="F3543" s="24"/>
      <c r="G3543" s="36"/>
      <c r="H3543" s="36"/>
      <c r="I3543" s="36"/>
      <c r="J3543" s="36"/>
      <c r="K3543" s="36"/>
      <c r="L3543" s="36"/>
      <c r="M3543" s="36"/>
      <c r="N3543" s="36"/>
      <c r="O3543" s="36"/>
      <c r="P3543" s="36"/>
      <c r="Q3543" s="36"/>
      <c r="R3543" s="25"/>
      <c r="S3543" s="8"/>
      <c r="T3543" s="8"/>
      <c r="U3543" s="8"/>
      <c r="V3543" s="8"/>
      <c r="W3543" s="8"/>
      <c r="X3543" s="9" t="s">
        <v>15</v>
      </c>
    </row>
    <row r="3544" spans="1:24" ht="14.25" customHeight="1" x14ac:dyDescent="0.2">
      <c r="A3544" s="24"/>
      <c r="B3544" s="25"/>
      <c r="C3544" s="8"/>
      <c r="D3544" s="24"/>
      <c r="E3544" s="25"/>
      <c r="F3544" s="24"/>
      <c r="G3544" s="36"/>
      <c r="H3544" s="36"/>
      <c r="I3544" s="36"/>
      <c r="J3544" s="36"/>
      <c r="K3544" s="36"/>
      <c r="L3544" s="36"/>
      <c r="M3544" s="36"/>
      <c r="N3544" s="36"/>
      <c r="O3544" s="36"/>
      <c r="P3544" s="36"/>
      <c r="Q3544" s="36"/>
      <c r="R3544" s="25"/>
      <c r="S3544" s="8"/>
      <c r="T3544" s="8"/>
      <c r="U3544" s="8"/>
      <c r="V3544" s="8"/>
      <c r="W3544" s="8"/>
      <c r="X3544" s="9" t="s">
        <v>15</v>
      </c>
    </row>
    <row r="3545" spans="1:24" ht="14.25" customHeight="1" x14ac:dyDescent="0.2">
      <c r="A3545" s="24"/>
      <c r="B3545" s="25"/>
      <c r="C3545" s="8"/>
      <c r="D3545" s="24"/>
      <c r="E3545" s="25"/>
      <c r="F3545" s="24"/>
      <c r="G3545" s="36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25"/>
      <c r="S3545" s="8"/>
      <c r="T3545" s="8"/>
      <c r="U3545" s="8"/>
      <c r="V3545" s="8"/>
      <c r="W3545" s="8"/>
      <c r="X3545" s="9" t="s">
        <v>15</v>
      </c>
    </row>
    <row r="3546" spans="1:24" ht="14.25" customHeight="1" x14ac:dyDescent="0.2">
      <c r="A3546" s="24"/>
      <c r="B3546" s="25"/>
      <c r="C3546" s="8"/>
      <c r="D3546" s="24"/>
      <c r="E3546" s="25"/>
      <c r="F3546" s="24"/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25"/>
      <c r="S3546" s="8"/>
      <c r="T3546" s="8"/>
      <c r="U3546" s="8"/>
      <c r="V3546" s="8"/>
      <c r="W3546" s="8"/>
      <c r="X3546" s="9" t="s">
        <v>15</v>
      </c>
    </row>
    <row r="3547" spans="1:24" ht="14.25" customHeight="1" x14ac:dyDescent="0.2">
      <c r="A3547" s="29"/>
      <c r="B3547" s="30"/>
      <c r="C3547" s="11"/>
      <c r="D3547" s="24"/>
      <c r="E3547" s="25"/>
      <c r="F3547" s="29"/>
      <c r="G3547" s="35"/>
      <c r="H3547" s="35"/>
      <c r="I3547" s="35"/>
      <c r="J3547" s="35"/>
      <c r="K3547" s="35"/>
      <c r="L3547" s="35"/>
      <c r="M3547" s="35"/>
      <c r="N3547" s="35"/>
      <c r="O3547" s="35"/>
      <c r="P3547" s="35"/>
      <c r="Q3547" s="35"/>
      <c r="R3547" s="30"/>
      <c r="S3547" s="11"/>
      <c r="T3547" s="11"/>
      <c r="U3547" s="11"/>
      <c r="V3547" s="11"/>
      <c r="W3547" s="11"/>
      <c r="X3547" s="12" t="s">
        <v>15</v>
      </c>
    </row>
    <row r="3548" spans="1:24" ht="15" customHeight="1" x14ac:dyDescent="0.2">
      <c r="A3548" s="37">
        <v>413459</v>
      </c>
      <c r="B3548" s="38"/>
      <c r="C3548" s="3">
        <v>42031</v>
      </c>
      <c r="D3548" s="24"/>
      <c r="E3548" s="25"/>
      <c r="F3548" s="39">
        <v>2490</v>
      </c>
      <c r="G3548" s="40"/>
      <c r="H3548" s="40"/>
      <c r="I3548" s="40"/>
      <c r="J3548" s="40"/>
      <c r="K3548" s="40"/>
      <c r="L3548" s="40"/>
      <c r="M3548" s="40"/>
      <c r="N3548" s="40"/>
      <c r="O3548" s="40"/>
      <c r="P3548" s="40"/>
      <c r="Q3548" s="40"/>
      <c r="R3548" s="41"/>
      <c r="S3548" s="5" t="s">
        <v>58</v>
      </c>
      <c r="T3548" s="5" t="s">
        <v>243</v>
      </c>
      <c r="U3548" s="5" t="s">
        <v>154</v>
      </c>
      <c r="V3548" s="5" t="s">
        <v>1664</v>
      </c>
      <c r="W3548" s="5" t="s">
        <v>58</v>
      </c>
      <c r="X3548" s="5" t="s">
        <v>15</v>
      </c>
    </row>
    <row r="3549" spans="1:24" ht="14.25" customHeight="1" x14ac:dyDescent="0.2">
      <c r="A3549" s="24"/>
      <c r="B3549" s="25"/>
      <c r="C3549" s="8"/>
      <c r="D3549" s="24"/>
      <c r="E3549" s="25"/>
      <c r="F3549" s="24"/>
      <c r="G3549" s="36"/>
      <c r="H3549" s="36"/>
      <c r="I3549" s="36"/>
      <c r="J3549" s="36"/>
      <c r="K3549" s="36"/>
      <c r="L3549" s="36"/>
      <c r="M3549" s="36"/>
      <c r="N3549" s="36"/>
      <c r="O3549" s="36"/>
      <c r="P3549" s="36"/>
      <c r="Q3549" s="36"/>
      <c r="R3549" s="25"/>
      <c r="S3549" s="8"/>
      <c r="T3549" s="8"/>
      <c r="U3549" s="8"/>
      <c r="V3549" s="8"/>
      <c r="W3549" s="8"/>
      <c r="X3549" s="9" t="s">
        <v>15</v>
      </c>
    </row>
    <row r="3550" spans="1:24" ht="14.25" customHeight="1" x14ac:dyDescent="0.2">
      <c r="A3550" s="24"/>
      <c r="B3550" s="25"/>
      <c r="C3550" s="8"/>
      <c r="D3550" s="24"/>
      <c r="E3550" s="25"/>
      <c r="F3550" s="24"/>
      <c r="G3550" s="36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25"/>
      <c r="S3550" s="8"/>
      <c r="T3550" s="8"/>
      <c r="U3550" s="8"/>
      <c r="V3550" s="8"/>
      <c r="W3550" s="8"/>
      <c r="X3550" s="9" t="s">
        <v>15</v>
      </c>
    </row>
    <row r="3551" spans="1:24" ht="14.25" customHeight="1" x14ac:dyDescent="0.2">
      <c r="A3551" s="24"/>
      <c r="B3551" s="25"/>
      <c r="C3551" s="8"/>
      <c r="D3551" s="24"/>
      <c r="E3551" s="25"/>
      <c r="F3551" s="24"/>
      <c r="G3551" s="36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25"/>
      <c r="S3551" s="8"/>
      <c r="T3551" s="8"/>
      <c r="U3551" s="8"/>
      <c r="V3551" s="8"/>
      <c r="W3551" s="8"/>
      <c r="X3551" s="9" t="s">
        <v>15</v>
      </c>
    </row>
    <row r="3552" spans="1:24" ht="14.25" customHeight="1" x14ac:dyDescent="0.2">
      <c r="A3552" s="24"/>
      <c r="B3552" s="25"/>
      <c r="C3552" s="8"/>
      <c r="D3552" s="24"/>
      <c r="E3552" s="25"/>
      <c r="F3552" s="24"/>
      <c r="G3552" s="36"/>
      <c r="H3552" s="36"/>
      <c r="I3552" s="36"/>
      <c r="J3552" s="36"/>
      <c r="K3552" s="36"/>
      <c r="L3552" s="36"/>
      <c r="M3552" s="36"/>
      <c r="N3552" s="36"/>
      <c r="O3552" s="36"/>
      <c r="P3552" s="36"/>
      <c r="Q3552" s="36"/>
      <c r="R3552" s="25"/>
      <c r="S3552" s="8"/>
      <c r="T3552" s="8"/>
      <c r="U3552" s="8"/>
      <c r="V3552" s="8"/>
      <c r="W3552" s="8"/>
      <c r="X3552" s="9" t="s">
        <v>15</v>
      </c>
    </row>
    <row r="3553" spans="1:24" ht="14.25" customHeight="1" x14ac:dyDescent="0.2">
      <c r="A3553" s="29"/>
      <c r="B3553" s="30"/>
      <c r="C3553" s="11"/>
      <c r="D3553" s="29"/>
      <c r="E3553" s="30"/>
      <c r="F3553" s="29"/>
      <c r="G3553" s="35"/>
      <c r="H3553" s="35"/>
      <c r="I3553" s="35"/>
      <c r="J3553" s="35"/>
      <c r="K3553" s="35"/>
      <c r="L3553" s="35"/>
      <c r="M3553" s="35"/>
      <c r="N3553" s="35"/>
      <c r="O3553" s="35"/>
      <c r="P3553" s="35"/>
      <c r="Q3553" s="35"/>
      <c r="R3553" s="30"/>
      <c r="S3553" s="11"/>
      <c r="T3553" s="11"/>
      <c r="U3553" s="11"/>
      <c r="V3553" s="11"/>
      <c r="W3553" s="11"/>
      <c r="X3553" s="12" t="s">
        <v>15</v>
      </c>
    </row>
    <row r="3554" spans="1:24" ht="2.25" customHeight="1" x14ac:dyDescent="0.2">
      <c r="A3554" s="14"/>
      <c r="B3554" s="15"/>
      <c r="C3554" s="15"/>
      <c r="D3554" s="15"/>
      <c r="E3554" s="15"/>
      <c r="F3554" s="15"/>
      <c r="G3554" s="15"/>
      <c r="H3554" s="15"/>
      <c r="I3554" s="15"/>
      <c r="J3554" s="15"/>
      <c r="K3554" s="15"/>
      <c r="L3554" s="15"/>
      <c r="M3554" s="15"/>
      <c r="N3554" s="15"/>
      <c r="O3554" s="15"/>
      <c r="P3554" s="15"/>
      <c r="Q3554" s="15"/>
      <c r="R3554" s="15"/>
      <c r="S3554" s="15"/>
      <c r="T3554" s="15"/>
      <c r="U3554" s="15"/>
      <c r="V3554" s="15"/>
      <c r="W3554" s="15"/>
      <c r="X3554" s="16"/>
    </row>
    <row r="3555" spans="1:24" ht="12.75" customHeight="1" x14ac:dyDescent="0.2">
      <c r="A3555" s="7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21">
        <f>SUM(hList_Frame_1!B2103:B2115)</f>
        <v>4820</v>
      </c>
      <c r="M3555" s="21"/>
      <c r="N3555" s="21"/>
      <c r="O3555" s="21"/>
      <c r="P3555" s="21"/>
      <c r="Q3555" s="21"/>
      <c r="R3555" s="21"/>
      <c r="S3555" s="6"/>
      <c r="T3555" s="6"/>
      <c r="U3555" s="6"/>
      <c r="V3555" s="6"/>
      <c r="W3555" s="6"/>
      <c r="X3555" s="17"/>
    </row>
    <row r="3556" spans="1:24" ht="14.25" customHeight="1" x14ac:dyDescent="0.2">
      <c r="A3556" s="10"/>
      <c r="B3556" s="18"/>
      <c r="C3556" s="18"/>
      <c r="D3556" s="18"/>
      <c r="E3556" s="18"/>
      <c r="F3556" s="18"/>
      <c r="G3556" s="18"/>
      <c r="H3556" s="18"/>
      <c r="I3556" s="18"/>
      <c r="J3556" s="18"/>
      <c r="K3556" s="18"/>
      <c r="L3556" s="18"/>
      <c r="M3556" s="18"/>
      <c r="N3556" s="18"/>
      <c r="O3556" s="18"/>
      <c r="P3556" s="18"/>
      <c r="Q3556" s="18"/>
      <c r="R3556" s="18"/>
      <c r="S3556" s="18"/>
      <c r="T3556" s="18"/>
      <c r="U3556" s="18"/>
      <c r="V3556" s="18"/>
      <c r="W3556" s="18"/>
      <c r="X3556" s="19"/>
    </row>
    <row r="3557" spans="1:24" ht="15" customHeight="1" x14ac:dyDescent="0.2">
      <c r="A3557" s="22">
        <v>412952</v>
      </c>
      <c r="B3557" s="23"/>
      <c r="C3557" s="20">
        <v>42024</v>
      </c>
      <c r="D3557" s="33" t="s">
        <v>1665</v>
      </c>
      <c r="E3557" s="34"/>
      <c r="F3557" s="26">
        <v>2080</v>
      </c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  <c r="R3557" s="28"/>
      <c r="S3557" s="13" t="s">
        <v>11</v>
      </c>
      <c r="T3557" s="13" t="s">
        <v>290</v>
      </c>
      <c r="U3557" s="13" t="s">
        <v>63</v>
      </c>
      <c r="V3557" s="13" t="s">
        <v>1666</v>
      </c>
      <c r="W3557" s="13" t="s">
        <v>11</v>
      </c>
      <c r="X3557" s="13" t="s">
        <v>1667</v>
      </c>
    </row>
    <row r="3558" spans="1:24" ht="2.25" customHeight="1" x14ac:dyDescent="0.2">
      <c r="A3558" s="14"/>
      <c r="B3558" s="15"/>
      <c r="C3558" s="15"/>
      <c r="D3558" s="15"/>
      <c r="E3558" s="15"/>
      <c r="F3558" s="15"/>
      <c r="G3558" s="15"/>
      <c r="H3558" s="15"/>
      <c r="I3558" s="15"/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5"/>
      <c r="X3558" s="16"/>
    </row>
    <row r="3559" spans="1:24" ht="13.5" customHeight="1" x14ac:dyDescent="0.2">
      <c r="A3559" s="7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21">
        <f>SUM(hList_Frame_1!B2116:B2116)</f>
        <v>2080</v>
      </c>
      <c r="M3559" s="21"/>
      <c r="N3559" s="21"/>
      <c r="O3559" s="21"/>
      <c r="P3559" s="21"/>
      <c r="Q3559" s="21"/>
      <c r="R3559" s="21"/>
      <c r="S3559" s="6"/>
      <c r="T3559" s="6"/>
      <c r="U3559" s="6"/>
      <c r="V3559" s="6"/>
      <c r="W3559" s="6"/>
      <c r="X3559" s="17"/>
    </row>
    <row r="3560" spans="1:24" ht="13.5" customHeight="1" x14ac:dyDescent="0.2">
      <c r="A3560" s="10"/>
      <c r="B3560" s="18"/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8"/>
      <c r="N3560" s="18"/>
      <c r="O3560" s="18"/>
      <c r="P3560" s="18"/>
      <c r="Q3560" s="18"/>
      <c r="R3560" s="18"/>
      <c r="S3560" s="18"/>
      <c r="T3560" s="18"/>
      <c r="U3560" s="18"/>
      <c r="V3560" s="18"/>
      <c r="W3560" s="18"/>
      <c r="X3560" s="19"/>
    </row>
    <row r="3561" spans="1:24" ht="15" customHeight="1" x14ac:dyDescent="0.2">
      <c r="A3561" s="22">
        <v>412953</v>
      </c>
      <c r="B3561" s="23"/>
      <c r="C3561" s="20">
        <v>42024</v>
      </c>
      <c r="D3561" s="33" t="s">
        <v>1668</v>
      </c>
      <c r="E3561" s="34"/>
      <c r="F3561" s="26">
        <v>2080</v>
      </c>
      <c r="G3561" s="27"/>
      <c r="H3561" s="27"/>
      <c r="I3561" s="27"/>
      <c r="J3561" s="27"/>
      <c r="K3561" s="27"/>
      <c r="L3561" s="27"/>
      <c r="M3561" s="27"/>
      <c r="N3561" s="27"/>
      <c r="O3561" s="27"/>
      <c r="P3561" s="27"/>
      <c r="Q3561" s="27"/>
      <c r="R3561" s="28"/>
      <c r="S3561" s="13" t="s">
        <v>11</v>
      </c>
      <c r="T3561" s="13" t="s">
        <v>290</v>
      </c>
      <c r="U3561" s="13" t="s">
        <v>63</v>
      </c>
      <c r="V3561" s="13" t="s">
        <v>1666</v>
      </c>
      <c r="W3561" s="13" t="s">
        <v>11</v>
      </c>
      <c r="X3561" s="13" t="s">
        <v>1667</v>
      </c>
    </row>
    <row r="3562" spans="1:24" ht="2.25" customHeight="1" x14ac:dyDescent="0.2">
      <c r="A3562" s="14"/>
      <c r="B3562" s="15"/>
      <c r="C3562" s="15"/>
      <c r="D3562" s="15"/>
      <c r="E3562" s="15"/>
      <c r="F3562" s="15"/>
      <c r="G3562" s="15"/>
      <c r="H3562" s="15"/>
      <c r="I3562" s="15"/>
      <c r="J3562" s="15"/>
      <c r="K3562" s="15"/>
      <c r="L3562" s="15"/>
      <c r="M3562" s="15"/>
      <c r="N3562" s="15"/>
      <c r="O3562" s="15"/>
      <c r="P3562" s="15"/>
      <c r="Q3562" s="15"/>
      <c r="R3562" s="15"/>
      <c r="S3562" s="15"/>
      <c r="T3562" s="15"/>
      <c r="U3562" s="15"/>
      <c r="V3562" s="15"/>
      <c r="W3562" s="15"/>
      <c r="X3562" s="16"/>
    </row>
    <row r="3563" spans="1:24" ht="13.5" customHeight="1" x14ac:dyDescent="0.2">
      <c r="A3563" s="7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21">
        <f>SUM(hList_Frame_1!B2117:B2117)</f>
        <v>2080</v>
      </c>
      <c r="M3563" s="21"/>
      <c r="N3563" s="21"/>
      <c r="O3563" s="21"/>
      <c r="P3563" s="21"/>
      <c r="Q3563" s="21"/>
      <c r="R3563" s="21"/>
      <c r="S3563" s="6"/>
      <c r="T3563" s="6"/>
      <c r="U3563" s="6"/>
      <c r="V3563" s="6"/>
      <c r="W3563" s="6"/>
      <c r="X3563" s="17"/>
    </row>
    <row r="3564" spans="1:24" ht="13.5" customHeight="1" x14ac:dyDescent="0.2">
      <c r="A3564" s="10"/>
      <c r="B3564" s="18"/>
      <c r="C3564" s="18"/>
      <c r="D3564" s="18"/>
      <c r="E3564" s="18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  <c r="R3564" s="18"/>
      <c r="S3564" s="18"/>
      <c r="T3564" s="18"/>
      <c r="U3564" s="18"/>
      <c r="V3564" s="18"/>
      <c r="W3564" s="18"/>
      <c r="X3564" s="19"/>
    </row>
    <row r="3565" spans="1:24" ht="15" customHeight="1" x14ac:dyDescent="0.2">
      <c r="A3565" s="37">
        <v>412475</v>
      </c>
      <c r="B3565" s="38"/>
      <c r="C3565" s="3">
        <v>42010</v>
      </c>
      <c r="D3565" s="31" t="s">
        <v>1669</v>
      </c>
      <c r="E3565" s="32"/>
      <c r="F3565" s="39">
        <v>337.87</v>
      </c>
      <c r="G3565" s="40"/>
      <c r="H3565" s="40"/>
      <c r="I3565" s="40"/>
      <c r="J3565" s="40"/>
      <c r="K3565" s="40"/>
      <c r="L3565" s="40"/>
      <c r="M3565" s="40"/>
      <c r="N3565" s="40"/>
      <c r="O3565" s="40"/>
      <c r="P3565" s="40"/>
      <c r="Q3565" s="40"/>
      <c r="R3565" s="41"/>
      <c r="S3565" s="5" t="s">
        <v>230</v>
      </c>
      <c r="T3565" s="5" t="s">
        <v>767</v>
      </c>
      <c r="U3565" s="5" t="s">
        <v>149</v>
      </c>
      <c r="V3565" s="5" t="s">
        <v>768</v>
      </c>
      <c r="W3565" s="5" t="s">
        <v>230</v>
      </c>
      <c r="X3565" s="5" t="s">
        <v>15</v>
      </c>
    </row>
    <row r="3566" spans="1:24" ht="14.25" customHeight="1" x14ac:dyDescent="0.2">
      <c r="A3566" s="29"/>
      <c r="B3566" s="30"/>
      <c r="C3566" s="11"/>
      <c r="D3566" s="29"/>
      <c r="E3566" s="30"/>
      <c r="F3566" s="29"/>
      <c r="G3566" s="35"/>
      <c r="H3566" s="35"/>
      <c r="I3566" s="35"/>
      <c r="J3566" s="35"/>
      <c r="K3566" s="35"/>
      <c r="L3566" s="35"/>
      <c r="M3566" s="35"/>
      <c r="N3566" s="35"/>
      <c r="O3566" s="35"/>
      <c r="P3566" s="35"/>
      <c r="Q3566" s="35"/>
      <c r="R3566" s="30"/>
      <c r="S3566" s="11"/>
      <c r="T3566" s="11"/>
      <c r="U3566" s="11"/>
      <c r="V3566" s="11"/>
      <c r="W3566" s="11"/>
      <c r="X3566" s="12" t="s">
        <v>15</v>
      </c>
    </row>
    <row r="3567" spans="1:24" ht="2.25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6"/>
    </row>
    <row r="3568" spans="1:24" ht="12.7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21">
        <f>SUM(hList_Frame_1!B2118:B2119)</f>
        <v>337.87</v>
      </c>
      <c r="O3568" s="21"/>
      <c r="P3568" s="21"/>
      <c r="Q3568" s="21"/>
      <c r="R3568" s="21"/>
      <c r="S3568" s="6"/>
      <c r="T3568" s="6"/>
      <c r="U3568" s="6"/>
      <c r="V3568" s="6"/>
      <c r="W3568" s="6"/>
      <c r="X3568" s="17"/>
    </row>
    <row r="3569" spans="1:24" ht="14.2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9"/>
    </row>
    <row r="3570" spans="1:24" ht="15" customHeight="1" x14ac:dyDescent="0.2">
      <c r="A3570" s="22">
        <v>413460</v>
      </c>
      <c r="B3570" s="23"/>
      <c r="C3570" s="20">
        <v>42031</v>
      </c>
      <c r="D3570" s="33" t="s">
        <v>1670</v>
      </c>
      <c r="E3570" s="34"/>
      <c r="F3570" s="26">
        <v>36.96</v>
      </c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  <c r="R3570" s="28"/>
      <c r="S3570" s="13" t="s">
        <v>15</v>
      </c>
      <c r="T3570" s="13" t="s">
        <v>337</v>
      </c>
      <c r="U3570" s="13" t="s">
        <v>149</v>
      </c>
      <c r="V3570" s="13" t="s">
        <v>562</v>
      </c>
      <c r="W3570" s="13" t="s">
        <v>15</v>
      </c>
      <c r="X3570" s="13" t="s">
        <v>1671</v>
      </c>
    </row>
    <row r="3571" spans="1:24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6"/>
    </row>
    <row r="3572" spans="1:24" ht="13.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21">
        <f>SUM(hList_Frame_1!B2120:B2120)</f>
        <v>36.96</v>
      </c>
      <c r="Q3572" s="21"/>
      <c r="R3572" s="21"/>
      <c r="S3572" s="6"/>
      <c r="T3572" s="6"/>
      <c r="U3572" s="6"/>
      <c r="V3572" s="6"/>
      <c r="W3572" s="6"/>
      <c r="X3572" s="17"/>
    </row>
    <row r="3573" spans="1:24" ht="13.5" customHeight="1" x14ac:dyDescent="0.2">
      <c r="A3573" s="10"/>
      <c r="B3573" s="18"/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9"/>
    </row>
    <row r="3574" spans="1:24" ht="15" customHeight="1" x14ac:dyDescent="0.2">
      <c r="A3574" s="22">
        <v>412476</v>
      </c>
      <c r="B3574" s="23"/>
      <c r="C3574" s="20">
        <v>42010</v>
      </c>
      <c r="D3574" s="31" t="s">
        <v>1672</v>
      </c>
      <c r="E3574" s="32"/>
      <c r="F3574" s="26">
        <v>500</v>
      </c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7"/>
      <c r="R3574" s="28"/>
      <c r="S3574" s="13" t="s">
        <v>1673</v>
      </c>
      <c r="T3574" s="13" t="s">
        <v>42</v>
      </c>
      <c r="U3574" s="13" t="s">
        <v>43</v>
      </c>
      <c r="V3574" s="13" t="s">
        <v>43</v>
      </c>
      <c r="W3574" s="13" t="s">
        <v>1673</v>
      </c>
      <c r="X3574" s="13" t="s">
        <v>450</v>
      </c>
    </row>
    <row r="3575" spans="1:24" ht="15" customHeight="1" x14ac:dyDescent="0.2">
      <c r="A3575" s="37">
        <v>413461</v>
      </c>
      <c r="B3575" s="38"/>
      <c r="C3575" s="3">
        <v>42031</v>
      </c>
      <c r="D3575" s="24"/>
      <c r="E3575" s="25"/>
      <c r="F3575" s="26">
        <v>405</v>
      </c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  <c r="R3575" s="28"/>
      <c r="S3575" s="13" t="s">
        <v>15</v>
      </c>
      <c r="T3575" s="13" t="s">
        <v>228</v>
      </c>
      <c r="U3575" s="13" t="s">
        <v>128</v>
      </c>
      <c r="V3575" s="13" t="s">
        <v>366</v>
      </c>
      <c r="W3575" s="13" t="s">
        <v>15</v>
      </c>
      <c r="X3575" s="13" t="s">
        <v>15</v>
      </c>
    </row>
    <row r="3576" spans="1:24" ht="15" customHeight="1" x14ac:dyDescent="0.2">
      <c r="A3576" s="24"/>
      <c r="B3576" s="25"/>
      <c r="C3576" s="8"/>
      <c r="D3576" s="24"/>
      <c r="E3576" s="25"/>
      <c r="F3576" s="26">
        <v>450</v>
      </c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  <c r="R3576" s="28"/>
      <c r="S3576" s="13" t="s">
        <v>1674</v>
      </c>
      <c r="T3576" s="13" t="s">
        <v>42</v>
      </c>
      <c r="U3576" s="13" t="s">
        <v>43</v>
      </c>
      <c r="V3576" s="13" t="s">
        <v>43</v>
      </c>
      <c r="W3576" s="13" t="s">
        <v>1674</v>
      </c>
      <c r="X3576" s="13" t="s">
        <v>626</v>
      </c>
    </row>
    <row r="3577" spans="1:24" ht="15" customHeight="1" x14ac:dyDescent="0.2">
      <c r="A3577" s="24"/>
      <c r="B3577" s="25"/>
      <c r="C3577" s="8"/>
      <c r="D3577" s="24"/>
      <c r="E3577" s="25"/>
      <c r="F3577" s="26">
        <v>450</v>
      </c>
      <c r="G3577" s="27"/>
      <c r="H3577" s="27"/>
      <c r="I3577" s="27"/>
      <c r="J3577" s="27"/>
      <c r="K3577" s="27"/>
      <c r="L3577" s="27"/>
      <c r="M3577" s="27"/>
      <c r="N3577" s="27"/>
      <c r="O3577" s="27"/>
      <c r="P3577" s="27"/>
      <c r="Q3577" s="27"/>
      <c r="R3577" s="28"/>
      <c r="S3577" s="13" t="s">
        <v>1675</v>
      </c>
      <c r="T3577" s="13" t="s">
        <v>42</v>
      </c>
      <c r="U3577" s="13" t="s">
        <v>43</v>
      </c>
      <c r="V3577" s="13" t="s">
        <v>43</v>
      </c>
      <c r="W3577" s="13" t="s">
        <v>1675</v>
      </c>
      <c r="X3577" s="13" t="s">
        <v>626</v>
      </c>
    </row>
    <row r="3578" spans="1:24" ht="15" customHeight="1" x14ac:dyDescent="0.2">
      <c r="A3578" s="29"/>
      <c r="B3578" s="30"/>
      <c r="C3578" s="11"/>
      <c r="D3578" s="29"/>
      <c r="E3578" s="30"/>
      <c r="F3578" s="26">
        <v>450</v>
      </c>
      <c r="G3578" s="27"/>
      <c r="H3578" s="27"/>
      <c r="I3578" s="27"/>
      <c r="J3578" s="27"/>
      <c r="K3578" s="27"/>
      <c r="L3578" s="27"/>
      <c r="M3578" s="27"/>
      <c r="N3578" s="27"/>
      <c r="O3578" s="27"/>
      <c r="P3578" s="27"/>
      <c r="Q3578" s="27"/>
      <c r="R3578" s="28"/>
      <c r="S3578" s="13" t="s">
        <v>1676</v>
      </c>
      <c r="T3578" s="13" t="s">
        <v>42</v>
      </c>
      <c r="U3578" s="13" t="s">
        <v>43</v>
      </c>
      <c r="V3578" s="13" t="s">
        <v>43</v>
      </c>
      <c r="W3578" s="13" t="s">
        <v>1676</v>
      </c>
      <c r="X3578" s="13" t="s">
        <v>621</v>
      </c>
    </row>
    <row r="3579" spans="1:24" ht="2.25" customHeight="1" x14ac:dyDescent="0.2">
      <c r="A3579" s="14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6"/>
    </row>
    <row r="3580" spans="1:24" ht="13.5" customHeight="1" x14ac:dyDescent="0.2">
      <c r="A3580" s="7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21">
        <f>SUM(hList_Frame_1!B2121:B2125)</f>
        <v>2255</v>
      </c>
      <c r="M3580" s="21"/>
      <c r="N3580" s="21"/>
      <c r="O3580" s="21"/>
      <c r="P3580" s="21"/>
      <c r="Q3580" s="21"/>
      <c r="R3580" s="21"/>
      <c r="S3580" s="6"/>
      <c r="T3580" s="6"/>
      <c r="U3580" s="6"/>
      <c r="V3580" s="6"/>
      <c r="W3580" s="6"/>
      <c r="X3580" s="17"/>
    </row>
    <row r="3581" spans="1:24" ht="13.5" customHeight="1" x14ac:dyDescent="0.2">
      <c r="A3581" s="10"/>
      <c r="B3581" s="18"/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/>
      <c r="W3581" s="18"/>
      <c r="X3581" s="19"/>
    </row>
    <row r="3582" spans="1:24" ht="15" customHeight="1" x14ac:dyDescent="0.2">
      <c r="A3582" s="22">
        <v>412954</v>
      </c>
      <c r="B3582" s="23"/>
      <c r="C3582" s="20">
        <v>42024</v>
      </c>
      <c r="D3582" s="33" t="s">
        <v>1677</v>
      </c>
      <c r="E3582" s="34"/>
      <c r="F3582" s="26">
        <v>42</v>
      </c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  <c r="R3582" s="28"/>
      <c r="S3582" s="13" t="s">
        <v>58</v>
      </c>
      <c r="T3582" s="13" t="s">
        <v>65</v>
      </c>
      <c r="U3582" s="13" t="s">
        <v>60</v>
      </c>
      <c r="V3582" s="13" t="s">
        <v>61</v>
      </c>
      <c r="W3582" s="13" t="s">
        <v>58</v>
      </c>
      <c r="X3582" s="13" t="s">
        <v>15</v>
      </c>
    </row>
    <row r="3583" spans="1:24" ht="3" customHeight="1" x14ac:dyDescent="0.2">
      <c r="A3583" s="14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6"/>
    </row>
    <row r="3584" spans="1:24" ht="12.7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21">
        <f>SUM(hList_Frame_1!B2126:B2126)</f>
        <v>42</v>
      </c>
      <c r="Q3584" s="21"/>
      <c r="R3584" s="21"/>
      <c r="S3584" s="6"/>
      <c r="T3584" s="6"/>
      <c r="U3584" s="6"/>
      <c r="V3584" s="6"/>
      <c r="W3584" s="6"/>
      <c r="X3584" s="17"/>
    </row>
    <row r="3585" spans="1:24" ht="14.25" customHeight="1" x14ac:dyDescent="0.2">
      <c r="A3585" s="10"/>
      <c r="B3585" s="18"/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/>
      <c r="W3585" s="18"/>
      <c r="X3585" s="19"/>
    </row>
    <row r="3586" spans="1:24" ht="15" customHeight="1" x14ac:dyDescent="0.2">
      <c r="A3586" s="22">
        <v>413232</v>
      </c>
      <c r="B3586" s="23"/>
      <c r="C3586" s="20">
        <v>42030</v>
      </c>
      <c r="D3586" s="33" t="s">
        <v>1678</v>
      </c>
      <c r="E3586" s="34"/>
      <c r="F3586" s="26">
        <v>5262.1</v>
      </c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  <c r="R3586" s="28"/>
      <c r="S3586" s="13" t="s">
        <v>15</v>
      </c>
      <c r="T3586" s="13" t="s">
        <v>15</v>
      </c>
      <c r="U3586" s="13" t="s">
        <v>15</v>
      </c>
      <c r="V3586" s="13" t="s">
        <v>15</v>
      </c>
      <c r="W3586" s="13" t="s">
        <v>15</v>
      </c>
      <c r="X3586" s="13" t="s">
        <v>15</v>
      </c>
    </row>
    <row r="3587" spans="1:24" ht="2.25" customHeight="1" x14ac:dyDescent="0.2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6"/>
    </row>
    <row r="3588" spans="1:24" ht="13.5" customHeight="1" x14ac:dyDescent="0.2">
      <c r="A3588" s="7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21">
        <f>SUM(hList_Frame_1!B2127:B2127)</f>
        <v>5262.1</v>
      </c>
      <c r="M3588" s="21"/>
      <c r="N3588" s="21"/>
      <c r="O3588" s="21"/>
      <c r="P3588" s="21"/>
      <c r="Q3588" s="21"/>
      <c r="R3588" s="21"/>
      <c r="S3588" s="6"/>
      <c r="T3588" s="6"/>
      <c r="U3588" s="6"/>
      <c r="V3588" s="6"/>
      <c r="W3588" s="6"/>
      <c r="X3588" s="17"/>
    </row>
    <row r="3589" spans="1:24" ht="13.5" customHeight="1" x14ac:dyDescent="0.2">
      <c r="A3589" s="10"/>
      <c r="B3589" s="18"/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9"/>
    </row>
    <row r="3590" spans="1:24" ht="15" customHeight="1" x14ac:dyDescent="0.2">
      <c r="A3590" s="37">
        <v>412955</v>
      </c>
      <c r="B3590" s="38"/>
      <c r="C3590" s="3">
        <v>42024</v>
      </c>
      <c r="D3590" s="31" t="s">
        <v>1679</v>
      </c>
      <c r="E3590" s="32"/>
      <c r="F3590" s="26">
        <v>550</v>
      </c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  <c r="R3590" s="28"/>
      <c r="S3590" s="13" t="s">
        <v>1680</v>
      </c>
      <c r="T3590" s="13" t="s">
        <v>42</v>
      </c>
      <c r="U3590" s="13" t="s">
        <v>43</v>
      </c>
      <c r="V3590" s="13" t="s">
        <v>43</v>
      </c>
      <c r="W3590" s="13" t="s">
        <v>1680</v>
      </c>
      <c r="X3590" s="13" t="s">
        <v>352</v>
      </c>
    </row>
    <row r="3591" spans="1:24" ht="15" customHeight="1" x14ac:dyDescent="0.2">
      <c r="A3591" s="24"/>
      <c r="B3591" s="25"/>
      <c r="C3591" s="8"/>
      <c r="D3591" s="24"/>
      <c r="E3591" s="25"/>
      <c r="F3591" s="26">
        <v>550</v>
      </c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  <c r="R3591" s="28"/>
      <c r="S3591" s="13" t="s">
        <v>1681</v>
      </c>
      <c r="T3591" s="13" t="s">
        <v>42</v>
      </c>
      <c r="U3591" s="13" t="s">
        <v>43</v>
      </c>
      <c r="V3591" s="13" t="s">
        <v>43</v>
      </c>
      <c r="W3591" s="13" t="s">
        <v>1681</v>
      </c>
      <c r="X3591" s="13" t="s">
        <v>359</v>
      </c>
    </row>
    <row r="3592" spans="1:24" ht="15" customHeight="1" x14ac:dyDescent="0.2">
      <c r="A3592" s="29"/>
      <c r="B3592" s="30"/>
      <c r="C3592" s="11"/>
      <c r="D3592" s="24"/>
      <c r="E3592" s="25"/>
      <c r="F3592" s="26">
        <v>450</v>
      </c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7"/>
      <c r="R3592" s="28"/>
      <c r="S3592" s="13" t="s">
        <v>1682</v>
      </c>
      <c r="T3592" s="13" t="s">
        <v>42</v>
      </c>
      <c r="U3592" s="13" t="s">
        <v>43</v>
      </c>
      <c r="V3592" s="13" t="s">
        <v>43</v>
      </c>
      <c r="W3592" s="13" t="s">
        <v>1682</v>
      </c>
      <c r="X3592" s="13" t="s">
        <v>359</v>
      </c>
    </row>
    <row r="3593" spans="1:24" ht="15" customHeight="1" x14ac:dyDescent="0.2">
      <c r="A3593" s="22">
        <v>413462</v>
      </c>
      <c r="B3593" s="23"/>
      <c r="C3593" s="20">
        <v>42031</v>
      </c>
      <c r="D3593" s="29"/>
      <c r="E3593" s="30"/>
      <c r="F3593" s="26">
        <v>450</v>
      </c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7"/>
      <c r="R3593" s="28"/>
      <c r="S3593" s="13" t="s">
        <v>1683</v>
      </c>
      <c r="T3593" s="13" t="s">
        <v>42</v>
      </c>
      <c r="U3593" s="13" t="s">
        <v>43</v>
      </c>
      <c r="V3593" s="13" t="s">
        <v>43</v>
      </c>
      <c r="W3593" s="13" t="s">
        <v>1683</v>
      </c>
      <c r="X3593" s="13" t="s">
        <v>692</v>
      </c>
    </row>
    <row r="3594" spans="1:24" ht="3" customHeight="1" x14ac:dyDescent="0.2">
      <c r="A3594" s="14"/>
      <c r="B3594" s="15"/>
      <c r="C3594" s="15"/>
      <c r="D3594" s="15"/>
      <c r="E3594" s="15"/>
      <c r="F3594" s="15"/>
      <c r="G3594" s="15"/>
      <c r="H3594" s="15"/>
      <c r="I3594" s="15"/>
      <c r="J3594" s="15"/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/>
      <c r="W3594" s="15"/>
      <c r="X3594" s="16"/>
    </row>
    <row r="3595" spans="1:24" ht="12.75" customHeight="1" x14ac:dyDescent="0.2">
      <c r="A3595" s="7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21">
        <f>SUM(hList_Frame_1!B2128:B2131)</f>
        <v>2000</v>
      </c>
      <c r="M3595" s="21"/>
      <c r="N3595" s="21"/>
      <c r="O3595" s="21"/>
      <c r="P3595" s="21"/>
      <c r="Q3595" s="21"/>
      <c r="R3595" s="21"/>
      <c r="S3595" s="6"/>
      <c r="T3595" s="6"/>
      <c r="U3595" s="6"/>
      <c r="V3595" s="6"/>
      <c r="W3595" s="6"/>
      <c r="X3595" s="17"/>
    </row>
    <row r="3596" spans="1:24" ht="14.25" customHeight="1" x14ac:dyDescent="0.2">
      <c r="A3596" s="10"/>
      <c r="B3596" s="18"/>
      <c r="C3596" s="18"/>
      <c r="D3596" s="18"/>
      <c r="E3596" s="18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8"/>
      <c r="X3596" s="19"/>
    </row>
    <row r="3597" spans="1:24" ht="15" customHeight="1" x14ac:dyDescent="0.2">
      <c r="A3597" s="37">
        <v>412477</v>
      </c>
      <c r="B3597" s="38"/>
      <c r="C3597" s="3">
        <v>42010</v>
      </c>
      <c r="D3597" s="31" t="s">
        <v>1684</v>
      </c>
      <c r="E3597" s="32"/>
      <c r="F3597" s="26">
        <v>1700</v>
      </c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  <c r="R3597" s="28"/>
      <c r="S3597" s="13" t="s">
        <v>1685</v>
      </c>
      <c r="T3597" s="13" t="s">
        <v>42</v>
      </c>
      <c r="U3597" s="13" t="s">
        <v>43</v>
      </c>
      <c r="V3597" s="13" t="s">
        <v>43</v>
      </c>
      <c r="W3597" s="13" t="s">
        <v>1685</v>
      </c>
      <c r="X3597" s="13" t="s">
        <v>665</v>
      </c>
    </row>
    <row r="3598" spans="1:24" ht="15" customHeight="1" x14ac:dyDescent="0.2">
      <c r="A3598" s="24"/>
      <c r="B3598" s="25"/>
      <c r="C3598" s="8"/>
      <c r="D3598" s="24"/>
      <c r="E3598" s="25"/>
      <c r="F3598" s="26">
        <v>2225</v>
      </c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  <c r="R3598" s="28"/>
      <c r="S3598" s="13" t="s">
        <v>1686</v>
      </c>
      <c r="T3598" s="13" t="s">
        <v>42</v>
      </c>
      <c r="U3598" s="13" t="s">
        <v>43</v>
      </c>
      <c r="V3598" s="13" t="s">
        <v>496</v>
      </c>
      <c r="W3598" s="13" t="s">
        <v>1686</v>
      </c>
      <c r="X3598" s="13" t="s">
        <v>497</v>
      </c>
    </row>
    <row r="3599" spans="1:24" ht="15" customHeight="1" x14ac:dyDescent="0.2">
      <c r="A3599" s="24"/>
      <c r="B3599" s="25"/>
      <c r="C3599" s="8"/>
      <c r="D3599" s="24"/>
      <c r="E3599" s="25"/>
      <c r="F3599" s="26">
        <v>750</v>
      </c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  <c r="R3599" s="28"/>
      <c r="S3599" s="13" t="s">
        <v>1687</v>
      </c>
      <c r="T3599" s="13" t="s">
        <v>42</v>
      </c>
      <c r="U3599" s="13" t="s">
        <v>43</v>
      </c>
      <c r="V3599" s="13" t="s">
        <v>496</v>
      </c>
      <c r="W3599" s="13" t="s">
        <v>1687</v>
      </c>
      <c r="X3599" s="13" t="s">
        <v>497</v>
      </c>
    </row>
    <row r="3600" spans="1:24" ht="15" customHeight="1" x14ac:dyDescent="0.2">
      <c r="A3600" s="24"/>
      <c r="B3600" s="25"/>
      <c r="C3600" s="8"/>
      <c r="D3600" s="24"/>
      <c r="E3600" s="25"/>
      <c r="F3600" s="26">
        <v>250</v>
      </c>
      <c r="G3600" s="27"/>
      <c r="H3600" s="27"/>
      <c r="I3600" s="27"/>
      <c r="J3600" s="27"/>
      <c r="K3600" s="27"/>
      <c r="L3600" s="27"/>
      <c r="M3600" s="27"/>
      <c r="N3600" s="27"/>
      <c r="O3600" s="27"/>
      <c r="P3600" s="27"/>
      <c r="Q3600" s="27"/>
      <c r="R3600" s="28"/>
      <c r="S3600" s="13" t="s">
        <v>1688</v>
      </c>
      <c r="T3600" s="13" t="s">
        <v>42</v>
      </c>
      <c r="U3600" s="13" t="s">
        <v>43</v>
      </c>
      <c r="V3600" s="13" t="s">
        <v>496</v>
      </c>
      <c r="W3600" s="13" t="s">
        <v>1688</v>
      </c>
      <c r="X3600" s="13" t="s">
        <v>497</v>
      </c>
    </row>
    <row r="3601" spans="1:24" ht="15" customHeight="1" x14ac:dyDescent="0.2">
      <c r="A3601" s="24"/>
      <c r="B3601" s="25"/>
      <c r="C3601" s="8"/>
      <c r="D3601" s="24"/>
      <c r="E3601" s="25"/>
      <c r="F3601" s="39">
        <v>750</v>
      </c>
      <c r="G3601" s="40"/>
      <c r="H3601" s="40"/>
      <c r="I3601" s="40"/>
      <c r="J3601" s="40"/>
      <c r="K3601" s="40"/>
      <c r="L3601" s="40"/>
      <c r="M3601" s="40"/>
      <c r="N3601" s="40"/>
      <c r="O3601" s="40"/>
      <c r="P3601" s="40"/>
      <c r="Q3601" s="40"/>
      <c r="R3601" s="41"/>
      <c r="S3601" s="5" t="s">
        <v>1689</v>
      </c>
      <c r="T3601" s="5" t="s">
        <v>42</v>
      </c>
      <c r="U3601" s="5" t="s">
        <v>43</v>
      </c>
      <c r="V3601" s="5" t="s">
        <v>496</v>
      </c>
      <c r="W3601" s="5" t="s">
        <v>1689</v>
      </c>
      <c r="X3601" s="5" t="s">
        <v>497</v>
      </c>
    </row>
    <row r="3602" spans="1:24" ht="14.25" customHeight="1" x14ac:dyDescent="0.2">
      <c r="A3602" s="24"/>
      <c r="B3602" s="25"/>
      <c r="C3602" s="8"/>
      <c r="D3602" s="24"/>
      <c r="E3602" s="25"/>
      <c r="F3602" s="29"/>
      <c r="G3602" s="35"/>
      <c r="H3602" s="35"/>
      <c r="I3602" s="35"/>
      <c r="J3602" s="35"/>
      <c r="K3602" s="35"/>
      <c r="L3602" s="35"/>
      <c r="M3602" s="35"/>
      <c r="N3602" s="35"/>
      <c r="O3602" s="35"/>
      <c r="P3602" s="35"/>
      <c r="Q3602" s="35"/>
      <c r="R3602" s="30"/>
      <c r="S3602" s="11"/>
      <c r="T3602" s="11"/>
      <c r="U3602" s="11"/>
      <c r="V3602" s="11"/>
      <c r="W3602" s="11"/>
      <c r="X3602" s="12" t="s">
        <v>497</v>
      </c>
    </row>
    <row r="3603" spans="1:24" ht="15" customHeight="1" x14ac:dyDescent="0.2">
      <c r="A3603" s="24"/>
      <c r="B3603" s="25"/>
      <c r="C3603" s="8"/>
      <c r="D3603" s="24"/>
      <c r="E3603" s="25"/>
      <c r="F3603" s="26">
        <v>375</v>
      </c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  <c r="R3603" s="28"/>
      <c r="S3603" s="13" t="s">
        <v>1690</v>
      </c>
      <c r="T3603" s="13" t="s">
        <v>42</v>
      </c>
      <c r="U3603" s="13" t="s">
        <v>43</v>
      </c>
      <c r="V3603" s="13" t="s">
        <v>496</v>
      </c>
      <c r="W3603" s="13" t="s">
        <v>1690</v>
      </c>
      <c r="X3603" s="13" t="s">
        <v>497</v>
      </c>
    </row>
    <row r="3604" spans="1:24" ht="15" customHeight="1" x14ac:dyDescent="0.2">
      <c r="A3604" s="24"/>
      <c r="B3604" s="25"/>
      <c r="C3604" s="8"/>
      <c r="D3604" s="24"/>
      <c r="E3604" s="25"/>
      <c r="F3604" s="26">
        <v>375</v>
      </c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7"/>
      <c r="R3604" s="28"/>
      <c r="S3604" s="13" t="s">
        <v>1691</v>
      </c>
      <c r="T3604" s="13" t="s">
        <v>42</v>
      </c>
      <c r="U3604" s="13" t="s">
        <v>43</v>
      </c>
      <c r="V3604" s="13" t="s">
        <v>496</v>
      </c>
      <c r="W3604" s="13" t="s">
        <v>1691</v>
      </c>
      <c r="X3604" s="13" t="s">
        <v>497</v>
      </c>
    </row>
    <row r="3605" spans="1:24" ht="15" customHeight="1" x14ac:dyDescent="0.2">
      <c r="A3605" s="29"/>
      <c r="B3605" s="30"/>
      <c r="C3605" s="11"/>
      <c r="D3605" s="24"/>
      <c r="E3605" s="25"/>
      <c r="F3605" s="26">
        <v>375</v>
      </c>
      <c r="G3605" s="27"/>
      <c r="H3605" s="27"/>
      <c r="I3605" s="27"/>
      <c r="J3605" s="27"/>
      <c r="K3605" s="27"/>
      <c r="L3605" s="27"/>
      <c r="M3605" s="27"/>
      <c r="N3605" s="27"/>
      <c r="O3605" s="27"/>
      <c r="P3605" s="27"/>
      <c r="Q3605" s="27"/>
      <c r="R3605" s="28"/>
      <c r="S3605" s="13" t="s">
        <v>1692</v>
      </c>
      <c r="T3605" s="13" t="s">
        <v>42</v>
      </c>
      <c r="U3605" s="13" t="s">
        <v>43</v>
      </c>
      <c r="V3605" s="13" t="s">
        <v>496</v>
      </c>
      <c r="W3605" s="13" t="s">
        <v>1692</v>
      </c>
      <c r="X3605" s="13" t="s">
        <v>497</v>
      </c>
    </row>
    <row r="3606" spans="1:24" ht="15" customHeight="1" x14ac:dyDescent="0.2">
      <c r="A3606" s="37">
        <v>412956</v>
      </c>
      <c r="B3606" s="38"/>
      <c r="C3606" s="3">
        <v>42024</v>
      </c>
      <c r="D3606" s="24"/>
      <c r="E3606" s="25"/>
      <c r="F3606" s="26">
        <v>450</v>
      </c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7"/>
      <c r="R3606" s="28"/>
      <c r="S3606" s="13" t="s">
        <v>1693</v>
      </c>
      <c r="T3606" s="13" t="s">
        <v>42</v>
      </c>
      <c r="U3606" s="13" t="s">
        <v>43</v>
      </c>
      <c r="V3606" s="13" t="s">
        <v>43</v>
      </c>
      <c r="W3606" s="13" t="s">
        <v>1693</v>
      </c>
      <c r="X3606" s="13" t="s">
        <v>342</v>
      </c>
    </row>
    <row r="3607" spans="1:24" ht="15" customHeight="1" x14ac:dyDescent="0.2">
      <c r="A3607" s="24"/>
      <c r="B3607" s="25"/>
      <c r="C3607" s="8"/>
      <c r="D3607" s="24"/>
      <c r="E3607" s="25"/>
      <c r="F3607" s="26">
        <v>450</v>
      </c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7"/>
      <c r="R3607" s="28"/>
      <c r="S3607" s="13" t="s">
        <v>1694</v>
      </c>
      <c r="T3607" s="13" t="s">
        <v>42</v>
      </c>
      <c r="U3607" s="13" t="s">
        <v>43</v>
      </c>
      <c r="V3607" s="13" t="s">
        <v>43</v>
      </c>
      <c r="W3607" s="13" t="s">
        <v>1694</v>
      </c>
      <c r="X3607" s="13" t="s">
        <v>342</v>
      </c>
    </row>
    <row r="3608" spans="1:24" ht="15" customHeight="1" x14ac:dyDescent="0.2">
      <c r="A3608" s="24"/>
      <c r="B3608" s="25"/>
      <c r="C3608" s="8"/>
      <c r="D3608" s="24"/>
      <c r="E3608" s="25"/>
      <c r="F3608" s="26">
        <v>100</v>
      </c>
      <c r="G3608" s="27"/>
      <c r="H3608" s="27"/>
      <c r="I3608" s="27"/>
      <c r="J3608" s="27"/>
      <c r="K3608" s="27"/>
      <c r="L3608" s="27"/>
      <c r="M3608" s="27"/>
      <c r="N3608" s="27"/>
      <c r="O3608" s="27"/>
      <c r="P3608" s="27"/>
      <c r="Q3608" s="27"/>
      <c r="R3608" s="28"/>
      <c r="S3608" s="13" t="s">
        <v>1695</v>
      </c>
      <c r="T3608" s="13" t="s">
        <v>42</v>
      </c>
      <c r="U3608" s="13" t="s">
        <v>43</v>
      </c>
      <c r="V3608" s="13" t="s">
        <v>43</v>
      </c>
      <c r="W3608" s="13" t="s">
        <v>1695</v>
      </c>
      <c r="X3608" s="13" t="s">
        <v>342</v>
      </c>
    </row>
    <row r="3609" spans="1:24" ht="15" customHeight="1" x14ac:dyDescent="0.2">
      <c r="A3609" s="29"/>
      <c r="B3609" s="30"/>
      <c r="C3609" s="11"/>
      <c r="D3609" s="24"/>
      <c r="E3609" s="25"/>
      <c r="F3609" s="26">
        <v>750</v>
      </c>
      <c r="G3609" s="27"/>
      <c r="H3609" s="27"/>
      <c r="I3609" s="27"/>
      <c r="J3609" s="27"/>
      <c r="K3609" s="27"/>
      <c r="L3609" s="27"/>
      <c r="M3609" s="27"/>
      <c r="N3609" s="27"/>
      <c r="O3609" s="27"/>
      <c r="P3609" s="27"/>
      <c r="Q3609" s="27"/>
      <c r="R3609" s="28"/>
      <c r="S3609" s="13" t="s">
        <v>1696</v>
      </c>
      <c r="T3609" s="13" t="s">
        <v>42</v>
      </c>
      <c r="U3609" s="13" t="s">
        <v>43</v>
      </c>
      <c r="V3609" s="13" t="s">
        <v>43</v>
      </c>
      <c r="W3609" s="13" t="s">
        <v>1696</v>
      </c>
      <c r="X3609" s="13" t="s">
        <v>471</v>
      </c>
    </row>
    <row r="3610" spans="1:24" ht="15" customHeight="1" x14ac:dyDescent="0.2">
      <c r="A3610" s="37">
        <v>413463</v>
      </c>
      <c r="B3610" s="38"/>
      <c r="C3610" s="3">
        <v>42031</v>
      </c>
      <c r="D3610" s="24"/>
      <c r="E3610" s="25"/>
      <c r="F3610" s="26">
        <v>550</v>
      </c>
      <c r="G3610" s="27"/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  <c r="R3610" s="28"/>
      <c r="S3610" s="13" t="s">
        <v>1697</v>
      </c>
      <c r="T3610" s="13" t="s">
        <v>42</v>
      </c>
      <c r="U3610" s="13" t="s">
        <v>43</v>
      </c>
      <c r="V3610" s="13" t="s">
        <v>43</v>
      </c>
      <c r="W3610" s="13" t="s">
        <v>1697</v>
      </c>
      <c r="X3610" s="13" t="s">
        <v>352</v>
      </c>
    </row>
    <row r="3611" spans="1:24" ht="15" customHeight="1" x14ac:dyDescent="0.2">
      <c r="A3611" s="24"/>
      <c r="B3611" s="25"/>
      <c r="C3611" s="8"/>
      <c r="D3611" s="24"/>
      <c r="E3611" s="25"/>
      <c r="F3611" s="26">
        <v>100</v>
      </c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8"/>
      <c r="S3611" s="13" t="s">
        <v>1698</v>
      </c>
      <c r="T3611" s="13" t="s">
        <v>42</v>
      </c>
      <c r="U3611" s="13" t="s">
        <v>43</v>
      </c>
      <c r="V3611" s="13" t="s">
        <v>496</v>
      </c>
      <c r="W3611" s="13" t="s">
        <v>1698</v>
      </c>
      <c r="X3611" s="13" t="s">
        <v>497</v>
      </c>
    </row>
    <row r="3612" spans="1:24" ht="15" customHeight="1" x14ac:dyDescent="0.2">
      <c r="A3612" s="24"/>
      <c r="B3612" s="25"/>
      <c r="C3612" s="8"/>
      <c r="D3612" s="24"/>
      <c r="E3612" s="25"/>
      <c r="F3612" s="26">
        <v>100</v>
      </c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  <c r="R3612" s="28"/>
      <c r="S3612" s="13" t="s">
        <v>1699</v>
      </c>
      <c r="T3612" s="13" t="s">
        <v>42</v>
      </c>
      <c r="U3612" s="13" t="s">
        <v>43</v>
      </c>
      <c r="V3612" s="13" t="s">
        <v>496</v>
      </c>
      <c r="W3612" s="13" t="s">
        <v>1699</v>
      </c>
      <c r="X3612" s="13" t="s">
        <v>497</v>
      </c>
    </row>
    <row r="3613" spans="1:24" ht="15" customHeight="1" x14ac:dyDescent="0.2">
      <c r="A3613" s="29"/>
      <c r="B3613" s="30"/>
      <c r="C3613" s="11"/>
      <c r="D3613" s="29"/>
      <c r="E3613" s="30"/>
      <c r="F3613" s="26">
        <v>500</v>
      </c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  <c r="R3613" s="28"/>
      <c r="S3613" s="13" t="s">
        <v>1700</v>
      </c>
      <c r="T3613" s="13" t="s">
        <v>42</v>
      </c>
      <c r="U3613" s="13" t="s">
        <v>43</v>
      </c>
      <c r="V3613" s="13" t="s">
        <v>496</v>
      </c>
      <c r="W3613" s="13" t="s">
        <v>1700</v>
      </c>
      <c r="X3613" s="13" t="s">
        <v>497</v>
      </c>
    </row>
    <row r="3614" spans="1:24" ht="2.25" customHeight="1" x14ac:dyDescent="0.2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6"/>
    </row>
    <row r="3615" spans="1:24" ht="13.5" customHeight="1" x14ac:dyDescent="0.2">
      <c r="A3615" s="7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21">
        <f>SUM(hList_Frame_1!B2132:B2148)</f>
        <v>9800</v>
      </c>
      <c r="M3615" s="21"/>
      <c r="N3615" s="21"/>
      <c r="O3615" s="21"/>
      <c r="P3615" s="21"/>
      <c r="Q3615" s="21"/>
      <c r="R3615" s="21"/>
      <c r="S3615" s="6"/>
      <c r="T3615" s="6"/>
      <c r="U3615" s="6"/>
      <c r="V3615" s="6"/>
      <c r="W3615" s="6"/>
      <c r="X3615" s="17"/>
    </row>
    <row r="3616" spans="1:24" ht="13.5" customHeight="1" x14ac:dyDescent="0.2">
      <c r="A3616" s="10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9"/>
    </row>
    <row r="3617" spans="1:24" ht="15" customHeight="1" x14ac:dyDescent="0.2">
      <c r="A3617" s="22">
        <v>413464</v>
      </c>
      <c r="B3617" s="23"/>
      <c r="C3617" s="20">
        <v>42031</v>
      </c>
      <c r="D3617" s="33" t="s">
        <v>1701</v>
      </c>
      <c r="E3617" s="34"/>
      <c r="F3617" s="26">
        <v>40446</v>
      </c>
      <c r="G3617" s="27"/>
      <c r="H3617" s="27"/>
      <c r="I3617" s="27"/>
      <c r="J3617" s="27"/>
      <c r="K3617" s="27"/>
      <c r="L3617" s="27"/>
      <c r="M3617" s="27"/>
      <c r="N3617" s="27"/>
      <c r="O3617" s="27"/>
      <c r="P3617" s="27"/>
      <c r="Q3617" s="27"/>
      <c r="R3617" s="28"/>
      <c r="S3617" s="13" t="s">
        <v>68</v>
      </c>
      <c r="T3617" s="13" t="s">
        <v>1058</v>
      </c>
      <c r="U3617" s="13" t="s">
        <v>70</v>
      </c>
      <c r="V3617" s="13" t="s">
        <v>71</v>
      </c>
      <c r="W3617" s="13" t="s">
        <v>68</v>
      </c>
      <c r="X3617" s="13" t="s">
        <v>15</v>
      </c>
    </row>
    <row r="3618" spans="1:24" ht="3" customHeight="1" x14ac:dyDescent="0.2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6"/>
    </row>
    <row r="3619" spans="1:24" ht="12.7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21">
        <f>SUM(hList_Frame_1!B2149:B2149)</f>
        <v>40446</v>
      </c>
      <c r="K3619" s="21"/>
      <c r="L3619" s="21"/>
      <c r="M3619" s="21"/>
      <c r="N3619" s="21"/>
      <c r="O3619" s="21"/>
      <c r="P3619" s="21"/>
      <c r="Q3619" s="21"/>
      <c r="R3619" s="21"/>
      <c r="S3619" s="6"/>
      <c r="T3619" s="6"/>
      <c r="U3619" s="6"/>
      <c r="V3619" s="6"/>
      <c r="W3619" s="6"/>
      <c r="X3619" s="17"/>
    </row>
    <row r="3620" spans="1:24" ht="13.5" customHeight="1" x14ac:dyDescent="0.2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9"/>
    </row>
    <row r="3621" spans="1:24" ht="15" customHeight="1" x14ac:dyDescent="0.2">
      <c r="A3621" s="22">
        <v>412478</v>
      </c>
      <c r="B3621" s="23"/>
      <c r="C3621" s="20">
        <v>42010</v>
      </c>
      <c r="D3621" s="33" t="s">
        <v>1702</v>
      </c>
      <c r="E3621" s="34"/>
      <c r="F3621" s="26">
        <v>8</v>
      </c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  <c r="R3621" s="28"/>
      <c r="S3621" s="13" t="s">
        <v>36</v>
      </c>
      <c r="T3621" s="13" t="s">
        <v>37</v>
      </c>
      <c r="U3621" s="13" t="s">
        <v>131</v>
      </c>
      <c r="V3621" s="13" t="s">
        <v>132</v>
      </c>
      <c r="W3621" s="13" t="s">
        <v>36</v>
      </c>
      <c r="X3621" s="13" t="s">
        <v>15</v>
      </c>
    </row>
    <row r="3622" spans="1:24" ht="2.25" customHeight="1" x14ac:dyDescent="0.2">
      <c r="A3622" s="14"/>
      <c r="B3622" s="15"/>
      <c r="C3622" s="15"/>
      <c r="D3622" s="15"/>
      <c r="E3622" s="15"/>
      <c r="F3622" s="15"/>
      <c r="G3622" s="15"/>
      <c r="H3622" s="15"/>
      <c r="I3622" s="15"/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6"/>
    </row>
    <row r="3623" spans="1:24" ht="13.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4">
        <f>SUM(hList_Frame_1!B2150:B2150)</f>
        <v>8</v>
      </c>
      <c r="S3623" s="6"/>
      <c r="T3623" s="6"/>
      <c r="U3623" s="6"/>
      <c r="V3623" s="6"/>
      <c r="W3623" s="6"/>
      <c r="X3623" s="17"/>
    </row>
    <row r="3624" spans="1:24" ht="13.5" customHeight="1" x14ac:dyDescent="0.2">
      <c r="A3624" s="10"/>
      <c r="B3624" s="18"/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8"/>
      <c r="X3624" s="19"/>
    </row>
    <row r="3625" spans="1:24" ht="15" customHeight="1" x14ac:dyDescent="0.2">
      <c r="A3625" s="22">
        <v>413465</v>
      </c>
      <c r="B3625" s="23"/>
      <c r="C3625" s="20">
        <v>42031</v>
      </c>
      <c r="D3625" s="33" t="s">
        <v>1703</v>
      </c>
      <c r="E3625" s="34"/>
      <c r="F3625" s="26">
        <v>8</v>
      </c>
      <c r="G3625" s="27"/>
      <c r="H3625" s="27"/>
      <c r="I3625" s="27"/>
      <c r="J3625" s="27"/>
      <c r="K3625" s="27"/>
      <c r="L3625" s="27"/>
      <c r="M3625" s="27"/>
      <c r="N3625" s="27"/>
      <c r="O3625" s="27"/>
      <c r="P3625" s="27"/>
      <c r="Q3625" s="27"/>
      <c r="R3625" s="28"/>
      <c r="S3625" s="13" t="s">
        <v>15</v>
      </c>
      <c r="T3625" s="13" t="s">
        <v>337</v>
      </c>
      <c r="U3625" s="13" t="s">
        <v>149</v>
      </c>
      <c r="V3625" s="13" t="s">
        <v>562</v>
      </c>
      <c r="W3625" s="13" t="s">
        <v>15</v>
      </c>
      <c r="X3625" s="13" t="s">
        <v>1671</v>
      </c>
    </row>
    <row r="3626" spans="1:24" ht="3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6"/>
    </row>
    <row r="3627" spans="1:24" ht="12.75" customHeight="1" x14ac:dyDescent="0.2">
      <c r="A3627" s="7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4">
        <f>SUM(hList_Frame_1!B2151:B2151)</f>
        <v>8</v>
      </c>
      <c r="S3627" s="6"/>
      <c r="T3627" s="6"/>
      <c r="U3627" s="6"/>
      <c r="V3627" s="6"/>
      <c r="W3627" s="6"/>
      <c r="X3627" s="17"/>
    </row>
    <row r="3628" spans="1:24" ht="14.25" customHeight="1" x14ac:dyDescent="0.2">
      <c r="A3628" s="10"/>
      <c r="B3628" s="18"/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9"/>
    </row>
    <row r="3629" spans="1:24" ht="15" customHeight="1" x14ac:dyDescent="0.2">
      <c r="A3629" s="22">
        <v>413466</v>
      </c>
      <c r="B3629" s="23"/>
      <c r="C3629" s="20">
        <v>42031</v>
      </c>
      <c r="D3629" s="33" t="s">
        <v>1704</v>
      </c>
      <c r="E3629" s="34"/>
      <c r="F3629" s="26">
        <v>60</v>
      </c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  <c r="R3629" s="28"/>
      <c r="S3629" s="13" t="s">
        <v>15</v>
      </c>
      <c r="T3629" s="13" t="s">
        <v>254</v>
      </c>
      <c r="U3629" s="13" t="s">
        <v>159</v>
      </c>
      <c r="V3629" s="13" t="s">
        <v>162</v>
      </c>
      <c r="W3629" s="13" t="s">
        <v>15</v>
      </c>
      <c r="X3629" s="13" t="s">
        <v>15</v>
      </c>
    </row>
    <row r="3630" spans="1:24" ht="2.25" customHeight="1" x14ac:dyDescent="0.2">
      <c r="A3630" s="14"/>
      <c r="B3630" s="15"/>
      <c r="C3630" s="15"/>
      <c r="D3630" s="15"/>
      <c r="E3630" s="15"/>
      <c r="F3630" s="15"/>
      <c r="G3630" s="15"/>
      <c r="H3630" s="15"/>
      <c r="I3630" s="15"/>
      <c r="J3630" s="15"/>
      <c r="K3630" s="15"/>
      <c r="L3630" s="15"/>
      <c r="M3630" s="15"/>
      <c r="N3630" s="15"/>
      <c r="O3630" s="15"/>
      <c r="P3630" s="15"/>
      <c r="Q3630" s="15"/>
      <c r="R3630" s="15"/>
      <c r="S3630" s="15"/>
      <c r="T3630" s="15"/>
      <c r="U3630" s="15"/>
      <c r="V3630" s="15"/>
      <c r="W3630" s="15"/>
      <c r="X3630" s="16"/>
    </row>
    <row r="3631" spans="1:24" ht="13.5" customHeight="1" x14ac:dyDescent="0.2">
      <c r="A3631" s="7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  <c r="P3631" s="21">
        <f>SUM(hList_Frame_1!B2152:B2152)</f>
        <v>60</v>
      </c>
      <c r="Q3631" s="21"/>
      <c r="R3631" s="21"/>
      <c r="S3631" s="6"/>
      <c r="T3631" s="6"/>
      <c r="U3631" s="6"/>
      <c r="V3631" s="6"/>
      <c r="W3631" s="6"/>
      <c r="X3631" s="17"/>
    </row>
    <row r="3632" spans="1:24" ht="13.5" customHeight="1" x14ac:dyDescent="0.2">
      <c r="A3632" s="10"/>
      <c r="B3632" s="18"/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8"/>
      <c r="N3632" s="18"/>
      <c r="O3632" s="18"/>
      <c r="P3632" s="18"/>
      <c r="Q3632" s="18"/>
      <c r="R3632" s="18"/>
      <c r="S3632" s="18"/>
      <c r="T3632" s="18"/>
      <c r="U3632" s="18"/>
      <c r="V3632" s="18"/>
      <c r="W3632" s="18"/>
      <c r="X3632" s="19"/>
    </row>
    <row r="3633" spans="1:24" ht="15" customHeight="1" x14ac:dyDescent="0.2">
      <c r="A3633" s="22">
        <v>412479</v>
      </c>
      <c r="B3633" s="23"/>
      <c r="C3633" s="20">
        <v>42010</v>
      </c>
      <c r="D3633" s="33" t="s">
        <v>1705</v>
      </c>
      <c r="E3633" s="34"/>
      <c r="F3633" s="26">
        <v>450</v>
      </c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  <c r="R3633" s="28"/>
      <c r="S3633" s="13" t="s">
        <v>1706</v>
      </c>
      <c r="T3633" s="13" t="s">
        <v>42</v>
      </c>
      <c r="U3633" s="13" t="s">
        <v>43</v>
      </c>
      <c r="V3633" s="13" t="s">
        <v>43</v>
      </c>
      <c r="W3633" s="13" t="s">
        <v>1706</v>
      </c>
      <c r="X3633" s="13" t="s">
        <v>359</v>
      </c>
    </row>
    <row r="3634" spans="1:24" ht="2.25" customHeight="1" x14ac:dyDescent="0.2">
      <c r="A3634" s="14"/>
      <c r="B3634" s="15"/>
      <c r="C3634" s="15"/>
      <c r="D3634" s="15"/>
      <c r="E3634" s="15"/>
      <c r="F3634" s="15"/>
      <c r="G3634" s="15"/>
      <c r="H3634" s="15"/>
      <c r="I3634" s="15"/>
      <c r="J3634" s="15"/>
      <c r="K3634" s="15"/>
      <c r="L3634" s="15"/>
      <c r="M3634" s="15"/>
      <c r="N3634" s="15"/>
      <c r="O3634" s="15"/>
      <c r="P3634" s="15"/>
      <c r="Q3634" s="15"/>
      <c r="R3634" s="15"/>
      <c r="S3634" s="15"/>
      <c r="T3634" s="15"/>
      <c r="U3634" s="15"/>
      <c r="V3634" s="15"/>
      <c r="W3634" s="15"/>
      <c r="X3634" s="16"/>
    </row>
    <row r="3635" spans="1:24" ht="12.75" customHeight="1" x14ac:dyDescent="0.2">
      <c r="A3635" s="7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21">
        <f>SUM(hList_Frame_1!B2153:B2153)</f>
        <v>450</v>
      </c>
      <c r="O3635" s="21"/>
      <c r="P3635" s="21"/>
      <c r="Q3635" s="21"/>
      <c r="R3635" s="21"/>
      <c r="S3635" s="6"/>
      <c r="T3635" s="6"/>
      <c r="U3635" s="6"/>
      <c r="V3635" s="6"/>
      <c r="W3635" s="6"/>
      <c r="X3635" s="17"/>
    </row>
    <row r="3636" spans="1:24" ht="14.25" customHeight="1" x14ac:dyDescent="0.2">
      <c r="A3636" s="10"/>
      <c r="B3636" s="18"/>
      <c r="C3636" s="18"/>
      <c r="D3636" s="18"/>
      <c r="E3636" s="18"/>
      <c r="F3636" s="18"/>
      <c r="G3636" s="18"/>
      <c r="H3636" s="18"/>
      <c r="I3636" s="18"/>
      <c r="J3636" s="18"/>
      <c r="K3636" s="18"/>
      <c r="L3636" s="18"/>
      <c r="M3636" s="18"/>
      <c r="N3636" s="18"/>
      <c r="O3636" s="18"/>
      <c r="P3636" s="18"/>
      <c r="Q3636" s="18"/>
      <c r="R3636" s="18"/>
      <c r="S3636" s="18"/>
      <c r="T3636" s="18"/>
      <c r="U3636" s="18"/>
      <c r="V3636" s="18"/>
      <c r="W3636" s="18"/>
      <c r="X3636" s="19"/>
    </row>
    <row r="3637" spans="1:24" ht="15" customHeight="1" x14ac:dyDescent="0.2">
      <c r="A3637" s="22">
        <v>412957</v>
      </c>
      <c r="B3637" s="23"/>
      <c r="C3637" s="20">
        <v>42024</v>
      </c>
      <c r="D3637" s="33" t="s">
        <v>1707</v>
      </c>
      <c r="E3637" s="34"/>
      <c r="F3637" s="26">
        <v>147</v>
      </c>
      <c r="G3637" s="27"/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  <c r="R3637" s="28"/>
      <c r="S3637" s="13" t="s">
        <v>734</v>
      </c>
      <c r="T3637" s="13" t="s">
        <v>89</v>
      </c>
      <c r="U3637" s="13" t="s">
        <v>33</v>
      </c>
      <c r="V3637" s="13" t="s">
        <v>57</v>
      </c>
      <c r="W3637" s="13" t="s">
        <v>734</v>
      </c>
      <c r="X3637" s="13" t="s">
        <v>15</v>
      </c>
    </row>
    <row r="3638" spans="1:24" ht="2.25" customHeight="1" x14ac:dyDescent="0.2">
      <c r="A3638" s="14"/>
      <c r="B3638" s="15"/>
      <c r="C3638" s="15"/>
      <c r="D3638" s="15"/>
      <c r="E3638" s="15"/>
      <c r="F3638" s="15"/>
      <c r="G3638" s="15"/>
      <c r="H3638" s="15"/>
      <c r="I3638" s="15"/>
      <c r="J3638" s="15"/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6"/>
    </row>
    <row r="3639" spans="1:24" ht="13.5" customHeight="1" x14ac:dyDescent="0.2">
      <c r="A3639" s="7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21">
        <f>SUM(hList_Frame_1!B2154:B2154)</f>
        <v>147</v>
      </c>
      <c r="O3639" s="21"/>
      <c r="P3639" s="21"/>
      <c r="Q3639" s="21"/>
      <c r="R3639" s="21"/>
      <c r="S3639" s="6"/>
      <c r="T3639" s="6"/>
      <c r="U3639" s="6"/>
      <c r="V3639" s="6"/>
      <c r="W3639" s="6"/>
      <c r="X3639" s="17"/>
    </row>
    <row r="3640" spans="1:24" ht="13.5" customHeight="1" x14ac:dyDescent="0.2">
      <c r="A3640" s="10"/>
      <c r="B3640" s="18"/>
      <c r="C3640" s="18"/>
      <c r="D3640" s="18"/>
      <c r="E3640" s="18"/>
      <c r="F3640" s="18"/>
      <c r="G3640" s="18"/>
      <c r="H3640" s="18"/>
      <c r="I3640" s="18"/>
      <c r="J3640" s="18"/>
      <c r="K3640" s="18"/>
      <c r="L3640" s="18"/>
      <c r="M3640" s="18"/>
      <c r="N3640" s="18"/>
      <c r="O3640" s="18"/>
      <c r="P3640" s="18"/>
      <c r="Q3640" s="18"/>
      <c r="R3640" s="18"/>
      <c r="S3640" s="18"/>
      <c r="T3640" s="18"/>
      <c r="U3640" s="18"/>
      <c r="V3640" s="18"/>
      <c r="W3640" s="18"/>
      <c r="X3640" s="19"/>
    </row>
    <row r="3641" spans="1:24" ht="15" customHeight="1" x14ac:dyDescent="0.2">
      <c r="A3641" s="37">
        <v>412958</v>
      </c>
      <c r="B3641" s="38"/>
      <c r="C3641" s="3">
        <v>42024</v>
      </c>
      <c r="D3641" s="31" t="s">
        <v>1708</v>
      </c>
      <c r="E3641" s="32"/>
      <c r="F3641" s="39">
        <v>32715.599999999999</v>
      </c>
      <c r="G3641" s="40"/>
      <c r="H3641" s="40"/>
      <c r="I3641" s="40"/>
      <c r="J3641" s="40"/>
      <c r="K3641" s="40"/>
      <c r="L3641" s="40"/>
      <c r="M3641" s="40"/>
      <c r="N3641" s="40"/>
      <c r="O3641" s="40"/>
      <c r="P3641" s="40"/>
      <c r="Q3641" s="40"/>
      <c r="R3641" s="41"/>
      <c r="S3641" s="5" t="s">
        <v>96</v>
      </c>
      <c r="T3641" s="13" t="s">
        <v>290</v>
      </c>
      <c r="U3641" s="13" t="s">
        <v>172</v>
      </c>
      <c r="V3641" s="13" t="s">
        <v>1709</v>
      </c>
      <c r="W3641" s="5" t="s">
        <v>96</v>
      </c>
      <c r="X3641" s="13" t="s">
        <v>15</v>
      </c>
    </row>
    <row r="3642" spans="1:24" ht="15" customHeight="1" x14ac:dyDescent="0.2">
      <c r="A3642" s="24"/>
      <c r="B3642" s="25"/>
      <c r="C3642" s="8"/>
      <c r="D3642" s="24"/>
      <c r="E3642" s="25"/>
      <c r="F3642" s="24"/>
      <c r="G3642" s="36"/>
      <c r="H3642" s="36"/>
      <c r="I3642" s="36"/>
      <c r="J3642" s="36"/>
      <c r="K3642" s="36"/>
      <c r="L3642" s="36"/>
      <c r="M3642" s="36"/>
      <c r="N3642" s="36"/>
      <c r="O3642" s="36"/>
      <c r="P3642" s="36"/>
      <c r="Q3642" s="36"/>
      <c r="R3642" s="25"/>
      <c r="S3642" s="8"/>
      <c r="T3642" s="5" t="s">
        <v>1710</v>
      </c>
      <c r="U3642" s="5" t="s">
        <v>172</v>
      </c>
      <c r="V3642" s="5" t="s">
        <v>1709</v>
      </c>
      <c r="W3642" s="8"/>
      <c r="X3642" s="5" t="s">
        <v>15</v>
      </c>
    </row>
    <row r="3643" spans="1:24" ht="14.25" customHeight="1" x14ac:dyDescent="0.2">
      <c r="A3643" s="29"/>
      <c r="B3643" s="30"/>
      <c r="C3643" s="11"/>
      <c r="D3643" s="29"/>
      <c r="E3643" s="30"/>
      <c r="F3643" s="29"/>
      <c r="G3643" s="35"/>
      <c r="H3643" s="35"/>
      <c r="I3643" s="35"/>
      <c r="J3643" s="35"/>
      <c r="K3643" s="35"/>
      <c r="L3643" s="35"/>
      <c r="M3643" s="35"/>
      <c r="N3643" s="35"/>
      <c r="O3643" s="35"/>
      <c r="P3643" s="35"/>
      <c r="Q3643" s="35"/>
      <c r="R3643" s="30"/>
      <c r="S3643" s="11"/>
      <c r="T3643" s="11"/>
      <c r="U3643" s="11"/>
      <c r="V3643" s="11"/>
      <c r="W3643" s="11"/>
      <c r="X3643" s="12" t="s">
        <v>15</v>
      </c>
    </row>
    <row r="3644" spans="1:24" ht="2.25" customHeight="1" x14ac:dyDescent="0.2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6"/>
    </row>
    <row r="3645" spans="1:24" ht="13.5" customHeight="1" x14ac:dyDescent="0.2">
      <c r="A3645" s="7"/>
      <c r="B3645" s="6"/>
      <c r="C3645" s="6"/>
      <c r="D3645" s="6"/>
      <c r="E3645" s="6"/>
      <c r="F3645" s="6"/>
      <c r="G3645" s="6"/>
      <c r="H3645" s="6"/>
      <c r="I3645" s="6"/>
      <c r="J3645" s="21">
        <f>SUM(hList_Frame_1!B2155:B2157)</f>
        <v>32715.599999999999</v>
      </c>
      <c r="K3645" s="21"/>
      <c r="L3645" s="21"/>
      <c r="M3645" s="21"/>
      <c r="N3645" s="21"/>
      <c r="O3645" s="21"/>
      <c r="P3645" s="21"/>
      <c r="Q3645" s="21"/>
      <c r="R3645" s="21"/>
      <c r="S3645" s="6"/>
      <c r="T3645" s="6"/>
      <c r="U3645" s="6"/>
      <c r="V3645" s="6"/>
      <c r="W3645" s="6"/>
      <c r="X3645" s="17"/>
    </row>
    <row r="3646" spans="1:24" ht="13.5" customHeight="1" x14ac:dyDescent="0.2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8"/>
      <c r="X3646" s="19"/>
    </row>
    <row r="3647" spans="1:24" ht="15" customHeight="1" x14ac:dyDescent="0.2">
      <c r="A3647" s="22">
        <v>412959</v>
      </c>
      <c r="B3647" s="23"/>
      <c r="C3647" s="20">
        <v>42024</v>
      </c>
      <c r="D3647" s="33" t="s">
        <v>1711</v>
      </c>
      <c r="E3647" s="34"/>
      <c r="F3647" s="26">
        <v>100</v>
      </c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  <c r="R3647" s="28"/>
      <c r="S3647" s="13" t="s">
        <v>96</v>
      </c>
      <c r="T3647" s="13" t="s">
        <v>254</v>
      </c>
      <c r="U3647" s="13" t="s">
        <v>314</v>
      </c>
      <c r="V3647" s="13" t="s">
        <v>315</v>
      </c>
      <c r="W3647" s="13" t="s">
        <v>96</v>
      </c>
      <c r="X3647" s="13" t="s">
        <v>15</v>
      </c>
    </row>
    <row r="3648" spans="1:24" ht="2.25" customHeight="1" x14ac:dyDescent="0.2">
      <c r="A3648" s="14"/>
      <c r="B3648" s="15"/>
      <c r="C3648" s="15"/>
      <c r="D3648" s="15"/>
      <c r="E3648" s="15"/>
      <c r="F3648" s="15"/>
      <c r="G3648" s="15"/>
      <c r="H3648" s="15"/>
      <c r="I3648" s="15"/>
      <c r="J3648" s="15"/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6"/>
    </row>
    <row r="3649" spans="1:24" ht="12.7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21">
        <f>SUM(hList_Frame_1!B2158:B2158)</f>
        <v>100</v>
      </c>
      <c r="O3649" s="21"/>
      <c r="P3649" s="21"/>
      <c r="Q3649" s="21"/>
      <c r="R3649" s="21"/>
      <c r="S3649" s="6"/>
      <c r="T3649" s="6"/>
      <c r="U3649" s="6"/>
      <c r="V3649" s="6"/>
      <c r="W3649" s="6"/>
      <c r="X3649" s="17"/>
    </row>
    <row r="3650" spans="1:24" ht="14.25" customHeight="1" x14ac:dyDescent="0.2">
      <c r="A3650" s="10"/>
      <c r="B3650" s="18"/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/>
      <c r="W3650" s="18"/>
      <c r="X3650" s="19"/>
    </row>
    <row r="3651" spans="1:24" ht="15" customHeight="1" x14ac:dyDescent="0.2">
      <c r="A3651" s="22">
        <v>412960</v>
      </c>
      <c r="B3651" s="23"/>
      <c r="C3651" s="20">
        <v>42024</v>
      </c>
      <c r="D3651" s="33" t="s">
        <v>1712</v>
      </c>
      <c r="E3651" s="34"/>
      <c r="F3651" s="26">
        <v>450</v>
      </c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7"/>
      <c r="R3651" s="28"/>
      <c r="S3651" s="13" t="s">
        <v>1713</v>
      </c>
      <c r="T3651" s="13" t="s">
        <v>42</v>
      </c>
      <c r="U3651" s="13" t="s">
        <v>43</v>
      </c>
      <c r="V3651" s="13" t="s">
        <v>43</v>
      </c>
      <c r="W3651" s="13" t="s">
        <v>1713</v>
      </c>
      <c r="X3651" s="13" t="s">
        <v>795</v>
      </c>
    </row>
    <row r="3652" spans="1:24" ht="2.25" customHeight="1" x14ac:dyDescent="0.2">
      <c r="A3652" s="14"/>
      <c r="B3652" s="15"/>
      <c r="C3652" s="15"/>
      <c r="D3652" s="15"/>
      <c r="E3652" s="15"/>
      <c r="F3652" s="15"/>
      <c r="G3652" s="15"/>
      <c r="H3652" s="15"/>
      <c r="I3652" s="15"/>
      <c r="J3652" s="15"/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/>
      <c r="W3652" s="15"/>
      <c r="X3652" s="16"/>
    </row>
    <row r="3653" spans="1:24" ht="13.5" customHeight="1" x14ac:dyDescent="0.2">
      <c r="A3653" s="7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21">
        <f>SUM(hList_Frame_1!B2159:B2159)</f>
        <v>450</v>
      </c>
      <c r="O3653" s="21"/>
      <c r="P3653" s="21"/>
      <c r="Q3653" s="21"/>
      <c r="R3653" s="21"/>
      <c r="S3653" s="6"/>
      <c r="T3653" s="6"/>
      <c r="U3653" s="6"/>
      <c r="V3653" s="6"/>
      <c r="W3653" s="6"/>
      <c r="X3653" s="17"/>
    </row>
    <row r="3654" spans="1:24" ht="13.5" customHeight="1" x14ac:dyDescent="0.2">
      <c r="A3654" s="10"/>
      <c r="B3654" s="18"/>
      <c r="C3654" s="18"/>
      <c r="D3654" s="18"/>
      <c r="E3654" s="18"/>
      <c r="F3654" s="18"/>
      <c r="G3654" s="18"/>
      <c r="H3654" s="18"/>
      <c r="I3654" s="18"/>
      <c r="J3654" s="18"/>
      <c r="K3654" s="18"/>
      <c r="L3654" s="18"/>
      <c r="M3654" s="18"/>
      <c r="N3654" s="18"/>
      <c r="O3654" s="18"/>
      <c r="P3654" s="18"/>
      <c r="Q3654" s="18"/>
      <c r="R3654" s="18"/>
      <c r="S3654" s="18"/>
      <c r="T3654" s="18"/>
      <c r="U3654" s="18"/>
      <c r="V3654" s="18"/>
      <c r="W3654" s="18"/>
      <c r="X3654" s="19"/>
    </row>
    <row r="3655" spans="1:24" ht="15" customHeight="1" x14ac:dyDescent="0.2">
      <c r="A3655" s="37">
        <v>412480</v>
      </c>
      <c r="B3655" s="38"/>
      <c r="C3655" s="3">
        <v>42010</v>
      </c>
      <c r="D3655" s="31" t="s">
        <v>1714</v>
      </c>
      <c r="E3655" s="32"/>
      <c r="F3655" s="26">
        <v>450</v>
      </c>
      <c r="G3655" s="27"/>
      <c r="H3655" s="27"/>
      <c r="I3655" s="27"/>
      <c r="J3655" s="27"/>
      <c r="K3655" s="27"/>
      <c r="L3655" s="27"/>
      <c r="M3655" s="27"/>
      <c r="N3655" s="27"/>
      <c r="O3655" s="27"/>
      <c r="P3655" s="27"/>
      <c r="Q3655" s="27"/>
      <c r="R3655" s="28"/>
      <c r="S3655" s="13" t="s">
        <v>1715</v>
      </c>
      <c r="T3655" s="13" t="s">
        <v>42</v>
      </c>
      <c r="U3655" s="13" t="s">
        <v>43</v>
      </c>
      <c r="V3655" s="13" t="s">
        <v>43</v>
      </c>
      <c r="W3655" s="13" t="s">
        <v>1715</v>
      </c>
      <c r="X3655" s="13" t="s">
        <v>213</v>
      </c>
    </row>
    <row r="3656" spans="1:24" ht="15" customHeight="1" x14ac:dyDescent="0.2">
      <c r="A3656" s="29"/>
      <c r="B3656" s="30"/>
      <c r="C3656" s="11"/>
      <c r="D3656" s="24"/>
      <c r="E3656" s="25"/>
      <c r="F3656" s="26">
        <v>450</v>
      </c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7"/>
      <c r="R3656" s="28"/>
      <c r="S3656" s="13" t="s">
        <v>1716</v>
      </c>
      <c r="T3656" s="13" t="s">
        <v>42</v>
      </c>
      <c r="U3656" s="13" t="s">
        <v>43</v>
      </c>
      <c r="V3656" s="13" t="s">
        <v>43</v>
      </c>
      <c r="W3656" s="13" t="s">
        <v>1716</v>
      </c>
      <c r="X3656" s="13" t="s">
        <v>213</v>
      </c>
    </row>
    <row r="3657" spans="1:24" ht="15" customHeight="1" x14ac:dyDescent="0.2">
      <c r="A3657" s="37">
        <v>412961</v>
      </c>
      <c r="B3657" s="38"/>
      <c r="C3657" s="3">
        <v>42024</v>
      </c>
      <c r="D3657" s="24"/>
      <c r="E3657" s="25"/>
      <c r="F3657" s="26">
        <v>450</v>
      </c>
      <c r="G3657" s="27"/>
      <c r="H3657" s="27"/>
      <c r="I3657" s="27"/>
      <c r="J3657" s="27"/>
      <c r="K3657" s="27"/>
      <c r="L3657" s="27"/>
      <c r="M3657" s="27"/>
      <c r="N3657" s="27"/>
      <c r="O3657" s="27"/>
      <c r="P3657" s="27"/>
      <c r="Q3657" s="27"/>
      <c r="R3657" s="28"/>
      <c r="S3657" s="13" t="s">
        <v>1717</v>
      </c>
      <c r="T3657" s="13" t="s">
        <v>42</v>
      </c>
      <c r="U3657" s="13" t="s">
        <v>43</v>
      </c>
      <c r="V3657" s="13" t="s">
        <v>43</v>
      </c>
      <c r="W3657" s="13" t="s">
        <v>1717</v>
      </c>
      <c r="X3657" s="13" t="s">
        <v>226</v>
      </c>
    </row>
    <row r="3658" spans="1:24" ht="15" customHeight="1" x14ac:dyDescent="0.2">
      <c r="A3658" s="24"/>
      <c r="B3658" s="25"/>
      <c r="C3658" s="8"/>
      <c r="D3658" s="24"/>
      <c r="E3658" s="25"/>
      <c r="F3658" s="26">
        <v>450</v>
      </c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  <c r="R3658" s="28"/>
      <c r="S3658" s="13" t="s">
        <v>1718</v>
      </c>
      <c r="T3658" s="13" t="s">
        <v>42</v>
      </c>
      <c r="U3658" s="13" t="s">
        <v>43</v>
      </c>
      <c r="V3658" s="13" t="s">
        <v>43</v>
      </c>
      <c r="W3658" s="13" t="s">
        <v>1718</v>
      </c>
      <c r="X3658" s="13" t="s">
        <v>345</v>
      </c>
    </row>
    <row r="3659" spans="1:24" ht="15" customHeight="1" x14ac:dyDescent="0.2">
      <c r="A3659" s="24"/>
      <c r="B3659" s="25"/>
      <c r="C3659" s="8"/>
      <c r="D3659" s="24"/>
      <c r="E3659" s="25"/>
      <c r="F3659" s="26">
        <v>450</v>
      </c>
      <c r="G3659" s="27"/>
      <c r="H3659" s="27"/>
      <c r="I3659" s="27"/>
      <c r="J3659" s="27"/>
      <c r="K3659" s="27"/>
      <c r="L3659" s="27"/>
      <c r="M3659" s="27"/>
      <c r="N3659" s="27"/>
      <c r="O3659" s="27"/>
      <c r="P3659" s="27"/>
      <c r="Q3659" s="27"/>
      <c r="R3659" s="28"/>
      <c r="S3659" s="13" t="s">
        <v>1719</v>
      </c>
      <c r="T3659" s="13" t="s">
        <v>42</v>
      </c>
      <c r="U3659" s="13" t="s">
        <v>43</v>
      </c>
      <c r="V3659" s="13" t="s">
        <v>43</v>
      </c>
      <c r="W3659" s="13" t="s">
        <v>1719</v>
      </c>
      <c r="X3659" s="13" t="s">
        <v>213</v>
      </c>
    </row>
    <row r="3660" spans="1:24" ht="15" customHeight="1" x14ac:dyDescent="0.2">
      <c r="A3660" s="29"/>
      <c r="B3660" s="30"/>
      <c r="C3660" s="11"/>
      <c r="D3660" s="24"/>
      <c r="E3660" s="25"/>
      <c r="F3660" s="26">
        <v>450</v>
      </c>
      <c r="G3660" s="27"/>
      <c r="H3660" s="27"/>
      <c r="I3660" s="27"/>
      <c r="J3660" s="27"/>
      <c r="K3660" s="27"/>
      <c r="L3660" s="27"/>
      <c r="M3660" s="27"/>
      <c r="N3660" s="27"/>
      <c r="O3660" s="27"/>
      <c r="P3660" s="27"/>
      <c r="Q3660" s="27"/>
      <c r="R3660" s="28"/>
      <c r="S3660" s="13" t="s">
        <v>1720</v>
      </c>
      <c r="T3660" s="13" t="s">
        <v>42</v>
      </c>
      <c r="U3660" s="13" t="s">
        <v>43</v>
      </c>
      <c r="V3660" s="13" t="s">
        <v>43</v>
      </c>
      <c r="W3660" s="13" t="s">
        <v>1720</v>
      </c>
      <c r="X3660" s="13" t="s">
        <v>359</v>
      </c>
    </row>
    <row r="3661" spans="1:24" ht="15" customHeight="1" x14ac:dyDescent="0.2">
      <c r="A3661" s="37">
        <v>413468</v>
      </c>
      <c r="B3661" s="38"/>
      <c r="C3661" s="3">
        <v>42031</v>
      </c>
      <c r="D3661" s="24"/>
      <c r="E3661" s="25"/>
      <c r="F3661" s="26">
        <v>450</v>
      </c>
      <c r="G3661" s="27"/>
      <c r="H3661" s="27"/>
      <c r="I3661" s="27"/>
      <c r="J3661" s="27"/>
      <c r="K3661" s="27"/>
      <c r="L3661" s="27"/>
      <c r="M3661" s="27"/>
      <c r="N3661" s="27"/>
      <c r="O3661" s="27"/>
      <c r="P3661" s="27"/>
      <c r="Q3661" s="27"/>
      <c r="R3661" s="28"/>
      <c r="S3661" s="13" t="s">
        <v>1721</v>
      </c>
      <c r="T3661" s="13" t="s">
        <v>42</v>
      </c>
      <c r="U3661" s="13" t="s">
        <v>43</v>
      </c>
      <c r="V3661" s="13" t="s">
        <v>43</v>
      </c>
      <c r="W3661" s="13" t="s">
        <v>1721</v>
      </c>
      <c r="X3661" s="13" t="s">
        <v>44</v>
      </c>
    </row>
    <row r="3662" spans="1:24" ht="15" customHeight="1" x14ac:dyDescent="0.2">
      <c r="A3662" s="24"/>
      <c r="B3662" s="25"/>
      <c r="C3662" s="8"/>
      <c r="D3662" s="24"/>
      <c r="E3662" s="25"/>
      <c r="F3662" s="26">
        <v>450</v>
      </c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7"/>
      <c r="R3662" s="28"/>
      <c r="S3662" s="13" t="s">
        <v>1722</v>
      </c>
      <c r="T3662" s="13" t="s">
        <v>42</v>
      </c>
      <c r="U3662" s="13" t="s">
        <v>43</v>
      </c>
      <c r="V3662" s="13" t="s">
        <v>43</v>
      </c>
      <c r="W3662" s="13" t="s">
        <v>1722</v>
      </c>
      <c r="X3662" s="13" t="s">
        <v>345</v>
      </c>
    </row>
    <row r="3663" spans="1:24" ht="15" customHeight="1" x14ac:dyDescent="0.2">
      <c r="A3663" s="29"/>
      <c r="B3663" s="30"/>
      <c r="C3663" s="11"/>
      <c r="D3663" s="29"/>
      <c r="E3663" s="30"/>
      <c r="F3663" s="26">
        <v>450</v>
      </c>
      <c r="G3663" s="27"/>
      <c r="H3663" s="27"/>
      <c r="I3663" s="27"/>
      <c r="J3663" s="27"/>
      <c r="K3663" s="27"/>
      <c r="L3663" s="27"/>
      <c r="M3663" s="27"/>
      <c r="N3663" s="27"/>
      <c r="O3663" s="27"/>
      <c r="P3663" s="27"/>
      <c r="Q3663" s="27"/>
      <c r="R3663" s="28"/>
      <c r="S3663" s="13" t="s">
        <v>1723</v>
      </c>
      <c r="T3663" s="13" t="s">
        <v>42</v>
      </c>
      <c r="U3663" s="13" t="s">
        <v>43</v>
      </c>
      <c r="V3663" s="13" t="s">
        <v>43</v>
      </c>
      <c r="W3663" s="13" t="s">
        <v>1723</v>
      </c>
      <c r="X3663" s="13" t="s">
        <v>213</v>
      </c>
    </row>
    <row r="3664" spans="1:24" ht="2.25" customHeight="1" x14ac:dyDescent="0.2">
      <c r="A3664" s="14"/>
      <c r="B3664" s="15"/>
      <c r="C3664" s="15"/>
      <c r="D3664" s="15"/>
      <c r="E3664" s="15"/>
      <c r="F3664" s="15"/>
      <c r="G3664" s="15"/>
      <c r="H3664" s="15"/>
      <c r="I3664" s="15"/>
      <c r="J3664" s="15"/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5"/>
      <c r="X3664" s="16"/>
    </row>
    <row r="3665" spans="1:24" ht="13.5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21">
        <f>SUM(hList_Frame_1!B2160:B2168)</f>
        <v>4050</v>
      </c>
      <c r="M3665" s="21"/>
      <c r="N3665" s="21"/>
      <c r="O3665" s="21"/>
      <c r="P3665" s="21"/>
      <c r="Q3665" s="21"/>
      <c r="R3665" s="21"/>
      <c r="S3665" s="6"/>
      <c r="T3665" s="6"/>
      <c r="U3665" s="6"/>
      <c r="V3665" s="6"/>
      <c r="W3665" s="6"/>
      <c r="X3665" s="17"/>
    </row>
    <row r="3666" spans="1:24" ht="13.5" customHeight="1" x14ac:dyDescent="0.2">
      <c r="A3666" s="10"/>
      <c r="B3666" s="18"/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/>
      <c r="W3666" s="18"/>
      <c r="X3666" s="19"/>
    </row>
    <row r="3667" spans="1:24" ht="15" customHeight="1" x14ac:dyDescent="0.2">
      <c r="A3667" s="37">
        <v>412963</v>
      </c>
      <c r="B3667" s="38"/>
      <c r="C3667" s="3">
        <v>42024</v>
      </c>
      <c r="D3667" s="31" t="s">
        <v>1724</v>
      </c>
      <c r="E3667" s="32"/>
      <c r="F3667" s="26">
        <v>450</v>
      </c>
      <c r="G3667" s="27"/>
      <c r="H3667" s="27"/>
      <c r="I3667" s="27"/>
      <c r="J3667" s="27"/>
      <c r="K3667" s="27"/>
      <c r="L3667" s="27"/>
      <c r="M3667" s="27"/>
      <c r="N3667" s="27"/>
      <c r="O3667" s="27"/>
      <c r="P3667" s="27"/>
      <c r="Q3667" s="27"/>
      <c r="R3667" s="28"/>
      <c r="S3667" s="13" t="s">
        <v>1725</v>
      </c>
      <c r="T3667" s="13" t="s">
        <v>42</v>
      </c>
      <c r="U3667" s="13" t="s">
        <v>43</v>
      </c>
      <c r="V3667" s="13" t="s">
        <v>43</v>
      </c>
      <c r="W3667" s="13" t="s">
        <v>1725</v>
      </c>
      <c r="X3667" s="13" t="s">
        <v>692</v>
      </c>
    </row>
    <row r="3668" spans="1:24" ht="15" customHeight="1" x14ac:dyDescent="0.2">
      <c r="A3668" s="24"/>
      <c r="B3668" s="25"/>
      <c r="C3668" s="8"/>
      <c r="D3668" s="24"/>
      <c r="E3668" s="25"/>
      <c r="F3668" s="26">
        <v>500</v>
      </c>
      <c r="G3668" s="27"/>
      <c r="H3668" s="27"/>
      <c r="I3668" s="27"/>
      <c r="J3668" s="27"/>
      <c r="K3668" s="27"/>
      <c r="L3668" s="27"/>
      <c r="M3668" s="27"/>
      <c r="N3668" s="27"/>
      <c r="O3668" s="27"/>
      <c r="P3668" s="27"/>
      <c r="Q3668" s="27"/>
      <c r="R3668" s="28"/>
      <c r="S3668" s="13" t="s">
        <v>1726</v>
      </c>
      <c r="T3668" s="13" t="s">
        <v>42</v>
      </c>
      <c r="U3668" s="13" t="s">
        <v>43</v>
      </c>
      <c r="V3668" s="13" t="s">
        <v>43</v>
      </c>
      <c r="W3668" s="13" t="s">
        <v>1726</v>
      </c>
      <c r="X3668" s="13" t="s">
        <v>616</v>
      </c>
    </row>
    <row r="3669" spans="1:24" ht="15" customHeight="1" x14ac:dyDescent="0.2">
      <c r="A3669" s="24"/>
      <c r="B3669" s="25"/>
      <c r="C3669" s="8"/>
      <c r="D3669" s="24"/>
      <c r="E3669" s="25"/>
      <c r="F3669" s="26">
        <v>2718.75</v>
      </c>
      <c r="G3669" s="27"/>
      <c r="H3669" s="27"/>
      <c r="I3669" s="27"/>
      <c r="J3669" s="27"/>
      <c r="K3669" s="27"/>
      <c r="L3669" s="27"/>
      <c r="M3669" s="27"/>
      <c r="N3669" s="27"/>
      <c r="O3669" s="27"/>
      <c r="P3669" s="27"/>
      <c r="Q3669" s="27"/>
      <c r="R3669" s="28"/>
      <c r="S3669" s="13" t="s">
        <v>1727</v>
      </c>
      <c r="T3669" s="13" t="s">
        <v>42</v>
      </c>
      <c r="U3669" s="13" t="s">
        <v>43</v>
      </c>
      <c r="V3669" s="13" t="s">
        <v>43</v>
      </c>
      <c r="W3669" s="13" t="s">
        <v>1727</v>
      </c>
      <c r="X3669" s="13" t="s">
        <v>665</v>
      </c>
    </row>
    <row r="3670" spans="1:24" ht="15" customHeight="1" x14ac:dyDescent="0.2">
      <c r="A3670" s="24"/>
      <c r="B3670" s="25"/>
      <c r="C3670" s="8"/>
      <c r="D3670" s="24"/>
      <c r="E3670" s="25"/>
      <c r="F3670" s="26">
        <v>100</v>
      </c>
      <c r="G3670" s="27"/>
      <c r="H3670" s="27"/>
      <c r="I3670" s="27"/>
      <c r="J3670" s="27"/>
      <c r="K3670" s="27"/>
      <c r="L3670" s="27"/>
      <c r="M3670" s="27"/>
      <c r="N3670" s="27"/>
      <c r="O3670" s="27"/>
      <c r="P3670" s="27"/>
      <c r="Q3670" s="27"/>
      <c r="R3670" s="28"/>
      <c r="S3670" s="13" t="s">
        <v>1728</v>
      </c>
      <c r="T3670" s="13" t="s">
        <v>42</v>
      </c>
      <c r="U3670" s="13" t="s">
        <v>43</v>
      </c>
      <c r="V3670" s="13" t="s">
        <v>496</v>
      </c>
      <c r="W3670" s="13" t="s">
        <v>1728</v>
      </c>
      <c r="X3670" s="13" t="s">
        <v>497</v>
      </c>
    </row>
    <row r="3671" spans="1:24" ht="15" customHeight="1" x14ac:dyDescent="0.2">
      <c r="A3671" s="24"/>
      <c r="B3671" s="25"/>
      <c r="C3671" s="8"/>
      <c r="D3671" s="24"/>
      <c r="E3671" s="25"/>
      <c r="F3671" s="26">
        <v>100</v>
      </c>
      <c r="G3671" s="27"/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  <c r="R3671" s="28"/>
      <c r="S3671" s="13" t="s">
        <v>1729</v>
      </c>
      <c r="T3671" s="13" t="s">
        <v>42</v>
      </c>
      <c r="U3671" s="13" t="s">
        <v>43</v>
      </c>
      <c r="V3671" s="13" t="s">
        <v>496</v>
      </c>
      <c r="W3671" s="13" t="s">
        <v>1729</v>
      </c>
      <c r="X3671" s="13" t="s">
        <v>497</v>
      </c>
    </row>
    <row r="3672" spans="1:24" ht="15" customHeight="1" x14ac:dyDescent="0.2">
      <c r="A3672" s="24"/>
      <c r="B3672" s="25"/>
      <c r="C3672" s="8"/>
      <c r="D3672" s="24"/>
      <c r="E3672" s="25"/>
      <c r="F3672" s="26">
        <v>843.75</v>
      </c>
      <c r="G3672" s="27"/>
      <c r="H3672" s="27"/>
      <c r="I3672" s="27"/>
      <c r="J3672" s="27"/>
      <c r="K3672" s="27"/>
      <c r="L3672" s="27"/>
      <c r="M3672" s="27"/>
      <c r="N3672" s="27"/>
      <c r="O3672" s="27"/>
      <c r="P3672" s="27"/>
      <c r="Q3672" s="27"/>
      <c r="R3672" s="28"/>
      <c r="S3672" s="13" t="s">
        <v>1730</v>
      </c>
      <c r="T3672" s="13" t="s">
        <v>42</v>
      </c>
      <c r="U3672" s="13" t="s">
        <v>43</v>
      </c>
      <c r="V3672" s="13" t="s">
        <v>496</v>
      </c>
      <c r="W3672" s="13" t="s">
        <v>1730</v>
      </c>
      <c r="X3672" s="13" t="s">
        <v>497</v>
      </c>
    </row>
    <row r="3673" spans="1:24" ht="15" customHeight="1" x14ac:dyDescent="0.2">
      <c r="A3673" s="24"/>
      <c r="B3673" s="25"/>
      <c r="C3673" s="8"/>
      <c r="D3673" s="24"/>
      <c r="E3673" s="25"/>
      <c r="F3673" s="26">
        <v>100</v>
      </c>
      <c r="G3673" s="27"/>
      <c r="H3673" s="27"/>
      <c r="I3673" s="27"/>
      <c r="J3673" s="27"/>
      <c r="K3673" s="27"/>
      <c r="L3673" s="27"/>
      <c r="M3673" s="27"/>
      <c r="N3673" s="27"/>
      <c r="O3673" s="27"/>
      <c r="P3673" s="27"/>
      <c r="Q3673" s="27"/>
      <c r="R3673" s="28"/>
      <c r="S3673" s="13" t="s">
        <v>1731</v>
      </c>
      <c r="T3673" s="13" t="s">
        <v>42</v>
      </c>
      <c r="U3673" s="13" t="s">
        <v>43</v>
      </c>
      <c r="V3673" s="13" t="s">
        <v>496</v>
      </c>
      <c r="W3673" s="13" t="s">
        <v>1731</v>
      </c>
      <c r="X3673" s="13" t="s">
        <v>497</v>
      </c>
    </row>
    <row r="3674" spans="1:24" ht="15" customHeight="1" x14ac:dyDescent="0.2">
      <c r="A3674" s="24"/>
      <c r="B3674" s="25"/>
      <c r="C3674" s="8"/>
      <c r="D3674" s="24"/>
      <c r="E3674" s="25"/>
      <c r="F3674" s="26">
        <v>937.5</v>
      </c>
      <c r="G3674" s="27"/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  <c r="R3674" s="28"/>
      <c r="S3674" s="13" t="s">
        <v>1732</v>
      </c>
      <c r="T3674" s="13" t="s">
        <v>42</v>
      </c>
      <c r="U3674" s="13" t="s">
        <v>43</v>
      </c>
      <c r="V3674" s="13" t="s">
        <v>496</v>
      </c>
      <c r="W3674" s="13" t="s">
        <v>1732</v>
      </c>
      <c r="X3674" s="13" t="s">
        <v>497</v>
      </c>
    </row>
    <row r="3675" spans="1:24" ht="15" customHeight="1" x14ac:dyDescent="0.2">
      <c r="A3675" s="24"/>
      <c r="B3675" s="25"/>
      <c r="C3675" s="8"/>
      <c r="D3675" s="24"/>
      <c r="E3675" s="25"/>
      <c r="F3675" s="26">
        <v>100</v>
      </c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  <c r="R3675" s="28"/>
      <c r="S3675" s="13" t="s">
        <v>1733</v>
      </c>
      <c r="T3675" s="13" t="s">
        <v>42</v>
      </c>
      <c r="U3675" s="13" t="s">
        <v>43</v>
      </c>
      <c r="V3675" s="13" t="s">
        <v>496</v>
      </c>
      <c r="W3675" s="13" t="s">
        <v>1733</v>
      </c>
      <c r="X3675" s="13" t="s">
        <v>497</v>
      </c>
    </row>
    <row r="3676" spans="1:24" ht="15" customHeight="1" x14ac:dyDescent="0.2">
      <c r="A3676" s="24"/>
      <c r="B3676" s="25"/>
      <c r="C3676" s="8"/>
      <c r="D3676" s="24"/>
      <c r="E3676" s="25"/>
      <c r="F3676" s="26">
        <v>100</v>
      </c>
      <c r="G3676" s="27"/>
      <c r="H3676" s="27"/>
      <c r="I3676" s="27"/>
      <c r="J3676" s="27"/>
      <c r="K3676" s="27"/>
      <c r="L3676" s="27"/>
      <c r="M3676" s="27"/>
      <c r="N3676" s="27"/>
      <c r="O3676" s="27"/>
      <c r="P3676" s="27"/>
      <c r="Q3676" s="27"/>
      <c r="R3676" s="28"/>
      <c r="S3676" s="13" t="s">
        <v>1734</v>
      </c>
      <c r="T3676" s="13" t="s">
        <v>42</v>
      </c>
      <c r="U3676" s="13" t="s">
        <v>43</v>
      </c>
      <c r="V3676" s="13" t="s">
        <v>496</v>
      </c>
      <c r="W3676" s="13" t="s">
        <v>1734</v>
      </c>
      <c r="X3676" s="13" t="s">
        <v>497</v>
      </c>
    </row>
    <row r="3677" spans="1:24" ht="15" customHeight="1" x14ac:dyDescent="0.2">
      <c r="A3677" s="24"/>
      <c r="B3677" s="25"/>
      <c r="C3677" s="8"/>
      <c r="D3677" s="24"/>
      <c r="E3677" s="25"/>
      <c r="F3677" s="26">
        <v>100</v>
      </c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7"/>
      <c r="R3677" s="28"/>
      <c r="S3677" s="13" t="s">
        <v>1735</v>
      </c>
      <c r="T3677" s="13" t="s">
        <v>42</v>
      </c>
      <c r="U3677" s="13" t="s">
        <v>43</v>
      </c>
      <c r="V3677" s="13" t="s">
        <v>496</v>
      </c>
      <c r="W3677" s="13" t="s">
        <v>1735</v>
      </c>
      <c r="X3677" s="13" t="s">
        <v>497</v>
      </c>
    </row>
    <row r="3678" spans="1:24" ht="15" customHeight="1" x14ac:dyDescent="0.2">
      <c r="A3678" s="24"/>
      <c r="B3678" s="25"/>
      <c r="C3678" s="8"/>
      <c r="D3678" s="24"/>
      <c r="E3678" s="25"/>
      <c r="F3678" s="26">
        <v>100</v>
      </c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  <c r="R3678" s="28"/>
      <c r="S3678" s="13" t="s">
        <v>509</v>
      </c>
      <c r="T3678" s="13" t="s">
        <v>42</v>
      </c>
      <c r="U3678" s="13" t="s">
        <v>43</v>
      </c>
      <c r="V3678" s="13" t="s">
        <v>496</v>
      </c>
      <c r="W3678" s="13" t="s">
        <v>509</v>
      </c>
      <c r="X3678" s="13" t="s">
        <v>497</v>
      </c>
    </row>
    <row r="3679" spans="1:24" ht="15" customHeight="1" x14ac:dyDescent="0.2">
      <c r="A3679" s="24"/>
      <c r="B3679" s="25"/>
      <c r="C3679" s="8"/>
      <c r="D3679" s="24"/>
      <c r="E3679" s="25"/>
      <c r="F3679" s="26">
        <v>100</v>
      </c>
      <c r="G3679" s="27"/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  <c r="R3679" s="28"/>
      <c r="S3679" s="13" t="s">
        <v>1736</v>
      </c>
      <c r="T3679" s="13" t="s">
        <v>42</v>
      </c>
      <c r="U3679" s="13" t="s">
        <v>43</v>
      </c>
      <c r="V3679" s="13" t="s">
        <v>496</v>
      </c>
      <c r="W3679" s="13" t="s">
        <v>1736</v>
      </c>
      <c r="X3679" s="13" t="s">
        <v>497</v>
      </c>
    </row>
    <row r="3680" spans="1:24" ht="15" customHeight="1" x14ac:dyDescent="0.2">
      <c r="A3680" s="29"/>
      <c r="B3680" s="30"/>
      <c r="C3680" s="11"/>
      <c r="D3680" s="24"/>
      <c r="E3680" s="25"/>
      <c r="F3680" s="26">
        <v>250</v>
      </c>
      <c r="G3680" s="27"/>
      <c r="H3680" s="27"/>
      <c r="I3680" s="27"/>
      <c r="J3680" s="27"/>
      <c r="K3680" s="27"/>
      <c r="L3680" s="27"/>
      <c r="M3680" s="27"/>
      <c r="N3680" s="27"/>
      <c r="O3680" s="27"/>
      <c r="P3680" s="27"/>
      <c r="Q3680" s="27"/>
      <c r="R3680" s="28"/>
      <c r="S3680" s="13" t="s">
        <v>362</v>
      </c>
      <c r="T3680" s="13" t="s">
        <v>42</v>
      </c>
      <c r="U3680" s="13" t="s">
        <v>43</v>
      </c>
      <c r="V3680" s="13" t="s">
        <v>43</v>
      </c>
      <c r="W3680" s="13" t="s">
        <v>362</v>
      </c>
      <c r="X3680" s="13" t="s">
        <v>616</v>
      </c>
    </row>
    <row r="3681" spans="1:24" ht="15" customHeight="1" x14ac:dyDescent="0.2">
      <c r="A3681" s="37">
        <v>413469</v>
      </c>
      <c r="B3681" s="38"/>
      <c r="C3681" s="3">
        <v>42031</v>
      </c>
      <c r="D3681" s="24"/>
      <c r="E3681" s="25"/>
      <c r="F3681" s="26">
        <v>450</v>
      </c>
      <c r="G3681" s="27"/>
      <c r="H3681" s="27"/>
      <c r="I3681" s="27"/>
      <c r="J3681" s="27"/>
      <c r="K3681" s="27"/>
      <c r="L3681" s="27"/>
      <c r="M3681" s="27"/>
      <c r="N3681" s="27"/>
      <c r="O3681" s="27"/>
      <c r="P3681" s="27"/>
      <c r="Q3681" s="27"/>
      <c r="R3681" s="28"/>
      <c r="S3681" s="13" t="s">
        <v>1737</v>
      </c>
      <c r="T3681" s="13" t="s">
        <v>42</v>
      </c>
      <c r="U3681" s="13" t="s">
        <v>43</v>
      </c>
      <c r="V3681" s="13" t="s">
        <v>43</v>
      </c>
      <c r="W3681" s="13" t="s">
        <v>1737</v>
      </c>
      <c r="X3681" s="13" t="s">
        <v>692</v>
      </c>
    </row>
    <row r="3682" spans="1:24" ht="15" customHeight="1" x14ac:dyDescent="0.2">
      <c r="A3682" s="24"/>
      <c r="B3682" s="25"/>
      <c r="C3682" s="8"/>
      <c r="D3682" s="24"/>
      <c r="E3682" s="25"/>
      <c r="F3682" s="26">
        <v>450</v>
      </c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  <c r="R3682" s="28"/>
      <c r="S3682" s="13" t="s">
        <v>1738</v>
      </c>
      <c r="T3682" s="13" t="s">
        <v>42</v>
      </c>
      <c r="U3682" s="13" t="s">
        <v>43</v>
      </c>
      <c r="V3682" s="13" t="s">
        <v>43</v>
      </c>
      <c r="W3682" s="13" t="s">
        <v>1738</v>
      </c>
      <c r="X3682" s="13" t="s">
        <v>692</v>
      </c>
    </row>
    <row r="3683" spans="1:24" ht="15" customHeight="1" x14ac:dyDescent="0.2">
      <c r="A3683" s="24"/>
      <c r="B3683" s="25"/>
      <c r="C3683" s="8"/>
      <c r="D3683" s="24"/>
      <c r="E3683" s="25"/>
      <c r="F3683" s="26">
        <v>500</v>
      </c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  <c r="R3683" s="28"/>
      <c r="S3683" s="13" t="s">
        <v>1032</v>
      </c>
      <c r="T3683" s="13" t="s">
        <v>42</v>
      </c>
      <c r="U3683" s="13" t="s">
        <v>43</v>
      </c>
      <c r="V3683" s="13" t="s">
        <v>43</v>
      </c>
      <c r="W3683" s="13" t="s">
        <v>1032</v>
      </c>
      <c r="X3683" s="13" t="s">
        <v>614</v>
      </c>
    </row>
    <row r="3684" spans="1:24" ht="15" customHeight="1" x14ac:dyDescent="0.2">
      <c r="A3684" s="29"/>
      <c r="B3684" s="30"/>
      <c r="C3684" s="11"/>
      <c r="D3684" s="29"/>
      <c r="E3684" s="30"/>
      <c r="F3684" s="26">
        <v>500</v>
      </c>
      <c r="G3684" s="27"/>
      <c r="H3684" s="27"/>
      <c r="I3684" s="27"/>
      <c r="J3684" s="27"/>
      <c r="K3684" s="27"/>
      <c r="L3684" s="27"/>
      <c r="M3684" s="27"/>
      <c r="N3684" s="27"/>
      <c r="O3684" s="27"/>
      <c r="P3684" s="27"/>
      <c r="Q3684" s="27"/>
      <c r="R3684" s="28"/>
      <c r="S3684" s="13" t="s">
        <v>1739</v>
      </c>
      <c r="T3684" s="13" t="s">
        <v>42</v>
      </c>
      <c r="U3684" s="13" t="s">
        <v>43</v>
      </c>
      <c r="V3684" s="13" t="s">
        <v>43</v>
      </c>
      <c r="W3684" s="13" t="s">
        <v>1739</v>
      </c>
      <c r="X3684" s="13" t="s">
        <v>267</v>
      </c>
    </row>
    <row r="3685" spans="1:24" ht="2.25" customHeight="1" x14ac:dyDescent="0.2">
      <c r="A3685" s="14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6"/>
    </row>
    <row r="3686" spans="1:24" ht="13.5" customHeight="1" x14ac:dyDescent="0.2">
      <c r="A3686" s="7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21">
        <f>SUM(hList_Frame_1!B2169:B2186)</f>
        <v>8400</v>
      </c>
      <c r="M3686" s="21"/>
      <c r="N3686" s="21"/>
      <c r="O3686" s="21"/>
      <c r="P3686" s="21"/>
      <c r="Q3686" s="21"/>
      <c r="R3686" s="21"/>
      <c r="S3686" s="6"/>
      <c r="T3686" s="6"/>
      <c r="U3686" s="6"/>
      <c r="V3686" s="6"/>
      <c r="W3686" s="6"/>
      <c r="X3686" s="17"/>
    </row>
    <row r="3687" spans="1:24" ht="13.5" customHeight="1" x14ac:dyDescent="0.2">
      <c r="A3687" s="10"/>
      <c r="B3687" s="18"/>
      <c r="C3687" s="18"/>
      <c r="D3687" s="18"/>
      <c r="E3687" s="18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8"/>
      <c r="X3687" s="19"/>
    </row>
    <row r="3688" spans="1:24" ht="15" customHeight="1" x14ac:dyDescent="0.2">
      <c r="A3688" s="37">
        <v>412481</v>
      </c>
      <c r="B3688" s="38"/>
      <c r="C3688" s="3">
        <v>42010</v>
      </c>
      <c r="D3688" s="31" t="s">
        <v>1740</v>
      </c>
      <c r="E3688" s="32"/>
      <c r="F3688" s="39">
        <v>2737.2</v>
      </c>
      <c r="G3688" s="40"/>
      <c r="H3688" s="40"/>
      <c r="I3688" s="40"/>
      <c r="J3688" s="40"/>
      <c r="K3688" s="40"/>
      <c r="L3688" s="40"/>
      <c r="M3688" s="40"/>
      <c r="N3688" s="40"/>
      <c r="O3688" s="40"/>
      <c r="P3688" s="40"/>
      <c r="Q3688" s="40"/>
      <c r="R3688" s="41"/>
      <c r="S3688" s="5" t="s">
        <v>58</v>
      </c>
      <c r="T3688" s="5" t="s">
        <v>1196</v>
      </c>
      <c r="U3688" s="5" t="s">
        <v>28</v>
      </c>
      <c r="V3688" s="5" t="s">
        <v>195</v>
      </c>
      <c r="W3688" s="5" t="s">
        <v>58</v>
      </c>
      <c r="X3688" s="5" t="s">
        <v>15</v>
      </c>
    </row>
    <row r="3689" spans="1:24" ht="14.25" customHeight="1" x14ac:dyDescent="0.2">
      <c r="A3689" s="29"/>
      <c r="B3689" s="30"/>
      <c r="C3689" s="11"/>
      <c r="D3689" s="24"/>
      <c r="E3689" s="25"/>
      <c r="F3689" s="29"/>
      <c r="G3689" s="35"/>
      <c r="H3689" s="35"/>
      <c r="I3689" s="35"/>
      <c r="J3689" s="35"/>
      <c r="K3689" s="35"/>
      <c r="L3689" s="35"/>
      <c r="M3689" s="35"/>
      <c r="N3689" s="35"/>
      <c r="O3689" s="35"/>
      <c r="P3689" s="35"/>
      <c r="Q3689" s="35"/>
      <c r="R3689" s="30"/>
      <c r="S3689" s="11"/>
      <c r="T3689" s="11"/>
      <c r="U3689" s="11"/>
      <c r="V3689" s="11"/>
      <c r="W3689" s="11"/>
      <c r="X3689" s="12" t="s">
        <v>15</v>
      </c>
    </row>
    <row r="3690" spans="1:24" ht="15" customHeight="1" x14ac:dyDescent="0.2">
      <c r="A3690" s="37">
        <v>412964</v>
      </c>
      <c r="B3690" s="38"/>
      <c r="C3690" s="3">
        <v>42024</v>
      </c>
      <c r="D3690" s="24"/>
      <c r="E3690" s="25"/>
      <c r="F3690" s="39">
        <v>35076.879999999997</v>
      </c>
      <c r="G3690" s="40"/>
      <c r="H3690" s="40"/>
      <c r="I3690" s="40"/>
      <c r="J3690" s="40"/>
      <c r="K3690" s="40"/>
      <c r="L3690" s="40"/>
      <c r="M3690" s="40"/>
      <c r="N3690" s="40"/>
      <c r="O3690" s="40"/>
      <c r="P3690" s="40"/>
      <c r="Q3690" s="40"/>
      <c r="R3690" s="41"/>
      <c r="S3690" s="5" t="s">
        <v>58</v>
      </c>
      <c r="T3690" s="5" t="s">
        <v>684</v>
      </c>
      <c r="U3690" s="5" t="s">
        <v>106</v>
      </c>
      <c r="V3690" s="5" t="s">
        <v>107</v>
      </c>
      <c r="W3690" s="5" t="s">
        <v>58</v>
      </c>
      <c r="X3690" s="5" t="s">
        <v>108</v>
      </c>
    </row>
    <row r="3691" spans="1:24" ht="14.25" customHeight="1" x14ac:dyDescent="0.2">
      <c r="A3691" s="29"/>
      <c r="B3691" s="30"/>
      <c r="C3691" s="11"/>
      <c r="D3691" s="29"/>
      <c r="E3691" s="30"/>
      <c r="F3691" s="29"/>
      <c r="G3691" s="35"/>
      <c r="H3691" s="35"/>
      <c r="I3691" s="35"/>
      <c r="J3691" s="35"/>
      <c r="K3691" s="35"/>
      <c r="L3691" s="35"/>
      <c r="M3691" s="35"/>
      <c r="N3691" s="35"/>
      <c r="O3691" s="35"/>
      <c r="P3691" s="35"/>
      <c r="Q3691" s="35"/>
      <c r="R3691" s="30"/>
      <c r="S3691" s="11"/>
      <c r="T3691" s="11"/>
      <c r="U3691" s="11"/>
      <c r="V3691" s="11"/>
      <c r="W3691" s="11"/>
      <c r="X3691" s="12" t="s">
        <v>108</v>
      </c>
    </row>
    <row r="3692" spans="1:24" ht="2.25" customHeight="1" x14ac:dyDescent="0.2">
      <c r="A3692" s="14"/>
      <c r="B3692" s="15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6"/>
    </row>
    <row r="3693" spans="1:24" ht="13.5" customHeight="1" x14ac:dyDescent="0.2">
      <c r="A3693" s="7"/>
      <c r="B3693" s="6"/>
      <c r="C3693" s="6"/>
      <c r="D3693" s="6"/>
      <c r="E3693" s="6"/>
      <c r="F3693" s="6"/>
      <c r="G3693" s="6"/>
      <c r="H3693" s="6"/>
      <c r="I3693" s="6"/>
      <c r="J3693" s="21">
        <f>SUM(hList_Frame_1!B2187:B2190)</f>
        <v>37814.079999999994</v>
      </c>
      <c r="K3693" s="21"/>
      <c r="L3693" s="21"/>
      <c r="M3693" s="21"/>
      <c r="N3693" s="21"/>
      <c r="O3693" s="21"/>
      <c r="P3693" s="21"/>
      <c r="Q3693" s="21"/>
      <c r="R3693" s="21"/>
      <c r="S3693" s="6"/>
      <c r="T3693" s="6"/>
      <c r="U3693" s="6"/>
      <c r="V3693" s="6"/>
      <c r="W3693" s="6"/>
      <c r="X3693" s="17"/>
    </row>
    <row r="3694" spans="1:24" ht="13.5" customHeight="1" x14ac:dyDescent="0.2">
      <c r="A3694" s="10"/>
      <c r="B3694" s="18"/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8"/>
      <c r="X3694" s="19"/>
    </row>
    <row r="3695" spans="1:24" ht="15" customHeight="1" x14ac:dyDescent="0.2">
      <c r="A3695" s="22">
        <v>412482</v>
      </c>
      <c r="B3695" s="23"/>
      <c r="C3695" s="20">
        <v>42010</v>
      </c>
      <c r="D3695" s="31" t="s">
        <v>1741</v>
      </c>
      <c r="E3695" s="32"/>
      <c r="F3695" s="26">
        <v>125</v>
      </c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  <c r="R3695" s="28"/>
      <c r="S3695" s="13" t="s">
        <v>1742</v>
      </c>
      <c r="T3695" s="13" t="s">
        <v>805</v>
      </c>
      <c r="U3695" s="13" t="s">
        <v>23</v>
      </c>
      <c r="V3695" s="13" t="s">
        <v>184</v>
      </c>
      <c r="W3695" s="13" t="s">
        <v>1742</v>
      </c>
      <c r="X3695" s="13" t="s">
        <v>15</v>
      </c>
    </row>
    <row r="3696" spans="1:24" ht="15" customHeight="1" x14ac:dyDescent="0.2">
      <c r="A3696" s="22">
        <v>412965</v>
      </c>
      <c r="B3696" s="23"/>
      <c r="C3696" s="20">
        <v>42024</v>
      </c>
      <c r="D3696" s="29"/>
      <c r="E3696" s="30"/>
      <c r="F3696" s="26">
        <v>125</v>
      </c>
      <c r="G3696" s="27"/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  <c r="R3696" s="28"/>
      <c r="S3696" s="13" t="s">
        <v>58</v>
      </c>
      <c r="T3696" s="13" t="s">
        <v>805</v>
      </c>
      <c r="U3696" s="13" t="s">
        <v>23</v>
      </c>
      <c r="V3696" s="13" t="s">
        <v>184</v>
      </c>
      <c r="W3696" s="13" t="s">
        <v>58</v>
      </c>
      <c r="X3696" s="13" t="s">
        <v>15</v>
      </c>
    </row>
    <row r="3697" spans="1:24" ht="2.25" customHeight="1" x14ac:dyDescent="0.2">
      <c r="A3697" s="14"/>
      <c r="B3697" s="15"/>
      <c r="C3697" s="15"/>
      <c r="D3697" s="15"/>
      <c r="E3697" s="15"/>
      <c r="F3697" s="15"/>
      <c r="G3697" s="15"/>
      <c r="H3697" s="15"/>
      <c r="I3697" s="15"/>
      <c r="J3697" s="15"/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5"/>
      <c r="X3697" s="16"/>
    </row>
    <row r="3698" spans="1:24" ht="13.5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21">
        <f>SUM(hList_Frame_1!B2191:B2192)</f>
        <v>250</v>
      </c>
      <c r="O3698" s="21"/>
      <c r="P3698" s="21"/>
      <c r="Q3698" s="21"/>
      <c r="R3698" s="21"/>
      <c r="S3698" s="6"/>
      <c r="T3698" s="6"/>
      <c r="U3698" s="6"/>
      <c r="V3698" s="6"/>
      <c r="W3698" s="6"/>
      <c r="X3698" s="17"/>
    </row>
    <row r="3699" spans="1:24" ht="13.5" customHeight="1" x14ac:dyDescent="0.2">
      <c r="A3699" s="10"/>
      <c r="B3699" s="18"/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/>
      <c r="W3699" s="18"/>
      <c r="X3699" s="19"/>
    </row>
    <row r="3700" spans="1:24" ht="15" customHeight="1" x14ac:dyDescent="0.2">
      <c r="A3700" s="37">
        <v>412483</v>
      </c>
      <c r="B3700" s="38"/>
      <c r="C3700" s="3">
        <v>42010</v>
      </c>
      <c r="D3700" s="31" t="s">
        <v>1743</v>
      </c>
      <c r="E3700" s="32"/>
      <c r="F3700" s="26">
        <v>120</v>
      </c>
      <c r="G3700" s="27"/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  <c r="R3700" s="28"/>
      <c r="S3700" s="13" t="s">
        <v>360</v>
      </c>
      <c r="T3700" s="13" t="s">
        <v>604</v>
      </c>
      <c r="U3700" s="13" t="s">
        <v>63</v>
      </c>
      <c r="V3700" s="13" t="s">
        <v>64</v>
      </c>
      <c r="W3700" s="13" t="s">
        <v>360</v>
      </c>
      <c r="X3700" s="13" t="s">
        <v>15</v>
      </c>
    </row>
    <row r="3701" spans="1:24" ht="15" customHeight="1" x14ac:dyDescent="0.2">
      <c r="A3701" s="24"/>
      <c r="B3701" s="25"/>
      <c r="C3701" s="8"/>
      <c r="D3701" s="24"/>
      <c r="E3701" s="25"/>
      <c r="F3701" s="26">
        <v>140</v>
      </c>
      <c r="G3701" s="27"/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  <c r="R3701" s="28"/>
      <c r="S3701" s="13" t="s">
        <v>1526</v>
      </c>
      <c r="T3701" s="13" t="s">
        <v>318</v>
      </c>
      <c r="U3701" s="13" t="s">
        <v>133</v>
      </c>
      <c r="V3701" s="13" t="s">
        <v>134</v>
      </c>
      <c r="W3701" s="13" t="s">
        <v>1526</v>
      </c>
      <c r="X3701" s="13" t="s">
        <v>15</v>
      </c>
    </row>
    <row r="3702" spans="1:24" ht="15" customHeight="1" x14ac:dyDescent="0.2">
      <c r="A3702" s="24"/>
      <c r="B3702" s="25"/>
      <c r="C3702" s="8"/>
      <c r="D3702" s="24"/>
      <c r="E3702" s="25"/>
      <c r="F3702" s="26">
        <v>140</v>
      </c>
      <c r="G3702" s="27"/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  <c r="R3702" s="28"/>
      <c r="S3702" s="13" t="s">
        <v>1243</v>
      </c>
      <c r="T3702" s="13" t="s">
        <v>318</v>
      </c>
      <c r="U3702" s="13" t="s">
        <v>43</v>
      </c>
      <c r="V3702" s="13" t="s">
        <v>43</v>
      </c>
      <c r="W3702" s="13" t="s">
        <v>1243</v>
      </c>
      <c r="X3702" s="13" t="s">
        <v>330</v>
      </c>
    </row>
    <row r="3703" spans="1:24" ht="15" customHeight="1" x14ac:dyDescent="0.2">
      <c r="A3703" s="29"/>
      <c r="B3703" s="30"/>
      <c r="C3703" s="11"/>
      <c r="D3703" s="24"/>
      <c r="E3703" s="25"/>
      <c r="F3703" s="26">
        <v>155</v>
      </c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  <c r="R3703" s="28"/>
      <c r="S3703" s="13" t="s">
        <v>58</v>
      </c>
      <c r="T3703" s="13" t="s">
        <v>318</v>
      </c>
      <c r="U3703" s="13" t="s">
        <v>159</v>
      </c>
      <c r="V3703" s="13" t="s">
        <v>297</v>
      </c>
      <c r="W3703" s="13" t="s">
        <v>58</v>
      </c>
      <c r="X3703" s="13" t="s">
        <v>1744</v>
      </c>
    </row>
    <row r="3704" spans="1:24" ht="15" customHeight="1" x14ac:dyDescent="0.2">
      <c r="A3704" s="37">
        <v>412966</v>
      </c>
      <c r="B3704" s="38"/>
      <c r="C3704" s="3">
        <v>42024</v>
      </c>
      <c r="D3704" s="24"/>
      <c r="E3704" s="25"/>
      <c r="F3704" s="26">
        <v>140</v>
      </c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7"/>
      <c r="R3704" s="28"/>
      <c r="S3704" s="13" t="s">
        <v>503</v>
      </c>
      <c r="T3704" s="13" t="s">
        <v>318</v>
      </c>
      <c r="U3704" s="13" t="s">
        <v>43</v>
      </c>
      <c r="V3704" s="13" t="s">
        <v>43</v>
      </c>
      <c r="W3704" s="13" t="s">
        <v>503</v>
      </c>
      <c r="X3704" s="13" t="s">
        <v>330</v>
      </c>
    </row>
    <row r="3705" spans="1:24" ht="15" customHeight="1" x14ac:dyDescent="0.2">
      <c r="A3705" s="29"/>
      <c r="B3705" s="30"/>
      <c r="C3705" s="11"/>
      <c r="D3705" s="24"/>
      <c r="E3705" s="25"/>
      <c r="F3705" s="26">
        <v>170</v>
      </c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7"/>
      <c r="R3705" s="28"/>
      <c r="S3705" s="13" t="s">
        <v>1745</v>
      </c>
      <c r="T3705" s="13" t="s">
        <v>318</v>
      </c>
      <c r="U3705" s="13" t="s">
        <v>43</v>
      </c>
      <c r="V3705" s="13" t="s">
        <v>43</v>
      </c>
      <c r="W3705" s="13" t="s">
        <v>1745</v>
      </c>
      <c r="X3705" s="13" t="s">
        <v>330</v>
      </c>
    </row>
    <row r="3706" spans="1:24" ht="15" customHeight="1" x14ac:dyDescent="0.2">
      <c r="A3706" s="37">
        <v>413470</v>
      </c>
      <c r="B3706" s="38"/>
      <c r="C3706" s="3">
        <v>42031</v>
      </c>
      <c r="D3706" s="24"/>
      <c r="E3706" s="25"/>
      <c r="F3706" s="26">
        <v>140</v>
      </c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7"/>
      <c r="R3706" s="28"/>
      <c r="S3706" s="13" t="s">
        <v>1746</v>
      </c>
      <c r="T3706" s="13" t="s">
        <v>318</v>
      </c>
      <c r="U3706" s="13" t="s">
        <v>43</v>
      </c>
      <c r="V3706" s="13" t="s">
        <v>43</v>
      </c>
      <c r="W3706" s="13" t="s">
        <v>1746</v>
      </c>
      <c r="X3706" s="13" t="s">
        <v>330</v>
      </c>
    </row>
    <row r="3707" spans="1:24" ht="15" customHeight="1" x14ac:dyDescent="0.2">
      <c r="A3707" s="24"/>
      <c r="B3707" s="25"/>
      <c r="C3707" s="8"/>
      <c r="D3707" s="24"/>
      <c r="E3707" s="25"/>
      <c r="F3707" s="39">
        <v>475</v>
      </c>
      <c r="G3707" s="40"/>
      <c r="H3707" s="40"/>
      <c r="I3707" s="40"/>
      <c r="J3707" s="40"/>
      <c r="K3707" s="40"/>
      <c r="L3707" s="40"/>
      <c r="M3707" s="40"/>
      <c r="N3707" s="40"/>
      <c r="O3707" s="40"/>
      <c r="P3707" s="40"/>
      <c r="Q3707" s="40"/>
      <c r="R3707" s="41"/>
      <c r="S3707" s="5" t="s">
        <v>96</v>
      </c>
      <c r="T3707" s="5" t="s">
        <v>318</v>
      </c>
      <c r="U3707" s="13" t="s">
        <v>159</v>
      </c>
      <c r="V3707" s="13" t="s">
        <v>297</v>
      </c>
      <c r="W3707" s="5" t="s">
        <v>96</v>
      </c>
      <c r="X3707" s="13" t="s">
        <v>1744</v>
      </c>
    </row>
    <row r="3708" spans="1:24" ht="15" customHeight="1" x14ac:dyDescent="0.2">
      <c r="A3708" s="29"/>
      <c r="B3708" s="30"/>
      <c r="C3708" s="11"/>
      <c r="D3708" s="29"/>
      <c r="E3708" s="30"/>
      <c r="F3708" s="29"/>
      <c r="G3708" s="35"/>
      <c r="H3708" s="35"/>
      <c r="I3708" s="35"/>
      <c r="J3708" s="35"/>
      <c r="K3708" s="35"/>
      <c r="L3708" s="35"/>
      <c r="M3708" s="35"/>
      <c r="N3708" s="35"/>
      <c r="O3708" s="35"/>
      <c r="P3708" s="35"/>
      <c r="Q3708" s="35"/>
      <c r="R3708" s="30"/>
      <c r="S3708" s="11"/>
      <c r="T3708" s="11"/>
      <c r="U3708" s="13" t="s">
        <v>43</v>
      </c>
      <c r="V3708" s="13" t="s">
        <v>43</v>
      </c>
      <c r="W3708" s="11"/>
      <c r="X3708" s="13" t="s">
        <v>335</v>
      </c>
    </row>
    <row r="3709" spans="1:24" ht="2.25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6"/>
    </row>
    <row r="3710" spans="1:24" ht="13.5" customHeight="1" x14ac:dyDescent="0.2">
      <c r="A3710" s="7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21">
        <f>SUM(hList_Frame_1!B2193:B2201)</f>
        <v>1480</v>
      </c>
      <c r="M3710" s="21"/>
      <c r="N3710" s="21"/>
      <c r="O3710" s="21"/>
      <c r="P3710" s="21"/>
      <c r="Q3710" s="21"/>
      <c r="R3710" s="21"/>
      <c r="S3710" s="6"/>
      <c r="T3710" s="6"/>
      <c r="U3710" s="6"/>
      <c r="V3710" s="6"/>
      <c r="W3710" s="6"/>
      <c r="X3710" s="17"/>
    </row>
    <row r="3711" spans="1:24" ht="13.5" customHeight="1" x14ac:dyDescent="0.2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9"/>
    </row>
    <row r="3712" spans="1:24" ht="15" customHeight="1" x14ac:dyDescent="0.2">
      <c r="A3712" s="22">
        <v>412967</v>
      </c>
      <c r="B3712" s="23"/>
      <c r="C3712" s="20">
        <v>42024</v>
      </c>
      <c r="D3712" s="31" t="s">
        <v>1747</v>
      </c>
      <c r="E3712" s="32"/>
      <c r="F3712" s="26">
        <v>450</v>
      </c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  <c r="R3712" s="28"/>
      <c r="S3712" s="13" t="s">
        <v>1748</v>
      </c>
      <c r="T3712" s="13" t="s">
        <v>42</v>
      </c>
      <c r="U3712" s="13" t="s">
        <v>43</v>
      </c>
      <c r="V3712" s="13" t="s">
        <v>43</v>
      </c>
      <c r="W3712" s="13" t="s">
        <v>1748</v>
      </c>
      <c r="X3712" s="13" t="s">
        <v>352</v>
      </c>
    </row>
    <row r="3713" spans="1:24" ht="15" customHeight="1" x14ac:dyDescent="0.2">
      <c r="A3713" s="37">
        <v>413471</v>
      </c>
      <c r="B3713" s="38"/>
      <c r="C3713" s="3">
        <v>42031</v>
      </c>
      <c r="D3713" s="24"/>
      <c r="E3713" s="25"/>
      <c r="F3713" s="26">
        <v>1500</v>
      </c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7"/>
      <c r="R3713" s="28"/>
      <c r="S3713" s="13" t="s">
        <v>1749</v>
      </c>
      <c r="T3713" s="13" t="s">
        <v>42</v>
      </c>
      <c r="U3713" s="13" t="s">
        <v>43</v>
      </c>
      <c r="V3713" s="13" t="s">
        <v>43</v>
      </c>
      <c r="W3713" s="13" t="s">
        <v>1749</v>
      </c>
      <c r="X3713" s="13" t="s">
        <v>226</v>
      </c>
    </row>
    <row r="3714" spans="1:24" ht="15" customHeight="1" x14ac:dyDescent="0.2">
      <c r="A3714" s="24"/>
      <c r="B3714" s="25"/>
      <c r="C3714" s="8"/>
      <c r="D3714" s="24"/>
      <c r="E3714" s="25"/>
      <c r="F3714" s="26">
        <v>550</v>
      </c>
      <c r="G3714" s="27"/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  <c r="R3714" s="28"/>
      <c r="S3714" s="13" t="s">
        <v>1750</v>
      </c>
      <c r="T3714" s="13" t="s">
        <v>42</v>
      </c>
      <c r="U3714" s="13" t="s">
        <v>43</v>
      </c>
      <c r="V3714" s="13" t="s">
        <v>43</v>
      </c>
      <c r="W3714" s="13" t="s">
        <v>1750</v>
      </c>
      <c r="X3714" s="13" t="s">
        <v>352</v>
      </c>
    </row>
    <row r="3715" spans="1:24" ht="15" customHeight="1" x14ac:dyDescent="0.2">
      <c r="A3715" s="29"/>
      <c r="B3715" s="30"/>
      <c r="C3715" s="11"/>
      <c r="D3715" s="29"/>
      <c r="E3715" s="30"/>
      <c r="F3715" s="26">
        <v>100</v>
      </c>
      <c r="G3715" s="27"/>
      <c r="H3715" s="27"/>
      <c r="I3715" s="27"/>
      <c r="J3715" s="27"/>
      <c r="K3715" s="27"/>
      <c r="L3715" s="27"/>
      <c r="M3715" s="27"/>
      <c r="N3715" s="27"/>
      <c r="O3715" s="27"/>
      <c r="P3715" s="27"/>
      <c r="Q3715" s="27"/>
      <c r="R3715" s="28"/>
      <c r="S3715" s="13" t="s">
        <v>1751</v>
      </c>
      <c r="T3715" s="13" t="s">
        <v>42</v>
      </c>
      <c r="U3715" s="13" t="s">
        <v>43</v>
      </c>
      <c r="V3715" s="13" t="s">
        <v>43</v>
      </c>
      <c r="W3715" s="13" t="s">
        <v>1751</v>
      </c>
      <c r="X3715" s="13" t="s">
        <v>352</v>
      </c>
    </row>
    <row r="3716" spans="1:24" ht="2.25" customHeight="1" x14ac:dyDescent="0.2">
      <c r="A3716" s="14"/>
      <c r="B3716" s="15"/>
      <c r="C3716" s="15"/>
      <c r="D3716" s="15"/>
      <c r="E3716" s="15"/>
      <c r="F3716" s="15"/>
      <c r="G3716" s="15"/>
      <c r="H3716" s="15"/>
      <c r="I3716" s="15"/>
      <c r="J3716" s="15"/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/>
      <c r="W3716" s="15"/>
      <c r="X3716" s="16"/>
    </row>
    <row r="3717" spans="1:24" ht="12.75" customHeight="1" x14ac:dyDescent="0.2">
      <c r="A3717" s="7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21">
        <f>SUM(hList_Frame_1!B2202:B2205)</f>
        <v>2600</v>
      </c>
      <c r="M3717" s="21"/>
      <c r="N3717" s="21"/>
      <c r="O3717" s="21"/>
      <c r="P3717" s="21"/>
      <c r="Q3717" s="21"/>
      <c r="R3717" s="21"/>
      <c r="S3717" s="6"/>
      <c r="T3717" s="6"/>
      <c r="U3717" s="6"/>
      <c r="V3717" s="6"/>
      <c r="W3717" s="6"/>
      <c r="X3717" s="17"/>
    </row>
    <row r="3718" spans="1:24" ht="14.25" customHeight="1" x14ac:dyDescent="0.2">
      <c r="A3718" s="10"/>
      <c r="B3718" s="18"/>
      <c r="C3718" s="18"/>
      <c r="D3718" s="18"/>
      <c r="E3718" s="18"/>
      <c r="F3718" s="18"/>
      <c r="G3718" s="18"/>
      <c r="H3718" s="18"/>
      <c r="I3718" s="18"/>
      <c r="J3718" s="18"/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/>
      <c r="W3718" s="18"/>
      <c r="X3718" s="19"/>
    </row>
    <row r="3719" spans="1:24" ht="15" customHeight="1" x14ac:dyDescent="0.2">
      <c r="A3719" s="22">
        <v>412968</v>
      </c>
      <c r="B3719" s="23"/>
      <c r="C3719" s="20">
        <v>42024</v>
      </c>
      <c r="D3719" s="33" t="s">
        <v>1752</v>
      </c>
      <c r="E3719" s="34"/>
      <c r="F3719" s="26">
        <v>44.29</v>
      </c>
      <c r="G3719" s="27"/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  <c r="R3719" s="28"/>
      <c r="S3719" s="13" t="s">
        <v>1753</v>
      </c>
      <c r="T3719" s="13" t="s">
        <v>337</v>
      </c>
      <c r="U3719" s="13" t="s">
        <v>893</v>
      </c>
      <c r="V3719" s="13" t="s">
        <v>1068</v>
      </c>
      <c r="W3719" s="13" t="s">
        <v>1753</v>
      </c>
      <c r="X3719" s="13" t="s">
        <v>15</v>
      </c>
    </row>
    <row r="3720" spans="1:24" ht="2.25" customHeight="1" x14ac:dyDescent="0.2">
      <c r="A3720" s="14"/>
      <c r="B3720" s="15"/>
      <c r="C3720" s="15"/>
      <c r="D3720" s="15"/>
      <c r="E3720" s="15"/>
      <c r="F3720" s="15"/>
      <c r="G3720" s="15"/>
      <c r="H3720" s="15"/>
      <c r="I3720" s="15"/>
      <c r="J3720" s="15"/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5"/>
      <c r="X3720" s="16"/>
    </row>
    <row r="3721" spans="1:24" ht="13.5" customHeight="1" x14ac:dyDescent="0.2">
      <c r="A3721" s="7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21">
        <f>SUM(hList_Frame_1!B2206:B2206)</f>
        <v>44.29</v>
      </c>
      <c r="Q3721" s="21"/>
      <c r="R3721" s="21"/>
      <c r="S3721" s="6"/>
      <c r="T3721" s="6"/>
      <c r="U3721" s="6"/>
      <c r="V3721" s="6"/>
      <c r="W3721" s="6"/>
      <c r="X3721" s="17"/>
    </row>
    <row r="3722" spans="1:24" ht="13.5" customHeight="1" x14ac:dyDescent="0.2">
      <c r="A3722" s="10"/>
      <c r="B3722" s="18"/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8"/>
      <c r="N3722" s="18"/>
      <c r="O3722" s="18"/>
      <c r="P3722" s="18"/>
      <c r="Q3722" s="18"/>
      <c r="R3722" s="18"/>
      <c r="S3722" s="18"/>
      <c r="T3722" s="18"/>
      <c r="U3722" s="18"/>
      <c r="V3722" s="18"/>
      <c r="W3722" s="18"/>
      <c r="X3722" s="19"/>
    </row>
    <row r="3723" spans="1:24" ht="15" customHeight="1" x14ac:dyDescent="0.2">
      <c r="A3723" s="22">
        <v>412969</v>
      </c>
      <c r="B3723" s="23"/>
      <c r="C3723" s="20">
        <v>42024</v>
      </c>
      <c r="D3723" s="33" t="s">
        <v>1754</v>
      </c>
      <c r="E3723" s="34"/>
      <c r="F3723" s="26">
        <v>181</v>
      </c>
      <c r="G3723" s="27"/>
      <c r="H3723" s="27"/>
      <c r="I3723" s="27"/>
      <c r="J3723" s="27"/>
      <c r="K3723" s="27"/>
      <c r="L3723" s="27"/>
      <c r="M3723" s="27"/>
      <c r="N3723" s="27"/>
      <c r="O3723" s="27"/>
      <c r="P3723" s="27"/>
      <c r="Q3723" s="27"/>
      <c r="R3723" s="28"/>
      <c r="S3723" s="13" t="s">
        <v>635</v>
      </c>
      <c r="T3723" s="13" t="s">
        <v>113</v>
      </c>
      <c r="U3723" s="13" t="s">
        <v>15</v>
      </c>
      <c r="V3723" s="13" t="s">
        <v>15</v>
      </c>
      <c r="W3723" s="13" t="s">
        <v>635</v>
      </c>
      <c r="X3723" s="13" t="s">
        <v>15</v>
      </c>
    </row>
    <row r="3724" spans="1:24" ht="2.25" customHeight="1" x14ac:dyDescent="0.2">
      <c r="A3724" s="14"/>
      <c r="B3724" s="15"/>
      <c r="C3724" s="15"/>
      <c r="D3724" s="15"/>
      <c r="E3724" s="15"/>
      <c r="F3724" s="15"/>
      <c r="G3724" s="15"/>
      <c r="H3724" s="15"/>
      <c r="I3724" s="15"/>
      <c r="J3724" s="15"/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5"/>
      <c r="X3724" s="16"/>
    </row>
    <row r="3725" spans="1:24" ht="12.75" customHeight="1" x14ac:dyDescent="0.2">
      <c r="A3725" s="7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21">
        <f>SUM(hList_Frame_1!B2207:B2207)</f>
        <v>181</v>
      </c>
      <c r="O3725" s="21"/>
      <c r="P3725" s="21"/>
      <c r="Q3725" s="21"/>
      <c r="R3725" s="21"/>
      <c r="S3725" s="6"/>
      <c r="T3725" s="6"/>
      <c r="U3725" s="6"/>
      <c r="V3725" s="6"/>
      <c r="W3725" s="6"/>
      <c r="X3725" s="17"/>
    </row>
    <row r="3726" spans="1:24" ht="14.25" customHeight="1" x14ac:dyDescent="0.2">
      <c r="A3726" s="10"/>
      <c r="B3726" s="18"/>
      <c r="C3726" s="18"/>
      <c r="D3726" s="18"/>
      <c r="E3726" s="18"/>
      <c r="F3726" s="18"/>
      <c r="G3726" s="18"/>
      <c r="H3726" s="18"/>
      <c r="I3726" s="18"/>
      <c r="J3726" s="18"/>
      <c r="K3726" s="18"/>
      <c r="L3726" s="18"/>
      <c r="M3726" s="18"/>
      <c r="N3726" s="18"/>
      <c r="O3726" s="18"/>
      <c r="P3726" s="18"/>
      <c r="Q3726" s="18"/>
      <c r="R3726" s="18"/>
      <c r="S3726" s="18"/>
      <c r="T3726" s="18"/>
      <c r="U3726" s="18"/>
      <c r="V3726" s="18"/>
      <c r="W3726" s="18"/>
      <c r="X3726" s="19"/>
    </row>
    <row r="3727" spans="1:24" ht="15" customHeight="1" x14ac:dyDescent="0.2">
      <c r="A3727" s="22">
        <v>412970</v>
      </c>
      <c r="B3727" s="23"/>
      <c r="C3727" s="20">
        <v>42024</v>
      </c>
      <c r="D3727" s="33" t="s">
        <v>1755</v>
      </c>
      <c r="E3727" s="34"/>
      <c r="F3727" s="26">
        <v>500</v>
      </c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  <c r="R3727" s="28"/>
      <c r="S3727" s="13" t="s">
        <v>1756</v>
      </c>
      <c r="T3727" s="13" t="s">
        <v>42</v>
      </c>
      <c r="U3727" s="13" t="s">
        <v>43</v>
      </c>
      <c r="V3727" s="13" t="s">
        <v>43</v>
      </c>
      <c r="W3727" s="13" t="s">
        <v>1756</v>
      </c>
      <c r="X3727" s="13" t="s">
        <v>270</v>
      </c>
    </row>
    <row r="3728" spans="1:24" ht="2.25" customHeight="1" x14ac:dyDescent="0.2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6"/>
    </row>
    <row r="3729" spans="1:24" ht="13.5" customHeight="1" x14ac:dyDescent="0.2">
      <c r="A3729" s="7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21">
        <f>SUM(hList_Frame_1!B2208:B2208)</f>
        <v>500</v>
      </c>
      <c r="O3729" s="21"/>
      <c r="P3729" s="21"/>
      <c r="Q3729" s="21"/>
      <c r="R3729" s="21"/>
      <c r="S3729" s="6"/>
      <c r="T3729" s="6"/>
      <c r="U3729" s="6"/>
      <c r="V3729" s="6"/>
      <c r="W3729" s="6"/>
      <c r="X3729" s="17"/>
    </row>
    <row r="3730" spans="1:24" ht="13.5" customHeight="1" x14ac:dyDescent="0.2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9"/>
    </row>
    <row r="3731" spans="1:24" ht="15" customHeight="1" x14ac:dyDescent="0.2">
      <c r="A3731" s="37">
        <v>412971</v>
      </c>
      <c r="B3731" s="38"/>
      <c r="C3731" s="3">
        <v>42024</v>
      </c>
      <c r="D3731" s="31" t="s">
        <v>1757</v>
      </c>
      <c r="E3731" s="32"/>
      <c r="F3731" s="26">
        <v>599.99</v>
      </c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7"/>
      <c r="R3731" s="28"/>
      <c r="S3731" s="13" t="s">
        <v>11</v>
      </c>
      <c r="T3731" s="13" t="s">
        <v>86</v>
      </c>
      <c r="U3731" s="13" t="s">
        <v>13</v>
      </c>
      <c r="V3731" s="13" t="s">
        <v>14</v>
      </c>
      <c r="W3731" s="13" t="s">
        <v>11</v>
      </c>
      <c r="X3731" s="13" t="s">
        <v>15</v>
      </c>
    </row>
    <row r="3732" spans="1:24" ht="15" customHeight="1" x14ac:dyDescent="0.2">
      <c r="A3732" s="24"/>
      <c r="B3732" s="25"/>
      <c r="C3732" s="8"/>
      <c r="D3732" s="24"/>
      <c r="E3732" s="25"/>
      <c r="F3732" s="39">
        <v>9029.76</v>
      </c>
      <c r="G3732" s="40"/>
      <c r="H3732" s="40"/>
      <c r="I3732" s="40"/>
      <c r="J3732" s="40"/>
      <c r="K3732" s="40"/>
      <c r="L3732" s="40"/>
      <c r="M3732" s="40"/>
      <c r="N3732" s="40"/>
      <c r="O3732" s="40"/>
      <c r="P3732" s="40"/>
      <c r="Q3732" s="40"/>
      <c r="R3732" s="41"/>
      <c r="S3732" s="5" t="s">
        <v>55</v>
      </c>
      <c r="T3732" s="5" t="s">
        <v>18</v>
      </c>
      <c r="U3732" s="5" t="s">
        <v>15</v>
      </c>
      <c r="V3732" s="5" t="s">
        <v>15</v>
      </c>
      <c r="W3732" s="5" t="s">
        <v>55</v>
      </c>
      <c r="X3732" s="5" t="s">
        <v>15</v>
      </c>
    </row>
    <row r="3733" spans="1:24" ht="14.25" customHeight="1" x14ac:dyDescent="0.2">
      <c r="A3733" s="29"/>
      <c r="B3733" s="30"/>
      <c r="C3733" s="11"/>
      <c r="D3733" s="24"/>
      <c r="E3733" s="25"/>
      <c r="F3733" s="29"/>
      <c r="G3733" s="35"/>
      <c r="H3733" s="35"/>
      <c r="I3733" s="35"/>
      <c r="J3733" s="35"/>
      <c r="K3733" s="35"/>
      <c r="L3733" s="35"/>
      <c r="M3733" s="35"/>
      <c r="N3733" s="35"/>
      <c r="O3733" s="35"/>
      <c r="P3733" s="35"/>
      <c r="Q3733" s="35"/>
      <c r="R3733" s="30"/>
      <c r="S3733" s="11"/>
      <c r="T3733" s="11"/>
      <c r="U3733" s="11"/>
      <c r="V3733" s="11"/>
      <c r="W3733" s="11"/>
      <c r="X3733" s="12" t="s">
        <v>15</v>
      </c>
    </row>
    <row r="3734" spans="1:24" ht="15" customHeight="1" x14ac:dyDescent="0.2">
      <c r="A3734" s="37">
        <v>413472</v>
      </c>
      <c r="B3734" s="38"/>
      <c r="C3734" s="3">
        <v>42031</v>
      </c>
      <c r="D3734" s="24"/>
      <c r="E3734" s="25"/>
      <c r="F3734" s="39">
        <v>9429</v>
      </c>
      <c r="G3734" s="40"/>
      <c r="H3734" s="40"/>
      <c r="I3734" s="40"/>
      <c r="J3734" s="40"/>
      <c r="K3734" s="40"/>
      <c r="L3734" s="40"/>
      <c r="M3734" s="40"/>
      <c r="N3734" s="40"/>
      <c r="O3734" s="40"/>
      <c r="P3734" s="40"/>
      <c r="Q3734" s="40"/>
      <c r="R3734" s="41"/>
      <c r="S3734" s="5" t="s">
        <v>55</v>
      </c>
      <c r="T3734" s="5" t="s">
        <v>18</v>
      </c>
      <c r="U3734" s="5" t="s">
        <v>15</v>
      </c>
      <c r="V3734" s="5" t="s">
        <v>15</v>
      </c>
      <c r="W3734" s="5" t="s">
        <v>55</v>
      </c>
      <c r="X3734" s="5" t="s">
        <v>15</v>
      </c>
    </row>
    <row r="3735" spans="1:24" ht="14.25" customHeight="1" x14ac:dyDescent="0.2">
      <c r="A3735" s="29"/>
      <c r="B3735" s="30"/>
      <c r="C3735" s="11"/>
      <c r="D3735" s="29"/>
      <c r="E3735" s="30"/>
      <c r="F3735" s="29"/>
      <c r="G3735" s="35"/>
      <c r="H3735" s="35"/>
      <c r="I3735" s="35"/>
      <c r="J3735" s="35"/>
      <c r="K3735" s="35"/>
      <c r="L3735" s="35"/>
      <c r="M3735" s="35"/>
      <c r="N3735" s="35"/>
      <c r="O3735" s="35"/>
      <c r="P3735" s="35"/>
      <c r="Q3735" s="35"/>
      <c r="R3735" s="30"/>
      <c r="S3735" s="11"/>
      <c r="T3735" s="11"/>
      <c r="U3735" s="11"/>
      <c r="V3735" s="11"/>
      <c r="W3735" s="11"/>
      <c r="X3735" s="12" t="s">
        <v>15</v>
      </c>
    </row>
    <row r="3736" spans="1:24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6"/>
    </row>
    <row r="3737" spans="1:24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21">
        <f>SUM(hList_Frame_1!B2209:B2213)</f>
        <v>19058.75</v>
      </c>
      <c r="K3737" s="21"/>
      <c r="L3737" s="21"/>
      <c r="M3737" s="21"/>
      <c r="N3737" s="21"/>
      <c r="O3737" s="21"/>
      <c r="P3737" s="21"/>
      <c r="Q3737" s="21"/>
      <c r="R3737" s="21"/>
      <c r="S3737" s="6"/>
      <c r="T3737" s="6"/>
      <c r="U3737" s="6"/>
      <c r="V3737" s="6"/>
      <c r="W3737" s="6"/>
      <c r="X3737" s="17"/>
    </row>
    <row r="3738" spans="1:24" ht="14.25" customHeight="1" x14ac:dyDescent="0.2">
      <c r="A3738" s="10"/>
      <c r="B3738" s="18"/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/>
      <c r="W3738" s="18"/>
      <c r="X3738" s="19"/>
    </row>
    <row r="3739" spans="1:24" ht="15" customHeight="1" x14ac:dyDescent="0.2">
      <c r="A3739" s="37">
        <v>412972</v>
      </c>
      <c r="B3739" s="38"/>
      <c r="C3739" s="3">
        <v>42024</v>
      </c>
      <c r="D3739" s="31" t="s">
        <v>1758</v>
      </c>
      <c r="E3739" s="32"/>
      <c r="F3739" s="39">
        <v>1750</v>
      </c>
      <c r="G3739" s="40"/>
      <c r="H3739" s="40"/>
      <c r="I3739" s="40"/>
      <c r="J3739" s="40"/>
      <c r="K3739" s="40"/>
      <c r="L3739" s="40"/>
      <c r="M3739" s="40"/>
      <c r="N3739" s="40"/>
      <c r="O3739" s="40"/>
      <c r="P3739" s="40"/>
      <c r="Q3739" s="40"/>
      <c r="R3739" s="41"/>
      <c r="S3739" s="5" t="s">
        <v>1759</v>
      </c>
      <c r="T3739" s="13" t="s">
        <v>805</v>
      </c>
      <c r="U3739" s="13" t="s">
        <v>43</v>
      </c>
      <c r="V3739" s="13" t="s">
        <v>43</v>
      </c>
      <c r="W3739" s="5" t="s">
        <v>1759</v>
      </c>
      <c r="X3739" s="13" t="s">
        <v>270</v>
      </c>
    </row>
    <row r="3740" spans="1:24" ht="15" customHeight="1" x14ac:dyDescent="0.2">
      <c r="A3740" s="29"/>
      <c r="B3740" s="30"/>
      <c r="C3740" s="11"/>
      <c r="D3740" s="29"/>
      <c r="E3740" s="30"/>
      <c r="F3740" s="29"/>
      <c r="G3740" s="35"/>
      <c r="H3740" s="35"/>
      <c r="I3740" s="35"/>
      <c r="J3740" s="35"/>
      <c r="K3740" s="35"/>
      <c r="L3740" s="35"/>
      <c r="M3740" s="35"/>
      <c r="N3740" s="35"/>
      <c r="O3740" s="35"/>
      <c r="P3740" s="35"/>
      <c r="Q3740" s="35"/>
      <c r="R3740" s="30"/>
      <c r="S3740" s="11"/>
      <c r="T3740" s="13" t="s">
        <v>1501</v>
      </c>
      <c r="U3740" s="13" t="s">
        <v>43</v>
      </c>
      <c r="V3740" s="13" t="s">
        <v>43</v>
      </c>
      <c r="W3740" s="11"/>
      <c r="X3740" s="13" t="s">
        <v>270</v>
      </c>
    </row>
    <row r="3741" spans="1:24" ht="2.25" customHeight="1" x14ac:dyDescent="0.2">
      <c r="A3741" s="14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5"/>
      <c r="X3741" s="16"/>
    </row>
    <row r="3742" spans="1:24" ht="12.75" customHeight="1" x14ac:dyDescent="0.2">
      <c r="A3742" s="7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21">
        <f>SUM(hList_Frame_1!B2214:B2215)</f>
        <v>1750</v>
      </c>
      <c r="M3742" s="21"/>
      <c r="N3742" s="21"/>
      <c r="O3742" s="21"/>
      <c r="P3742" s="21"/>
      <c r="Q3742" s="21"/>
      <c r="R3742" s="21"/>
      <c r="S3742" s="6"/>
      <c r="T3742" s="6"/>
      <c r="U3742" s="6"/>
      <c r="V3742" s="6"/>
      <c r="W3742" s="6"/>
      <c r="X3742" s="17"/>
    </row>
    <row r="3743" spans="1:24" ht="14.25" customHeight="1" x14ac:dyDescent="0.2">
      <c r="A3743" s="10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8"/>
      <c r="W3743" s="18"/>
      <c r="X3743" s="19"/>
    </row>
    <row r="3744" spans="1:24" ht="15" customHeight="1" x14ac:dyDescent="0.2">
      <c r="A3744" s="22">
        <v>412973</v>
      </c>
      <c r="B3744" s="23"/>
      <c r="C3744" s="20">
        <v>42024</v>
      </c>
      <c r="D3744" s="31" t="s">
        <v>1760</v>
      </c>
      <c r="E3744" s="32"/>
      <c r="F3744" s="26">
        <v>1237</v>
      </c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7"/>
      <c r="R3744" s="28"/>
      <c r="S3744" s="13" t="s">
        <v>1761</v>
      </c>
      <c r="T3744" s="13" t="s">
        <v>805</v>
      </c>
      <c r="U3744" s="13" t="s">
        <v>43</v>
      </c>
      <c r="V3744" s="13" t="s">
        <v>43</v>
      </c>
      <c r="W3744" s="13" t="s">
        <v>1761</v>
      </c>
      <c r="X3744" s="13" t="s">
        <v>471</v>
      </c>
    </row>
    <row r="3745" spans="1:24" ht="15" customHeight="1" x14ac:dyDescent="0.2">
      <c r="A3745" s="22">
        <v>413473</v>
      </c>
      <c r="B3745" s="23"/>
      <c r="C3745" s="20">
        <v>42031</v>
      </c>
      <c r="D3745" s="29"/>
      <c r="E3745" s="30"/>
      <c r="F3745" s="26">
        <v>1275</v>
      </c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7"/>
      <c r="R3745" s="28"/>
      <c r="S3745" s="13" t="s">
        <v>1762</v>
      </c>
      <c r="T3745" s="13" t="s">
        <v>805</v>
      </c>
      <c r="U3745" s="13" t="s">
        <v>43</v>
      </c>
      <c r="V3745" s="13" t="s">
        <v>43</v>
      </c>
      <c r="W3745" s="13" t="s">
        <v>1762</v>
      </c>
      <c r="X3745" s="13" t="s">
        <v>356</v>
      </c>
    </row>
    <row r="3746" spans="1:24" ht="3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6"/>
    </row>
    <row r="3747" spans="1:24" ht="12.75" customHeight="1" x14ac:dyDescent="0.2">
      <c r="A3747" s="7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21">
        <f>SUM(hList_Frame_1!B2216:B2217)</f>
        <v>2512</v>
      </c>
      <c r="M3747" s="21"/>
      <c r="N3747" s="21"/>
      <c r="O3747" s="21"/>
      <c r="P3747" s="21"/>
      <c r="Q3747" s="21"/>
      <c r="R3747" s="21"/>
      <c r="S3747" s="6"/>
      <c r="T3747" s="6"/>
      <c r="U3747" s="6"/>
      <c r="V3747" s="6"/>
      <c r="W3747" s="6"/>
      <c r="X3747" s="17"/>
    </row>
    <row r="3748" spans="1:24" ht="14.25" customHeight="1" x14ac:dyDescent="0.2">
      <c r="A3748" s="10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8"/>
      <c r="X3748" s="19"/>
    </row>
    <row r="3749" spans="1:24" ht="15" customHeight="1" x14ac:dyDescent="0.2">
      <c r="A3749" s="22">
        <v>412484</v>
      </c>
      <c r="B3749" s="23"/>
      <c r="C3749" s="20">
        <v>42010</v>
      </c>
      <c r="D3749" s="33" t="s">
        <v>1763</v>
      </c>
      <c r="E3749" s="34"/>
      <c r="F3749" s="26">
        <v>450</v>
      </c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  <c r="R3749" s="28"/>
      <c r="S3749" s="13" t="s">
        <v>1764</v>
      </c>
      <c r="T3749" s="13" t="s">
        <v>42</v>
      </c>
      <c r="U3749" s="13" t="s">
        <v>43</v>
      </c>
      <c r="V3749" s="13" t="s">
        <v>43</v>
      </c>
      <c r="W3749" s="13" t="s">
        <v>1764</v>
      </c>
      <c r="X3749" s="13" t="s">
        <v>342</v>
      </c>
    </row>
    <row r="3750" spans="1:24" ht="2.25" customHeight="1" x14ac:dyDescent="0.2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6"/>
    </row>
    <row r="3751" spans="1:24" ht="13.5" customHeight="1" x14ac:dyDescent="0.2">
      <c r="A3751" s="7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21">
        <f>SUM(hList_Frame_1!B2218:B2218)</f>
        <v>450</v>
      </c>
      <c r="O3751" s="21"/>
      <c r="P3751" s="21"/>
      <c r="Q3751" s="21"/>
      <c r="R3751" s="21"/>
      <c r="S3751" s="6"/>
      <c r="T3751" s="6"/>
      <c r="U3751" s="6"/>
      <c r="V3751" s="6"/>
      <c r="W3751" s="6"/>
      <c r="X3751" s="17"/>
    </row>
    <row r="3752" spans="1:24" ht="13.5" customHeight="1" x14ac:dyDescent="0.2">
      <c r="A3752" s="10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/>
      <c r="W3752" s="18"/>
      <c r="X3752" s="19"/>
    </row>
    <row r="3753" spans="1:24" ht="15" customHeight="1" x14ac:dyDescent="0.2">
      <c r="A3753" s="37">
        <v>412485</v>
      </c>
      <c r="B3753" s="38"/>
      <c r="C3753" s="3">
        <v>42010</v>
      </c>
      <c r="D3753" s="31" t="s">
        <v>1765</v>
      </c>
      <c r="E3753" s="32"/>
      <c r="F3753" s="39">
        <v>508</v>
      </c>
      <c r="G3753" s="40"/>
      <c r="H3753" s="40"/>
      <c r="I3753" s="40"/>
      <c r="J3753" s="40"/>
      <c r="K3753" s="40"/>
      <c r="L3753" s="40"/>
      <c r="M3753" s="40"/>
      <c r="N3753" s="40"/>
      <c r="O3753" s="40"/>
      <c r="P3753" s="40"/>
      <c r="Q3753" s="40"/>
      <c r="R3753" s="41"/>
      <c r="S3753" s="5" t="s">
        <v>96</v>
      </c>
      <c r="T3753" s="5" t="s">
        <v>870</v>
      </c>
      <c r="U3753" s="5" t="s">
        <v>106</v>
      </c>
      <c r="V3753" s="5" t="s">
        <v>107</v>
      </c>
      <c r="W3753" s="5" t="s">
        <v>96</v>
      </c>
      <c r="X3753" s="5" t="s">
        <v>872</v>
      </c>
    </row>
    <row r="3754" spans="1:24" ht="14.25" customHeight="1" x14ac:dyDescent="0.2">
      <c r="A3754" s="24"/>
      <c r="B3754" s="25"/>
      <c r="C3754" s="8"/>
      <c r="D3754" s="24"/>
      <c r="E3754" s="25"/>
      <c r="F3754" s="24"/>
      <c r="G3754" s="36"/>
      <c r="H3754" s="36"/>
      <c r="I3754" s="36"/>
      <c r="J3754" s="36"/>
      <c r="K3754" s="36"/>
      <c r="L3754" s="36"/>
      <c r="M3754" s="36"/>
      <c r="N3754" s="36"/>
      <c r="O3754" s="36"/>
      <c r="P3754" s="36"/>
      <c r="Q3754" s="36"/>
      <c r="R3754" s="25"/>
      <c r="S3754" s="8"/>
      <c r="T3754" s="8"/>
      <c r="U3754" s="8"/>
      <c r="V3754" s="8"/>
      <c r="W3754" s="8"/>
      <c r="X3754" s="9" t="s">
        <v>872</v>
      </c>
    </row>
    <row r="3755" spans="1:24" ht="14.25" customHeight="1" x14ac:dyDescent="0.2">
      <c r="A3755" s="24"/>
      <c r="B3755" s="25"/>
      <c r="C3755" s="8"/>
      <c r="D3755" s="24"/>
      <c r="E3755" s="25"/>
      <c r="F3755" s="24"/>
      <c r="G3755" s="36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25"/>
      <c r="S3755" s="8"/>
      <c r="T3755" s="8"/>
      <c r="U3755" s="8"/>
      <c r="V3755" s="8"/>
      <c r="W3755" s="8"/>
      <c r="X3755" s="9" t="s">
        <v>872</v>
      </c>
    </row>
    <row r="3756" spans="1:24" ht="14.25" customHeight="1" x14ac:dyDescent="0.2">
      <c r="A3756" s="24"/>
      <c r="B3756" s="25"/>
      <c r="C3756" s="8"/>
      <c r="D3756" s="24"/>
      <c r="E3756" s="25"/>
      <c r="F3756" s="24"/>
      <c r="G3756" s="36"/>
      <c r="H3756" s="36"/>
      <c r="I3756" s="36"/>
      <c r="J3756" s="36"/>
      <c r="K3756" s="36"/>
      <c r="L3756" s="36"/>
      <c r="M3756" s="36"/>
      <c r="N3756" s="36"/>
      <c r="O3756" s="36"/>
      <c r="P3756" s="36"/>
      <c r="Q3756" s="36"/>
      <c r="R3756" s="25"/>
      <c r="S3756" s="8"/>
      <c r="T3756" s="8"/>
      <c r="U3756" s="8"/>
      <c r="V3756" s="8"/>
      <c r="W3756" s="8"/>
      <c r="X3756" s="9" t="s">
        <v>872</v>
      </c>
    </row>
    <row r="3757" spans="1:24" ht="14.25" customHeight="1" x14ac:dyDescent="0.2">
      <c r="A3757" s="24"/>
      <c r="B3757" s="25"/>
      <c r="C3757" s="8"/>
      <c r="D3757" s="24"/>
      <c r="E3757" s="25"/>
      <c r="F3757" s="24"/>
      <c r="G3757" s="36"/>
      <c r="H3757" s="36"/>
      <c r="I3757" s="36"/>
      <c r="J3757" s="36"/>
      <c r="K3757" s="36"/>
      <c r="L3757" s="36"/>
      <c r="M3757" s="36"/>
      <c r="N3757" s="36"/>
      <c r="O3757" s="36"/>
      <c r="P3757" s="36"/>
      <c r="Q3757" s="36"/>
      <c r="R3757" s="25"/>
      <c r="S3757" s="8"/>
      <c r="T3757" s="8"/>
      <c r="U3757" s="8"/>
      <c r="V3757" s="8"/>
      <c r="W3757" s="8"/>
      <c r="X3757" s="9" t="s">
        <v>872</v>
      </c>
    </row>
    <row r="3758" spans="1:24" ht="14.25" customHeight="1" x14ac:dyDescent="0.2">
      <c r="A3758" s="24"/>
      <c r="B3758" s="25"/>
      <c r="C3758" s="8"/>
      <c r="D3758" s="24"/>
      <c r="E3758" s="25"/>
      <c r="F3758" s="24"/>
      <c r="G3758" s="36"/>
      <c r="H3758" s="36"/>
      <c r="I3758" s="36"/>
      <c r="J3758" s="36"/>
      <c r="K3758" s="36"/>
      <c r="L3758" s="36"/>
      <c r="M3758" s="36"/>
      <c r="N3758" s="36"/>
      <c r="O3758" s="36"/>
      <c r="P3758" s="36"/>
      <c r="Q3758" s="36"/>
      <c r="R3758" s="25"/>
      <c r="S3758" s="8"/>
      <c r="T3758" s="8"/>
      <c r="U3758" s="8"/>
      <c r="V3758" s="8"/>
      <c r="W3758" s="8"/>
      <c r="X3758" s="9" t="s">
        <v>872</v>
      </c>
    </row>
    <row r="3759" spans="1:24" ht="14.25" customHeight="1" x14ac:dyDescent="0.2">
      <c r="A3759" s="29"/>
      <c r="B3759" s="30"/>
      <c r="C3759" s="11"/>
      <c r="D3759" s="29"/>
      <c r="E3759" s="30"/>
      <c r="F3759" s="29"/>
      <c r="G3759" s="35"/>
      <c r="H3759" s="35"/>
      <c r="I3759" s="35"/>
      <c r="J3759" s="35"/>
      <c r="K3759" s="35"/>
      <c r="L3759" s="35"/>
      <c r="M3759" s="35"/>
      <c r="N3759" s="35"/>
      <c r="O3759" s="35"/>
      <c r="P3759" s="35"/>
      <c r="Q3759" s="35"/>
      <c r="R3759" s="30"/>
      <c r="S3759" s="11"/>
      <c r="T3759" s="11"/>
      <c r="U3759" s="11"/>
      <c r="V3759" s="11"/>
      <c r="W3759" s="11"/>
      <c r="X3759" s="12" t="s">
        <v>872</v>
      </c>
    </row>
    <row r="3760" spans="1:24" ht="3" customHeight="1" x14ac:dyDescent="0.2">
      <c r="A3760" s="14"/>
      <c r="B3760" s="15"/>
      <c r="C3760" s="15"/>
      <c r="D3760" s="15"/>
      <c r="E3760" s="15"/>
      <c r="F3760" s="15"/>
      <c r="G3760" s="15"/>
      <c r="H3760" s="15"/>
      <c r="I3760" s="15"/>
      <c r="J3760" s="15"/>
      <c r="K3760" s="15"/>
      <c r="L3760" s="15"/>
      <c r="M3760" s="15"/>
      <c r="N3760" s="15"/>
      <c r="O3760" s="15"/>
      <c r="P3760" s="15"/>
      <c r="Q3760" s="15"/>
      <c r="R3760" s="15"/>
      <c r="S3760" s="15"/>
      <c r="T3760" s="15"/>
      <c r="U3760" s="15"/>
      <c r="V3760" s="15"/>
      <c r="W3760" s="15"/>
      <c r="X3760" s="16"/>
    </row>
    <row r="3761" spans="1:24" ht="12.75" customHeight="1" x14ac:dyDescent="0.2">
      <c r="A3761" s="7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21">
        <f>SUM(hList_Frame_1!B2219:B2225)</f>
        <v>508</v>
      </c>
      <c r="O3761" s="21"/>
      <c r="P3761" s="21"/>
      <c r="Q3761" s="21"/>
      <c r="R3761" s="21"/>
      <c r="S3761" s="6"/>
      <c r="T3761" s="6"/>
      <c r="U3761" s="6"/>
      <c r="V3761" s="6"/>
      <c r="W3761" s="6"/>
      <c r="X3761" s="17"/>
    </row>
    <row r="3762" spans="1:24" ht="13.5" customHeight="1" x14ac:dyDescent="0.2">
      <c r="A3762" s="10"/>
      <c r="B3762" s="18"/>
      <c r="C3762" s="18"/>
      <c r="D3762" s="18"/>
      <c r="E3762" s="18"/>
      <c r="F3762" s="18"/>
      <c r="G3762" s="18"/>
      <c r="H3762" s="18"/>
      <c r="I3762" s="18"/>
      <c r="J3762" s="18"/>
      <c r="K3762" s="18"/>
      <c r="L3762" s="18"/>
      <c r="M3762" s="18"/>
      <c r="N3762" s="18"/>
      <c r="O3762" s="18"/>
      <c r="P3762" s="18"/>
      <c r="Q3762" s="18"/>
      <c r="R3762" s="18"/>
      <c r="S3762" s="18"/>
      <c r="T3762" s="18"/>
      <c r="U3762" s="18"/>
      <c r="V3762" s="18"/>
      <c r="W3762" s="18"/>
      <c r="X3762" s="19"/>
    </row>
    <row r="3763" spans="1:24" ht="15" customHeight="1" x14ac:dyDescent="0.2">
      <c r="A3763" s="22">
        <v>412974</v>
      </c>
      <c r="B3763" s="23"/>
      <c r="C3763" s="20">
        <v>42024</v>
      </c>
      <c r="D3763" s="33" t="s">
        <v>1766</v>
      </c>
      <c r="E3763" s="34"/>
      <c r="F3763" s="26">
        <v>46.15</v>
      </c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7"/>
      <c r="R3763" s="28"/>
      <c r="S3763" s="13" t="s">
        <v>1767</v>
      </c>
      <c r="T3763" s="13" t="s">
        <v>337</v>
      </c>
      <c r="U3763" s="13" t="s">
        <v>149</v>
      </c>
      <c r="V3763" s="13" t="s">
        <v>562</v>
      </c>
      <c r="W3763" s="13" t="s">
        <v>1767</v>
      </c>
      <c r="X3763" s="13" t="s">
        <v>1671</v>
      </c>
    </row>
    <row r="3764" spans="1:24" ht="2.25" customHeight="1" x14ac:dyDescent="0.2">
      <c r="A3764" s="14"/>
      <c r="B3764" s="15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5"/>
      <c r="X3764" s="16"/>
    </row>
    <row r="3765" spans="1:24" ht="13.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21">
        <f>SUM(hList_Frame_1!B2226:B2226)</f>
        <v>46.15</v>
      </c>
      <c r="Q3765" s="21"/>
      <c r="R3765" s="21"/>
      <c r="S3765" s="6"/>
      <c r="T3765" s="6"/>
      <c r="U3765" s="6"/>
      <c r="V3765" s="6"/>
      <c r="W3765" s="6"/>
      <c r="X3765" s="17"/>
    </row>
    <row r="3766" spans="1:24" ht="13.5" customHeight="1" x14ac:dyDescent="0.2">
      <c r="A3766" s="10"/>
      <c r="B3766" s="18"/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/>
      <c r="W3766" s="18"/>
      <c r="X3766" s="19"/>
    </row>
    <row r="3767" spans="1:24" ht="15" customHeight="1" x14ac:dyDescent="0.2">
      <c r="A3767" s="37">
        <v>412975</v>
      </c>
      <c r="B3767" s="38"/>
      <c r="C3767" s="3">
        <v>42024</v>
      </c>
      <c r="D3767" s="31" t="s">
        <v>1768</v>
      </c>
      <c r="E3767" s="32"/>
      <c r="F3767" s="26">
        <v>100</v>
      </c>
      <c r="G3767" s="27"/>
      <c r="H3767" s="27"/>
      <c r="I3767" s="27"/>
      <c r="J3767" s="27"/>
      <c r="K3767" s="27"/>
      <c r="L3767" s="27"/>
      <c r="M3767" s="27"/>
      <c r="N3767" s="27"/>
      <c r="O3767" s="27"/>
      <c r="P3767" s="27"/>
      <c r="Q3767" s="27"/>
      <c r="R3767" s="28"/>
      <c r="S3767" s="13" t="s">
        <v>1769</v>
      </c>
      <c r="T3767" s="13" t="s">
        <v>42</v>
      </c>
      <c r="U3767" s="13" t="s">
        <v>43</v>
      </c>
      <c r="V3767" s="13" t="s">
        <v>43</v>
      </c>
      <c r="W3767" s="13" t="s">
        <v>1769</v>
      </c>
      <c r="X3767" s="13" t="s">
        <v>359</v>
      </c>
    </row>
    <row r="3768" spans="1:24" ht="15" customHeight="1" x14ac:dyDescent="0.2">
      <c r="A3768" s="24"/>
      <c r="B3768" s="25"/>
      <c r="C3768" s="8"/>
      <c r="D3768" s="24"/>
      <c r="E3768" s="25"/>
      <c r="F3768" s="26">
        <v>450</v>
      </c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8"/>
      <c r="S3768" s="13" t="s">
        <v>1770</v>
      </c>
      <c r="T3768" s="13" t="s">
        <v>42</v>
      </c>
      <c r="U3768" s="13" t="s">
        <v>43</v>
      </c>
      <c r="V3768" s="13" t="s">
        <v>43</v>
      </c>
      <c r="W3768" s="13" t="s">
        <v>1770</v>
      </c>
      <c r="X3768" s="13" t="s">
        <v>359</v>
      </c>
    </row>
    <row r="3769" spans="1:24" ht="15" customHeight="1" x14ac:dyDescent="0.2">
      <c r="A3769" s="24"/>
      <c r="B3769" s="25"/>
      <c r="C3769" s="8"/>
      <c r="D3769" s="24"/>
      <c r="E3769" s="25"/>
      <c r="F3769" s="26">
        <v>100</v>
      </c>
      <c r="G3769" s="27"/>
      <c r="H3769" s="27"/>
      <c r="I3769" s="27"/>
      <c r="J3769" s="27"/>
      <c r="K3769" s="27"/>
      <c r="L3769" s="27"/>
      <c r="M3769" s="27"/>
      <c r="N3769" s="27"/>
      <c r="O3769" s="27"/>
      <c r="P3769" s="27"/>
      <c r="Q3769" s="27"/>
      <c r="R3769" s="28"/>
      <c r="S3769" s="13" t="s">
        <v>1771</v>
      </c>
      <c r="T3769" s="13" t="s">
        <v>42</v>
      </c>
      <c r="U3769" s="13" t="s">
        <v>43</v>
      </c>
      <c r="V3769" s="13" t="s">
        <v>43</v>
      </c>
      <c r="W3769" s="13" t="s">
        <v>1771</v>
      </c>
      <c r="X3769" s="13" t="s">
        <v>359</v>
      </c>
    </row>
    <row r="3770" spans="1:24" ht="15" customHeight="1" x14ac:dyDescent="0.2">
      <c r="A3770" s="29"/>
      <c r="B3770" s="30"/>
      <c r="C3770" s="11"/>
      <c r="D3770" s="24"/>
      <c r="E3770" s="25"/>
      <c r="F3770" s="26">
        <v>100</v>
      </c>
      <c r="G3770" s="27"/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  <c r="R3770" s="28"/>
      <c r="S3770" s="13" t="s">
        <v>1772</v>
      </c>
      <c r="T3770" s="13" t="s">
        <v>42</v>
      </c>
      <c r="U3770" s="13" t="s">
        <v>43</v>
      </c>
      <c r="V3770" s="13" t="s">
        <v>43</v>
      </c>
      <c r="W3770" s="13" t="s">
        <v>1772</v>
      </c>
      <c r="X3770" s="13" t="s">
        <v>359</v>
      </c>
    </row>
    <row r="3771" spans="1:24" ht="15" customHeight="1" x14ac:dyDescent="0.2">
      <c r="A3771" s="37">
        <v>413474</v>
      </c>
      <c r="B3771" s="38"/>
      <c r="C3771" s="3">
        <v>42031</v>
      </c>
      <c r="D3771" s="24"/>
      <c r="E3771" s="25"/>
      <c r="F3771" s="26">
        <v>500</v>
      </c>
      <c r="G3771" s="27"/>
      <c r="H3771" s="27"/>
      <c r="I3771" s="27"/>
      <c r="J3771" s="27"/>
      <c r="K3771" s="27"/>
      <c r="L3771" s="27"/>
      <c r="M3771" s="27"/>
      <c r="N3771" s="27"/>
      <c r="O3771" s="27"/>
      <c r="P3771" s="27"/>
      <c r="Q3771" s="27"/>
      <c r="R3771" s="28"/>
      <c r="S3771" s="13" t="s">
        <v>1773</v>
      </c>
      <c r="T3771" s="13" t="s">
        <v>42</v>
      </c>
      <c r="U3771" s="13" t="s">
        <v>43</v>
      </c>
      <c r="V3771" s="13" t="s">
        <v>43</v>
      </c>
      <c r="W3771" s="13" t="s">
        <v>1773</v>
      </c>
      <c r="X3771" s="13" t="s">
        <v>356</v>
      </c>
    </row>
    <row r="3772" spans="1:24" ht="15" customHeight="1" x14ac:dyDescent="0.2">
      <c r="A3772" s="29"/>
      <c r="B3772" s="30"/>
      <c r="C3772" s="11"/>
      <c r="D3772" s="29"/>
      <c r="E3772" s="30"/>
      <c r="F3772" s="26">
        <v>250</v>
      </c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  <c r="R3772" s="28"/>
      <c r="S3772" s="13" t="s">
        <v>1774</v>
      </c>
      <c r="T3772" s="13" t="s">
        <v>42</v>
      </c>
      <c r="U3772" s="13" t="s">
        <v>43</v>
      </c>
      <c r="V3772" s="13" t="s">
        <v>43</v>
      </c>
      <c r="W3772" s="13" t="s">
        <v>1774</v>
      </c>
      <c r="X3772" s="13" t="s">
        <v>356</v>
      </c>
    </row>
    <row r="3773" spans="1:24" ht="2.25" customHeight="1" x14ac:dyDescent="0.2">
      <c r="A3773" s="14"/>
      <c r="B3773" s="15"/>
      <c r="C3773" s="15"/>
      <c r="D3773" s="15"/>
      <c r="E3773" s="15"/>
      <c r="F3773" s="15"/>
      <c r="G3773" s="15"/>
      <c r="H3773" s="15"/>
      <c r="I3773" s="15"/>
      <c r="J3773" s="15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6"/>
    </row>
    <row r="3774" spans="1:24" ht="13.5" customHeight="1" x14ac:dyDescent="0.2">
      <c r="A3774" s="7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21">
        <f>SUM(hList_Frame_1!B2227:B2232)</f>
        <v>1500</v>
      </c>
      <c r="M3774" s="21"/>
      <c r="N3774" s="21"/>
      <c r="O3774" s="21"/>
      <c r="P3774" s="21"/>
      <c r="Q3774" s="21"/>
      <c r="R3774" s="21"/>
      <c r="S3774" s="6"/>
      <c r="T3774" s="6"/>
      <c r="U3774" s="6"/>
      <c r="V3774" s="6"/>
      <c r="W3774" s="6"/>
      <c r="X3774" s="17"/>
    </row>
    <row r="3775" spans="1:24" ht="13.5" customHeight="1" x14ac:dyDescent="0.2">
      <c r="A3775" s="10"/>
      <c r="B3775" s="18"/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/>
      <c r="W3775" s="18"/>
      <c r="X3775" s="19"/>
    </row>
    <row r="3776" spans="1:24" ht="15" customHeight="1" x14ac:dyDescent="0.2">
      <c r="A3776" s="37">
        <v>412976</v>
      </c>
      <c r="B3776" s="38"/>
      <c r="C3776" s="3">
        <v>42024</v>
      </c>
      <c r="D3776" s="31" t="s">
        <v>1775</v>
      </c>
      <c r="E3776" s="32"/>
      <c r="F3776" s="39">
        <v>3776</v>
      </c>
      <c r="G3776" s="40"/>
      <c r="H3776" s="40"/>
      <c r="I3776" s="40"/>
      <c r="J3776" s="40"/>
      <c r="K3776" s="40"/>
      <c r="L3776" s="40"/>
      <c r="M3776" s="40"/>
      <c r="N3776" s="40"/>
      <c r="O3776" s="40"/>
      <c r="P3776" s="40"/>
      <c r="Q3776" s="40"/>
      <c r="R3776" s="41"/>
      <c r="S3776" s="5" t="s">
        <v>1776</v>
      </c>
      <c r="T3776" s="5" t="s">
        <v>32</v>
      </c>
      <c r="U3776" s="13" t="s">
        <v>60</v>
      </c>
      <c r="V3776" s="13" t="s">
        <v>61</v>
      </c>
      <c r="W3776" s="5" t="s">
        <v>1776</v>
      </c>
      <c r="X3776" s="13" t="s">
        <v>15</v>
      </c>
    </row>
    <row r="3777" spans="1:24" ht="15" customHeight="1" x14ac:dyDescent="0.2">
      <c r="A3777" s="29"/>
      <c r="B3777" s="30"/>
      <c r="C3777" s="11"/>
      <c r="D3777" s="24"/>
      <c r="E3777" s="25"/>
      <c r="F3777" s="29"/>
      <c r="G3777" s="35"/>
      <c r="H3777" s="35"/>
      <c r="I3777" s="35"/>
      <c r="J3777" s="35"/>
      <c r="K3777" s="35"/>
      <c r="L3777" s="35"/>
      <c r="M3777" s="35"/>
      <c r="N3777" s="35"/>
      <c r="O3777" s="35"/>
      <c r="P3777" s="35"/>
      <c r="Q3777" s="35"/>
      <c r="R3777" s="30"/>
      <c r="S3777" s="11"/>
      <c r="T3777" s="11"/>
      <c r="U3777" s="13" t="s">
        <v>23</v>
      </c>
      <c r="V3777" s="13" t="s">
        <v>24</v>
      </c>
      <c r="W3777" s="11"/>
      <c r="X3777" s="13" t="s">
        <v>15</v>
      </c>
    </row>
    <row r="3778" spans="1:24" ht="15" customHeight="1" x14ac:dyDescent="0.2">
      <c r="A3778" s="22">
        <v>412977</v>
      </c>
      <c r="B3778" s="23"/>
      <c r="C3778" s="20">
        <v>42024</v>
      </c>
      <c r="D3778" s="29"/>
      <c r="E3778" s="30"/>
      <c r="F3778" s="26">
        <v>841.5</v>
      </c>
      <c r="G3778" s="27"/>
      <c r="H3778" s="27"/>
      <c r="I3778" s="27"/>
      <c r="J3778" s="27"/>
      <c r="K3778" s="27"/>
      <c r="L3778" s="27"/>
      <c r="M3778" s="27"/>
      <c r="N3778" s="27"/>
      <c r="O3778" s="27"/>
      <c r="P3778" s="27"/>
      <c r="Q3778" s="27"/>
      <c r="R3778" s="28"/>
      <c r="S3778" s="13" t="s">
        <v>1776</v>
      </c>
      <c r="T3778" s="13" t="s">
        <v>1539</v>
      </c>
      <c r="U3778" s="13" t="s">
        <v>149</v>
      </c>
      <c r="V3778" s="13" t="s">
        <v>1651</v>
      </c>
      <c r="W3778" s="13" t="s">
        <v>1776</v>
      </c>
      <c r="X3778" s="13" t="s">
        <v>1652</v>
      </c>
    </row>
    <row r="3779" spans="1:24" ht="2.25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6"/>
    </row>
    <row r="3780" spans="1:24" ht="13.5" customHeight="1" x14ac:dyDescent="0.2">
      <c r="A3780" s="7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21">
        <f>SUM(hList_Frame_1!B2233:B2235)</f>
        <v>4617.5</v>
      </c>
      <c r="M3780" s="21"/>
      <c r="N3780" s="21"/>
      <c r="O3780" s="21"/>
      <c r="P3780" s="21"/>
      <c r="Q3780" s="21"/>
      <c r="R3780" s="21"/>
      <c r="S3780" s="6"/>
      <c r="T3780" s="6"/>
      <c r="U3780" s="6"/>
      <c r="V3780" s="6"/>
      <c r="W3780" s="6"/>
      <c r="X3780" s="17"/>
    </row>
    <row r="3781" spans="1:24" ht="13.5" customHeight="1" x14ac:dyDescent="0.2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9"/>
    </row>
    <row r="3782" spans="1:24" ht="15" customHeight="1" x14ac:dyDescent="0.2">
      <c r="A3782" s="37">
        <v>412978</v>
      </c>
      <c r="B3782" s="38"/>
      <c r="C3782" s="3">
        <v>42024</v>
      </c>
      <c r="D3782" s="31" t="s">
        <v>1777</v>
      </c>
      <c r="E3782" s="32"/>
      <c r="F3782" s="26">
        <v>151.56</v>
      </c>
      <c r="G3782" s="27"/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  <c r="R3782" s="28"/>
      <c r="S3782" s="13" t="s">
        <v>890</v>
      </c>
      <c r="T3782" s="13" t="s">
        <v>1778</v>
      </c>
      <c r="U3782" s="13" t="s">
        <v>60</v>
      </c>
      <c r="V3782" s="13" t="s">
        <v>94</v>
      </c>
      <c r="W3782" s="13" t="s">
        <v>890</v>
      </c>
      <c r="X3782" s="13" t="s">
        <v>15</v>
      </c>
    </row>
    <row r="3783" spans="1:24" ht="15" customHeight="1" x14ac:dyDescent="0.2">
      <c r="A3783" s="29"/>
      <c r="B3783" s="30"/>
      <c r="C3783" s="11"/>
      <c r="D3783" s="24"/>
      <c r="E3783" s="25"/>
      <c r="F3783" s="26">
        <v>564.78</v>
      </c>
      <c r="G3783" s="27"/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  <c r="R3783" s="28"/>
      <c r="S3783" s="13" t="s">
        <v>139</v>
      </c>
      <c r="T3783" s="13" t="s">
        <v>123</v>
      </c>
      <c r="U3783" s="13" t="s">
        <v>60</v>
      </c>
      <c r="V3783" s="13" t="s">
        <v>94</v>
      </c>
      <c r="W3783" s="13" t="s">
        <v>139</v>
      </c>
      <c r="X3783" s="13" t="s">
        <v>15</v>
      </c>
    </row>
    <row r="3784" spans="1:24" ht="15" customHeight="1" x14ac:dyDescent="0.2">
      <c r="A3784" s="37">
        <v>413475</v>
      </c>
      <c r="B3784" s="38"/>
      <c r="C3784" s="3">
        <v>42031</v>
      </c>
      <c r="D3784" s="24"/>
      <c r="E3784" s="25"/>
      <c r="F3784" s="26">
        <v>450</v>
      </c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  <c r="R3784" s="28"/>
      <c r="S3784" s="13" t="s">
        <v>1779</v>
      </c>
      <c r="T3784" s="13" t="s">
        <v>32</v>
      </c>
      <c r="U3784" s="13" t="s">
        <v>136</v>
      </c>
      <c r="V3784" s="13" t="s">
        <v>137</v>
      </c>
      <c r="W3784" s="13" t="s">
        <v>1779</v>
      </c>
      <c r="X3784" s="13" t="s">
        <v>15</v>
      </c>
    </row>
    <row r="3785" spans="1:24" ht="15" customHeight="1" x14ac:dyDescent="0.2">
      <c r="A3785" s="24"/>
      <c r="B3785" s="25"/>
      <c r="C3785" s="8"/>
      <c r="D3785" s="24"/>
      <c r="E3785" s="25"/>
      <c r="F3785" s="39">
        <v>1269.93</v>
      </c>
      <c r="G3785" s="40"/>
      <c r="H3785" s="40"/>
      <c r="I3785" s="40"/>
      <c r="J3785" s="40"/>
      <c r="K3785" s="40"/>
      <c r="L3785" s="40"/>
      <c r="M3785" s="40"/>
      <c r="N3785" s="40"/>
      <c r="O3785" s="40"/>
      <c r="P3785" s="40"/>
      <c r="Q3785" s="40"/>
      <c r="R3785" s="41"/>
      <c r="S3785" s="5" t="s">
        <v>139</v>
      </c>
      <c r="T3785" s="5" t="s">
        <v>123</v>
      </c>
      <c r="U3785" s="5" t="s">
        <v>60</v>
      </c>
      <c r="V3785" s="5" t="s">
        <v>94</v>
      </c>
      <c r="W3785" s="5" t="s">
        <v>139</v>
      </c>
      <c r="X3785" s="5" t="s">
        <v>15</v>
      </c>
    </row>
    <row r="3786" spans="1:24" ht="14.25" customHeight="1" x14ac:dyDescent="0.2">
      <c r="A3786" s="29"/>
      <c r="B3786" s="30"/>
      <c r="C3786" s="11"/>
      <c r="D3786" s="29"/>
      <c r="E3786" s="30"/>
      <c r="F3786" s="29"/>
      <c r="G3786" s="35"/>
      <c r="H3786" s="35"/>
      <c r="I3786" s="35"/>
      <c r="J3786" s="35"/>
      <c r="K3786" s="35"/>
      <c r="L3786" s="35"/>
      <c r="M3786" s="35"/>
      <c r="N3786" s="35"/>
      <c r="O3786" s="35"/>
      <c r="P3786" s="35"/>
      <c r="Q3786" s="35"/>
      <c r="R3786" s="30"/>
      <c r="S3786" s="11"/>
      <c r="T3786" s="11"/>
      <c r="U3786" s="11"/>
      <c r="V3786" s="11"/>
      <c r="W3786" s="11"/>
      <c r="X3786" s="12" t="s">
        <v>15</v>
      </c>
    </row>
    <row r="3787" spans="1:24" ht="2.25" customHeight="1" x14ac:dyDescent="0.2">
      <c r="A3787" s="14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6"/>
    </row>
    <row r="3788" spans="1:24" ht="13.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21">
        <f>SUM(hList_Frame_1!B2236:B2240)</f>
        <v>2436.27</v>
      </c>
      <c r="M3788" s="21"/>
      <c r="N3788" s="21"/>
      <c r="O3788" s="21"/>
      <c r="P3788" s="21"/>
      <c r="Q3788" s="21"/>
      <c r="R3788" s="21"/>
      <c r="S3788" s="6"/>
      <c r="T3788" s="6"/>
      <c r="U3788" s="6"/>
      <c r="V3788" s="6"/>
      <c r="W3788" s="6"/>
      <c r="X3788" s="17"/>
    </row>
    <row r="3789" spans="1:24" ht="13.5" customHeight="1" x14ac:dyDescent="0.2">
      <c r="A3789" s="10"/>
      <c r="B3789" s="18"/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/>
      <c r="W3789" s="18"/>
      <c r="X3789" s="19"/>
    </row>
    <row r="3790" spans="1:24" ht="15" customHeight="1" x14ac:dyDescent="0.2">
      <c r="A3790" s="22">
        <v>413233</v>
      </c>
      <c r="B3790" s="23"/>
      <c r="C3790" s="20">
        <v>42030</v>
      </c>
      <c r="D3790" s="31" t="s">
        <v>1780</v>
      </c>
      <c r="E3790" s="32"/>
      <c r="F3790" s="26">
        <v>2994.16</v>
      </c>
      <c r="G3790" s="27"/>
      <c r="H3790" s="27"/>
      <c r="I3790" s="27"/>
      <c r="J3790" s="27"/>
      <c r="K3790" s="27"/>
      <c r="L3790" s="27"/>
      <c r="M3790" s="27"/>
      <c r="N3790" s="27"/>
      <c r="O3790" s="27"/>
      <c r="P3790" s="27"/>
      <c r="Q3790" s="27"/>
      <c r="R3790" s="28"/>
      <c r="S3790" s="13" t="s">
        <v>15</v>
      </c>
      <c r="T3790" s="13" t="s">
        <v>755</v>
      </c>
      <c r="U3790" s="13" t="s">
        <v>15</v>
      </c>
      <c r="V3790" s="13" t="s">
        <v>15</v>
      </c>
      <c r="W3790" s="13" t="s">
        <v>15</v>
      </c>
      <c r="X3790" s="13" t="s">
        <v>15</v>
      </c>
    </row>
    <row r="3791" spans="1:24" ht="15" customHeight="1" x14ac:dyDescent="0.2">
      <c r="A3791" s="22">
        <v>413234</v>
      </c>
      <c r="B3791" s="23"/>
      <c r="C3791" s="20">
        <v>42030</v>
      </c>
      <c r="D3791" s="29"/>
      <c r="E3791" s="30"/>
      <c r="F3791" s="26">
        <v>2774</v>
      </c>
      <c r="G3791" s="27"/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  <c r="R3791" s="28"/>
      <c r="S3791" s="13" t="s">
        <v>15</v>
      </c>
      <c r="T3791" s="13" t="s">
        <v>1781</v>
      </c>
      <c r="U3791" s="13" t="s">
        <v>15</v>
      </c>
      <c r="V3791" s="13" t="s">
        <v>15</v>
      </c>
      <c r="W3791" s="13" t="s">
        <v>15</v>
      </c>
      <c r="X3791" s="13" t="s">
        <v>15</v>
      </c>
    </row>
    <row r="3792" spans="1:24" ht="2.25" customHeight="1" x14ac:dyDescent="0.2">
      <c r="A3792" s="14"/>
      <c r="B3792" s="15"/>
      <c r="C3792" s="15"/>
      <c r="D3792" s="15"/>
      <c r="E3792" s="15"/>
      <c r="F3792" s="15"/>
      <c r="G3792" s="15"/>
      <c r="H3792" s="15"/>
      <c r="I3792" s="15"/>
      <c r="J3792" s="15"/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5"/>
      <c r="X3792" s="16"/>
    </row>
    <row r="3793" spans="1:24" ht="12.7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21">
        <f>SUM(hList_Frame_1!B2241:B2242)</f>
        <v>5768.16</v>
      </c>
      <c r="M3793" s="21"/>
      <c r="N3793" s="21"/>
      <c r="O3793" s="21"/>
      <c r="P3793" s="21"/>
      <c r="Q3793" s="21"/>
      <c r="R3793" s="21"/>
      <c r="S3793" s="6"/>
      <c r="T3793" s="6"/>
      <c r="U3793" s="6"/>
      <c r="V3793" s="6"/>
      <c r="W3793" s="6"/>
      <c r="X3793" s="17"/>
    </row>
    <row r="3794" spans="1:24" ht="14.25" customHeight="1" x14ac:dyDescent="0.2">
      <c r="A3794" s="10"/>
      <c r="B3794" s="18"/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8"/>
      <c r="N3794" s="18"/>
      <c r="O3794" s="18"/>
      <c r="P3794" s="18"/>
      <c r="Q3794" s="18"/>
      <c r="R3794" s="18"/>
      <c r="S3794" s="18"/>
      <c r="T3794" s="18"/>
      <c r="U3794" s="18"/>
      <c r="V3794" s="18"/>
      <c r="W3794" s="18"/>
      <c r="X3794" s="19"/>
    </row>
    <row r="3795" spans="1:24" ht="15" customHeight="1" x14ac:dyDescent="0.2">
      <c r="A3795" s="37">
        <v>412979</v>
      </c>
      <c r="B3795" s="38"/>
      <c r="C3795" s="3">
        <v>42024</v>
      </c>
      <c r="D3795" s="31" t="s">
        <v>1782</v>
      </c>
      <c r="E3795" s="32"/>
      <c r="F3795" s="26">
        <v>450</v>
      </c>
      <c r="G3795" s="27"/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  <c r="R3795" s="28"/>
      <c r="S3795" s="13" t="s">
        <v>1783</v>
      </c>
      <c r="T3795" s="13" t="s">
        <v>42</v>
      </c>
      <c r="U3795" s="13" t="s">
        <v>43</v>
      </c>
      <c r="V3795" s="13" t="s">
        <v>43</v>
      </c>
      <c r="W3795" s="13" t="s">
        <v>1783</v>
      </c>
      <c r="X3795" s="13" t="s">
        <v>44</v>
      </c>
    </row>
    <row r="3796" spans="1:24" ht="15" customHeight="1" x14ac:dyDescent="0.2">
      <c r="A3796" s="24"/>
      <c r="B3796" s="25"/>
      <c r="C3796" s="8"/>
      <c r="D3796" s="24"/>
      <c r="E3796" s="25"/>
      <c r="F3796" s="26">
        <v>450</v>
      </c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8"/>
      <c r="S3796" s="13" t="s">
        <v>1784</v>
      </c>
      <c r="T3796" s="13" t="s">
        <v>42</v>
      </c>
      <c r="U3796" s="13" t="s">
        <v>43</v>
      </c>
      <c r="V3796" s="13" t="s">
        <v>43</v>
      </c>
      <c r="W3796" s="13" t="s">
        <v>1784</v>
      </c>
      <c r="X3796" s="13" t="s">
        <v>342</v>
      </c>
    </row>
    <row r="3797" spans="1:24" ht="15" customHeight="1" x14ac:dyDescent="0.2">
      <c r="A3797" s="24"/>
      <c r="B3797" s="25"/>
      <c r="C3797" s="8"/>
      <c r="D3797" s="24"/>
      <c r="E3797" s="25"/>
      <c r="F3797" s="26">
        <v>100</v>
      </c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  <c r="R3797" s="28"/>
      <c r="S3797" s="13" t="s">
        <v>1785</v>
      </c>
      <c r="T3797" s="13" t="s">
        <v>42</v>
      </c>
      <c r="U3797" s="13" t="s">
        <v>43</v>
      </c>
      <c r="V3797" s="13" t="s">
        <v>43</v>
      </c>
      <c r="W3797" s="13" t="s">
        <v>1785</v>
      </c>
      <c r="X3797" s="13" t="s">
        <v>342</v>
      </c>
    </row>
    <row r="3798" spans="1:24" ht="15" customHeight="1" x14ac:dyDescent="0.2">
      <c r="A3798" s="24"/>
      <c r="B3798" s="25"/>
      <c r="C3798" s="8"/>
      <c r="D3798" s="24"/>
      <c r="E3798" s="25"/>
      <c r="F3798" s="26">
        <v>450</v>
      </c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7"/>
      <c r="R3798" s="28"/>
      <c r="S3798" s="13" t="s">
        <v>1786</v>
      </c>
      <c r="T3798" s="13" t="s">
        <v>42</v>
      </c>
      <c r="U3798" s="13" t="s">
        <v>43</v>
      </c>
      <c r="V3798" s="13" t="s">
        <v>43</v>
      </c>
      <c r="W3798" s="13" t="s">
        <v>1786</v>
      </c>
      <c r="X3798" s="13" t="s">
        <v>226</v>
      </c>
    </row>
    <row r="3799" spans="1:24" ht="15" customHeight="1" x14ac:dyDescent="0.2">
      <c r="A3799" s="29"/>
      <c r="B3799" s="30"/>
      <c r="C3799" s="11"/>
      <c r="D3799" s="24"/>
      <c r="E3799" s="25"/>
      <c r="F3799" s="26">
        <v>450</v>
      </c>
      <c r="G3799" s="27"/>
      <c r="H3799" s="27"/>
      <c r="I3799" s="27"/>
      <c r="J3799" s="27"/>
      <c r="K3799" s="27"/>
      <c r="L3799" s="27"/>
      <c r="M3799" s="27"/>
      <c r="N3799" s="27"/>
      <c r="O3799" s="27"/>
      <c r="P3799" s="27"/>
      <c r="Q3799" s="27"/>
      <c r="R3799" s="28"/>
      <c r="S3799" s="13" t="s">
        <v>1787</v>
      </c>
      <c r="T3799" s="13" t="s">
        <v>42</v>
      </c>
      <c r="U3799" s="13" t="s">
        <v>43</v>
      </c>
      <c r="V3799" s="13" t="s">
        <v>43</v>
      </c>
      <c r="W3799" s="13" t="s">
        <v>1787</v>
      </c>
      <c r="X3799" s="13" t="s">
        <v>213</v>
      </c>
    </row>
    <row r="3800" spans="1:24" ht="15" customHeight="1" x14ac:dyDescent="0.2">
      <c r="A3800" s="37">
        <v>413476</v>
      </c>
      <c r="B3800" s="38"/>
      <c r="C3800" s="3">
        <v>42031</v>
      </c>
      <c r="D3800" s="24"/>
      <c r="E3800" s="25"/>
      <c r="F3800" s="26">
        <v>1000</v>
      </c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  <c r="R3800" s="28"/>
      <c r="S3800" s="13" t="s">
        <v>1788</v>
      </c>
      <c r="T3800" s="13" t="s">
        <v>42</v>
      </c>
      <c r="U3800" s="13" t="s">
        <v>43</v>
      </c>
      <c r="V3800" s="13" t="s">
        <v>43</v>
      </c>
      <c r="W3800" s="13" t="s">
        <v>1788</v>
      </c>
      <c r="X3800" s="13" t="s">
        <v>226</v>
      </c>
    </row>
    <row r="3801" spans="1:24" ht="15" customHeight="1" x14ac:dyDescent="0.2">
      <c r="A3801" s="29"/>
      <c r="B3801" s="30"/>
      <c r="C3801" s="11"/>
      <c r="D3801" s="29"/>
      <c r="E3801" s="30"/>
      <c r="F3801" s="26">
        <v>450</v>
      </c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  <c r="R3801" s="28"/>
      <c r="S3801" s="13" t="s">
        <v>1789</v>
      </c>
      <c r="T3801" s="13" t="s">
        <v>42</v>
      </c>
      <c r="U3801" s="13" t="s">
        <v>43</v>
      </c>
      <c r="V3801" s="13" t="s">
        <v>43</v>
      </c>
      <c r="W3801" s="13" t="s">
        <v>1789</v>
      </c>
      <c r="X3801" s="13" t="s">
        <v>359</v>
      </c>
    </row>
    <row r="3802" spans="1:24" ht="2.25" customHeight="1" x14ac:dyDescent="0.2">
      <c r="A3802" s="14"/>
      <c r="B3802" s="15"/>
      <c r="C3802" s="15"/>
      <c r="D3802" s="15"/>
      <c r="E3802" s="15"/>
      <c r="F3802" s="15"/>
      <c r="G3802" s="15"/>
      <c r="H3802" s="15"/>
      <c r="I3802" s="15"/>
      <c r="J3802" s="15"/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6"/>
    </row>
    <row r="3803" spans="1:24" ht="13.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21">
        <f>SUM(hList_Frame_1!B2243:B2249)</f>
        <v>3350</v>
      </c>
      <c r="M3803" s="21"/>
      <c r="N3803" s="21"/>
      <c r="O3803" s="21"/>
      <c r="P3803" s="21"/>
      <c r="Q3803" s="21"/>
      <c r="R3803" s="21"/>
      <c r="S3803" s="6"/>
      <c r="T3803" s="6"/>
      <c r="U3803" s="6"/>
      <c r="V3803" s="6"/>
      <c r="W3803" s="6"/>
      <c r="X3803" s="17"/>
    </row>
    <row r="3804" spans="1:24" ht="13.5" customHeight="1" x14ac:dyDescent="0.2">
      <c r="A3804" s="10"/>
      <c r="B3804" s="18"/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8"/>
      <c r="N3804" s="18"/>
      <c r="O3804" s="18"/>
      <c r="P3804" s="18"/>
      <c r="Q3804" s="18"/>
      <c r="R3804" s="18"/>
      <c r="S3804" s="18"/>
      <c r="T3804" s="18"/>
      <c r="U3804" s="18"/>
      <c r="V3804" s="18"/>
      <c r="W3804" s="18"/>
      <c r="X3804" s="19"/>
    </row>
    <row r="3805" spans="1:24" ht="15" customHeight="1" x14ac:dyDescent="0.2">
      <c r="A3805" s="22">
        <v>412980</v>
      </c>
      <c r="B3805" s="23"/>
      <c r="C3805" s="20">
        <v>42024</v>
      </c>
      <c r="D3805" s="33" t="s">
        <v>1790</v>
      </c>
      <c r="E3805" s="34"/>
      <c r="F3805" s="26">
        <v>100</v>
      </c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7"/>
      <c r="R3805" s="28"/>
      <c r="S3805" s="13" t="s">
        <v>11</v>
      </c>
      <c r="T3805" s="13" t="s">
        <v>1386</v>
      </c>
      <c r="U3805" s="13" t="s">
        <v>102</v>
      </c>
      <c r="V3805" s="13" t="s">
        <v>103</v>
      </c>
      <c r="W3805" s="13" t="s">
        <v>11</v>
      </c>
      <c r="X3805" s="13" t="s">
        <v>15</v>
      </c>
    </row>
    <row r="3806" spans="1:24" ht="2.25" customHeight="1" x14ac:dyDescent="0.2">
      <c r="A3806" s="14"/>
      <c r="B3806" s="15"/>
      <c r="C3806" s="15"/>
      <c r="D3806" s="15"/>
      <c r="E3806" s="15"/>
      <c r="F3806" s="15"/>
      <c r="G3806" s="15"/>
      <c r="H3806" s="15"/>
      <c r="I3806" s="15"/>
      <c r="J3806" s="15"/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6"/>
    </row>
    <row r="3807" spans="1:24" ht="12.75" customHeight="1" x14ac:dyDescent="0.2">
      <c r="A3807" s="7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21">
        <f>SUM(hList_Frame_1!B2250:B2250)</f>
        <v>100</v>
      </c>
      <c r="O3807" s="21"/>
      <c r="P3807" s="21"/>
      <c r="Q3807" s="21"/>
      <c r="R3807" s="21"/>
      <c r="S3807" s="6"/>
      <c r="T3807" s="6"/>
      <c r="U3807" s="6"/>
      <c r="V3807" s="6"/>
      <c r="W3807" s="6"/>
      <c r="X3807" s="17"/>
    </row>
    <row r="3808" spans="1:24" ht="14.25" customHeight="1" x14ac:dyDescent="0.2">
      <c r="A3808" s="10"/>
      <c r="B3808" s="18"/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/>
      <c r="X3808" s="19"/>
    </row>
    <row r="3809" spans="1:24" ht="15" customHeight="1" x14ac:dyDescent="0.2">
      <c r="A3809" s="22">
        <v>413477</v>
      </c>
      <c r="B3809" s="23"/>
      <c r="C3809" s="20">
        <v>42031</v>
      </c>
      <c r="D3809" s="33" t="s">
        <v>1791</v>
      </c>
      <c r="E3809" s="34"/>
      <c r="F3809" s="26">
        <v>730</v>
      </c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7"/>
      <c r="R3809" s="28"/>
      <c r="S3809" s="13" t="s">
        <v>15</v>
      </c>
      <c r="T3809" s="13" t="s">
        <v>113</v>
      </c>
      <c r="U3809" s="13" t="s">
        <v>15</v>
      </c>
      <c r="V3809" s="13" t="s">
        <v>15</v>
      </c>
      <c r="W3809" s="13" t="s">
        <v>15</v>
      </c>
      <c r="X3809" s="13" t="s">
        <v>15</v>
      </c>
    </row>
    <row r="3810" spans="1:24" ht="2.25" customHeight="1" x14ac:dyDescent="0.2">
      <c r="A3810" s="14"/>
      <c r="B3810" s="15"/>
      <c r="C3810" s="15"/>
      <c r="D3810" s="15"/>
      <c r="E3810" s="15"/>
      <c r="F3810" s="15"/>
      <c r="G3810" s="15"/>
      <c r="H3810" s="15"/>
      <c r="I3810" s="15"/>
      <c r="J3810" s="15"/>
      <c r="K3810" s="15"/>
      <c r="L3810" s="15"/>
      <c r="M3810" s="15"/>
      <c r="N3810" s="15"/>
      <c r="O3810" s="15"/>
      <c r="P3810" s="15"/>
      <c r="Q3810" s="15"/>
      <c r="R3810" s="15"/>
      <c r="S3810" s="15"/>
      <c r="T3810" s="15"/>
      <c r="U3810" s="15"/>
      <c r="V3810" s="15"/>
      <c r="W3810" s="15"/>
      <c r="X3810" s="16"/>
    </row>
    <row r="3811" spans="1:24" ht="13.5" customHeight="1" x14ac:dyDescent="0.2">
      <c r="A3811" s="7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21">
        <f>SUM(hList_Frame_1!B2251:B2251)</f>
        <v>730</v>
      </c>
      <c r="O3811" s="21"/>
      <c r="P3811" s="21"/>
      <c r="Q3811" s="21"/>
      <c r="R3811" s="21"/>
      <c r="S3811" s="6"/>
      <c r="T3811" s="6"/>
      <c r="U3811" s="6"/>
      <c r="V3811" s="6"/>
      <c r="W3811" s="6"/>
      <c r="X3811" s="17"/>
    </row>
    <row r="3812" spans="1:24" ht="13.5" customHeight="1" x14ac:dyDescent="0.2">
      <c r="A3812" s="10"/>
      <c r="B3812" s="18"/>
      <c r="C3812" s="18"/>
      <c r="D3812" s="18"/>
      <c r="E3812" s="18"/>
      <c r="F3812" s="18"/>
      <c r="G3812" s="18"/>
      <c r="H3812" s="18"/>
      <c r="I3812" s="18"/>
      <c r="J3812" s="18"/>
      <c r="K3812" s="18"/>
      <c r="L3812" s="18"/>
      <c r="M3812" s="18"/>
      <c r="N3812" s="18"/>
      <c r="O3812" s="18"/>
      <c r="P3812" s="18"/>
      <c r="Q3812" s="18"/>
      <c r="R3812" s="18"/>
      <c r="S3812" s="18"/>
      <c r="T3812" s="18"/>
      <c r="U3812" s="18"/>
      <c r="V3812" s="18"/>
      <c r="W3812" s="18"/>
      <c r="X3812" s="19"/>
    </row>
    <row r="3813" spans="1:24" ht="15" customHeight="1" x14ac:dyDescent="0.2">
      <c r="A3813" s="37">
        <v>412981</v>
      </c>
      <c r="B3813" s="38"/>
      <c r="C3813" s="3">
        <v>42024</v>
      </c>
      <c r="D3813" s="31" t="s">
        <v>1792</v>
      </c>
      <c r="E3813" s="32"/>
      <c r="F3813" s="26">
        <v>550</v>
      </c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7"/>
      <c r="R3813" s="28"/>
      <c r="S3813" s="13" t="s">
        <v>1793</v>
      </c>
      <c r="T3813" s="13" t="s">
        <v>42</v>
      </c>
      <c r="U3813" s="13" t="s">
        <v>43</v>
      </c>
      <c r="V3813" s="13" t="s">
        <v>43</v>
      </c>
      <c r="W3813" s="13" t="s">
        <v>1793</v>
      </c>
      <c r="X3813" s="13" t="s">
        <v>44</v>
      </c>
    </row>
    <row r="3814" spans="1:24" ht="15" customHeight="1" x14ac:dyDescent="0.2">
      <c r="A3814" s="24"/>
      <c r="B3814" s="25"/>
      <c r="C3814" s="8"/>
      <c r="D3814" s="24"/>
      <c r="E3814" s="25"/>
      <c r="F3814" s="26">
        <v>500</v>
      </c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7"/>
      <c r="R3814" s="28"/>
      <c r="S3814" s="13" t="s">
        <v>1794</v>
      </c>
      <c r="T3814" s="13" t="s">
        <v>42</v>
      </c>
      <c r="U3814" s="13" t="s">
        <v>43</v>
      </c>
      <c r="V3814" s="13" t="s">
        <v>43</v>
      </c>
      <c r="W3814" s="13" t="s">
        <v>1794</v>
      </c>
      <c r="X3814" s="13" t="s">
        <v>270</v>
      </c>
    </row>
    <row r="3815" spans="1:24" ht="15" customHeight="1" x14ac:dyDescent="0.2">
      <c r="A3815" s="29"/>
      <c r="B3815" s="30"/>
      <c r="C3815" s="11"/>
      <c r="D3815" s="24"/>
      <c r="E3815" s="25"/>
      <c r="F3815" s="26">
        <v>250</v>
      </c>
      <c r="G3815" s="27"/>
      <c r="H3815" s="27"/>
      <c r="I3815" s="27"/>
      <c r="J3815" s="27"/>
      <c r="K3815" s="27"/>
      <c r="L3815" s="27"/>
      <c r="M3815" s="27"/>
      <c r="N3815" s="27"/>
      <c r="O3815" s="27"/>
      <c r="P3815" s="27"/>
      <c r="Q3815" s="27"/>
      <c r="R3815" s="28"/>
      <c r="S3815" s="13" t="s">
        <v>1795</v>
      </c>
      <c r="T3815" s="13" t="s">
        <v>42</v>
      </c>
      <c r="U3815" s="13" t="s">
        <v>43</v>
      </c>
      <c r="V3815" s="13" t="s">
        <v>43</v>
      </c>
      <c r="W3815" s="13" t="s">
        <v>1795</v>
      </c>
      <c r="X3815" s="13" t="s">
        <v>270</v>
      </c>
    </row>
    <row r="3816" spans="1:24" ht="15" customHeight="1" x14ac:dyDescent="0.2">
      <c r="A3816" s="22">
        <v>413478</v>
      </c>
      <c r="B3816" s="23"/>
      <c r="C3816" s="20">
        <v>42031</v>
      </c>
      <c r="D3816" s="29"/>
      <c r="E3816" s="30"/>
      <c r="F3816" s="26">
        <v>450</v>
      </c>
      <c r="G3816" s="27"/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  <c r="R3816" s="28"/>
      <c r="S3816" s="13" t="s">
        <v>1796</v>
      </c>
      <c r="T3816" s="13" t="s">
        <v>42</v>
      </c>
      <c r="U3816" s="13" t="s">
        <v>43</v>
      </c>
      <c r="V3816" s="13" t="s">
        <v>43</v>
      </c>
      <c r="W3816" s="13" t="s">
        <v>1796</v>
      </c>
      <c r="X3816" s="13" t="s">
        <v>226</v>
      </c>
    </row>
    <row r="3817" spans="1:24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6"/>
    </row>
    <row r="3818" spans="1:24" ht="12.7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21">
        <f>SUM(hList_Frame_1!B2252:B2255)</f>
        <v>1750</v>
      </c>
      <c r="M3818" s="21"/>
      <c r="N3818" s="21"/>
      <c r="O3818" s="21"/>
      <c r="P3818" s="21"/>
      <c r="Q3818" s="21"/>
      <c r="R3818" s="21"/>
      <c r="S3818" s="6"/>
      <c r="T3818" s="6"/>
      <c r="U3818" s="6"/>
      <c r="V3818" s="6"/>
      <c r="W3818" s="6"/>
      <c r="X3818" s="17"/>
    </row>
    <row r="3819" spans="1:24" ht="14.25" customHeight="1" x14ac:dyDescent="0.2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8"/>
      <c r="X3819" s="19"/>
    </row>
    <row r="3820" spans="1:24" ht="15" customHeight="1" x14ac:dyDescent="0.2">
      <c r="A3820" s="37">
        <v>413479</v>
      </c>
      <c r="B3820" s="38"/>
      <c r="C3820" s="3">
        <v>42031</v>
      </c>
      <c r="D3820" s="31" t="s">
        <v>1797</v>
      </c>
      <c r="E3820" s="32"/>
      <c r="F3820" s="39">
        <v>582.04999999999995</v>
      </c>
      <c r="G3820" s="40"/>
      <c r="H3820" s="40"/>
      <c r="I3820" s="40"/>
      <c r="J3820" s="40"/>
      <c r="K3820" s="40"/>
      <c r="L3820" s="40"/>
      <c r="M3820" s="40"/>
      <c r="N3820" s="40"/>
      <c r="O3820" s="40"/>
      <c r="P3820" s="40"/>
      <c r="Q3820" s="40"/>
      <c r="R3820" s="41"/>
      <c r="S3820" s="5" t="s">
        <v>565</v>
      </c>
      <c r="T3820" s="5" t="s">
        <v>124</v>
      </c>
      <c r="U3820" s="13" t="s">
        <v>128</v>
      </c>
      <c r="V3820" s="13" t="s">
        <v>158</v>
      </c>
      <c r="W3820" s="5" t="s">
        <v>565</v>
      </c>
      <c r="X3820" s="13" t="s">
        <v>15</v>
      </c>
    </row>
    <row r="3821" spans="1:24" ht="15" customHeight="1" x14ac:dyDescent="0.2">
      <c r="A3821" s="24"/>
      <c r="B3821" s="25"/>
      <c r="C3821" s="8"/>
      <c r="D3821" s="24"/>
      <c r="E3821" s="25"/>
      <c r="F3821" s="24"/>
      <c r="G3821" s="36"/>
      <c r="H3821" s="36"/>
      <c r="I3821" s="36"/>
      <c r="J3821" s="36"/>
      <c r="K3821" s="36"/>
      <c r="L3821" s="36"/>
      <c r="M3821" s="36"/>
      <c r="N3821" s="36"/>
      <c r="O3821" s="36"/>
      <c r="P3821" s="36"/>
      <c r="Q3821" s="36"/>
      <c r="R3821" s="25"/>
      <c r="S3821" s="8"/>
      <c r="T3821" s="8"/>
      <c r="U3821" s="13" t="s">
        <v>131</v>
      </c>
      <c r="V3821" s="13" t="s">
        <v>132</v>
      </c>
      <c r="W3821" s="8"/>
      <c r="X3821" s="13" t="s">
        <v>15</v>
      </c>
    </row>
    <row r="3822" spans="1:24" ht="15" customHeight="1" x14ac:dyDescent="0.2">
      <c r="A3822" s="24"/>
      <c r="B3822" s="25"/>
      <c r="C3822" s="8"/>
      <c r="D3822" s="24"/>
      <c r="E3822" s="25"/>
      <c r="F3822" s="24"/>
      <c r="G3822" s="36"/>
      <c r="H3822" s="36"/>
      <c r="I3822" s="36"/>
      <c r="J3822" s="36"/>
      <c r="K3822" s="36"/>
      <c r="L3822" s="36"/>
      <c r="M3822" s="36"/>
      <c r="N3822" s="36"/>
      <c r="O3822" s="36"/>
      <c r="P3822" s="36"/>
      <c r="Q3822" s="36"/>
      <c r="R3822" s="25"/>
      <c r="S3822" s="8"/>
      <c r="T3822" s="11"/>
      <c r="U3822" s="13" t="s">
        <v>149</v>
      </c>
      <c r="V3822" s="13" t="s">
        <v>185</v>
      </c>
      <c r="W3822" s="8"/>
      <c r="X3822" s="13" t="s">
        <v>15</v>
      </c>
    </row>
    <row r="3823" spans="1:24" ht="15" customHeight="1" x14ac:dyDescent="0.2">
      <c r="A3823" s="29"/>
      <c r="B3823" s="30"/>
      <c r="C3823" s="11"/>
      <c r="D3823" s="24"/>
      <c r="E3823" s="25"/>
      <c r="F3823" s="29"/>
      <c r="G3823" s="35"/>
      <c r="H3823" s="35"/>
      <c r="I3823" s="35"/>
      <c r="J3823" s="35"/>
      <c r="K3823" s="35"/>
      <c r="L3823" s="35"/>
      <c r="M3823" s="35"/>
      <c r="N3823" s="35"/>
      <c r="O3823" s="35"/>
      <c r="P3823" s="35"/>
      <c r="Q3823" s="35"/>
      <c r="R3823" s="30"/>
      <c r="S3823" s="11"/>
      <c r="T3823" s="13" t="s">
        <v>32</v>
      </c>
      <c r="U3823" s="13" t="s">
        <v>33</v>
      </c>
      <c r="V3823" s="13" t="s">
        <v>34</v>
      </c>
      <c r="W3823" s="11"/>
      <c r="X3823" s="13" t="s">
        <v>15</v>
      </c>
    </row>
    <row r="3824" spans="1:24" ht="15" customHeight="1" x14ac:dyDescent="0.2">
      <c r="A3824" s="22">
        <v>413480</v>
      </c>
      <c r="B3824" s="23"/>
      <c r="C3824" s="20">
        <v>42031</v>
      </c>
      <c r="D3824" s="29"/>
      <c r="E3824" s="30"/>
      <c r="F3824" s="26">
        <v>209</v>
      </c>
      <c r="G3824" s="27"/>
      <c r="H3824" s="27"/>
      <c r="I3824" s="27"/>
      <c r="J3824" s="27"/>
      <c r="K3824" s="27"/>
      <c r="L3824" s="27"/>
      <c r="M3824" s="27"/>
      <c r="N3824" s="27"/>
      <c r="O3824" s="27"/>
      <c r="P3824" s="27"/>
      <c r="Q3824" s="27"/>
      <c r="R3824" s="28"/>
      <c r="S3824" s="13" t="s">
        <v>565</v>
      </c>
      <c r="T3824" s="13" t="s">
        <v>1798</v>
      </c>
      <c r="U3824" s="13" t="s">
        <v>149</v>
      </c>
      <c r="V3824" s="13" t="s">
        <v>1651</v>
      </c>
      <c r="W3824" s="13" t="s">
        <v>565</v>
      </c>
      <c r="X3824" s="13" t="s">
        <v>1652</v>
      </c>
    </row>
    <row r="3825" spans="1:24" ht="2.25" customHeight="1" x14ac:dyDescent="0.2">
      <c r="A3825" s="14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5"/>
      <c r="X3825" s="16"/>
    </row>
    <row r="3826" spans="1:24" ht="12.75" customHeight="1" x14ac:dyDescent="0.2">
      <c r="A3826" s="7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21">
        <f>SUM(hList_Frame_1!B2256:B2260)</f>
        <v>791.05</v>
      </c>
      <c r="O3826" s="21"/>
      <c r="P3826" s="21"/>
      <c r="Q3826" s="21"/>
      <c r="R3826" s="21"/>
      <c r="S3826" s="6"/>
      <c r="T3826" s="6"/>
      <c r="U3826" s="6"/>
      <c r="V3826" s="6"/>
      <c r="W3826" s="6"/>
      <c r="X3826" s="17"/>
    </row>
    <row r="3827" spans="1:24" ht="14.25" customHeight="1" x14ac:dyDescent="0.2">
      <c r="A3827" s="10"/>
      <c r="B3827" s="18"/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8"/>
      <c r="W3827" s="18"/>
      <c r="X3827" s="19"/>
    </row>
    <row r="3828" spans="1:24" ht="15" customHeight="1" x14ac:dyDescent="0.2">
      <c r="A3828" s="37">
        <v>412486</v>
      </c>
      <c r="B3828" s="38"/>
      <c r="C3828" s="3">
        <v>42010</v>
      </c>
      <c r="D3828" s="31" t="s">
        <v>1799</v>
      </c>
      <c r="E3828" s="32"/>
      <c r="F3828" s="39">
        <v>370</v>
      </c>
      <c r="G3828" s="40"/>
      <c r="H3828" s="40"/>
      <c r="I3828" s="40"/>
      <c r="J3828" s="40"/>
      <c r="K3828" s="40"/>
      <c r="L3828" s="40"/>
      <c r="M3828" s="40"/>
      <c r="N3828" s="40"/>
      <c r="O3828" s="40"/>
      <c r="P3828" s="40"/>
      <c r="Q3828" s="40"/>
      <c r="R3828" s="41"/>
      <c r="S3828" s="5" t="s">
        <v>58</v>
      </c>
      <c r="T3828" s="5" t="s">
        <v>318</v>
      </c>
      <c r="U3828" s="5" t="s">
        <v>43</v>
      </c>
      <c r="V3828" s="5" t="s">
        <v>43</v>
      </c>
      <c r="W3828" s="5" t="s">
        <v>58</v>
      </c>
      <c r="X3828" s="5" t="s">
        <v>330</v>
      </c>
    </row>
    <row r="3829" spans="1:24" ht="14.25" customHeight="1" x14ac:dyDescent="0.2">
      <c r="A3829" s="29"/>
      <c r="B3829" s="30"/>
      <c r="C3829" s="11"/>
      <c r="D3829" s="24"/>
      <c r="E3829" s="25"/>
      <c r="F3829" s="29"/>
      <c r="G3829" s="35"/>
      <c r="H3829" s="35"/>
      <c r="I3829" s="35"/>
      <c r="J3829" s="35"/>
      <c r="K3829" s="35"/>
      <c r="L3829" s="35"/>
      <c r="M3829" s="35"/>
      <c r="N3829" s="35"/>
      <c r="O3829" s="35"/>
      <c r="P3829" s="35"/>
      <c r="Q3829" s="35"/>
      <c r="R3829" s="30"/>
      <c r="S3829" s="11"/>
      <c r="T3829" s="11"/>
      <c r="U3829" s="11"/>
      <c r="V3829" s="11"/>
      <c r="W3829" s="11"/>
      <c r="X3829" s="12" t="s">
        <v>1800</v>
      </c>
    </row>
    <row r="3830" spans="1:24" ht="15" customHeight="1" x14ac:dyDescent="0.2">
      <c r="A3830" s="22">
        <v>412982</v>
      </c>
      <c r="B3830" s="23"/>
      <c r="C3830" s="20">
        <v>42024</v>
      </c>
      <c r="D3830" s="29"/>
      <c r="E3830" s="30"/>
      <c r="F3830" s="26">
        <v>140</v>
      </c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8"/>
      <c r="S3830" s="13" t="s">
        <v>96</v>
      </c>
      <c r="T3830" s="13" t="s">
        <v>318</v>
      </c>
      <c r="U3830" s="13" t="s">
        <v>43</v>
      </c>
      <c r="V3830" s="13" t="s">
        <v>43</v>
      </c>
      <c r="W3830" s="13" t="s">
        <v>96</v>
      </c>
      <c r="X3830" s="13" t="s">
        <v>330</v>
      </c>
    </row>
    <row r="3831" spans="1:24" ht="2.25" customHeight="1" x14ac:dyDescent="0.2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6"/>
    </row>
    <row r="3832" spans="1:24" ht="12.75" customHeight="1" x14ac:dyDescent="0.2">
      <c r="A3832" s="7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21">
        <f>SUM(hList_Frame_1!B2261:B2263)</f>
        <v>510</v>
      </c>
      <c r="O3832" s="21"/>
      <c r="P3832" s="21"/>
      <c r="Q3832" s="21"/>
      <c r="R3832" s="21"/>
      <c r="S3832" s="6"/>
      <c r="T3832" s="6"/>
      <c r="U3832" s="6"/>
      <c r="V3832" s="6"/>
      <c r="W3832" s="6"/>
      <c r="X3832" s="17"/>
    </row>
    <row r="3833" spans="1:24" ht="14.25" customHeight="1" x14ac:dyDescent="0.2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8"/>
      <c r="X3833" s="19"/>
    </row>
    <row r="3834" spans="1:24" ht="15" customHeight="1" x14ac:dyDescent="0.2">
      <c r="A3834" s="22">
        <v>413481</v>
      </c>
      <c r="B3834" s="23"/>
      <c r="C3834" s="20">
        <v>42031</v>
      </c>
      <c r="D3834" s="33" t="s">
        <v>1801</v>
      </c>
      <c r="E3834" s="34"/>
      <c r="F3834" s="26">
        <v>76.16</v>
      </c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  <c r="R3834" s="28"/>
      <c r="S3834" s="13" t="s">
        <v>15</v>
      </c>
      <c r="T3834" s="13" t="s">
        <v>337</v>
      </c>
      <c r="U3834" s="13" t="s">
        <v>28</v>
      </c>
      <c r="V3834" s="13" t="s">
        <v>195</v>
      </c>
      <c r="W3834" s="13" t="s">
        <v>15</v>
      </c>
      <c r="X3834" s="13" t="s">
        <v>15</v>
      </c>
    </row>
    <row r="3835" spans="1:24" ht="2.25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6"/>
    </row>
    <row r="3836" spans="1:24" ht="13.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  <c r="O3836" s="6"/>
      <c r="P3836" s="21">
        <f>SUM(hList_Frame_1!B2264:B2264)</f>
        <v>76.16</v>
      </c>
      <c r="Q3836" s="21"/>
      <c r="R3836" s="21"/>
      <c r="S3836" s="6"/>
      <c r="T3836" s="6"/>
      <c r="U3836" s="6"/>
      <c r="V3836" s="6"/>
      <c r="W3836" s="6"/>
      <c r="X3836" s="17"/>
    </row>
    <row r="3837" spans="1:24" ht="13.5" customHeight="1" x14ac:dyDescent="0.2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8"/>
      <c r="X3837" s="19"/>
    </row>
    <row r="3838" spans="1:24" ht="15" customHeight="1" x14ac:dyDescent="0.2">
      <c r="A3838" s="22">
        <v>412983</v>
      </c>
      <c r="B3838" s="23"/>
      <c r="C3838" s="20">
        <v>42024</v>
      </c>
      <c r="D3838" s="33" t="s">
        <v>1802</v>
      </c>
      <c r="E3838" s="34"/>
      <c r="F3838" s="26">
        <v>13.44</v>
      </c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  <c r="R3838" s="28"/>
      <c r="S3838" s="13" t="s">
        <v>15</v>
      </c>
      <c r="T3838" s="13" t="s">
        <v>337</v>
      </c>
      <c r="U3838" s="13" t="s">
        <v>128</v>
      </c>
      <c r="V3838" s="13" t="s">
        <v>366</v>
      </c>
      <c r="W3838" s="13" t="s">
        <v>15</v>
      </c>
      <c r="X3838" s="13" t="s">
        <v>15</v>
      </c>
    </row>
    <row r="3839" spans="1:24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6"/>
    </row>
    <row r="3840" spans="1:24" ht="12.7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6"/>
      <c r="P3840" s="21">
        <f>SUM(hList_Frame_1!B2265:B2265)</f>
        <v>13.44</v>
      </c>
      <c r="Q3840" s="21"/>
      <c r="R3840" s="21"/>
      <c r="S3840" s="6"/>
      <c r="T3840" s="6"/>
      <c r="U3840" s="6"/>
      <c r="V3840" s="6"/>
      <c r="W3840" s="6"/>
      <c r="X3840" s="17"/>
    </row>
    <row r="3841" spans="1:24" ht="14.25" customHeight="1" x14ac:dyDescent="0.2">
      <c r="A3841" s="10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/>
      <c r="W3841" s="18"/>
      <c r="X3841" s="19"/>
    </row>
    <row r="3842" spans="1:24" ht="15" customHeight="1" x14ac:dyDescent="0.2">
      <c r="A3842" s="22">
        <v>412984</v>
      </c>
      <c r="B3842" s="23"/>
      <c r="C3842" s="20">
        <v>42024</v>
      </c>
      <c r="D3842" s="33" t="s">
        <v>1803</v>
      </c>
      <c r="E3842" s="34"/>
      <c r="F3842" s="26">
        <v>837</v>
      </c>
      <c r="G3842" s="27"/>
      <c r="H3842" s="27"/>
      <c r="I3842" s="27"/>
      <c r="J3842" s="27"/>
      <c r="K3842" s="27"/>
      <c r="L3842" s="27"/>
      <c r="M3842" s="27"/>
      <c r="N3842" s="27"/>
      <c r="O3842" s="27"/>
      <c r="P3842" s="27"/>
      <c r="Q3842" s="27"/>
      <c r="R3842" s="28"/>
      <c r="S3842" s="13" t="s">
        <v>58</v>
      </c>
      <c r="T3842" s="13" t="s">
        <v>290</v>
      </c>
      <c r="U3842" s="13" t="s">
        <v>106</v>
      </c>
      <c r="V3842" s="13" t="s">
        <v>291</v>
      </c>
      <c r="W3842" s="13" t="s">
        <v>58</v>
      </c>
      <c r="X3842" s="13" t="s">
        <v>292</v>
      </c>
    </row>
    <row r="3843" spans="1:24" ht="2.25" customHeight="1" x14ac:dyDescent="0.2">
      <c r="A3843" s="14"/>
      <c r="B3843" s="15"/>
      <c r="C3843" s="15"/>
      <c r="D3843" s="15"/>
      <c r="E3843" s="15"/>
      <c r="F3843" s="15"/>
      <c r="G3843" s="15"/>
      <c r="H3843" s="15"/>
      <c r="I3843" s="15"/>
      <c r="J3843" s="15"/>
      <c r="K3843" s="15"/>
      <c r="L3843" s="15"/>
      <c r="M3843" s="15"/>
      <c r="N3843" s="15"/>
      <c r="O3843" s="15"/>
      <c r="P3843" s="15"/>
      <c r="Q3843" s="15"/>
      <c r="R3843" s="15"/>
      <c r="S3843" s="15"/>
      <c r="T3843" s="15"/>
      <c r="U3843" s="15"/>
      <c r="V3843" s="15"/>
      <c r="W3843" s="15"/>
      <c r="X3843" s="16"/>
    </row>
    <row r="3844" spans="1:24" ht="13.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21">
        <f>SUM(hList_Frame_1!B2266:B2266)</f>
        <v>837</v>
      </c>
      <c r="O3844" s="21"/>
      <c r="P3844" s="21"/>
      <c r="Q3844" s="21"/>
      <c r="R3844" s="21"/>
      <c r="S3844" s="6"/>
      <c r="T3844" s="6"/>
      <c r="U3844" s="6"/>
      <c r="V3844" s="6"/>
      <c r="W3844" s="6"/>
      <c r="X3844" s="17"/>
    </row>
    <row r="3845" spans="1:24" ht="13.5" customHeight="1" x14ac:dyDescent="0.2">
      <c r="A3845" s="10"/>
      <c r="B3845" s="18"/>
      <c r="C3845" s="18"/>
      <c r="D3845" s="18"/>
      <c r="E3845" s="18"/>
      <c r="F3845" s="18"/>
      <c r="G3845" s="18"/>
      <c r="H3845" s="18"/>
      <c r="I3845" s="18"/>
      <c r="J3845" s="18"/>
      <c r="K3845" s="18"/>
      <c r="L3845" s="18"/>
      <c r="M3845" s="18"/>
      <c r="N3845" s="18"/>
      <c r="O3845" s="18"/>
      <c r="P3845" s="18"/>
      <c r="Q3845" s="18"/>
      <c r="R3845" s="18"/>
      <c r="S3845" s="18"/>
      <c r="T3845" s="18"/>
      <c r="U3845" s="18"/>
      <c r="V3845" s="18"/>
      <c r="W3845" s="18"/>
      <c r="X3845" s="19"/>
    </row>
    <row r="3846" spans="1:24" ht="15" customHeight="1" x14ac:dyDescent="0.2">
      <c r="A3846" s="22">
        <v>412985</v>
      </c>
      <c r="B3846" s="23"/>
      <c r="C3846" s="20">
        <v>42024</v>
      </c>
      <c r="D3846" s="33" t="s">
        <v>1804</v>
      </c>
      <c r="E3846" s="34"/>
      <c r="F3846" s="26">
        <v>75</v>
      </c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  <c r="R3846" s="28"/>
      <c r="S3846" s="13" t="s">
        <v>1805</v>
      </c>
      <c r="T3846" s="13" t="s">
        <v>805</v>
      </c>
      <c r="U3846" s="13" t="s">
        <v>43</v>
      </c>
      <c r="V3846" s="13" t="s">
        <v>496</v>
      </c>
      <c r="W3846" s="13" t="s">
        <v>1805</v>
      </c>
      <c r="X3846" s="13" t="s">
        <v>497</v>
      </c>
    </row>
    <row r="3847" spans="1:24" ht="2.25" customHeight="1" x14ac:dyDescent="0.2">
      <c r="A3847" s="14"/>
      <c r="B3847" s="15"/>
      <c r="C3847" s="15"/>
      <c r="D3847" s="15"/>
      <c r="E3847" s="15"/>
      <c r="F3847" s="15"/>
      <c r="G3847" s="15"/>
      <c r="H3847" s="15"/>
      <c r="I3847" s="15"/>
      <c r="J3847" s="15"/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6"/>
    </row>
    <row r="3848" spans="1:24" ht="12.7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21">
        <f>SUM(hList_Frame_1!B2267:B2267)</f>
        <v>75</v>
      </c>
      <c r="Q3848" s="21"/>
      <c r="R3848" s="21"/>
      <c r="S3848" s="6"/>
      <c r="T3848" s="6"/>
      <c r="U3848" s="6"/>
      <c r="V3848" s="6"/>
      <c r="W3848" s="6"/>
      <c r="X3848" s="17"/>
    </row>
    <row r="3849" spans="1:24" ht="14.25" customHeight="1" x14ac:dyDescent="0.2">
      <c r="A3849" s="10"/>
      <c r="B3849" s="18"/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8"/>
      <c r="N3849" s="18"/>
      <c r="O3849" s="18"/>
      <c r="P3849" s="18"/>
      <c r="Q3849" s="18"/>
      <c r="R3849" s="18"/>
      <c r="S3849" s="18"/>
      <c r="T3849" s="18"/>
      <c r="U3849" s="18"/>
      <c r="V3849" s="18"/>
      <c r="W3849" s="18"/>
      <c r="X3849" s="19"/>
    </row>
    <row r="3850" spans="1:24" ht="15" customHeight="1" x14ac:dyDescent="0.2">
      <c r="A3850" s="37">
        <v>412487</v>
      </c>
      <c r="B3850" s="38"/>
      <c r="C3850" s="3">
        <v>42010</v>
      </c>
      <c r="D3850" s="31" t="s">
        <v>1806</v>
      </c>
      <c r="E3850" s="32"/>
      <c r="F3850" s="39">
        <v>15726.4</v>
      </c>
      <c r="G3850" s="40"/>
      <c r="H3850" s="40"/>
      <c r="I3850" s="40"/>
      <c r="J3850" s="40"/>
      <c r="K3850" s="40"/>
      <c r="L3850" s="40"/>
      <c r="M3850" s="40"/>
      <c r="N3850" s="40"/>
      <c r="O3850" s="40"/>
      <c r="P3850" s="40"/>
      <c r="Q3850" s="40"/>
      <c r="R3850" s="41"/>
      <c r="S3850" s="5" t="s">
        <v>78</v>
      </c>
      <c r="T3850" s="5" t="s">
        <v>79</v>
      </c>
      <c r="U3850" s="5" t="s">
        <v>15</v>
      </c>
      <c r="V3850" s="5" t="s">
        <v>15</v>
      </c>
      <c r="W3850" s="5" t="s">
        <v>78</v>
      </c>
      <c r="X3850" s="5" t="s">
        <v>15</v>
      </c>
    </row>
    <row r="3851" spans="1:24" ht="14.25" customHeight="1" x14ac:dyDescent="0.2">
      <c r="A3851" s="24"/>
      <c r="B3851" s="25"/>
      <c r="C3851" s="8"/>
      <c r="D3851" s="24"/>
      <c r="E3851" s="25"/>
      <c r="F3851" s="29"/>
      <c r="G3851" s="35"/>
      <c r="H3851" s="35"/>
      <c r="I3851" s="35"/>
      <c r="J3851" s="35"/>
      <c r="K3851" s="35"/>
      <c r="L3851" s="35"/>
      <c r="M3851" s="35"/>
      <c r="N3851" s="35"/>
      <c r="O3851" s="35"/>
      <c r="P3851" s="35"/>
      <c r="Q3851" s="35"/>
      <c r="R3851" s="30"/>
      <c r="S3851" s="11"/>
      <c r="T3851" s="11"/>
      <c r="U3851" s="11"/>
      <c r="V3851" s="11"/>
      <c r="W3851" s="11"/>
      <c r="X3851" s="12" t="s">
        <v>15</v>
      </c>
    </row>
    <row r="3852" spans="1:24" ht="15" customHeight="1" x14ac:dyDescent="0.2">
      <c r="A3852" s="29"/>
      <c r="B3852" s="30"/>
      <c r="C3852" s="11"/>
      <c r="D3852" s="29"/>
      <c r="E3852" s="30"/>
      <c r="F3852" s="26">
        <v>1925</v>
      </c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  <c r="R3852" s="28"/>
      <c r="S3852" s="13" t="s">
        <v>81</v>
      </c>
      <c r="T3852" s="13" t="s">
        <v>79</v>
      </c>
      <c r="U3852" s="13" t="s">
        <v>15</v>
      </c>
      <c r="V3852" s="13" t="s">
        <v>15</v>
      </c>
      <c r="W3852" s="13" t="s">
        <v>81</v>
      </c>
      <c r="X3852" s="13" t="s">
        <v>15</v>
      </c>
    </row>
    <row r="3853" spans="1:24" ht="2.25" customHeight="1" x14ac:dyDescent="0.2">
      <c r="A3853" s="14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5"/>
      <c r="X3853" s="16"/>
    </row>
    <row r="3854" spans="1:24" ht="12.75" customHeight="1" x14ac:dyDescent="0.2">
      <c r="A3854" s="7"/>
      <c r="B3854" s="6"/>
      <c r="C3854" s="6"/>
      <c r="D3854" s="6"/>
      <c r="E3854" s="6"/>
      <c r="F3854" s="6"/>
      <c r="G3854" s="6"/>
      <c r="H3854" s="6"/>
      <c r="I3854" s="6"/>
      <c r="J3854" s="21">
        <f>SUM(hList_Frame_1!B2268:B2270)</f>
        <v>17651.400000000001</v>
      </c>
      <c r="K3854" s="21"/>
      <c r="L3854" s="21"/>
      <c r="M3854" s="21"/>
      <c r="N3854" s="21"/>
      <c r="O3854" s="21"/>
      <c r="P3854" s="21"/>
      <c r="Q3854" s="21"/>
      <c r="R3854" s="21"/>
      <c r="S3854" s="6"/>
      <c r="T3854" s="6"/>
      <c r="U3854" s="6"/>
      <c r="V3854" s="6"/>
      <c r="W3854" s="6"/>
      <c r="X3854" s="17"/>
    </row>
    <row r="3855" spans="1:24" ht="14.25" customHeight="1" x14ac:dyDescent="0.2">
      <c r="A3855" s="10"/>
      <c r="B3855" s="18"/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8"/>
      <c r="W3855" s="18"/>
      <c r="X3855" s="19"/>
    </row>
    <row r="3856" spans="1:24" ht="15" customHeight="1" x14ac:dyDescent="0.2">
      <c r="A3856" s="37">
        <v>412986</v>
      </c>
      <c r="B3856" s="38"/>
      <c r="C3856" s="3">
        <v>42024</v>
      </c>
      <c r="D3856" s="31" t="s">
        <v>1807</v>
      </c>
      <c r="E3856" s="32"/>
      <c r="F3856" s="39">
        <v>70</v>
      </c>
      <c r="G3856" s="40"/>
      <c r="H3856" s="40"/>
      <c r="I3856" s="40"/>
      <c r="J3856" s="40"/>
      <c r="K3856" s="40"/>
      <c r="L3856" s="40"/>
      <c r="M3856" s="40"/>
      <c r="N3856" s="40"/>
      <c r="O3856" s="40"/>
      <c r="P3856" s="40"/>
      <c r="Q3856" s="40"/>
      <c r="R3856" s="41"/>
      <c r="S3856" s="5" t="s">
        <v>58</v>
      </c>
      <c r="T3856" s="5" t="s">
        <v>37</v>
      </c>
      <c r="U3856" s="5" t="s">
        <v>106</v>
      </c>
      <c r="V3856" s="5" t="s">
        <v>107</v>
      </c>
      <c r="W3856" s="5" t="s">
        <v>58</v>
      </c>
      <c r="X3856" s="5" t="s">
        <v>1119</v>
      </c>
    </row>
    <row r="3857" spans="1:24" ht="14.25" customHeight="1" x14ac:dyDescent="0.2">
      <c r="A3857" s="29"/>
      <c r="B3857" s="30"/>
      <c r="C3857" s="11"/>
      <c r="D3857" s="29"/>
      <c r="E3857" s="30"/>
      <c r="F3857" s="29"/>
      <c r="G3857" s="35"/>
      <c r="H3857" s="35"/>
      <c r="I3857" s="35"/>
      <c r="J3857" s="35"/>
      <c r="K3857" s="35"/>
      <c r="L3857" s="35"/>
      <c r="M3857" s="35"/>
      <c r="N3857" s="35"/>
      <c r="O3857" s="35"/>
      <c r="P3857" s="35"/>
      <c r="Q3857" s="35"/>
      <c r="R3857" s="30"/>
      <c r="S3857" s="11"/>
      <c r="T3857" s="11"/>
      <c r="U3857" s="11"/>
      <c r="V3857" s="11"/>
      <c r="W3857" s="11"/>
      <c r="X3857" s="12" t="s">
        <v>1119</v>
      </c>
    </row>
    <row r="3858" spans="1:24" ht="3" customHeight="1" x14ac:dyDescent="0.2">
      <c r="A3858" s="14"/>
      <c r="B3858" s="15"/>
      <c r="C3858" s="15"/>
      <c r="D3858" s="15"/>
      <c r="E3858" s="15"/>
      <c r="F3858" s="15"/>
      <c r="G3858" s="15"/>
      <c r="H3858" s="15"/>
      <c r="I3858" s="15"/>
      <c r="J3858" s="15"/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6"/>
    </row>
    <row r="3859" spans="1:24" ht="12.7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21">
        <f>SUM(hList_Frame_1!B2271:B2272)</f>
        <v>70</v>
      </c>
      <c r="Q3859" s="21"/>
      <c r="R3859" s="21"/>
      <c r="S3859" s="6"/>
      <c r="T3859" s="6"/>
      <c r="U3859" s="6"/>
      <c r="V3859" s="6"/>
      <c r="W3859" s="6"/>
      <c r="X3859" s="17"/>
    </row>
    <row r="3860" spans="1:24" ht="13.5" customHeight="1" x14ac:dyDescent="0.2">
      <c r="A3860" s="10"/>
      <c r="B3860" s="18"/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8"/>
      <c r="R3860" s="18"/>
      <c r="S3860" s="18"/>
      <c r="T3860" s="18"/>
      <c r="U3860" s="18"/>
      <c r="V3860" s="18"/>
      <c r="W3860" s="18"/>
      <c r="X3860" s="19"/>
    </row>
    <row r="3861" spans="1:24" ht="15" customHeight="1" x14ac:dyDescent="0.2">
      <c r="A3861" s="22">
        <v>412488</v>
      </c>
      <c r="B3861" s="23"/>
      <c r="C3861" s="20">
        <v>42010</v>
      </c>
      <c r="D3861" s="33" t="s">
        <v>1808</v>
      </c>
      <c r="E3861" s="34"/>
      <c r="F3861" s="26">
        <v>450</v>
      </c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  <c r="R3861" s="28"/>
      <c r="S3861" s="13" t="s">
        <v>1809</v>
      </c>
      <c r="T3861" s="13" t="s">
        <v>42</v>
      </c>
      <c r="U3861" s="13" t="s">
        <v>43</v>
      </c>
      <c r="V3861" s="13" t="s">
        <v>43</v>
      </c>
      <c r="W3861" s="13" t="s">
        <v>1809</v>
      </c>
      <c r="X3861" s="13" t="s">
        <v>692</v>
      </c>
    </row>
    <row r="3862" spans="1:24" ht="2.25" customHeight="1" x14ac:dyDescent="0.2">
      <c r="A3862" s="14"/>
      <c r="B3862" s="15"/>
      <c r="C3862" s="15"/>
      <c r="D3862" s="15"/>
      <c r="E3862" s="15"/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/>
      <c r="W3862" s="15"/>
      <c r="X3862" s="16"/>
    </row>
    <row r="3863" spans="1:24" ht="13.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21">
        <f>SUM(hList_Frame_1!B2273:B2273)</f>
        <v>450</v>
      </c>
      <c r="O3863" s="21"/>
      <c r="P3863" s="21"/>
      <c r="Q3863" s="21"/>
      <c r="R3863" s="21"/>
      <c r="S3863" s="6"/>
      <c r="T3863" s="6"/>
      <c r="U3863" s="6"/>
      <c r="V3863" s="6"/>
      <c r="W3863" s="6"/>
      <c r="X3863" s="17"/>
    </row>
    <row r="3864" spans="1:24" ht="13.5" customHeight="1" x14ac:dyDescent="0.2">
      <c r="A3864" s="10"/>
      <c r="B3864" s="18"/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/>
      <c r="W3864" s="18"/>
      <c r="X3864" s="19"/>
    </row>
    <row r="3865" spans="1:24" ht="15" customHeight="1" x14ac:dyDescent="0.2">
      <c r="A3865" s="37">
        <v>412598</v>
      </c>
      <c r="B3865" s="38"/>
      <c r="C3865" s="3">
        <v>42024</v>
      </c>
      <c r="D3865" s="31" t="s">
        <v>1810</v>
      </c>
      <c r="E3865" s="32"/>
      <c r="F3865" s="26">
        <v>133</v>
      </c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  <c r="R3865" s="28"/>
      <c r="S3865" s="13" t="s">
        <v>1811</v>
      </c>
      <c r="T3865" s="13" t="s">
        <v>37</v>
      </c>
      <c r="U3865" s="13" t="s">
        <v>149</v>
      </c>
      <c r="V3865" s="13" t="s">
        <v>185</v>
      </c>
      <c r="W3865" s="13" t="s">
        <v>1811</v>
      </c>
      <c r="X3865" s="13" t="s">
        <v>15</v>
      </c>
    </row>
    <row r="3866" spans="1:24" ht="15" customHeight="1" x14ac:dyDescent="0.2">
      <c r="A3866" s="24"/>
      <c r="B3866" s="25"/>
      <c r="C3866" s="8"/>
      <c r="D3866" s="24"/>
      <c r="E3866" s="25"/>
      <c r="F3866" s="39">
        <v>1749</v>
      </c>
      <c r="G3866" s="40"/>
      <c r="H3866" s="40"/>
      <c r="I3866" s="40"/>
      <c r="J3866" s="40"/>
      <c r="K3866" s="40"/>
      <c r="L3866" s="40"/>
      <c r="M3866" s="40"/>
      <c r="N3866" s="40"/>
      <c r="O3866" s="40"/>
      <c r="P3866" s="40"/>
      <c r="Q3866" s="40"/>
      <c r="R3866" s="41"/>
      <c r="S3866" s="5" t="s">
        <v>1812</v>
      </c>
      <c r="T3866" s="13" t="s">
        <v>37</v>
      </c>
      <c r="U3866" s="13" t="s">
        <v>172</v>
      </c>
      <c r="V3866" s="13" t="s">
        <v>1361</v>
      </c>
      <c r="W3866" s="5" t="s">
        <v>1812</v>
      </c>
      <c r="X3866" s="13" t="s">
        <v>15</v>
      </c>
    </row>
    <row r="3867" spans="1:24" ht="15" customHeight="1" x14ac:dyDescent="0.2">
      <c r="A3867" s="24"/>
      <c r="B3867" s="25"/>
      <c r="C3867" s="8"/>
      <c r="D3867" s="24"/>
      <c r="E3867" s="25"/>
      <c r="F3867" s="29"/>
      <c r="G3867" s="35"/>
      <c r="H3867" s="35"/>
      <c r="I3867" s="35"/>
      <c r="J3867" s="35"/>
      <c r="K3867" s="35"/>
      <c r="L3867" s="35"/>
      <c r="M3867" s="35"/>
      <c r="N3867" s="35"/>
      <c r="O3867" s="35"/>
      <c r="P3867" s="35"/>
      <c r="Q3867" s="35"/>
      <c r="R3867" s="30"/>
      <c r="S3867" s="11"/>
      <c r="T3867" s="13" t="s">
        <v>254</v>
      </c>
      <c r="U3867" s="13" t="s">
        <v>172</v>
      </c>
      <c r="V3867" s="13" t="s">
        <v>173</v>
      </c>
      <c r="W3867" s="11"/>
      <c r="X3867" s="13" t="s">
        <v>15</v>
      </c>
    </row>
    <row r="3868" spans="1:24" ht="15" customHeight="1" x14ac:dyDescent="0.2">
      <c r="A3868" s="24"/>
      <c r="B3868" s="25"/>
      <c r="C3868" s="8"/>
      <c r="D3868" s="24"/>
      <c r="E3868" s="25"/>
      <c r="F3868" s="39">
        <v>19.670000000000002</v>
      </c>
      <c r="G3868" s="40"/>
      <c r="H3868" s="40"/>
      <c r="I3868" s="40"/>
      <c r="J3868" s="40"/>
      <c r="K3868" s="40"/>
      <c r="L3868" s="40"/>
      <c r="M3868" s="40"/>
      <c r="N3868" s="40"/>
      <c r="O3868" s="40"/>
      <c r="P3868" s="40"/>
      <c r="Q3868" s="40"/>
      <c r="R3868" s="41"/>
      <c r="S3868" s="5" t="s">
        <v>1813</v>
      </c>
      <c r="T3868" s="5" t="s">
        <v>1814</v>
      </c>
      <c r="U3868" s="5" t="s">
        <v>180</v>
      </c>
      <c r="V3868" s="5" t="s">
        <v>181</v>
      </c>
      <c r="W3868" s="5" t="s">
        <v>1813</v>
      </c>
      <c r="X3868" s="5" t="s">
        <v>15</v>
      </c>
    </row>
    <row r="3869" spans="1:24" ht="14.25" customHeight="1" x14ac:dyDescent="0.2">
      <c r="A3869" s="24"/>
      <c r="B3869" s="25"/>
      <c r="C3869" s="8"/>
      <c r="D3869" s="24"/>
      <c r="E3869" s="25"/>
      <c r="F3869" s="29"/>
      <c r="G3869" s="35"/>
      <c r="H3869" s="35"/>
      <c r="I3869" s="35"/>
      <c r="J3869" s="35"/>
      <c r="K3869" s="35"/>
      <c r="L3869" s="35"/>
      <c r="M3869" s="35"/>
      <c r="N3869" s="35"/>
      <c r="O3869" s="35"/>
      <c r="P3869" s="35"/>
      <c r="Q3869" s="35"/>
      <c r="R3869" s="30"/>
      <c r="S3869" s="11"/>
      <c r="T3869" s="11"/>
      <c r="U3869" s="11"/>
      <c r="V3869" s="11"/>
      <c r="W3869" s="11"/>
      <c r="X3869" s="12" t="s">
        <v>15</v>
      </c>
    </row>
    <row r="3870" spans="1:24" ht="15" customHeight="1" x14ac:dyDescent="0.2">
      <c r="A3870" s="24"/>
      <c r="B3870" s="25"/>
      <c r="C3870" s="8"/>
      <c r="D3870" s="24"/>
      <c r="E3870" s="25"/>
      <c r="F3870" s="26">
        <v>4</v>
      </c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  <c r="R3870" s="28"/>
      <c r="S3870" s="13" t="s">
        <v>1815</v>
      </c>
      <c r="T3870" s="13" t="s">
        <v>37</v>
      </c>
      <c r="U3870" s="13" t="s">
        <v>70</v>
      </c>
      <c r="V3870" s="13" t="s">
        <v>1257</v>
      </c>
      <c r="W3870" s="13" t="s">
        <v>1815</v>
      </c>
      <c r="X3870" s="13" t="s">
        <v>15</v>
      </c>
    </row>
    <row r="3871" spans="1:24" ht="15" customHeight="1" x14ac:dyDescent="0.2">
      <c r="A3871" s="24"/>
      <c r="B3871" s="25"/>
      <c r="C3871" s="8"/>
      <c r="D3871" s="24"/>
      <c r="E3871" s="25"/>
      <c r="F3871" s="39">
        <v>1490.6</v>
      </c>
      <c r="G3871" s="40"/>
      <c r="H3871" s="40"/>
      <c r="I3871" s="40"/>
      <c r="J3871" s="40"/>
      <c r="K3871" s="40"/>
      <c r="L3871" s="40"/>
      <c r="M3871" s="40"/>
      <c r="N3871" s="40"/>
      <c r="O3871" s="40"/>
      <c r="P3871" s="40"/>
      <c r="Q3871" s="40"/>
      <c r="R3871" s="41"/>
      <c r="S3871" s="5" t="s">
        <v>1816</v>
      </c>
      <c r="T3871" s="5" t="s">
        <v>1501</v>
      </c>
      <c r="U3871" s="5" t="s">
        <v>63</v>
      </c>
      <c r="V3871" s="5" t="s">
        <v>64</v>
      </c>
      <c r="W3871" s="5" t="s">
        <v>1816</v>
      </c>
      <c r="X3871" s="5" t="s">
        <v>15</v>
      </c>
    </row>
    <row r="3872" spans="1:24" ht="14.25" customHeight="1" x14ac:dyDescent="0.2">
      <c r="A3872" s="24"/>
      <c r="B3872" s="25"/>
      <c r="C3872" s="8"/>
      <c r="D3872" s="24"/>
      <c r="E3872" s="25"/>
      <c r="F3872" s="24"/>
      <c r="G3872" s="36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25"/>
      <c r="S3872" s="8"/>
      <c r="T3872" s="8"/>
      <c r="U3872" s="8"/>
      <c r="V3872" s="8"/>
      <c r="W3872" s="8"/>
      <c r="X3872" s="9" t="s">
        <v>15</v>
      </c>
    </row>
    <row r="3873" spans="1:24" ht="14.25" customHeight="1" x14ac:dyDescent="0.2">
      <c r="A3873" s="24"/>
      <c r="B3873" s="25"/>
      <c r="C3873" s="8"/>
      <c r="D3873" s="24"/>
      <c r="E3873" s="25"/>
      <c r="F3873" s="29"/>
      <c r="G3873" s="35"/>
      <c r="H3873" s="35"/>
      <c r="I3873" s="35"/>
      <c r="J3873" s="35"/>
      <c r="K3873" s="35"/>
      <c r="L3873" s="35"/>
      <c r="M3873" s="35"/>
      <c r="N3873" s="35"/>
      <c r="O3873" s="35"/>
      <c r="P3873" s="35"/>
      <c r="Q3873" s="35"/>
      <c r="R3873" s="30"/>
      <c r="S3873" s="11"/>
      <c r="T3873" s="11"/>
      <c r="U3873" s="11"/>
      <c r="V3873" s="11"/>
      <c r="W3873" s="11"/>
      <c r="X3873" s="12" t="s">
        <v>15</v>
      </c>
    </row>
    <row r="3874" spans="1:24" ht="15" customHeight="1" x14ac:dyDescent="0.2">
      <c r="A3874" s="24"/>
      <c r="B3874" s="25"/>
      <c r="C3874" s="8"/>
      <c r="D3874" s="24"/>
      <c r="E3874" s="25"/>
      <c r="F3874" s="39">
        <v>45.86</v>
      </c>
      <c r="G3874" s="40"/>
      <c r="H3874" s="40"/>
      <c r="I3874" s="40"/>
      <c r="J3874" s="40"/>
      <c r="K3874" s="40"/>
      <c r="L3874" s="40"/>
      <c r="M3874" s="40"/>
      <c r="N3874" s="40"/>
      <c r="O3874" s="40"/>
      <c r="P3874" s="40"/>
      <c r="Q3874" s="40"/>
      <c r="R3874" s="41"/>
      <c r="S3874" s="5" t="s">
        <v>1817</v>
      </c>
      <c r="T3874" s="5" t="s">
        <v>761</v>
      </c>
      <c r="U3874" s="5" t="s">
        <v>28</v>
      </c>
      <c r="V3874" s="5" t="s">
        <v>195</v>
      </c>
      <c r="W3874" s="5" t="s">
        <v>1817</v>
      </c>
      <c r="X3874" s="5" t="s">
        <v>15</v>
      </c>
    </row>
    <row r="3875" spans="1:24" ht="14.25" customHeight="1" x14ac:dyDescent="0.2">
      <c r="A3875" s="24"/>
      <c r="B3875" s="25"/>
      <c r="C3875" s="8"/>
      <c r="D3875" s="24"/>
      <c r="E3875" s="25"/>
      <c r="F3875" s="29"/>
      <c r="G3875" s="35"/>
      <c r="H3875" s="35"/>
      <c r="I3875" s="35"/>
      <c r="J3875" s="35"/>
      <c r="K3875" s="35"/>
      <c r="L3875" s="35"/>
      <c r="M3875" s="35"/>
      <c r="N3875" s="35"/>
      <c r="O3875" s="35"/>
      <c r="P3875" s="35"/>
      <c r="Q3875" s="35"/>
      <c r="R3875" s="30"/>
      <c r="S3875" s="11"/>
      <c r="T3875" s="11"/>
      <c r="U3875" s="11"/>
      <c r="V3875" s="11"/>
      <c r="W3875" s="11"/>
      <c r="X3875" s="12" t="s">
        <v>15</v>
      </c>
    </row>
    <row r="3876" spans="1:24" ht="15" customHeight="1" x14ac:dyDescent="0.2">
      <c r="A3876" s="24"/>
      <c r="B3876" s="25"/>
      <c r="C3876" s="8"/>
      <c r="D3876" s="24"/>
      <c r="E3876" s="25"/>
      <c r="F3876" s="26">
        <v>10</v>
      </c>
      <c r="G3876" s="27"/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  <c r="R3876" s="28"/>
      <c r="S3876" s="13" t="s">
        <v>1818</v>
      </c>
      <c r="T3876" s="13" t="s">
        <v>254</v>
      </c>
      <c r="U3876" s="13" t="s">
        <v>182</v>
      </c>
      <c r="V3876" s="13" t="s">
        <v>183</v>
      </c>
      <c r="W3876" s="13" t="s">
        <v>1818</v>
      </c>
      <c r="X3876" s="13" t="s">
        <v>15</v>
      </c>
    </row>
    <row r="3877" spans="1:24" ht="15" customHeight="1" x14ac:dyDescent="0.2">
      <c r="A3877" s="24"/>
      <c r="B3877" s="25"/>
      <c r="C3877" s="8"/>
      <c r="D3877" s="24"/>
      <c r="E3877" s="25"/>
      <c r="F3877" s="26">
        <v>30</v>
      </c>
      <c r="G3877" s="27"/>
      <c r="H3877" s="27"/>
      <c r="I3877" s="27"/>
      <c r="J3877" s="27"/>
      <c r="K3877" s="27"/>
      <c r="L3877" s="27"/>
      <c r="M3877" s="27"/>
      <c r="N3877" s="27"/>
      <c r="O3877" s="27"/>
      <c r="P3877" s="27"/>
      <c r="Q3877" s="27"/>
      <c r="R3877" s="28"/>
      <c r="S3877" s="13" t="s">
        <v>1819</v>
      </c>
      <c r="T3877" s="13" t="s">
        <v>254</v>
      </c>
      <c r="U3877" s="13" t="s">
        <v>63</v>
      </c>
      <c r="V3877" s="13" t="s">
        <v>1820</v>
      </c>
      <c r="W3877" s="13" t="s">
        <v>1819</v>
      </c>
      <c r="X3877" s="13" t="s">
        <v>1821</v>
      </c>
    </row>
    <row r="3878" spans="1:24" ht="15" customHeight="1" x14ac:dyDescent="0.2">
      <c r="A3878" s="24"/>
      <c r="B3878" s="25"/>
      <c r="C3878" s="8"/>
      <c r="D3878" s="24"/>
      <c r="E3878" s="25"/>
      <c r="F3878" s="26">
        <v>30</v>
      </c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  <c r="R3878" s="28"/>
      <c r="S3878" s="13" t="s">
        <v>1822</v>
      </c>
      <c r="T3878" s="13" t="s">
        <v>254</v>
      </c>
      <c r="U3878" s="13" t="s">
        <v>63</v>
      </c>
      <c r="V3878" s="13" t="s">
        <v>1820</v>
      </c>
      <c r="W3878" s="13" t="s">
        <v>1822</v>
      </c>
      <c r="X3878" s="13" t="s">
        <v>1821</v>
      </c>
    </row>
    <row r="3879" spans="1:24" ht="15" customHeight="1" x14ac:dyDescent="0.2">
      <c r="A3879" s="24"/>
      <c r="B3879" s="25"/>
      <c r="C3879" s="8"/>
      <c r="D3879" s="24"/>
      <c r="E3879" s="25"/>
      <c r="F3879" s="26">
        <v>30</v>
      </c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  <c r="R3879" s="28"/>
      <c r="S3879" s="13" t="s">
        <v>1823</v>
      </c>
      <c r="T3879" s="13" t="s">
        <v>254</v>
      </c>
      <c r="U3879" s="13" t="s">
        <v>63</v>
      </c>
      <c r="V3879" s="13" t="s">
        <v>1820</v>
      </c>
      <c r="W3879" s="13" t="s">
        <v>1823</v>
      </c>
      <c r="X3879" s="13" t="s">
        <v>1821</v>
      </c>
    </row>
    <row r="3880" spans="1:24" ht="15" customHeight="1" x14ac:dyDescent="0.2">
      <c r="A3880" s="24"/>
      <c r="B3880" s="25"/>
      <c r="C3880" s="8"/>
      <c r="D3880" s="24"/>
      <c r="E3880" s="25"/>
      <c r="F3880" s="26">
        <v>30</v>
      </c>
      <c r="G3880" s="27"/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  <c r="R3880" s="28"/>
      <c r="S3880" s="13" t="s">
        <v>1824</v>
      </c>
      <c r="T3880" s="13" t="s">
        <v>1501</v>
      </c>
      <c r="U3880" s="13" t="s">
        <v>63</v>
      </c>
      <c r="V3880" s="13" t="s">
        <v>64</v>
      </c>
      <c r="W3880" s="13" t="s">
        <v>1824</v>
      </c>
      <c r="X3880" s="13" t="s">
        <v>15</v>
      </c>
    </row>
    <row r="3881" spans="1:24" ht="15" customHeight="1" x14ac:dyDescent="0.2">
      <c r="A3881" s="24"/>
      <c r="B3881" s="25"/>
      <c r="C3881" s="8"/>
      <c r="D3881" s="24"/>
      <c r="E3881" s="25"/>
      <c r="F3881" s="26">
        <v>30</v>
      </c>
      <c r="G3881" s="27"/>
      <c r="H3881" s="27"/>
      <c r="I3881" s="27"/>
      <c r="J3881" s="27"/>
      <c r="K3881" s="27"/>
      <c r="L3881" s="27"/>
      <c r="M3881" s="27"/>
      <c r="N3881" s="27"/>
      <c r="O3881" s="27"/>
      <c r="P3881" s="27"/>
      <c r="Q3881" s="27"/>
      <c r="R3881" s="28"/>
      <c r="S3881" s="13" t="s">
        <v>1825</v>
      </c>
      <c r="T3881" s="13" t="s">
        <v>1501</v>
      </c>
      <c r="U3881" s="13" t="s">
        <v>63</v>
      </c>
      <c r="V3881" s="13" t="s">
        <v>64</v>
      </c>
      <c r="W3881" s="13" t="s">
        <v>1825</v>
      </c>
      <c r="X3881" s="13" t="s">
        <v>15</v>
      </c>
    </row>
    <row r="3882" spans="1:24" ht="15" customHeight="1" x14ac:dyDescent="0.2">
      <c r="A3882" s="24"/>
      <c r="B3882" s="25"/>
      <c r="C3882" s="8"/>
      <c r="D3882" s="24"/>
      <c r="E3882" s="25"/>
      <c r="F3882" s="26">
        <v>319.98</v>
      </c>
      <c r="G3882" s="27"/>
      <c r="H3882" s="27"/>
      <c r="I3882" s="27"/>
      <c r="J3882" s="27"/>
      <c r="K3882" s="27"/>
      <c r="L3882" s="27"/>
      <c r="M3882" s="27"/>
      <c r="N3882" s="27"/>
      <c r="O3882" s="27"/>
      <c r="P3882" s="27"/>
      <c r="Q3882" s="27"/>
      <c r="R3882" s="28"/>
      <c r="S3882" s="13" t="s">
        <v>1826</v>
      </c>
      <c r="T3882" s="13" t="s">
        <v>124</v>
      </c>
      <c r="U3882" s="13" t="s">
        <v>149</v>
      </c>
      <c r="V3882" s="13" t="s">
        <v>1651</v>
      </c>
      <c r="W3882" s="13" t="s">
        <v>1826</v>
      </c>
      <c r="X3882" s="13" t="s">
        <v>1652</v>
      </c>
    </row>
    <row r="3883" spans="1:24" ht="15" customHeight="1" x14ac:dyDescent="0.2">
      <c r="A3883" s="24"/>
      <c r="B3883" s="25"/>
      <c r="C3883" s="8"/>
      <c r="D3883" s="24"/>
      <c r="E3883" s="25"/>
      <c r="F3883" s="26">
        <v>-3.71</v>
      </c>
      <c r="G3883" s="27"/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  <c r="R3883" s="28"/>
      <c r="S3883" s="13" t="s">
        <v>1827</v>
      </c>
      <c r="T3883" s="13" t="s">
        <v>123</v>
      </c>
      <c r="U3883" s="13" t="s">
        <v>172</v>
      </c>
      <c r="V3883" s="13" t="s">
        <v>205</v>
      </c>
      <c r="W3883" s="13" t="s">
        <v>1827</v>
      </c>
      <c r="X3883" s="13" t="s">
        <v>15</v>
      </c>
    </row>
    <row r="3884" spans="1:24" ht="15" customHeight="1" x14ac:dyDescent="0.2">
      <c r="A3884" s="24"/>
      <c r="B3884" s="25"/>
      <c r="C3884" s="8"/>
      <c r="D3884" s="24"/>
      <c r="E3884" s="25"/>
      <c r="F3884" s="39">
        <v>16.32</v>
      </c>
      <c r="G3884" s="40"/>
      <c r="H3884" s="40"/>
      <c r="I3884" s="40"/>
      <c r="J3884" s="40"/>
      <c r="K3884" s="40"/>
      <c r="L3884" s="40"/>
      <c r="M3884" s="40"/>
      <c r="N3884" s="40"/>
      <c r="O3884" s="40"/>
      <c r="P3884" s="40"/>
      <c r="Q3884" s="40"/>
      <c r="R3884" s="41"/>
      <c r="S3884" s="5" t="s">
        <v>1828</v>
      </c>
      <c r="T3884" s="5" t="s">
        <v>761</v>
      </c>
      <c r="U3884" s="5" t="s">
        <v>28</v>
      </c>
      <c r="V3884" s="5" t="s">
        <v>195</v>
      </c>
      <c r="W3884" s="5" t="s">
        <v>1828</v>
      </c>
      <c r="X3884" s="5" t="s">
        <v>15</v>
      </c>
    </row>
    <row r="3885" spans="1:24" ht="14.25" customHeight="1" x14ac:dyDescent="0.2">
      <c r="A3885" s="24"/>
      <c r="B3885" s="25"/>
      <c r="C3885" s="8"/>
      <c r="D3885" s="24"/>
      <c r="E3885" s="25"/>
      <c r="F3885" s="29"/>
      <c r="G3885" s="35"/>
      <c r="H3885" s="35"/>
      <c r="I3885" s="35"/>
      <c r="J3885" s="35"/>
      <c r="K3885" s="35"/>
      <c r="L3885" s="35"/>
      <c r="M3885" s="35"/>
      <c r="N3885" s="35"/>
      <c r="O3885" s="35"/>
      <c r="P3885" s="35"/>
      <c r="Q3885" s="35"/>
      <c r="R3885" s="30"/>
      <c r="S3885" s="11"/>
      <c r="T3885" s="11"/>
      <c r="U3885" s="11"/>
      <c r="V3885" s="11"/>
      <c r="W3885" s="11"/>
      <c r="X3885" s="12" t="s">
        <v>15</v>
      </c>
    </row>
    <row r="3886" spans="1:24" ht="15" customHeight="1" x14ac:dyDescent="0.2">
      <c r="A3886" s="24"/>
      <c r="B3886" s="25"/>
      <c r="C3886" s="8"/>
      <c r="D3886" s="24"/>
      <c r="E3886" s="25"/>
      <c r="F3886" s="39">
        <v>78.8</v>
      </c>
      <c r="G3886" s="40"/>
      <c r="H3886" s="40"/>
      <c r="I3886" s="40"/>
      <c r="J3886" s="40"/>
      <c r="K3886" s="40"/>
      <c r="L3886" s="40"/>
      <c r="M3886" s="40"/>
      <c r="N3886" s="40"/>
      <c r="O3886" s="40"/>
      <c r="P3886" s="40"/>
      <c r="Q3886" s="40"/>
      <c r="R3886" s="41"/>
      <c r="S3886" s="5" t="s">
        <v>1829</v>
      </c>
      <c r="T3886" s="5" t="s">
        <v>1830</v>
      </c>
      <c r="U3886" s="5" t="s">
        <v>141</v>
      </c>
      <c r="V3886" s="5" t="s">
        <v>142</v>
      </c>
      <c r="W3886" s="5" t="s">
        <v>1829</v>
      </c>
      <c r="X3886" s="5" t="s">
        <v>15</v>
      </c>
    </row>
    <row r="3887" spans="1:24" ht="14.25" customHeight="1" x14ac:dyDescent="0.2">
      <c r="A3887" s="24"/>
      <c r="B3887" s="25"/>
      <c r="C3887" s="8"/>
      <c r="D3887" s="24"/>
      <c r="E3887" s="25"/>
      <c r="F3887" s="29"/>
      <c r="G3887" s="35"/>
      <c r="H3887" s="35"/>
      <c r="I3887" s="35"/>
      <c r="J3887" s="35"/>
      <c r="K3887" s="35"/>
      <c r="L3887" s="35"/>
      <c r="M3887" s="35"/>
      <c r="N3887" s="35"/>
      <c r="O3887" s="35"/>
      <c r="P3887" s="35"/>
      <c r="Q3887" s="35"/>
      <c r="R3887" s="30"/>
      <c r="S3887" s="11"/>
      <c r="T3887" s="11"/>
      <c r="U3887" s="11"/>
      <c r="V3887" s="11"/>
      <c r="W3887" s="11"/>
      <c r="X3887" s="12" t="s">
        <v>15</v>
      </c>
    </row>
    <row r="3888" spans="1:24" ht="15" customHeight="1" x14ac:dyDescent="0.2">
      <c r="A3888" s="24"/>
      <c r="B3888" s="25"/>
      <c r="C3888" s="8"/>
      <c r="D3888" s="24"/>
      <c r="E3888" s="25"/>
      <c r="F3888" s="39">
        <v>130</v>
      </c>
      <c r="G3888" s="40"/>
      <c r="H3888" s="40"/>
      <c r="I3888" s="40"/>
      <c r="J3888" s="40"/>
      <c r="K3888" s="40"/>
      <c r="L3888" s="40"/>
      <c r="M3888" s="40"/>
      <c r="N3888" s="40"/>
      <c r="O3888" s="40"/>
      <c r="P3888" s="40"/>
      <c r="Q3888" s="40"/>
      <c r="R3888" s="41"/>
      <c r="S3888" s="5" t="s">
        <v>1831</v>
      </c>
      <c r="T3888" s="13" t="s">
        <v>254</v>
      </c>
      <c r="U3888" s="13" t="s">
        <v>63</v>
      </c>
      <c r="V3888" s="13" t="s">
        <v>64</v>
      </c>
      <c r="W3888" s="5" t="s">
        <v>1831</v>
      </c>
      <c r="X3888" s="13" t="s">
        <v>15</v>
      </c>
    </row>
    <row r="3889" spans="1:24" ht="15" customHeight="1" x14ac:dyDescent="0.2">
      <c r="A3889" s="24"/>
      <c r="B3889" s="25"/>
      <c r="C3889" s="8"/>
      <c r="D3889" s="24"/>
      <c r="E3889" s="25"/>
      <c r="F3889" s="29"/>
      <c r="G3889" s="35"/>
      <c r="H3889" s="35"/>
      <c r="I3889" s="35"/>
      <c r="J3889" s="35"/>
      <c r="K3889" s="35"/>
      <c r="L3889" s="35"/>
      <c r="M3889" s="35"/>
      <c r="N3889" s="35"/>
      <c r="O3889" s="35"/>
      <c r="P3889" s="35"/>
      <c r="Q3889" s="35"/>
      <c r="R3889" s="30"/>
      <c r="S3889" s="11"/>
      <c r="T3889" s="13" t="s">
        <v>1832</v>
      </c>
      <c r="U3889" s="13" t="s">
        <v>106</v>
      </c>
      <c r="V3889" s="13" t="s">
        <v>107</v>
      </c>
      <c r="W3889" s="11"/>
      <c r="X3889" s="13" t="s">
        <v>1119</v>
      </c>
    </row>
    <row r="3890" spans="1:24" ht="15" customHeight="1" x14ac:dyDescent="0.2">
      <c r="A3890" s="24"/>
      <c r="B3890" s="25"/>
      <c r="C3890" s="8"/>
      <c r="D3890" s="24"/>
      <c r="E3890" s="25"/>
      <c r="F3890" s="26">
        <v>6.5</v>
      </c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  <c r="R3890" s="28"/>
      <c r="S3890" s="13" t="s">
        <v>1833</v>
      </c>
      <c r="T3890" s="13" t="s">
        <v>1834</v>
      </c>
      <c r="U3890" s="13" t="s">
        <v>893</v>
      </c>
      <c r="V3890" s="13" t="s">
        <v>1835</v>
      </c>
      <c r="W3890" s="13" t="s">
        <v>1833</v>
      </c>
      <c r="X3890" s="13" t="s">
        <v>15</v>
      </c>
    </row>
    <row r="3891" spans="1:24" ht="15" customHeight="1" x14ac:dyDescent="0.2">
      <c r="A3891" s="24"/>
      <c r="B3891" s="25"/>
      <c r="C3891" s="8"/>
      <c r="D3891" s="24"/>
      <c r="E3891" s="25"/>
      <c r="F3891" s="26">
        <v>29.95</v>
      </c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  <c r="R3891" s="28"/>
      <c r="S3891" s="13" t="s">
        <v>1836</v>
      </c>
      <c r="T3891" s="13" t="s">
        <v>1832</v>
      </c>
      <c r="U3891" s="13" t="s">
        <v>106</v>
      </c>
      <c r="V3891" s="13" t="s">
        <v>107</v>
      </c>
      <c r="W3891" s="13" t="s">
        <v>1836</v>
      </c>
      <c r="X3891" s="13" t="s">
        <v>1119</v>
      </c>
    </row>
    <row r="3892" spans="1:24" ht="15" customHeight="1" x14ac:dyDescent="0.2">
      <c r="A3892" s="24"/>
      <c r="B3892" s="25"/>
      <c r="C3892" s="8"/>
      <c r="D3892" s="24"/>
      <c r="E3892" s="25"/>
      <c r="F3892" s="39">
        <v>26.11</v>
      </c>
      <c r="G3892" s="40"/>
      <c r="H3892" s="40"/>
      <c r="I3892" s="40"/>
      <c r="J3892" s="40"/>
      <c r="K3892" s="40"/>
      <c r="L3892" s="40"/>
      <c r="M3892" s="40"/>
      <c r="N3892" s="40"/>
      <c r="O3892" s="40"/>
      <c r="P3892" s="40"/>
      <c r="Q3892" s="40"/>
      <c r="R3892" s="41"/>
      <c r="S3892" s="5" t="s">
        <v>1837</v>
      </c>
      <c r="T3892" s="5" t="s">
        <v>761</v>
      </c>
      <c r="U3892" s="5" t="s">
        <v>28</v>
      </c>
      <c r="V3892" s="5" t="s">
        <v>195</v>
      </c>
      <c r="W3892" s="5" t="s">
        <v>1837</v>
      </c>
      <c r="X3892" s="5" t="s">
        <v>15</v>
      </c>
    </row>
    <row r="3893" spans="1:24" ht="14.25" customHeight="1" x14ac:dyDescent="0.2">
      <c r="A3893" s="24"/>
      <c r="B3893" s="25"/>
      <c r="C3893" s="8"/>
      <c r="D3893" s="24"/>
      <c r="E3893" s="25"/>
      <c r="F3893" s="29"/>
      <c r="G3893" s="35"/>
      <c r="H3893" s="35"/>
      <c r="I3893" s="35"/>
      <c r="J3893" s="35"/>
      <c r="K3893" s="35"/>
      <c r="L3893" s="35"/>
      <c r="M3893" s="35"/>
      <c r="N3893" s="35"/>
      <c r="O3893" s="35"/>
      <c r="P3893" s="35"/>
      <c r="Q3893" s="35"/>
      <c r="R3893" s="30"/>
      <c r="S3893" s="11"/>
      <c r="T3893" s="11"/>
      <c r="U3893" s="11"/>
      <c r="V3893" s="11"/>
      <c r="W3893" s="11"/>
      <c r="X3893" s="12" t="s">
        <v>15</v>
      </c>
    </row>
    <row r="3894" spans="1:24" ht="15" customHeight="1" x14ac:dyDescent="0.2">
      <c r="A3894" s="24"/>
      <c r="B3894" s="25"/>
      <c r="C3894" s="8"/>
      <c r="D3894" s="24"/>
      <c r="E3894" s="25"/>
      <c r="F3894" s="39">
        <v>81.400000000000006</v>
      </c>
      <c r="G3894" s="40"/>
      <c r="H3894" s="40"/>
      <c r="I3894" s="40"/>
      <c r="J3894" s="40"/>
      <c r="K3894" s="40"/>
      <c r="L3894" s="40"/>
      <c r="M3894" s="40"/>
      <c r="N3894" s="40"/>
      <c r="O3894" s="40"/>
      <c r="P3894" s="40"/>
      <c r="Q3894" s="40"/>
      <c r="R3894" s="41"/>
      <c r="S3894" s="5" t="s">
        <v>762</v>
      </c>
      <c r="T3894" s="5" t="s">
        <v>37</v>
      </c>
      <c r="U3894" s="13" t="s">
        <v>120</v>
      </c>
      <c r="V3894" s="13" t="s">
        <v>121</v>
      </c>
      <c r="W3894" s="5" t="s">
        <v>762</v>
      </c>
      <c r="X3894" s="13" t="s">
        <v>15</v>
      </c>
    </row>
    <row r="3895" spans="1:24" ht="15" customHeight="1" x14ac:dyDescent="0.2">
      <c r="A3895" s="24"/>
      <c r="B3895" s="25"/>
      <c r="C3895" s="8"/>
      <c r="D3895" s="24"/>
      <c r="E3895" s="25"/>
      <c r="F3895" s="24"/>
      <c r="G3895" s="36"/>
      <c r="H3895" s="36"/>
      <c r="I3895" s="36"/>
      <c r="J3895" s="36"/>
      <c r="K3895" s="36"/>
      <c r="L3895" s="36"/>
      <c r="M3895" s="36"/>
      <c r="N3895" s="36"/>
      <c r="O3895" s="36"/>
      <c r="P3895" s="36"/>
      <c r="Q3895" s="36"/>
      <c r="R3895" s="25"/>
      <c r="S3895" s="8"/>
      <c r="T3895" s="8"/>
      <c r="U3895" s="5" t="s">
        <v>128</v>
      </c>
      <c r="V3895" s="5" t="s">
        <v>130</v>
      </c>
      <c r="W3895" s="8"/>
      <c r="X3895" s="5" t="s">
        <v>15</v>
      </c>
    </row>
    <row r="3896" spans="1:24" ht="14.25" customHeight="1" x14ac:dyDescent="0.2">
      <c r="A3896" s="24"/>
      <c r="B3896" s="25"/>
      <c r="C3896" s="8"/>
      <c r="D3896" s="24"/>
      <c r="E3896" s="25"/>
      <c r="F3896" s="24"/>
      <c r="G3896" s="36"/>
      <c r="H3896" s="36"/>
      <c r="I3896" s="36"/>
      <c r="J3896" s="36"/>
      <c r="K3896" s="36"/>
      <c r="L3896" s="36"/>
      <c r="M3896" s="36"/>
      <c r="N3896" s="36"/>
      <c r="O3896" s="36"/>
      <c r="P3896" s="36"/>
      <c r="Q3896" s="36"/>
      <c r="R3896" s="25"/>
      <c r="S3896" s="8"/>
      <c r="T3896" s="8"/>
      <c r="U3896" s="8"/>
      <c r="V3896" s="8"/>
      <c r="W3896" s="8"/>
      <c r="X3896" s="9" t="s">
        <v>15</v>
      </c>
    </row>
    <row r="3897" spans="1:24" ht="14.25" customHeight="1" x14ac:dyDescent="0.2">
      <c r="A3897" s="24"/>
      <c r="B3897" s="25"/>
      <c r="C3897" s="8"/>
      <c r="D3897" s="24"/>
      <c r="E3897" s="25"/>
      <c r="F3897" s="29"/>
      <c r="G3897" s="35"/>
      <c r="H3897" s="35"/>
      <c r="I3897" s="35"/>
      <c r="J3897" s="35"/>
      <c r="K3897" s="35"/>
      <c r="L3897" s="35"/>
      <c r="M3897" s="35"/>
      <c r="N3897" s="35"/>
      <c r="O3897" s="35"/>
      <c r="P3897" s="35"/>
      <c r="Q3897" s="35"/>
      <c r="R3897" s="30"/>
      <c r="S3897" s="11"/>
      <c r="T3897" s="11"/>
      <c r="U3897" s="11"/>
      <c r="V3897" s="11"/>
      <c r="W3897" s="11"/>
      <c r="X3897" s="12" t="s">
        <v>15</v>
      </c>
    </row>
    <row r="3898" spans="1:24" ht="15" customHeight="1" x14ac:dyDescent="0.2">
      <c r="A3898" s="24"/>
      <c r="B3898" s="25"/>
      <c r="C3898" s="8"/>
      <c r="D3898" s="24"/>
      <c r="E3898" s="25"/>
      <c r="F3898" s="39">
        <v>28.02</v>
      </c>
      <c r="G3898" s="40"/>
      <c r="H3898" s="40"/>
      <c r="I3898" s="40"/>
      <c r="J3898" s="40"/>
      <c r="K3898" s="40"/>
      <c r="L3898" s="40"/>
      <c r="M3898" s="40"/>
      <c r="N3898" s="40"/>
      <c r="O3898" s="40"/>
      <c r="P3898" s="40"/>
      <c r="Q3898" s="40"/>
      <c r="R3898" s="41"/>
      <c r="S3898" s="5" t="s">
        <v>1838</v>
      </c>
      <c r="T3898" s="5" t="s">
        <v>761</v>
      </c>
      <c r="U3898" s="5" t="s">
        <v>28</v>
      </c>
      <c r="V3898" s="5" t="s">
        <v>195</v>
      </c>
      <c r="W3898" s="5" t="s">
        <v>1838</v>
      </c>
      <c r="X3898" s="5" t="s">
        <v>15</v>
      </c>
    </row>
    <row r="3899" spans="1:24" ht="14.25" customHeight="1" x14ac:dyDescent="0.2">
      <c r="A3899" s="24"/>
      <c r="B3899" s="25"/>
      <c r="C3899" s="8"/>
      <c r="D3899" s="24"/>
      <c r="E3899" s="25"/>
      <c r="F3899" s="29"/>
      <c r="G3899" s="35"/>
      <c r="H3899" s="35"/>
      <c r="I3899" s="35"/>
      <c r="J3899" s="35"/>
      <c r="K3899" s="35"/>
      <c r="L3899" s="35"/>
      <c r="M3899" s="35"/>
      <c r="N3899" s="35"/>
      <c r="O3899" s="35"/>
      <c r="P3899" s="35"/>
      <c r="Q3899" s="35"/>
      <c r="R3899" s="30"/>
      <c r="S3899" s="11"/>
      <c r="T3899" s="11"/>
      <c r="U3899" s="11"/>
      <c r="V3899" s="11"/>
      <c r="W3899" s="11"/>
      <c r="X3899" s="12" t="s">
        <v>15</v>
      </c>
    </row>
    <row r="3900" spans="1:24" ht="15" customHeight="1" x14ac:dyDescent="0.2">
      <c r="A3900" s="24"/>
      <c r="B3900" s="25"/>
      <c r="C3900" s="8"/>
      <c r="D3900" s="24"/>
      <c r="E3900" s="25"/>
      <c r="F3900" s="26">
        <v>395</v>
      </c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  <c r="R3900" s="28"/>
      <c r="S3900" s="13" t="s">
        <v>1839</v>
      </c>
      <c r="T3900" s="13" t="s">
        <v>252</v>
      </c>
      <c r="U3900" s="13" t="s">
        <v>102</v>
      </c>
      <c r="V3900" s="13" t="s">
        <v>103</v>
      </c>
      <c r="W3900" s="13" t="s">
        <v>1839</v>
      </c>
      <c r="X3900" s="13" t="s">
        <v>15</v>
      </c>
    </row>
    <row r="3901" spans="1:24" ht="15" customHeight="1" x14ac:dyDescent="0.2">
      <c r="A3901" s="24"/>
      <c r="B3901" s="25"/>
      <c r="C3901" s="8"/>
      <c r="D3901" s="24"/>
      <c r="E3901" s="25"/>
      <c r="F3901" s="39">
        <v>73.819999999999993</v>
      </c>
      <c r="G3901" s="40"/>
      <c r="H3901" s="40"/>
      <c r="I3901" s="40"/>
      <c r="J3901" s="40"/>
      <c r="K3901" s="40"/>
      <c r="L3901" s="40"/>
      <c r="M3901" s="40"/>
      <c r="N3901" s="40"/>
      <c r="O3901" s="40"/>
      <c r="P3901" s="40"/>
      <c r="Q3901" s="40"/>
      <c r="R3901" s="41"/>
      <c r="S3901" s="5" t="s">
        <v>1840</v>
      </c>
      <c r="T3901" s="5" t="s">
        <v>248</v>
      </c>
      <c r="U3901" s="5" t="s">
        <v>51</v>
      </c>
      <c r="V3901" s="5" t="s">
        <v>52</v>
      </c>
      <c r="W3901" s="5" t="s">
        <v>1840</v>
      </c>
      <c r="X3901" s="5" t="s">
        <v>641</v>
      </c>
    </row>
    <row r="3902" spans="1:24" ht="14.25" customHeight="1" x14ac:dyDescent="0.2">
      <c r="A3902" s="24"/>
      <c r="B3902" s="25"/>
      <c r="C3902" s="8"/>
      <c r="D3902" s="24"/>
      <c r="E3902" s="25"/>
      <c r="F3902" s="24"/>
      <c r="G3902" s="36"/>
      <c r="H3902" s="36"/>
      <c r="I3902" s="36"/>
      <c r="J3902" s="36"/>
      <c r="K3902" s="36"/>
      <c r="L3902" s="36"/>
      <c r="M3902" s="36"/>
      <c r="N3902" s="36"/>
      <c r="O3902" s="36"/>
      <c r="P3902" s="36"/>
      <c r="Q3902" s="36"/>
      <c r="R3902" s="25"/>
      <c r="S3902" s="8"/>
      <c r="T3902" s="11"/>
      <c r="U3902" s="11"/>
      <c r="V3902" s="11"/>
      <c r="W3902" s="8"/>
      <c r="X3902" s="12" t="s">
        <v>641</v>
      </c>
    </row>
    <row r="3903" spans="1:24" ht="15" customHeight="1" x14ac:dyDescent="0.2">
      <c r="A3903" s="24"/>
      <c r="B3903" s="25"/>
      <c r="C3903" s="8"/>
      <c r="D3903" s="24"/>
      <c r="E3903" s="25"/>
      <c r="F3903" s="29"/>
      <c r="G3903" s="35"/>
      <c r="H3903" s="35"/>
      <c r="I3903" s="35"/>
      <c r="J3903" s="35"/>
      <c r="K3903" s="35"/>
      <c r="L3903" s="35"/>
      <c r="M3903" s="35"/>
      <c r="N3903" s="35"/>
      <c r="O3903" s="35"/>
      <c r="P3903" s="35"/>
      <c r="Q3903" s="35"/>
      <c r="R3903" s="30"/>
      <c r="S3903" s="11"/>
      <c r="T3903" s="13" t="s">
        <v>50</v>
      </c>
      <c r="U3903" s="13" t="s">
        <v>13</v>
      </c>
      <c r="V3903" s="13" t="s">
        <v>14</v>
      </c>
      <c r="W3903" s="11"/>
      <c r="X3903" s="13" t="s">
        <v>15</v>
      </c>
    </row>
    <row r="3904" spans="1:24" ht="15" customHeight="1" x14ac:dyDescent="0.2">
      <c r="A3904" s="24"/>
      <c r="B3904" s="25"/>
      <c r="C3904" s="8"/>
      <c r="D3904" s="24"/>
      <c r="E3904" s="25"/>
      <c r="F3904" s="26">
        <v>200</v>
      </c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7"/>
      <c r="R3904" s="28"/>
      <c r="S3904" s="13" t="s">
        <v>1841</v>
      </c>
      <c r="T3904" s="13" t="s">
        <v>254</v>
      </c>
      <c r="U3904" s="13" t="s">
        <v>893</v>
      </c>
      <c r="V3904" s="13" t="s">
        <v>894</v>
      </c>
      <c r="W3904" s="13" t="s">
        <v>1841</v>
      </c>
      <c r="X3904" s="13" t="s">
        <v>15</v>
      </c>
    </row>
    <row r="3905" spans="1:24" ht="15" customHeight="1" x14ac:dyDescent="0.2">
      <c r="A3905" s="24"/>
      <c r="B3905" s="25"/>
      <c r="C3905" s="8"/>
      <c r="D3905" s="24"/>
      <c r="E3905" s="25"/>
      <c r="F3905" s="26">
        <v>69.760000000000005</v>
      </c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7"/>
      <c r="R3905" s="28"/>
      <c r="S3905" s="13" t="s">
        <v>1842</v>
      </c>
      <c r="T3905" s="13" t="s">
        <v>248</v>
      </c>
      <c r="U3905" s="13" t="s">
        <v>51</v>
      </c>
      <c r="V3905" s="13" t="s">
        <v>52</v>
      </c>
      <c r="W3905" s="13" t="s">
        <v>1842</v>
      </c>
      <c r="X3905" s="13" t="s">
        <v>573</v>
      </c>
    </row>
    <row r="3906" spans="1:24" ht="15" customHeight="1" x14ac:dyDescent="0.2">
      <c r="A3906" s="24"/>
      <c r="B3906" s="25"/>
      <c r="C3906" s="8"/>
      <c r="D3906" s="24"/>
      <c r="E3906" s="25"/>
      <c r="F3906" s="26">
        <v>108.8</v>
      </c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  <c r="R3906" s="28"/>
      <c r="S3906" s="13" t="s">
        <v>1843</v>
      </c>
      <c r="T3906" s="13" t="s">
        <v>248</v>
      </c>
      <c r="U3906" s="13" t="s">
        <v>51</v>
      </c>
      <c r="V3906" s="13" t="s">
        <v>52</v>
      </c>
      <c r="W3906" s="13" t="s">
        <v>1843</v>
      </c>
      <c r="X3906" s="13" t="s">
        <v>111</v>
      </c>
    </row>
    <row r="3907" spans="1:24" ht="15" customHeight="1" x14ac:dyDescent="0.2">
      <c r="A3907" s="24"/>
      <c r="B3907" s="25"/>
      <c r="C3907" s="8"/>
      <c r="D3907" s="24"/>
      <c r="E3907" s="25"/>
      <c r="F3907" s="26">
        <v>54.08</v>
      </c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  <c r="R3907" s="28"/>
      <c r="S3907" s="13" t="s">
        <v>1844</v>
      </c>
      <c r="T3907" s="13" t="s">
        <v>350</v>
      </c>
      <c r="U3907" s="13" t="s">
        <v>63</v>
      </c>
      <c r="V3907" s="13" t="s">
        <v>1845</v>
      </c>
      <c r="W3907" s="13" t="s">
        <v>1844</v>
      </c>
      <c r="X3907" s="13" t="s">
        <v>15</v>
      </c>
    </row>
    <row r="3908" spans="1:24" ht="15" customHeight="1" x14ac:dyDescent="0.2">
      <c r="A3908" s="24"/>
      <c r="B3908" s="25"/>
      <c r="C3908" s="8"/>
      <c r="D3908" s="24"/>
      <c r="E3908" s="25"/>
      <c r="F3908" s="39">
        <v>166.88</v>
      </c>
      <c r="G3908" s="40"/>
      <c r="H3908" s="40"/>
      <c r="I3908" s="40"/>
      <c r="J3908" s="40"/>
      <c r="K3908" s="40"/>
      <c r="L3908" s="40"/>
      <c r="M3908" s="40"/>
      <c r="N3908" s="40"/>
      <c r="O3908" s="40"/>
      <c r="P3908" s="40"/>
      <c r="Q3908" s="40"/>
      <c r="R3908" s="41"/>
      <c r="S3908" s="5" t="s">
        <v>1846</v>
      </c>
      <c r="T3908" s="5" t="s">
        <v>1814</v>
      </c>
      <c r="U3908" s="5" t="s">
        <v>51</v>
      </c>
      <c r="V3908" s="5" t="s">
        <v>52</v>
      </c>
      <c r="W3908" s="5" t="s">
        <v>1846</v>
      </c>
      <c r="X3908" s="5" t="s">
        <v>645</v>
      </c>
    </row>
    <row r="3909" spans="1:24" ht="14.25" customHeight="1" x14ac:dyDescent="0.2">
      <c r="A3909" s="24"/>
      <c r="B3909" s="25"/>
      <c r="C3909" s="8"/>
      <c r="D3909" s="24"/>
      <c r="E3909" s="25"/>
      <c r="F3909" s="29"/>
      <c r="G3909" s="35"/>
      <c r="H3909" s="35"/>
      <c r="I3909" s="35"/>
      <c r="J3909" s="35"/>
      <c r="K3909" s="35"/>
      <c r="L3909" s="35"/>
      <c r="M3909" s="35"/>
      <c r="N3909" s="35"/>
      <c r="O3909" s="35"/>
      <c r="P3909" s="35"/>
      <c r="Q3909" s="35"/>
      <c r="R3909" s="30"/>
      <c r="S3909" s="11"/>
      <c r="T3909" s="11"/>
      <c r="U3909" s="11"/>
      <c r="V3909" s="11"/>
      <c r="W3909" s="11"/>
      <c r="X3909" s="12" t="s">
        <v>312</v>
      </c>
    </row>
    <row r="3910" spans="1:24" ht="15" customHeight="1" x14ac:dyDescent="0.2">
      <c r="A3910" s="24"/>
      <c r="B3910" s="25"/>
      <c r="C3910" s="8"/>
      <c r="D3910" s="24"/>
      <c r="E3910" s="25"/>
      <c r="F3910" s="26">
        <v>480</v>
      </c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  <c r="R3910" s="28"/>
      <c r="S3910" s="13" t="s">
        <v>1847</v>
      </c>
      <c r="T3910" s="13" t="s">
        <v>1848</v>
      </c>
      <c r="U3910" s="13" t="s">
        <v>33</v>
      </c>
      <c r="V3910" s="13" t="s">
        <v>57</v>
      </c>
      <c r="W3910" s="13" t="s">
        <v>1847</v>
      </c>
      <c r="X3910" s="13" t="s">
        <v>15</v>
      </c>
    </row>
    <row r="3911" spans="1:24" ht="15" customHeight="1" x14ac:dyDescent="0.2">
      <c r="A3911" s="24"/>
      <c r="B3911" s="25"/>
      <c r="C3911" s="8"/>
      <c r="D3911" s="24"/>
      <c r="E3911" s="25"/>
      <c r="F3911" s="39">
        <v>425.44</v>
      </c>
      <c r="G3911" s="40"/>
      <c r="H3911" s="40"/>
      <c r="I3911" s="40"/>
      <c r="J3911" s="40"/>
      <c r="K3911" s="40"/>
      <c r="L3911" s="40"/>
      <c r="M3911" s="40"/>
      <c r="N3911" s="40"/>
      <c r="O3911" s="40"/>
      <c r="P3911" s="40"/>
      <c r="Q3911" s="40"/>
      <c r="R3911" s="41"/>
      <c r="S3911" s="5" t="s">
        <v>1849</v>
      </c>
      <c r="T3911" s="13" t="s">
        <v>248</v>
      </c>
      <c r="U3911" s="13" t="s">
        <v>51</v>
      </c>
      <c r="V3911" s="13" t="s">
        <v>945</v>
      </c>
      <c r="W3911" s="5" t="s">
        <v>1849</v>
      </c>
      <c r="X3911" s="13" t="s">
        <v>944</v>
      </c>
    </row>
    <row r="3912" spans="1:24" ht="15" customHeight="1" x14ac:dyDescent="0.2">
      <c r="A3912" s="24"/>
      <c r="B3912" s="25"/>
      <c r="C3912" s="8"/>
      <c r="D3912" s="24"/>
      <c r="E3912" s="25"/>
      <c r="F3912" s="24"/>
      <c r="G3912" s="36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25"/>
      <c r="S3912" s="8"/>
      <c r="T3912" s="13" t="s">
        <v>640</v>
      </c>
      <c r="U3912" s="13" t="s">
        <v>51</v>
      </c>
      <c r="V3912" s="13" t="s">
        <v>52</v>
      </c>
      <c r="W3912" s="8"/>
      <c r="X3912" s="13" t="s">
        <v>641</v>
      </c>
    </row>
    <row r="3913" spans="1:24" ht="15" customHeight="1" x14ac:dyDescent="0.2">
      <c r="A3913" s="24"/>
      <c r="B3913" s="25"/>
      <c r="C3913" s="8"/>
      <c r="D3913" s="24"/>
      <c r="E3913" s="25"/>
      <c r="F3913" s="29"/>
      <c r="G3913" s="35"/>
      <c r="H3913" s="35"/>
      <c r="I3913" s="35"/>
      <c r="J3913" s="35"/>
      <c r="K3913" s="35"/>
      <c r="L3913" s="35"/>
      <c r="M3913" s="35"/>
      <c r="N3913" s="35"/>
      <c r="O3913" s="35"/>
      <c r="P3913" s="35"/>
      <c r="Q3913" s="35"/>
      <c r="R3913" s="30"/>
      <c r="S3913" s="11"/>
      <c r="T3913" s="13" t="s">
        <v>1814</v>
      </c>
      <c r="U3913" s="13" t="s">
        <v>51</v>
      </c>
      <c r="V3913" s="13" t="s">
        <v>535</v>
      </c>
      <c r="W3913" s="11"/>
      <c r="X3913" s="13" t="s">
        <v>1300</v>
      </c>
    </row>
    <row r="3914" spans="1:24" ht="15" customHeight="1" x14ac:dyDescent="0.2">
      <c r="A3914" s="24"/>
      <c r="B3914" s="25"/>
      <c r="C3914" s="8"/>
      <c r="D3914" s="24"/>
      <c r="E3914" s="25"/>
      <c r="F3914" s="26">
        <v>231.7</v>
      </c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8"/>
      <c r="S3914" s="13" t="s">
        <v>582</v>
      </c>
      <c r="T3914" s="13" t="s">
        <v>773</v>
      </c>
      <c r="U3914" s="13" t="s">
        <v>106</v>
      </c>
      <c r="V3914" s="13" t="s">
        <v>107</v>
      </c>
      <c r="W3914" s="13" t="s">
        <v>582</v>
      </c>
      <c r="X3914" s="13" t="s">
        <v>108</v>
      </c>
    </row>
    <row r="3915" spans="1:24" ht="15" customHeight="1" x14ac:dyDescent="0.2">
      <c r="A3915" s="24"/>
      <c r="B3915" s="25"/>
      <c r="C3915" s="8"/>
      <c r="D3915" s="24"/>
      <c r="E3915" s="25"/>
      <c r="F3915" s="26">
        <v>516.72</v>
      </c>
      <c r="G3915" s="27"/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  <c r="R3915" s="28"/>
      <c r="S3915" s="13" t="s">
        <v>1850</v>
      </c>
      <c r="T3915" s="13" t="s">
        <v>254</v>
      </c>
      <c r="U3915" s="13" t="s">
        <v>60</v>
      </c>
      <c r="V3915" s="13" t="s">
        <v>125</v>
      </c>
      <c r="W3915" s="13" t="s">
        <v>1850</v>
      </c>
      <c r="X3915" s="13" t="s">
        <v>15</v>
      </c>
    </row>
    <row r="3916" spans="1:24" ht="15" customHeight="1" x14ac:dyDescent="0.2">
      <c r="A3916" s="24"/>
      <c r="B3916" s="25"/>
      <c r="C3916" s="8"/>
      <c r="D3916" s="24"/>
      <c r="E3916" s="25"/>
      <c r="F3916" s="26">
        <v>33.700000000000003</v>
      </c>
      <c r="G3916" s="27"/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  <c r="R3916" s="28"/>
      <c r="S3916" s="13" t="s">
        <v>1851</v>
      </c>
      <c r="T3916" s="13" t="s">
        <v>124</v>
      </c>
      <c r="U3916" s="13" t="s">
        <v>106</v>
      </c>
      <c r="V3916" s="13" t="s">
        <v>107</v>
      </c>
      <c r="W3916" s="13" t="s">
        <v>1851</v>
      </c>
      <c r="X3916" s="13" t="s">
        <v>108</v>
      </c>
    </row>
    <row r="3917" spans="1:24" ht="15" customHeight="1" x14ac:dyDescent="0.2">
      <c r="A3917" s="24"/>
      <c r="B3917" s="25"/>
      <c r="C3917" s="8"/>
      <c r="D3917" s="24"/>
      <c r="E3917" s="25"/>
      <c r="F3917" s="26">
        <v>27.3</v>
      </c>
      <c r="G3917" s="27"/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  <c r="R3917" s="28"/>
      <c r="S3917" s="13" t="s">
        <v>1852</v>
      </c>
      <c r="T3917" s="13" t="s">
        <v>1834</v>
      </c>
      <c r="U3917" s="13" t="s">
        <v>893</v>
      </c>
      <c r="V3917" s="13" t="s">
        <v>894</v>
      </c>
      <c r="W3917" s="13" t="s">
        <v>1852</v>
      </c>
      <c r="X3917" s="13" t="s">
        <v>15</v>
      </c>
    </row>
    <row r="3918" spans="1:24" ht="15" customHeight="1" x14ac:dyDescent="0.2">
      <c r="A3918" s="24"/>
      <c r="B3918" s="25"/>
      <c r="C3918" s="8"/>
      <c r="D3918" s="24"/>
      <c r="E3918" s="25"/>
      <c r="F3918" s="26">
        <v>-625</v>
      </c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8"/>
      <c r="S3918" s="13" t="s">
        <v>1853</v>
      </c>
      <c r="T3918" s="13" t="s">
        <v>684</v>
      </c>
      <c r="U3918" s="13" t="s">
        <v>106</v>
      </c>
      <c r="V3918" s="13" t="s">
        <v>107</v>
      </c>
      <c r="W3918" s="13" t="s">
        <v>1853</v>
      </c>
      <c r="X3918" s="13" t="s">
        <v>108</v>
      </c>
    </row>
    <row r="3919" spans="1:24" ht="15" customHeight="1" x14ac:dyDescent="0.2">
      <c r="A3919" s="24"/>
      <c r="B3919" s="25"/>
      <c r="C3919" s="8"/>
      <c r="D3919" s="24"/>
      <c r="E3919" s="25"/>
      <c r="F3919" s="26">
        <v>39.97</v>
      </c>
      <c r="G3919" s="27"/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  <c r="R3919" s="28"/>
      <c r="S3919" s="13" t="s">
        <v>1854</v>
      </c>
      <c r="T3919" s="13" t="s">
        <v>37</v>
      </c>
      <c r="U3919" s="13" t="s">
        <v>128</v>
      </c>
      <c r="V3919" s="13" t="s">
        <v>130</v>
      </c>
      <c r="W3919" s="13" t="s">
        <v>1854</v>
      </c>
      <c r="X3919" s="13" t="s">
        <v>15</v>
      </c>
    </row>
    <row r="3920" spans="1:24" ht="15" customHeight="1" x14ac:dyDescent="0.2">
      <c r="A3920" s="24"/>
      <c r="B3920" s="25"/>
      <c r="C3920" s="8"/>
      <c r="D3920" s="24"/>
      <c r="E3920" s="25"/>
      <c r="F3920" s="26">
        <v>891</v>
      </c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8"/>
      <c r="S3920" s="13" t="s">
        <v>1855</v>
      </c>
      <c r="T3920" s="13" t="s">
        <v>254</v>
      </c>
      <c r="U3920" s="13" t="s">
        <v>159</v>
      </c>
      <c r="V3920" s="13" t="s">
        <v>193</v>
      </c>
      <c r="W3920" s="13" t="s">
        <v>1855</v>
      </c>
      <c r="X3920" s="13" t="s">
        <v>15</v>
      </c>
    </row>
    <row r="3921" spans="1:24" ht="15" customHeight="1" x14ac:dyDescent="0.2">
      <c r="A3921" s="24"/>
      <c r="B3921" s="25"/>
      <c r="C3921" s="8"/>
      <c r="D3921" s="24"/>
      <c r="E3921" s="25"/>
      <c r="F3921" s="26">
        <v>60</v>
      </c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8"/>
      <c r="S3921" s="13" t="s">
        <v>1856</v>
      </c>
      <c r="T3921" s="13" t="s">
        <v>248</v>
      </c>
      <c r="U3921" s="13" t="s">
        <v>51</v>
      </c>
      <c r="V3921" s="13" t="s">
        <v>52</v>
      </c>
      <c r="W3921" s="13" t="s">
        <v>1856</v>
      </c>
      <c r="X3921" s="13" t="s">
        <v>573</v>
      </c>
    </row>
    <row r="3922" spans="1:24" ht="15" customHeight="1" x14ac:dyDescent="0.2">
      <c r="A3922" s="24"/>
      <c r="B3922" s="25"/>
      <c r="C3922" s="8"/>
      <c r="D3922" s="24"/>
      <c r="E3922" s="25"/>
      <c r="F3922" s="26">
        <v>12.5</v>
      </c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  <c r="R3922" s="28"/>
      <c r="S3922" s="13" t="s">
        <v>1857</v>
      </c>
      <c r="T3922" s="13" t="s">
        <v>248</v>
      </c>
      <c r="U3922" s="13" t="s">
        <v>51</v>
      </c>
      <c r="V3922" s="13" t="s">
        <v>52</v>
      </c>
      <c r="W3922" s="13" t="s">
        <v>1857</v>
      </c>
      <c r="X3922" s="13" t="s">
        <v>1299</v>
      </c>
    </row>
    <row r="3923" spans="1:24" ht="15" customHeight="1" x14ac:dyDescent="0.2">
      <c r="A3923" s="24"/>
      <c r="B3923" s="25"/>
      <c r="C3923" s="8"/>
      <c r="D3923" s="24"/>
      <c r="E3923" s="25"/>
      <c r="F3923" s="39">
        <v>778.71</v>
      </c>
      <c r="G3923" s="40"/>
      <c r="H3923" s="40"/>
      <c r="I3923" s="40"/>
      <c r="J3923" s="40"/>
      <c r="K3923" s="40"/>
      <c r="L3923" s="40"/>
      <c r="M3923" s="40"/>
      <c r="N3923" s="40"/>
      <c r="O3923" s="40"/>
      <c r="P3923" s="40"/>
      <c r="Q3923" s="40"/>
      <c r="R3923" s="41"/>
      <c r="S3923" s="5" t="s">
        <v>1858</v>
      </c>
      <c r="T3923" s="5" t="s">
        <v>248</v>
      </c>
      <c r="U3923" s="5" t="s">
        <v>51</v>
      </c>
      <c r="V3923" s="5" t="s">
        <v>52</v>
      </c>
      <c r="W3923" s="5" t="s">
        <v>1858</v>
      </c>
      <c r="X3923" s="5" t="s">
        <v>1859</v>
      </c>
    </row>
    <row r="3924" spans="1:24" ht="14.25" customHeight="1" x14ac:dyDescent="0.2">
      <c r="A3924" s="24"/>
      <c r="B3924" s="25"/>
      <c r="C3924" s="8"/>
      <c r="D3924" s="24"/>
      <c r="E3924" s="25"/>
      <c r="F3924" s="24"/>
      <c r="G3924" s="36"/>
      <c r="H3924" s="36"/>
      <c r="I3924" s="36"/>
      <c r="J3924" s="36"/>
      <c r="K3924" s="36"/>
      <c r="L3924" s="36"/>
      <c r="M3924" s="36"/>
      <c r="N3924" s="36"/>
      <c r="O3924" s="36"/>
      <c r="P3924" s="36"/>
      <c r="Q3924" s="36"/>
      <c r="R3924" s="25"/>
      <c r="S3924" s="8"/>
      <c r="T3924" s="11"/>
      <c r="U3924" s="11"/>
      <c r="V3924" s="11"/>
      <c r="W3924" s="8"/>
      <c r="X3924" s="12" t="s">
        <v>573</v>
      </c>
    </row>
    <row r="3925" spans="1:24" ht="15" customHeight="1" x14ac:dyDescent="0.2">
      <c r="A3925" s="24"/>
      <c r="B3925" s="25"/>
      <c r="C3925" s="8"/>
      <c r="D3925" s="24"/>
      <c r="E3925" s="25"/>
      <c r="F3925" s="29"/>
      <c r="G3925" s="35"/>
      <c r="H3925" s="35"/>
      <c r="I3925" s="35"/>
      <c r="J3925" s="35"/>
      <c r="K3925" s="35"/>
      <c r="L3925" s="35"/>
      <c r="M3925" s="35"/>
      <c r="N3925" s="35"/>
      <c r="O3925" s="35"/>
      <c r="P3925" s="35"/>
      <c r="Q3925" s="35"/>
      <c r="R3925" s="30"/>
      <c r="S3925" s="11"/>
      <c r="T3925" s="13" t="s">
        <v>758</v>
      </c>
      <c r="U3925" s="13" t="s">
        <v>51</v>
      </c>
      <c r="V3925" s="13" t="s">
        <v>52</v>
      </c>
      <c r="W3925" s="11"/>
      <c r="X3925" s="13" t="s">
        <v>641</v>
      </c>
    </row>
    <row r="3926" spans="1:24" ht="15" customHeight="1" x14ac:dyDescent="0.2">
      <c r="A3926" s="24"/>
      <c r="B3926" s="25"/>
      <c r="C3926" s="8"/>
      <c r="D3926" s="24"/>
      <c r="E3926" s="25"/>
      <c r="F3926" s="26">
        <v>74.58</v>
      </c>
      <c r="G3926" s="27"/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  <c r="R3926" s="28"/>
      <c r="S3926" s="13" t="s">
        <v>1860</v>
      </c>
      <c r="T3926" s="13" t="s">
        <v>254</v>
      </c>
      <c r="U3926" s="13" t="s">
        <v>314</v>
      </c>
      <c r="V3926" s="13" t="s">
        <v>315</v>
      </c>
      <c r="W3926" s="13" t="s">
        <v>1860</v>
      </c>
      <c r="X3926" s="13" t="s">
        <v>15</v>
      </c>
    </row>
    <row r="3927" spans="1:24" ht="15" customHeight="1" x14ac:dyDescent="0.2">
      <c r="A3927" s="24"/>
      <c r="B3927" s="25"/>
      <c r="C3927" s="8"/>
      <c r="D3927" s="24"/>
      <c r="E3927" s="25"/>
      <c r="F3927" s="26">
        <v>10</v>
      </c>
      <c r="G3927" s="27"/>
      <c r="H3927" s="27"/>
      <c r="I3927" s="27"/>
      <c r="J3927" s="27"/>
      <c r="K3927" s="27"/>
      <c r="L3927" s="27"/>
      <c r="M3927" s="27"/>
      <c r="N3927" s="27"/>
      <c r="O3927" s="27"/>
      <c r="P3927" s="27"/>
      <c r="Q3927" s="27"/>
      <c r="R3927" s="28"/>
      <c r="S3927" s="13" t="s">
        <v>1861</v>
      </c>
      <c r="T3927" s="13" t="s">
        <v>254</v>
      </c>
      <c r="U3927" s="13" t="s">
        <v>180</v>
      </c>
      <c r="V3927" s="13" t="s">
        <v>1862</v>
      </c>
      <c r="W3927" s="13" t="s">
        <v>1861</v>
      </c>
      <c r="X3927" s="13" t="s">
        <v>15</v>
      </c>
    </row>
    <row r="3928" spans="1:24" ht="15" customHeight="1" x14ac:dyDescent="0.2">
      <c r="A3928" s="24"/>
      <c r="B3928" s="25"/>
      <c r="C3928" s="8"/>
      <c r="D3928" s="24"/>
      <c r="E3928" s="25"/>
      <c r="F3928" s="26">
        <v>21.98</v>
      </c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  <c r="R3928" s="28"/>
      <c r="S3928" s="13" t="s">
        <v>1863</v>
      </c>
      <c r="T3928" s="13" t="s">
        <v>248</v>
      </c>
      <c r="U3928" s="13" t="s">
        <v>51</v>
      </c>
      <c r="V3928" s="13" t="s">
        <v>945</v>
      </c>
      <c r="W3928" s="13" t="s">
        <v>1863</v>
      </c>
      <c r="X3928" s="13" t="s">
        <v>1300</v>
      </c>
    </row>
    <row r="3929" spans="1:24" ht="15" customHeight="1" x14ac:dyDescent="0.2">
      <c r="A3929" s="24"/>
      <c r="B3929" s="25"/>
      <c r="C3929" s="8"/>
      <c r="D3929" s="24"/>
      <c r="E3929" s="25"/>
      <c r="F3929" s="39">
        <v>368.55</v>
      </c>
      <c r="G3929" s="40"/>
      <c r="H3929" s="40"/>
      <c r="I3929" s="40"/>
      <c r="J3929" s="40"/>
      <c r="K3929" s="40"/>
      <c r="L3929" s="40"/>
      <c r="M3929" s="40"/>
      <c r="N3929" s="40"/>
      <c r="O3929" s="40"/>
      <c r="P3929" s="40"/>
      <c r="Q3929" s="40"/>
      <c r="R3929" s="41"/>
      <c r="S3929" s="5" t="s">
        <v>1864</v>
      </c>
      <c r="T3929" s="5" t="s">
        <v>248</v>
      </c>
      <c r="U3929" s="5" t="s">
        <v>51</v>
      </c>
      <c r="V3929" s="5" t="s">
        <v>52</v>
      </c>
      <c r="W3929" s="5" t="s">
        <v>1864</v>
      </c>
      <c r="X3929" s="5" t="s">
        <v>573</v>
      </c>
    </row>
    <row r="3930" spans="1:24" ht="14.25" customHeight="1" x14ac:dyDescent="0.2">
      <c r="A3930" s="24"/>
      <c r="B3930" s="25"/>
      <c r="C3930" s="8"/>
      <c r="D3930" s="24"/>
      <c r="E3930" s="25"/>
      <c r="F3930" s="24"/>
      <c r="G3930" s="36"/>
      <c r="H3930" s="36"/>
      <c r="I3930" s="36"/>
      <c r="J3930" s="36"/>
      <c r="K3930" s="36"/>
      <c r="L3930" s="36"/>
      <c r="M3930" s="36"/>
      <c r="N3930" s="36"/>
      <c r="O3930" s="36"/>
      <c r="P3930" s="36"/>
      <c r="Q3930" s="36"/>
      <c r="R3930" s="25"/>
      <c r="S3930" s="8"/>
      <c r="T3930" s="8"/>
      <c r="U3930" s="8"/>
      <c r="V3930" s="8"/>
      <c r="W3930" s="8"/>
      <c r="X3930" s="9" t="s">
        <v>1859</v>
      </c>
    </row>
    <row r="3931" spans="1:24" ht="14.25" customHeight="1" x14ac:dyDescent="0.2">
      <c r="A3931" s="24"/>
      <c r="B3931" s="25"/>
      <c r="C3931" s="8"/>
      <c r="D3931" s="24"/>
      <c r="E3931" s="25"/>
      <c r="F3931" s="24"/>
      <c r="G3931" s="36"/>
      <c r="H3931" s="36"/>
      <c r="I3931" s="36"/>
      <c r="J3931" s="36"/>
      <c r="K3931" s="36"/>
      <c r="L3931" s="36"/>
      <c r="M3931" s="36"/>
      <c r="N3931" s="36"/>
      <c r="O3931" s="36"/>
      <c r="P3931" s="36"/>
      <c r="Q3931" s="36"/>
      <c r="R3931" s="25"/>
      <c r="S3931" s="8"/>
      <c r="T3931" s="8"/>
      <c r="U3931" s="8"/>
      <c r="V3931" s="8"/>
      <c r="W3931" s="8"/>
      <c r="X3931" s="9" t="s">
        <v>53</v>
      </c>
    </row>
    <row r="3932" spans="1:24" ht="14.25" customHeight="1" x14ac:dyDescent="0.2">
      <c r="A3932" s="24"/>
      <c r="B3932" s="25"/>
      <c r="C3932" s="8"/>
      <c r="D3932" s="24"/>
      <c r="E3932" s="25"/>
      <c r="F3932" s="24"/>
      <c r="G3932" s="36"/>
      <c r="H3932" s="36"/>
      <c r="I3932" s="36"/>
      <c r="J3932" s="36"/>
      <c r="K3932" s="36"/>
      <c r="L3932" s="36"/>
      <c r="M3932" s="36"/>
      <c r="N3932" s="36"/>
      <c r="O3932" s="36"/>
      <c r="P3932" s="36"/>
      <c r="Q3932" s="36"/>
      <c r="R3932" s="25"/>
      <c r="S3932" s="8"/>
      <c r="T3932" s="8"/>
      <c r="U3932" s="8"/>
      <c r="V3932" s="8"/>
      <c r="W3932" s="8"/>
      <c r="X3932" s="9" t="s">
        <v>1299</v>
      </c>
    </row>
    <row r="3933" spans="1:24" ht="14.25" customHeight="1" x14ac:dyDescent="0.2">
      <c r="A3933" s="24"/>
      <c r="B3933" s="25"/>
      <c r="C3933" s="8"/>
      <c r="D3933" s="24"/>
      <c r="E3933" s="25"/>
      <c r="F3933" s="24"/>
      <c r="G3933" s="36"/>
      <c r="H3933" s="36"/>
      <c r="I3933" s="36"/>
      <c r="J3933" s="36"/>
      <c r="K3933" s="36"/>
      <c r="L3933" s="36"/>
      <c r="M3933" s="36"/>
      <c r="N3933" s="36"/>
      <c r="O3933" s="36"/>
      <c r="P3933" s="36"/>
      <c r="Q3933" s="36"/>
      <c r="R3933" s="25"/>
      <c r="S3933" s="8"/>
      <c r="T3933" s="8"/>
      <c r="U3933" s="8"/>
      <c r="V3933" s="8"/>
      <c r="W3933" s="8"/>
      <c r="X3933" s="9" t="s">
        <v>944</v>
      </c>
    </row>
    <row r="3934" spans="1:24" ht="14.25" customHeight="1" x14ac:dyDescent="0.2">
      <c r="A3934" s="24"/>
      <c r="B3934" s="25"/>
      <c r="C3934" s="8"/>
      <c r="D3934" s="24"/>
      <c r="E3934" s="25"/>
      <c r="F3934" s="24"/>
      <c r="G3934" s="36"/>
      <c r="H3934" s="36"/>
      <c r="I3934" s="36"/>
      <c r="J3934" s="36"/>
      <c r="K3934" s="36"/>
      <c r="L3934" s="36"/>
      <c r="M3934" s="36"/>
      <c r="N3934" s="36"/>
      <c r="O3934" s="36"/>
      <c r="P3934" s="36"/>
      <c r="Q3934" s="36"/>
      <c r="R3934" s="25"/>
      <c r="S3934" s="8"/>
      <c r="T3934" s="11"/>
      <c r="U3934" s="11"/>
      <c r="V3934" s="11"/>
      <c r="W3934" s="8"/>
      <c r="X3934" s="12" t="s">
        <v>573</v>
      </c>
    </row>
    <row r="3935" spans="1:24" ht="15" customHeight="1" x14ac:dyDescent="0.2">
      <c r="A3935" s="24"/>
      <c r="B3935" s="25"/>
      <c r="C3935" s="8"/>
      <c r="D3935" s="24"/>
      <c r="E3935" s="25"/>
      <c r="F3935" s="24"/>
      <c r="G3935" s="36"/>
      <c r="H3935" s="36"/>
      <c r="I3935" s="36"/>
      <c r="J3935" s="36"/>
      <c r="K3935" s="36"/>
      <c r="L3935" s="36"/>
      <c r="M3935" s="36"/>
      <c r="N3935" s="36"/>
      <c r="O3935" s="36"/>
      <c r="P3935" s="36"/>
      <c r="Q3935" s="36"/>
      <c r="R3935" s="25"/>
      <c r="S3935" s="8"/>
      <c r="T3935" s="5" t="s">
        <v>640</v>
      </c>
      <c r="U3935" s="5" t="s">
        <v>51</v>
      </c>
      <c r="V3935" s="13" t="s">
        <v>52</v>
      </c>
      <c r="W3935" s="8"/>
      <c r="X3935" s="13" t="s">
        <v>111</v>
      </c>
    </row>
    <row r="3936" spans="1:24" ht="15" customHeight="1" x14ac:dyDescent="0.2">
      <c r="A3936" s="24"/>
      <c r="B3936" s="25"/>
      <c r="C3936" s="8"/>
      <c r="D3936" s="24"/>
      <c r="E3936" s="25"/>
      <c r="F3936" s="24"/>
      <c r="G3936" s="36"/>
      <c r="H3936" s="36"/>
      <c r="I3936" s="36"/>
      <c r="J3936" s="36"/>
      <c r="K3936" s="36"/>
      <c r="L3936" s="36"/>
      <c r="M3936" s="36"/>
      <c r="N3936" s="36"/>
      <c r="O3936" s="36"/>
      <c r="P3936" s="36"/>
      <c r="Q3936" s="36"/>
      <c r="R3936" s="25"/>
      <c r="S3936" s="8"/>
      <c r="T3936" s="11"/>
      <c r="U3936" s="11"/>
      <c r="V3936" s="13" t="s">
        <v>945</v>
      </c>
      <c r="W3936" s="8"/>
      <c r="X3936" s="13" t="s">
        <v>944</v>
      </c>
    </row>
    <row r="3937" spans="1:24" ht="15" customHeight="1" x14ac:dyDescent="0.2">
      <c r="A3937" s="24"/>
      <c r="B3937" s="25"/>
      <c r="C3937" s="8"/>
      <c r="D3937" s="24"/>
      <c r="E3937" s="25"/>
      <c r="F3937" s="24"/>
      <c r="G3937" s="36"/>
      <c r="H3937" s="36"/>
      <c r="I3937" s="36"/>
      <c r="J3937" s="36"/>
      <c r="K3937" s="36"/>
      <c r="L3937" s="36"/>
      <c r="M3937" s="36"/>
      <c r="N3937" s="36"/>
      <c r="O3937" s="36"/>
      <c r="P3937" s="36"/>
      <c r="Q3937" s="36"/>
      <c r="R3937" s="25"/>
      <c r="S3937" s="8"/>
      <c r="T3937" s="13" t="s">
        <v>1865</v>
      </c>
      <c r="U3937" s="13" t="s">
        <v>180</v>
      </c>
      <c r="V3937" s="13" t="s">
        <v>181</v>
      </c>
      <c r="W3937" s="8"/>
      <c r="X3937" s="13" t="s">
        <v>15</v>
      </c>
    </row>
    <row r="3938" spans="1:24" ht="15" customHeight="1" x14ac:dyDescent="0.2">
      <c r="A3938" s="24"/>
      <c r="B3938" s="25"/>
      <c r="C3938" s="8"/>
      <c r="D3938" s="24"/>
      <c r="E3938" s="25"/>
      <c r="F3938" s="29"/>
      <c r="G3938" s="35"/>
      <c r="H3938" s="35"/>
      <c r="I3938" s="35"/>
      <c r="J3938" s="35"/>
      <c r="K3938" s="35"/>
      <c r="L3938" s="35"/>
      <c r="M3938" s="35"/>
      <c r="N3938" s="35"/>
      <c r="O3938" s="35"/>
      <c r="P3938" s="35"/>
      <c r="Q3938" s="35"/>
      <c r="R3938" s="30"/>
      <c r="S3938" s="11"/>
      <c r="T3938" s="13" t="s">
        <v>766</v>
      </c>
      <c r="U3938" s="13" t="s">
        <v>180</v>
      </c>
      <c r="V3938" s="13" t="s">
        <v>181</v>
      </c>
      <c r="W3938" s="11"/>
      <c r="X3938" s="13" t="s">
        <v>15</v>
      </c>
    </row>
    <row r="3939" spans="1:24" ht="15" customHeight="1" x14ac:dyDescent="0.2">
      <c r="A3939" s="24"/>
      <c r="B3939" s="25"/>
      <c r="C3939" s="8"/>
      <c r="D3939" s="24"/>
      <c r="E3939" s="25"/>
      <c r="F3939" s="39">
        <v>1798</v>
      </c>
      <c r="G3939" s="40"/>
      <c r="H3939" s="40"/>
      <c r="I3939" s="40"/>
      <c r="J3939" s="40"/>
      <c r="K3939" s="40"/>
      <c r="L3939" s="40"/>
      <c r="M3939" s="40"/>
      <c r="N3939" s="40"/>
      <c r="O3939" s="40"/>
      <c r="P3939" s="40"/>
      <c r="Q3939" s="40"/>
      <c r="R3939" s="41"/>
      <c r="S3939" s="5" t="s">
        <v>1866</v>
      </c>
      <c r="T3939" s="5" t="s">
        <v>256</v>
      </c>
      <c r="U3939" s="5" t="s">
        <v>120</v>
      </c>
      <c r="V3939" s="5" t="s">
        <v>121</v>
      </c>
      <c r="W3939" s="5" t="s">
        <v>1866</v>
      </c>
      <c r="X3939" s="5" t="s">
        <v>15</v>
      </c>
    </row>
    <row r="3940" spans="1:24" ht="14.25" customHeight="1" x14ac:dyDescent="0.2">
      <c r="A3940" s="24"/>
      <c r="B3940" s="25"/>
      <c r="C3940" s="8"/>
      <c r="D3940" s="24"/>
      <c r="E3940" s="25"/>
      <c r="F3940" s="29"/>
      <c r="G3940" s="35"/>
      <c r="H3940" s="35"/>
      <c r="I3940" s="35"/>
      <c r="J3940" s="35"/>
      <c r="K3940" s="35"/>
      <c r="L3940" s="35"/>
      <c r="M3940" s="35"/>
      <c r="N3940" s="35"/>
      <c r="O3940" s="35"/>
      <c r="P3940" s="35"/>
      <c r="Q3940" s="35"/>
      <c r="R3940" s="30"/>
      <c r="S3940" s="11"/>
      <c r="T3940" s="11"/>
      <c r="U3940" s="11"/>
      <c r="V3940" s="11"/>
      <c r="W3940" s="11"/>
      <c r="X3940" s="12" t="s">
        <v>15</v>
      </c>
    </row>
    <row r="3941" spans="1:24" ht="15" customHeight="1" x14ac:dyDescent="0.2">
      <c r="A3941" s="24"/>
      <c r="B3941" s="25"/>
      <c r="C3941" s="8"/>
      <c r="D3941" s="24"/>
      <c r="E3941" s="25"/>
      <c r="F3941" s="39">
        <v>10.45</v>
      </c>
      <c r="G3941" s="40"/>
      <c r="H3941" s="40"/>
      <c r="I3941" s="40"/>
      <c r="J3941" s="40"/>
      <c r="K3941" s="40"/>
      <c r="L3941" s="40"/>
      <c r="M3941" s="40"/>
      <c r="N3941" s="40"/>
      <c r="O3941" s="40"/>
      <c r="P3941" s="40"/>
      <c r="Q3941" s="40"/>
      <c r="R3941" s="41"/>
      <c r="S3941" s="5" t="s">
        <v>1867</v>
      </c>
      <c r="T3941" s="5" t="s">
        <v>761</v>
      </c>
      <c r="U3941" s="5" t="s">
        <v>28</v>
      </c>
      <c r="V3941" s="5" t="s">
        <v>195</v>
      </c>
      <c r="W3941" s="5" t="s">
        <v>1867</v>
      </c>
      <c r="X3941" s="5" t="s">
        <v>15</v>
      </c>
    </row>
    <row r="3942" spans="1:24" ht="14.25" customHeight="1" x14ac:dyDescent="0.2">
      <c r="A3942" s="24"/>
      <c r="B3942" s="25"/>
      <c r="C3942" s="8"/>
      <c r="D3942" s="24"/>
      <c r="E3942" s="25"/>
      <c r="F3942" s="29"/>
      <c r="G3942" s="35"/>
      <c r="H3942" s="35"/>
      <c r="I3942" s="35"/>
      <c r="J3942" s="35"/>
      <c r="K3942" s="35"/>
      <c r="L3942" s="35"/>
      <c r="M3942" s="35"/>
      <c r="N3942" s="35"/>
      <c r="O3942" s="35"/>
      <c r="P3942" s="35"/>
      <c r="Q3942" s="35"/>
      <c r="R3942" s="30"/>
      <c r="S3942" s="11"/>
      <c r="T3942" s="11"/>
      <c r="U3942" s="11"/>
      <c r="V3942" s="11"/>
      <c r="W3942" s="11"/>
      <c r="X3942" s="12" t="s">
        <v>15</v>
      </c>
    </row>
    <row r="3943" spans="1:24" ht="15" customHeight="1" x14ac:dyDescent="0.2">
      <c r="A3943" s="24"/>
      <c r="B3943" s="25"/>
      <c r="C3943" s="8"/>
      <c r="D3943" s="24"/>
      <c r="E3943" s="25"/>
      <c r="F3943" s="39">
        <v>14.16</v>
      </c>
      <c r="G3943" s="40"/>
      <c r="H3943" s="40"/>
      <c r="I3943" s="40"/>
      <c r="J3943" s="40"/>
      <c r="K3943" s="40"/>
      <c r="L3943" s="40"/>
      <c r="M3943" s="40"/>
      <c r="N3943" s="40"/>
      <c r="O3943" s="40"/>
      <c r="P3943" s="40"/>
      <c r="Q3943" s="40"/>
      <c r="R3943" s="41"/>
      <c r="S3943" s="5" t="s">
        <v>1868</v>
      </c>
      <c r="T3943" s="5" t="s">
        <v>761</v>
      </c>
      <c r="U3943" s="5" t="s">
        <v>28</v>
      </c>
      <c r="V3943" s="5" t="s">
        <v>195</v>
      </c>
      <c r="W3943" s="5" t="s">
        <v>1868</v>
      </c>
      <c r="X3943" s="5" t="s">
        <v>15</v>
      </c>
    </row>
    <row r="3944" spans="1:24" ht="14.25" customHeight="1" x14ac:dyDescent="0.2">
      <c r="A3944" s="24"/>
      <c r="B3944" s="25"/>
      <c r="C3944" s="8"/>
      <c r="D3944" s="24"/>
      <c r="E3944" s="25"/>
      <c r="F3944" s="24"/>
      <c r="G3944" s="36"/>
      <c r="H3944" s="36"/>
      <c r="I3944" s="36"/>
      <c r="J3944" s="36"/>
      <c r="K3944" s="36"/>
      <c r="L3944" s="36"/>
      <c r="M3944" s="36"/>
      <c r="N3944" s="36"/>
      <c r="O3944" s="36"/>
      <c r="P3944" s="36"/>
      <c r="Q3944" s="36"/>
      <c r="R3944" s="25"/>
      <c r="S3944" s="8"/>
      <c r="T3944" s="8"/>
      <c r="U3944" s="8"/>
      <c r="V3944" s="8"/>
      <c r="W3944" s="8"/>
      <c r="X3944" s="9" t="s">
        <v>15</v>
      </c>
    </row>
    <row r="3945" spans="1:24" ht="14.25" customHeight="1" x14ac:dyDescent="0.2">
      <c r="A3945" s="24"/>
      <c r="B3945" s="25"/>
      <c r="C3945" s="8"/>
      <c r="D3945" s="24"/>
      <c r="E3945" s="25"/>
      <c r="F3945" s="29"/>
      <c r="G3945" s="35"/>
      <c r="H3945" s="35"/>
      <c r="I3945" s="35"/>
      <c r="J3945" s="35"/>
      <c r="K3945" s="35"/>
      <c r="L3945" s="35"/>
      <c r="M3945" s="35"/>
      <c r="N3945" s="35"/>
      <c r="O3945" s="35"/>
      <c r="P3945" s="35"/>
      <c r="Q3945" s="35"/>
      <c r="R3945" s="30"/>
      <c r="S3945" s="11"/>
      <c r="T3945" s="11"/>
      <c r="U3945" s="11"/>
      <c r="V3945" s="11"/>
      <c r="W3945" s="11"/>
      <c r="X3945" s="12" t="s">
        <v>15</v>
      </c>
    </row>
    <row r="3946" spans="1:24" ht="15" customHeight="1" x14ac:dyDescent="0.2">
      <c r="A3946" s="24"/>
      <c r="B3946" s="25"/>
      <c r="C3946" s="8"/>
      <c r="D3946" s="24"/>
      <c r="E3946" s="25"/>
      <c r="F3946" s="39">
        <v>10.050000000000001</v>
      </c>
      <c r="G3946" s="40"/>
      <c r="H3946" s="40"/>
      <c r="I3946" s="40"/>
      <c r="J3946" s="40"/>
      <c r="K3946" s="40"/>
      <c r="L3946" s="40"/>
      <c r="M3946" s="40"/>
      <c r="N3946" s="40"/>
      <c r="O3946" s="40"/>
      <c r="P3946" s="40"/>
      <c r="Q3946" s="40"/>
      <c r="R3946" s="41"/>
      <c r="S3946" s="5" t="s">
        <v>1869</v>
      </c>
      <c r="T3946" s="5" t="s">
        <v>761</v>
      </c>
      <c r="U3946" s="5" t="s">
        <v>28</v>
      </c>
      <c r="V3946" s="5" t="s">
        <v>195</v>
      </c>
      <c r="W3946" s="5" t="s">
        <v>1869</v>
      </c>
      <c r="X3946" s="5" t="s">
        <v>15</v>
      </c>
    </row>
    <row r="3947" spans="1:24" ht="14.25" customHeight="1" x14ac:dyDescent="0.2">
      <c r="A3947" s="24"/>
      <c r="B3947" s="25"/>
      <c r="C3947" s="8"/>
      <c r="D3947" s="24"/>
      <c r="E3947" s="25"/>
      <c r="F3947" s="29"/>
      <c r="G3947" s="35"/>
      <c r="H3947" s="35"/>
      <c r="I3947" s="35"/>
      <c r="J3947" s="35"/>
      <c r="K3947" s="35"/>
      <c r="L3947" s="35"/>
      <c r="M3947" s="35"/>
      <c r="N3947" s="35"/>
      <c r="O3947" s="35"/>
      <c r="P3947" s="35"/>
      <c r="Q3947" s="35"/>
      <c r="R3947" s="30"/>
      <c r="S3947" s="11"/>
      <c r="T3947" s="11"/>
      <c r="U3947" s="11"/>
      <c r="V3947" s="11"/>
      <c r="W3947" s="11"/>
      <c r="X3947" s="12" t="s">
        <v>15</v>
      </c>
    </row>
    <row r="3948" spans="1:24" ht="15" customHeight="1" x14ac:dyDescent="0.2">
      <c r="A3948" s="24"/>
      <c r="B3948" s="25"/>
      <c r="C3948" s="8"/>
      <c r="D3948" s="24"/>
      <c r="E3948" s="25"/>
      <c r="F3948" s="26">
        <v>5.94</v>
      </c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8"/>
      <c r="S3948" s="13" t="s">
        <v>1870</v>
      </c>
      <c r="T3948" s="13" t="s">
        <v>761</v>
      </c>
      <c r="U3948" s="13" t="s">
        <v>28</v>
      </c>
      <c r="V3948" s="13" t="s">
        <v>195</v>
      </c>
      <c r="W3948" s="13" t="s">
        <v>1870</v>
      </c>
      <c r="X3948" s="13" t="s">
        <v>15</v>
      </c>
    </row>
    <row r="3949" spans="1:24" ht="15" customHeight="1" x14ac:dyDescent="0.2">
      <c r="A3949" s="24"/>
      <c r="B3949" s="25"/>
      <c r="C3949" s="8"/>
      <c r="D3949" s="24"/>
      <c r="E3949" s="25"/>
      <c r="F3949" s="39">
        <v>13.17</v>
      </c>
      <c r="G3949" s="40"/>
      <c r="H3949" s="40"/>
      <c r="I3949" s="40"/>
      <c r="J3949" s="40"/>
      <c r="K3949" s="40"/>
      <c r="L3949" s="40"/>
      <c r="M3949" s="40"/>
      <c r="N3949" s="40"/>
      <c r="O3949" s="40"/>
      <c r="P3949" s="40"/>
      <c r="Q3949" s="40"/>
      <c r="R3949" s="41"/>
      <c r="S3949" s="5" t="s">
        <v>1871</v>
      </c>
      <c r="T3949" s="5" t="s">
        <v>761</v>
      </c>
      <c r="U3949" s="5" t="s">
        <v>28</v>
      </c>
      <c r="V3949" s="5" t="s">
        <v>195</v>
      </c>
      <c r="W3949" s="5" t="s">
        <v>1871</v>
      </c>
      <c r="X3949" s="5" t="s">
        <v>15</v>
      </c>
    </row>
    <row r="3950" spans="1:24" ht="14.25" customHeight="1" x14ac:dyDescent="0.2">
      <c r="A3950" s="24"/>
      <c r="B3950" s="25"/>
      <c r="C3950" s="8"/>
      <c r="D3950" s="24"/>
      <c r="E3950" s="25"/>
      <c r="F3950" s="29"/>
      <c r="G3950" s="35"/>
      <c r="H3950" s="35"/>
      <c r="I3950" s="35"/>
      <c r="J3950" s="35"/>
      <c r="K3950" s="35"/>
      <c r="L3950" s="35"/>
      <c r="M3950" s="35"/>
      <c r="N3950" s="35"/>
      <c r="O3950" s="35"/>
      <c r="P3950" s="35"/>
      <c r="Q3950" s="35"/>
      <c r="R3950" s="30"/>
      <c r="S3950" s="11"/>
      <c r="T3950" s="11"/>
      <c r="U3950" s="11"/>
      <c r="V3950" s="11"/>
      <c r="W3950" s="11"/>
      <c r="X3950" s="12" t="s">
        <v>15</v>
      </c>
    </row>
    <row r="3951" spans="1:24" ht="15" customHeight="1" x14ac:dyDescent="0.2">
      <c r="A3951" s="24"/>
      <c r="B3951" s="25"/>
      <c r="C3951" s="8"/>
      <c r="D3951" s="24"/>
      <c r="E3951" s="25"/>
      <c r="F3951" s="26">
        <v>5.94</v>
      </c>
      <c r="G3951" s="27"/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  <c r="R3951" s="28"/>
      <c r="S3951" s="13" t="s">
        <v>1872</v>
      </c>
      <c r="T3951" s="13" t="s">
        <v>761</v>
      </c>
      <c r="U3951" s="13" t="s">
        <v>28</v>
      </c>
      <c r="V3951" s="13" t="s">
        <v>195</v>
      </c>
      <c r="W3951" s="13" t="s">
        <v>1872</v>
      </c>
      <c r="X3951" s="13" t="s">
        <v>15</v>
      </c>
    </row>
    <row r="3952" spans="1:24" ht="15" customHeight="1" x14ac:dyDescent="0.2">
      <c r="A3952" s="24"/>
      <c r="B3952" s="25"/>
      <c r="C3952" s="8"/>
      <c r="D3952" s="24"/>
      <c r="E3952" s="25"/>
      <c r="F3952" s="26">
        <v>3.86</v>
      </c>
      <c r="G3952" s="27"/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  <c r="R3952" s="28"/>
      <c r="S3952" s="13" t="s">
        <v>1873</v>
      </c>
      <c r="T3952" s="13" t="s">
        <v>761</v>
      </c>
      <c r="U3952" s="13" t="s">
        <v>28</v>
      </c>
      <c r="V3952" s="13" t="s">
        <v>195</v>
      </c>
      <c r="W3952" s="13" t="s">
        <v>1873</v>
      </c>
      <c r="X3952" s="13" t="s">
        <v>15</v>
      </c>
    </row>
    <row r="3953" spans="1:24" ht="15" customHeight="1" x14ac:dyDescent="0.2">
      <c r="A3953" s="24"/>
      <c r="B3953" s="25"/>
      <c r="C3953" s="8"/>
      <c r="D3953" s="24"/>
      <c r="E3953" s="25"/>
      <c r="F3953" s="26">
        <v>95</v>
      </c>
      <c r="G3953" s="27"/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  <c r="R3953" s="28"/>
      <c r="S3953" s="13" t="s">
        <v>1874</v>
      </c>
      <c r="T3953" s="13" t="s">
        <v>37</v>
      </c>
      <c r="U3953" s="13" t="s">
        <v>163</v>
      </c>
      <c r="V3953" s="13" t="s">
        <v>164</v>
      </c>
      <c r="W3953" s="13" t="s">
        <v>1874</v>
      </c>
      <c r="X3953" s="13" t="s">
        <v>15</v>
      </c>
    </row>
    <row r="3954" spans="1:24" ht="15" customHeight="1" x14ac:dyDescent="0.2">
      <c r="A3954" s="24"/>
      <c r="B3954" s="25"/>
      <c r="C3954" s="8"/>
      <c r="D3954" s="24"/>
      <c r="E3954" s="25"/>
      <c r="F3954" s="26">
        <v>550</v>
      </c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8"/>
      <c r="S3954" s="13" t="s">
        <v>1875</v>
      </c>
      <c r="T3954" s="13" t="s">
        <v>254</v>
      </c>
      <c r="U3954" s="13" t="s">
        <v>182</v>
      </c>
      <c r="V3954" s="13" t="s">
        <v>183</v>
      </c>
      <c r="W3954" s="13" t="s">
        <v>1875</v>
      </c>
      <c r="X3954" s="13" t="s">
        <v>15</v>
      </c>
    </row>
    <row r="3955" spans="1:24" ht="15" customHeight="1" x14ac:dyDescent="0.2">
      <c r="A3955" s="24"/>
      <c r="B3955" s="25"/>
      <c r="C3955" s="8"/>
      <c r="D3955" s="24"/>
      <c r="E3955" s="25"/>
      <c r="F3955" s="26">
        <v>140</v>
      </c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  <c r="R3955" s="28"/>
      <c r="S3955" s="13" t="s">
        <v>1876</v>
      </c>
      <c r="T3955" s="13" t="s">
        <v>50</v>
      </c>
      <c r="U3955" s="13" t="s">
        <v>51</v>
      </c>
      <c r="V3955" s="13" t="s">
        <v>52</v>
      </c>
      <c r="W3955" s="13" t="s">
        <v>1876</v>
      </c>
      <c r="X3955" s="13" t="s">
        <v>236</v>
      </c>
    </row>
    <row r="3956" spans="1:24" ht="15" customHeight="1" x14ac:dyDescent="0.2">
      <c r="A3956" s="24"/>
      <c r="B3956" s="25"/>
      <c r="C3956" s="8"/>
      <c r="D3956" s="24"/>
      <c r="E3956" s="25"/>
      <c r="F3956" s="26">
        <v>76.680000000000007</v>
      </c>
      <c r="G3956" s="27"/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  <c r="R3956" s="28"/>
      <c r="S3956" s="13" t="s">
        <v>1877</v>
      </c>
      <c r="T3956" s="13" t="s">
        <v>1878</v>
      </c>
      <c r="U3956" s="13" t="s">
        <v>149</v>
      </c>
      <c r="V3956" s="13" t="s">
        <v>1651</v>
      </c>
      <c r="W3956" s="13" t="s">
        <v>1877</v>
      </c>
      <c r="X3956" s="13" t="s">
        <v>1652</v>
      </c>
    </row>
    <row r="3957" spans="1:24" ht="15" customHeight="1" x14ac:dyDescent="0.2">
      <c r="A3957" s="24"/>
      <c r="B3957" s="25"/>
      <c r="C3957" s="8"/>
      <c r="D3957" s="24"/>
      <c r="E3957" s="25"/>
      <c r="F3957" s="26">
        <v>149.91999999999999</v>
      </c>
      <c r="G3957" s="27"/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  <c r="R3957" s="28"/>
      <c r="S3957" s="13" t="s">
        <v>1879</v>
      </c>
      <c r="T3957" s="13" t="s">
        <v>640</v>
      </c>
      <c r="U3957" s="13" t="s">
        <v>51</v>
      </c>
      <c r="V3957" s="13" t="s">
        <v>52</v>
      </c>
      <c r="W3957" s="13" t="s">
        <v>1879</v>
      </c>
      <c r="X3957" s="13" t="s">
        <v>573</v>
      </c>
    </row>
    <row r="3958" spans="1:24" ht="15" customHeight="1" x14ac:dyDescent="0.2">
      <c r="A3958" s="24"/>
      <c r="B3958" s="25"/>
      <c r="C3958" s="8"/>
      <c r="D3958" s="24"/>
      <c r="E3958" s="25"/>
      <c r="F3958" s="39">
        <v>102.5</v>
      </c>
      <c r="G3958" s="40"/>
      <c r="H3958" s="40"/>
      <c r="I3958" s="40"/>
      <c r="J3958" s="40"/>
      <c r="K3958" s="40"/>
      <c r="L3958" s="40"/>
      <c r="M3958" s="40"/>
      <c r="N3958" s="40"/>
      <c r="O3958" s="40"/>
      <c r="P3958" s="40"/>
      <c r="Q3958" s="40"/>
      <c r="R3958" s="41"/>
      <c r="S3958" s="5" t="s">
        <v>1880</v>
      </c>
      <c r="T3958" s="5" t="s">
        <v>256</v>
      </c>
      <c r="U3958" s="5" t="s">
        <v>63</v>
      </c>
      <c r="V3958" s="5" t="s">
        <v>64</v>
      </c>
      <c r="W3958" s="5" t="s">
        <v>1880</v>
      </c>
      <c r="X3958" s="5" t="s">
        <v>15</v>
      </c>
    </row>
    <row r="3959" spans="1:24" ht="14.25" customHeight="1" x14ac:dyDescent="0.2">
      <c r="A3959" s="24"/>
      <c r="B3959" s="25"/>
      <c r="C3959" s="8"/>
      <c r="D3959" s="24"/>
      <c r="E3959" s="25"/>
      <c r="F3959" s="29"/>
      <c r="G3959" s="35"/>
      <c r="H3959" s="35"/>
      <c r="I3959" s="35"/>
      <c r="J3959" s="35"/>
      <c r="K3959" s="35"/>
      <c r="L3959" s="35"/>
      <c r="M3959" s="35"/>
      <c r="N3959" s="35"/>
      <c r="O3959" s="35"/>
      <c r="P3959" s="35"/>
      <c r="Q3959" s="35"/>
      <c r="R3959" s="30"/>
      <c r="S3959" s="11"/>
      <c r="T3959" s="11"/>
      <c r="U3959" s="11"/>
      <c r="V3959" s="11"/>
      <c r="W3959" s="11"/>
      <c r="X3959" s="12" t="s">
        <v>15</v>
      </c>
    </row>
    <row r="3960" spans="1:24" ht="15" customHeight="1" x14ac:dyDescent="0.2">
      <c r="A3960" s="24"/>
      <c r="B3960" s="25"/>
      <c r="C3960" s="8"/>
      <c r="D3960" s="24"/>
      <c r="E3960" s="25"/>
      <c r="F3960" s="26">
        <v>299.98</v>
      </c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  <c r="R3960" s="28"/>
      <c r="S3960" s="13" t="s">
        <v>1881</v>
      </c>
      <c r="T3960" s="13" t="s">
        <v>254</v>
      </c>
      <c r="U3960" s="13" t="s">
        <v>28</v>
      </c>
      <c r="V3960" s="13" t="s">
        <v>195</v>
      </c>
      <c r="W3960" s="13" t="s">
        <v>1881</v>
      </c>
      <c r="X3960" s="13" t="s">
        <v>15</v>
      </c>
    </row>
    <row r="3961" spans="1:24" ht="15" customHeight="1" x14ac:dyDescent="0.2">
      <c r="A3961" s="24"/>
      <c r="B3961" s="25"/>
      <c r="C3961" s="8"/>
      <c r="D3961" s="24"/>
      <c r="E3961" s="25"/>
      <c r="F3961" s="39">
        <v>165</v>
      </c>
      <c r="G3961" s="40"/>
      <c r="H3961" s="40"/>
      <c r="I3961" s="40"/>
      <c r="J3961" s="40"/>
      <c r="K3961" s="40"/>
      <c r="L3961" s="40"/>
      <c r="M3961" s="40"/>
      <c r="N3961" s="40"/>
      <c r="O3961" s="40"/>
      <c r="P3961" s="40"/>
      <c r="Q3961" s="40"/>
      <c r="R3961" s="41"/>
      <c r="S3961" s="5" t="s">
        <v>1882</v>
      </c>
      <c r="T3961" s="5" t="s">
        <v>254</v>
      </c>
      <c r="U3961" s="5" t="s">
        <v>893</v>
      </c>
      <c r="V3961" s="5" t="s">
        <v>1068</v>
      </c>
      <c r="W3961" s="5" t="s">
        <v>1882</v>
      </c>
      <c r="X3961" s="5" t="s">
        <v>15</v>
      </c>
    </row>
    <row r="3962" spans="1:24" ht="14.25" customHeight="1" x14ac:dyDescent="0.2">
      <c r="A3962" s="24"/>
      <c r="B3962" s="25"/>
      <c r="C3962" s="8"/>
      <c r="D3962" s="24"/>
      <c r="E3962" s="25"/>
      <c r="F3962" s="29"/>
      <c r="G3962" s="35"/>
      <c r="H3962" s="35"/>
      <c r="I3962" s="35"/>
      <c r="J3962" s="35"/>
      <c r="K3962" s="35"/>
      <c r="L3962" s="35"/>
      <c r="M3962" s="35"/>
      <c r="N3962" s="35"/>
      <c r="O3962" s="35"/>
      <c r="P3962" s="35"/>
      <c r="Q3962" s="35"/>
      <c r="R3962" s="30"/>
      <c r="S3962" s="11"/>
      <c r="T3962" s="11"/>
      <c r="U3962" s="11"/>
      <c r="V3962" s="11"/>
      <c r="W3962" s="11"/>
      <c r="X3962" s="12" t="s">
        <v>15</v>
      </c>
    </row>
    <row r="3963" spans="1:24" ht="15" customHeight="1" x14ac:dyDescent="0.2">
      <c r="A3963" s="24"/>
      <c r="B3963" s="25"/>
      <c r="C3963" s="8"/>
      <c r="D3963" s="24"/>
      <c r="E3963" s="25"/>
      <c r="F3963" s="26">
        <v>85</v>
      </c>
      <c r="G3963" s="27"/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  <c r="R3963" s="28"/>
      <c r="S3963" s="13" t="s">
        <v>1883</v>
      </c>
      <c r="T3963" s="13" t="s">
        <v>254</v>
      </c>
      <c r="U3963" s="13" t="s">
        <v>1884</v>
      </c>
      <c r="V3963" s="13" t="s">
        <v>1885</v>
      </c>
      <c r="W3963" s="13" t="s">
        <v>1883</v>
      </c>
      <c r="X3963" s="13" t="s">
        <v>15</v>
      </c>
    </row>
    <row r="3964" spans="1:24" ht="15" customHeight="1" x14ac:dyDescent="0.2">
      <c r="A3964" s="24"/>
      <c r="B3964" s="25"/>
      <c r="C3964" s="8"/>
      <c r="D3964" s="24"/>
      <c r="E3964" s="25"/>
      <c r="F3964" s="26">
        <v>175</v>
      </c>
      <c r="G3964" s="27"/>
      <c r="H3964" s="27"/>
      <c r="I3964" s="27"/>
      <c r="J3964" s="27"/>
      <c r="K3964" s="27"/>
      <c r="L3964" s="27"/>
      <c r="M3964" s="27"/>
      <c r="N3964" s="27"/>
      <c r="O3964" s="27"/>
      <c r="P3964" s="27"/>
      <c r="Q3964" s="27"/>
      <c r="R3964" s="28"/>
      <c r="S3964" s="13" t="s">
        <v>1886</v>
      </c>
      <c r="T3964" s="13" t="s">
        <v>37</v>
      </c>
      <c r="U3964" s="13" t="s">
        <v>128</v>
      </c>
      <c r="V3964" s="13" t="s">
        <v>130</v>
      </c>
      <c r="W3964" s="13" t="s">
        <v>1886</v>
      </c>
      <c r="X3964" s="13" t="s">
        <v>15</v>
      </c>
    </row>
    <row r="3965" spans="1:24" ht="15" customHeight="1" x14ac:dyDescent="0.2">
      <c r="A3965" s="24"/>
      <c r="B3965" s="25"/>
      <c r="C3965" s="8"/>
      <c r="D3965" s="24"/>
      <c r="E3965" s="25"/>
      <c r="F3965" s="26">
        <v>139</v>
      </c>
      <c r="G3965" s="27"/>
      <c r="H3965" s="27"/>
      <c r="I3965" s="27"/>
      <c r="J3965" s="27"/>
      <c r="K3965" s="27"/>
      <c r="L3965" s="27"/>
      <c r="M3965" s="27"/>
      <c r="N3965" s="27"/>
      <c r="O3965" s="27"/>
      <c r="P3965" s="27"/>
      <c r="Q3965" s="27"/>
      <c r="R3965" s="28"/>
      <c r="S3965" s="13" t="s">
        <v>1887</v>
      </c>
      <c r="T3965" s="13" t="s">
        <v>37</v>
      </c>
      <c r="U3965" s="13" t="s">
        <v>172</v>
      </c>
      <c r="V3965" s="13" t="s">
        <v>173</v>
      </c>
      <c r="W3965" s="13" t="s">
        <v>1887</v>
      </c>
      <c r="X3965" s="13" t="s">
        <v>15</v>
      </c>
    </row>
    <row r="3966" spans="1:24" ht="15" customHeight="1" x14ac:dyDescent="0.2">
      <c r="A3966" s="24"/>
      <c r="B3966" s="25"/>
      <c r="C3966" s="8"/>
      <c r="D3966" s="24"/>
      <c r="E3966" s="25"/>
      <c r="F3966" s="26">
        <v>60</v>
      </c>
      <c r="G3966" s="27"/>
      <c r="H3966" s="27"/>
      <c r="I3966" s="27"/>
      <c r="J3966" s="27"/>
      <c r="K3966" s="27"/>
      <c r="L3966" s="27"/>
      <c r="M3966" s="27"/>
      <c r="N3966" s="27"/>
      <c r="O3966" s="27"/>
      <c r="P3966" s="27"/>
      <c r="Q3966" s="27"/>
      <c r="R3966" s="28"/>
      <c r="S3966" s="13" t="s">
        <v>1888</v>
      </c>
      <c r="T3966" s="13" t="s">
        <v>37</v>
      </c>
      <c r="U3966" s="13" t="s">
        <v>172</v>
      </c>
      <c r="V3966" s="13" t="s">
        <v>173</v>
      </c>
      <c r="W3966" s="13" t="s">
        <v>1888</v>
      </c>
      <c r="X3966" s="13" t="s">
        <v>15</v>
      </c>
    </row>
    <row r="3967" spans="1:24" ht="15" customHeight="1" x14ac:dyDescent="0.2">
      <c r="A3967" s="24"/>
      <c r="B3967" s="25"/>
      <c r="C3967" s="8"/>
      <c r="D3967" s="24"/>
      <c r="E3967" s="25"/>
      <c r="F3967" s="26">
        <v>79.2</v>
      </c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8"/>
      <c r="S3967" s="13" t="s">
        <v>1889</v>
      </c>
      <c r="T3967" s="13" t="s">
        <v>248</v>
      </c>
      <c r="U3967" s="13" t="s">
        <v>51</v>
      </c>
      <c r="V3967" s="13" t="s">
        <v>52</v>
      </c>
      <c r="W3967" s="13" t="s">
        <v>1889</v>
      </c>
      <c r="X3967" s="13" t="s">
        <v>645</v>
      </c>
    </row>
    <row r="3968" spans="1:24" ht="15" customHeight="1" x14ac:dyDescent="0.2">
      <c r="A3968" s="24"/>
      <c r="B3968" s="25"/>
      <c r="C3968" s="8"/>
      <c r="D3968" s="24"/>
      <c r="E3968" s="25"/>
      <c r="F3968" s="39">
        <v>641.84</v>
      </c>
      <c r="G3968" s="40"/>
      <c r="H3968" s="40"/>
      <c r="I3968" s="40"/>
      <c r="J3968" s="40"/>
      <c r="K3968" s="40"/>
      <c r="L3968" s="40"/>
      <c r="M3968" s="40"/>
      <c r="N3968" s="40"/>
      <c r="O3968" s="40"/>
      <c r="P3968" s="40"/>
      <c r="Q3968" s="40"/>
      <c r="R3968" s="41"/>
      <c r="S3968" s="5" t="s">
        <v>1890</v>
      </c>
      <c r="T3968" s="5" t="s">
        <v>254</v>
      </c>
      <c r="U3968" s="5" t="s">
        <v>154</v>
      </c>
      <c r="V3968" s="5" t="s">
        <v>1891</v>
      </c>
      <c r="W3968" s="5" t="s">
        <v>1890</v>
      </c>
      <c r="X3968" s="5" t="s">
        <v>15</v>
      </c>
    </row>
    <row r="3969" spans="1:24" ht="14.25" customHeight="1" x14ac:dyDescent="0.2">
      <c r="A3969" s="24"/>
      <c r="B3969" s="25"/>
      <c r="C3969" s="8"/>
      <c r="D3969" s="24"/>
      <c r="E3969" s="25"/>
      <c r="F3969" s="29"/>
      <c r="G3969" s="35"/>
      <c r="H3969" s="35"/>
      <c r="I3969" s="35"/>
      <c r="J3969" s="35"/>
      <c r="K3969" s="35"/>
      <c r="L3969" s="35"/>
      <c r="M3969" s="35"/>
      <c r="N3969" s="35"/>
      <c r="O3969" s="35"/>
      <c r="P3969" s="35"/>
      <c r="Q3969" s="35"/>
      <c r="R3969" s="30"/>
      <c r="S3969" s="11"/>
      <c r="T3969" s="11"/>
      <c r="U3969" s="11"/>
      <c r="V3969" s="11"/>
      <c r="W3969" s="11"/>
      <c r="X3969" s="12" t="s">
        <v>15</v>
      </c>
    </row>
    <row r="3970" spans="1:24" ht="15" customHeight="1" x14ac:dyDescent="0.2">
      <c r="A3970" s="24"/>
      <c r="B3970" s="25"/>
      <c r="C3970" s="8"/>
      <c r="D3970" s="24"/>
      <c r="E3970" s="25"/>
      <c r="F3970" s="26">
        <v>200</v>
      </c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  <c r="R3970" s="28"/>
      <c r="S3970" s="13" t="s">
        <v>1892</v>
      </c>
      <c r="T3970" s="13" t="s">
        <v>1832</v>
      </c>
      <c r="U3970" s="13" t="s">
        <v>106</v>
      </c>
      <c r="V3970" s="13" t="s">
        <v>107</v>
      </c>
      <c r="W3970" s="13" t="s">
        <v>1892</v>
      </c>
      <c r="X3970" s="13" t="s">
        <v>1119</v>
      </c>
    </row>
    <row r="3971" spans="1:24" ht="15" customHeight="1" x14ac:dyDescent="0.2">
      <c r="A3971" s="24"/>
      <c r="B3971" s="25"/>
      <c r="C3971" s="8"/>
      <c r="D3971" s="24"/>
      <c r="E3971" s="25"/>
      <c r="F3971" s="26">
        <v>47.71</v>
      </c>
      <c r="G3971" s="27"/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  <c r="R3971" s="28"/>
      <c r="S3971" s="13" t="s">
        <v>1893</v>
      </c>
      <c r="T3971" s="13" t="s">
        <v>124</v>
      </c>
      <c r="U3971" s="13" t="s">
        <v>63</v>
      </c>
      <c r="V3971" s="13" t="s">
        <v>64</v>
      </c>
      <c r="W3971" s="13" t="s">
        <v>1893</v>
      </c>
      <c r="X3971" s="13" t="s">
        <v>15</v>
      </c>
    </row>
    <row r="3972" spans="1:24" ht="15" customHeight="1" x14ac:dyDescent="0.2">
      <c r="A3972" s="24"/>
      <c r="B3972" s="25"/>
      <c r="C3972" s="8"/>
      <c r="D3972" s="24"/>
      <c r="E3972" s="25"/>
      <c r="F3972" s="39">
        <v>890</v>
      </c>
      <c r="G3972" s="40"/>
      <c r="H3972" s="40"/>
      <c r="I3972" s="40"/>
      <c r="J3972" s="40"/>
      <c r="K3972" s="40"/>
      <c r="L3972" s="40"/>
      <c r="M3972" s="40"/>
      <c r="N3972" s="40"/>
      <c r="O3972" s="40"/>
      <c r="P3972" s="40"/>
      <c r="Q3972" s="40"/>
      <c r="R3972" s="41"/>
      <c r="S3972" s="5" t="s">
        <v>1894</v>
      </c>
      <c r="T3972" s="13" t="s">
        <v>254</v>
      </c>
      <c r="U3972" s="13" t="s">
        <v>23</v>
      </c>
      <c r="V3972" s="13" t="s">
        <v>24</v>
      </c>
      <c r="W3972" s="5" t="s">
        <v>1894</v>
      </c>
      <c r="X3972" s="13" t="s">
        <v>15</v>
      </c>
    </row>
    <row r="3973" spans="1:24" ht="15" customHeight="1" x14ac:dyDescent="0.2">
      <c r="A3973" s="24"/>
      <c r="B3973" s="25"/>
      <c r="C3973" s="8"/>
      <c r="D3973" s="24"/>
      <c r="E3973" s="25"/>
      <c r="F3973" s="29"/>
      <c r="G3973" s="35"/>
      <c r="H3973" s="35"/>
      <c r="I3973" s="35"/>
      <c r="J3973" s="35"/>
      <c r="K3973" s="35"/>
      <c r="L3973" s="35"/>
      <c r="M3973" s="35"/>
      <c r="N3973" s="35"/>
      <c r="O3973" s="35"/>
      <c r="P3973" s="35"/>
      <c r="Q3973" s="35"/>
      <c r="R3973" s="30"/>
      <c r="S3973" s="11"/>
      <c r="T3973" s="13" t="s">
        <v>1832</v>
      </c>
      <c r="U3973" s="13" t="s">
        <v>106</v>
      </c>
      <c r="V3973" s="13" t="s">
        <v>107</v>
      </c>
      <c r="W3973" s="11"/>
      <c r="X3973" s="13" t="s">
        <v>1119</v>
      </c>
    </row>
    <row r="3974" spans="1:24" ht="15" customHeight="1" x14ac:dyDescent="0.2">
      <c r="A3974" s="24"/>
      <c r="B3974" s="25"/>
      <c r="C3974" s="8"/>
      <c r="D3974" s="24"/>
      <c r="E3974" s="25"/>
      <c r="F3974" s="39">
        <v>15.02</v>
      </c>
      <c r="G3974" s="40"/>
      <c r="H3974" s="40"/>
      <c r="I3974" s="40"/>
      <c r="J3974" s="40"/>
      <c r="K3974" s="40"/>
      <c r="L3974" s="40"/>
      <c r="M3974" s="40"/>
      <c r="N3974" s="40"/>
      <c r="O3974" s="40"/>
      <c r="P3974" s="40"/>
      <c r="Q3974" s="40"/>
      <c r="R3974" s="41"/>
      <c r="S3974" s="5" t="s">
        <v>1895</v>
      </c>
      <c r="T3974" s="5" t="s">
        <v>761</v>
      </c>
      <c r="U3974" s="5" t="s">
        <v>28</v>
      </c>
      <c r="V3974" s="5" t="s">
        <v>195</v>
      </c>
      <c r="W3974" s="5" t="s">
        <v>1895</v>
      </c>
      <c r="X3974" s="5" t="s">
        <v>15</v>
      </c>
    </row>
    <row r="3975" spans="1:24" ht="14.25" customHeight="1" x14ac:dyDescent="0.2">
      <c r="A3975" s="24"/>
      <c r="B3975" s="25"/>
      <c r="C3975" s="8"/>
      <c r="D3975" s="24"/>
      <c r="E3975" s="25"/>
      <c r="F3975" s="29"/>
      <c r="G3975" s="35"/>
      <c r="H3975" s="35"/>
      <c r="I3975" s="35"/>
      <c r="J3975" s="35"/>
      <c r="K3975" s="35"/>
      <c r="L3975" s="35"/>
      <c r="M3975" s="35"/>
      <c r="N3975" s="35"/>
      <c r="O3975" s="35"/>
      <c r="P3975" s="35"/>
      <c r="Q3975" s="35"/>
      <c r="R3975" s="30"/>
      <c r="S3975" s="11"/>
      <c r="T3975" s="11"/>
      <c r="U3975" s="11"/>
      <c r="V3975" s="11"/>
      <c r="W3975" s="11"/>
      <c r="X3975" s="12" t="s">
        <v>15</v>
      </c>
    </row>
    <row r="3976" spans="1:24" ht="15" customHeight="1" x14ac:dyDescent="0.2">
      <c r="A3976" s="24"/>
      <c r="B3976" s="25"/>
      <c r="C3976" s="8"/>
      <c r="D3976" s="24"/>
      <c r="E3976" s="25"/>
      <c r="F3976" s="39">
        <v>9.82</v>
      </c>
      <c r="G3976" s="40"/>
      <c r="H3976" s="40"/>
      <c r="I3976" s="40"/>
      <c r="J3976" s="40"/>
      <c r="K3976" s="40"/>
      <c r="L3976" s="40"/>
      <c r="M3976" s="40"/>
      <c r="N3976" s="40"/>
      <c r="O3976" s="40"/>
      <c r="P3976" s="40"/>
      <c r="Q3976" s="40"/>
      <c r="R3976" s="41"/>
      <c r="S3976" s="5" t="s">
        <v>1896</v>
      </c>
      <c r="T3976" s="5" t="s">
        <v>761</v>
      </c>
      <c r="U3976" s="5" t="s">
        <v>28</v>
      </c>
      <c r="V3976" s="5" t="s">
        <v>195</v>
      </c>
      <c r="W3976" s="5" t="s">
        <v>1896</v>
      </c>
      <c r="X3976" s="5" t="s">
        <v>15</v>
      </c>
    </row>
    <row r="3977" spans="1:24" ht="14.25" customHeight="1" x14ac:dyDescent="0.2">
      <c r="A3977" s="24"/>
      <c r="B3977" s="25"/>
      <c r="C3977" s="8"/>
      <c r="D3977" s="24"/>
      <c r="E3977" s="25"/>
      <c r="F3977" s="29"/>
      <c r="G3977" s="35"/>
      <c r="H3977" s="35"/>
      <c r="I3977" s="35"/>
      <c r="J3977" s="35"/>
      <c r="K3977" s="35"/>
      <c r="L3977" s="35"/>
      <c r="M3977" s="35"/>
      <c r="N3977" s="35"/>
      <c r="O3977" s="35"/>
      <c r="P3977" s="35"/>
      <c r="Q3977" s="35"/>
      <c r="R3977" s="30"/>
      <c r="S3977" s="11"/>
      <c r="T3977" s="11"/>
      <c r="U3977" s="11"/>
      <c r="V3977" s="11"/>
      <c r="W3977" s="11"/>
      <c r="X3977" s="12" t="s">
        <v>15</v>
      </c>
    </row>
    <row r="3978" spans="1:24" ht="15" customHeight="1" x14ac:dyDescent="0.2">
      <c r="A3978" s="24"/>
      <c r="B3978" s="25"/>
      <c r="C3978" s="8"/>
      <c r="D3978" s="24"/>
      <c r="E3978" s="25"/>
      <c r="F3978" s="39">
        <v>1235.5</v>
      </c>
      <c r="G3978" s="40"/>
      <c r="H3978" s="40"/>
      <c r="I3978" s="40"/>
      <c r="J3978" s="40"/>
      <c r="K3978" s="40"/>
      <c r="L3978" s="40"/>
      <c r="M3978" s="40"/>
      <c r="N3978" s="40"/>
      <c r="O3978" s="40"/>
      <c r="P3978" s="40"/>
      <c r="Q3978" s="40"/>
      <c r="R3978" s="41"/>
      <c r="S3978" s="5" t="s">
        <v>1897</v>
      </c>
      <c r="T3978" s="5" t="s">
        <v>254</v>
      </c>
      <c r="U3978" s="13" t="s">
        <v>63</v>
      </c>
      <c r="V3978" s="13" t="s">
        <v>1820</v>
      </c>
      <c r="W3978" s="5" t="s">
        <v>1897</v>
      </c>
      <c r="X3978" s="13" t="s">
        <v>1821</v>
      </c>
    </row>
    <row r="3979" spans="1:24" ht="15" customHeight="1" x14ac:dyDescent="0.2">
      <c r="A3979" s="24"/>
      <c r="B3979" s="25"/>
      <c r="C3979" s="8"/>
      <c r="D3979" s="24"/>
      <c r="E3979" s="25"/>
      <c r="F3979" s="24"/>
      <c r="G3979" s="36"/>
      <c r="H3979" s="36"/>
      <c r="I3979" s="36"/>
      <c r="J3979" s="36"/>
      <c r="K3979" s="36"/>
      <c r="L3979" s="36"/>
      <c r="M3979" s="36"/>
      <c r="N3979" s="36"/>
      <c r="O3979" s="36"/>
      <c r="P3979" s="36"/>
      <c r="Q3979" s="36"/>
      <c r="R3979" s="25"/>
      <c r="S3979" s="8"/>
      <c r="T3979" s="8"/>
      <c r="U3979" s="13" t="s">
        <v>172</v>
      </c>
      <c r="V3979" s="13" t="s">
        <v>173</v>
      </c>
      <c r="W3979" s="8"/>
      <c r="X3979" s="13" t="s">
        <v>15</v>
      </c>
    </row>
    <row r="3980" spans="1:24" ht="15" customHeight="1" x14ac:dyDescent="0.2">
      <c r="A3980" s="24"/>
      <c r="B3980" s="25"/>
      <c r="C3980" s="8"/>
      <c r="D3980" s="24"/>
      <c r="E3980" s="25"/>
      <c r="F3980" s="24"/>
      <c r="G3980" s="36"/>
      <c r="H3980" s="36"/>
      <c r="I3980" s="36"/>
      <c r="J3980" s="36"/>
      <c r="K3980" s="36"/>
      <c r="L3980" s="36"/>
      <c r="M3980" s="36"/>
      <c r="N3980" s="36"/>
      <c r="O3980" s="36"/>
      <c r="P3980" s="36"/>
      <c r="Q3980" s="36"/>
      <c r="R3980" s="25"/>
      <c r="S3980" s="8"/>
      <c r="T3980" s="8"/>
      <c r="U3980" s="5" t="s">
        <v>182</v>
      </c>
      <c r="V3980" s="5" t="s">
        <v>183</v>
      </c>
      <c r="W3980" s="8"/>
      <c r="X3980" s="5" t="s">
        <v>15</v>
      </c>
    </row>
    <row r="3981" spans="1:24" ht="14.25" customHeight="1" x14ac:dyDescent="0.2">
      <c r="A3981" s="24"/>
      <c r="B3981" s="25"/>
      <c r="C3981" s="8"/>
      <c r="D3981" s="24"/>
      <c r="E3981" s="25"/>
      <c r="F3981" s="29"/>
      <c r="G3981" s="35"/>
      <c r="H3981" s="35"/>
      <c r="I3981" s="35"/>
      <c r="J3981" s="35"/>
      <c r="K3981" s="35"/>
      <c r="L3981" s="35"/>
      <c r="M3981" s="35"/>
      <c r="N3981" s="35"/>
      <c r="O3981" s="35"/>
      <c r="P3981" s="35"/>
      <c r="Q3981" s="35"/>
      <c r="R3981" s="30"/>
      <c r="S3981" s="11"/>
      <c r="T3981" s="11"/>
      <c r="U3981" s="11"/>
      <c r="V3981" s="11"/>
      <c r="W3981" s="11"/>
      <c r="X3981" s="12" t="s">
        <v>15</v>
      </c>
    </row>
    <row r="3982" spans="1:24" ht="15" customHeight="1" x14ac:dyDescent="0.2">
      <c r="A3982" s="24"/>
      <c r="B3982" s="25"/>
      <c r="C3982" s="8"/>
      <c r="D3982" s="24"/>
      <c r="E3982" s="25"/>
      <c r="F3982" s="26">
        <v>87.95</v>
      </c>
      <c r="G3982" s="27"/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  <c r="R3982" s="28"/>
      <c r="S3982" s="13" t="s">
        <v>1898</v>
      </c>
      <c r="T3982" s="13" t="s">
        <v>124</v>
      </c>
      <c r="U3982" s="13" t="s">
        <v>133</v>
      </c>
      <c r="V3982" s="13" t="s">
        <v>1899</v>
      </c>
      <c r="W3982" s="13" t="s">
        <v>1898</v>
      </c>
      <c r="X3982" s="13" t="s">
        <v>15</v>
      </c>
    </row>
    <row r="3983" spans="1:24" ht="15" customHeight="1" x14ac:dyDescent="0.2">
      <c r="A3983" s="24"/>
      <c r="B3983" s="25"/>
      <c r="C3983" s="8"/>
      <c r="D3983" s="24"/>
      <c r="E3983" s="25"/>
      <c r="F3983" s="26">
        <v>4.0599999999999996</v>
      </c>
      <c r="G3983" s="27"/>
      <c r="H3983" s="27"/>
      <c r="I3983" s="27"/>
      <c r="J3983" s="27"/>
      <c r="K3983" s="27"/>
      <c r="L3983" s="27"/>
      <c r="M3983" s="27"/>
      <c r="N3983" s="27"/>
      <c r="O3983" s="27"/>
      <c r="P3983" s="27"/>
      <c r="Q3983" s="27"/>
      <c r="R3983" s="28"/>
      <c r="S3983" s="13" t="s">
        <v>1900</v>
      </c>
      <c r="T3983" s="13" t="s">
        <v>761</v>
      </c>
      <c r="U3983" s="13" t="s">
        <v>28</v>
      </c>
      <c r="V3983" s="13" t="s">
        <v>195</v>
      </c>
      <c r="W3983" s="13" t="s">
        <v>1900</v>
      </c>
      <c r="X3983" s="13" t="s">
        <v>15</v>
      </c>
    </row>
    <row r="3984" spans="1:24" ht="15" customHeight="1" x14ac:dyDescent="0.2">
      <c r="A3984" s="24"/>
      <c r="B3984" s="25"/>
      <c r="C3984" s="8"/>
      <c r="D3984" s="24"/>
      <c r="E3984" s="25"/>
      <c r="F3984" s="26">
        <v>5.24</v>
      </c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  <c r="R3984" s="28"/>
      <c r="S3984" s="13" t="s">
        <v>1901</v>
      </c>
      <c r="T3984" s="13" t="s">
        <v>124</v>
      </c>
      <c r="U3984" s="13" t="s">
        <v>149</v>
      </c>
      <c r="V3984" s="13" t="s">
        <v>1651</v>
      </c>
      <c r="W3984" s="13" t="s">
        <v>1901</v>
      </c>
      <c r="X3984" s="13" t="s">
        <v>1652</v>
      </c>
    </row>
    <row r="3985" spans="1:24" ht="15" customHeight="1" x14ac:dyDescent="0.2">
      <c r="A3985" s="24"/>
      <c r="B3985" s="25"/>
      <c r="C3985" s="8"/>
      <c r="D3985" s="24"/>
      <c r="E3985" s="25"/>
      <c r="F3985" s="26">
        <v>-62.4</v>
      </c>
      <c r="G3985" s="27"/>
      <c r="H3985" s="27"/>
      <c r="I3985" s="27"/>
      <c r="J3985" s="27"/>
      <c r="K3985" s="27"/>
      <c r="L3985" s="27"/>
      <c r="M3985" s="27"/>
      <c r="N3985" s="27"/>
      <c r="O3985" s="27"/>
      <c r="P3985" s="27"/>
      <c r="Q3985" s="27"/>
      <c r="R3985" s="28"/>
      <c r="S3985" s="13" t="s">
        <v>1902</v>
      </c>
      <c r="T3985" s="13" t="s">
        <v>1501</v>
      </c>
      <c r="U3985" s="13" t="s">
        <v>63</v>
      </c>
      <c r="V3985" s="13" t="s">
        <v>64</v>
      </c>
      <c r="W3985" s="13" t="s">
        <v>1902</v>
      </c>
      <c r="X3985" s="13" t="s">
        <v>15</v>
      </c>
    </row>
    <row r="3986" spans="1:24" ht="15" customHeight="1" x14ac:dyDescent="0.2">
      <c r="A3986" s="24"/>
      <c r="B3986" s="25"/>
      <c r="C3986" s="8"/>
      <c r="D3986" s="24"/>
      <c r="E3986" s="25"/>
      <c r="F3986" s="26">
        <v>2.8</v>
      </c>
      <c r="G3986" s="27"/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  <c r="R3986" s="28"/>
      <c r="S3986" s="13" t="s">
        <v>1903</v>
      </c>
      <c r="T3986" s="13" t="s">
        <v>761</v>
      </c>
      <c r="U3986" s="13" t="s">
        <v>28</v>
      </c>
      <c r="V3986" s="13" t="s">
        <v>195</v>
      </c>
      <c r="W3986" s="13" t="s">
        <v>1903</v>
      </c>
      <c r="X3986" s="13" t="s">
        <v>15</v>
      </c>
    </row>
    <row r="3987" spans="1:24" ht="15" customHeight="1" x14ac:dyDescent="0.2">
      <c r="A3987" s="24"/>
      <c r="B3987" s="25"/>
      <c r="C3987" s="8"/>
      <c r="D3987" s="24"/>
      <c r="E3987" s="25"/>
      <c r="F3987" s="26">
        <v>5.94</v>
      </c>
      <c r="G3987" s="27"/>
      <c r="H3987" s="27"/>
      <c r="I3987" s="27"/>
      <c r="J3987" s="27"/>
      <c r="K3987" s="27"/>
      <c r="L3987" s="27"/>
      <c r="M3987" s="27"/>
      <c r="N3987" s="27"/>
      <c r="O3987" s="27"/>
      <c r="P3987" s="27"/>
      <c r="Q3987" s="27"/>
      <c r="R3987" s="28"/>
      <c r="S3987" s="13" t="s">
        <v>1904</v>
      </c>
      <c r="T3987" s="13" t="s">
        <v>761</v>
      </c>
      <c r="U3987" s="13" t="s">
        <v>28</v>
      </c>
      <c r="V3987" s="13" t="s">
        <v>195</v>
      </c>
      <c r="W3987" s="13" t="s">
        <v>1904</v>
      </c>
      <c r="X3987" s="13" t="s">
        <v>15</v>
      </c>
    </row>
    <row r="3988" spans="1:24" ht="15" customHeight="1" x14ac:dyDescent="0.2">
      <c r="A3988" s="24"/>
      <c r="B3988" s="25"/>
      <c r="C3988" s="8"/>
      <c r="D3988" s="24"/>
      <c r="E3988" s="25"/>
      <c r="F3988" s="26">
        <v>200</v>
      </c>
      <c r="G3988" s="27"/>
      <c r="H3988" s="27"/>
      <c r="I3988" s="27"/>
      <c r="J3988" s="27"/>
      <c r="K3988" s="27"/>
      <c r="L3988" s="27"/>
      <c r="M3988" s="27"/>
      <c r="N3988" s="27"/>
      <c r="O3988" s="27"/>
      <c r="P3988" s="27"/>
      <c r="Q3988" s="27"/>
      <c r="R3988" s="28"/>
      <c r="S3988" s="13" t="s">
        <v>1905</v>
      </c>
      <c r="T3988" s="13" t="s">
        <v>254</v>
      </c>
      <c r="U3988" s="13" t="s">
        <v>154</v>
      </c>
      <c r="V3988" s="13" t="s">
        <v>1891</v>
      </c>
      <c r="W3988" s="13" t="s">
        <v>1905</v>
      </c>
      <c r="X3988" s="13" t="s">
        <v>15</v>
      </c>
    </row>
    <row r="3989" spans="1:24" ht="15" customHeight="1" x14ac:dyDescent="0.2">
      <c r="A3989" s="24"/>
      <c r="B3989" s="25"/>
      <c r="C3989" s="8"/>
      <c r="D3989" s="24"/>
      <c r="E3989" s="25"/>
      <c r="F3989" s="26">
        <v>90</v>
      </c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  <c r="R3989" s="28"/>
      <c r="S3989" s="13" t="s">
        <v>1906</v>
      </c>
      <c r="T3989" s="13" t="s">
        <v>37</v>
      </c>
      <c r="U3989" s="13" t="s">
        <v>70</v>
      </c>
      <c r="V3989" s="13" t="s">
        <v>1257</v>
      </c>
      <c r="W3989" s="13" t="s">
        <v>1906</v>
      </c>
      <c r="X3989" s="13" t="s">
        <v>15</v>
      </c>
    </row>
    <row r="3990" spans="1:24" ht="15" customHeight="1" x14ac:dyDescent="0.2">
      <c r="A3990" s="24"/>
      <c r="B3990" s="25"/>
      <c r="C3990" s="8"/>
      <c r="D3990" s="24"/>
      <c r="E3990" s="25"/>
      <c r="F3990" s="26">
        <v>385</v>
      </c>
      <c r="G3990" s="27"/>
      <c r="H3990" s="27"/>
      <c r="I3990" s="27"/>
      <c r="J3990" s="27"/>
      <c r="K3990" s="27"/>
      <c r="L3990" s="27"/>
      <c r="M3990" s="27"/>
      <c r="N3990" s="27"/>
      <c r="O3990" s="27"/>
      <c r="P3990" s="27"/>
      <c r="Q3990" s="27"/>
      <c r="R3990" s="28"/>
      <c r="S3990" s="13" t="s">
        <v>1907</v>
      </c>
      <c r="T3990" s="13" t="s">
        <v>254</v>
      </c>
      <c r="U3990" s="13" t="s">
        <v>893</v>
      </c>
      <c r="V3990" s="13" t="s">
        <v>894</v>
      </c>
      <c r="W3990" s="13" t="s">
        <v>1907</v>
      </c>
      <c r="X3990" s="13" t="s">
        <v>15</v>
      </c>
    </row>
    <row r="3991" spans="1:24" ht="15" customHeight="1" x14ac:dyDescent="0.2">
      <c r="A3991" s="24"/>
      <c r="B3991" s="25"/>
      <c r="C3991" s="8"/>
      <c r="D3991" s="24"/>
      <c r="E3991" s="25"/>
      <c r="F3991" s="26">
        <v>75</v>
      </c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  <c r="R3991" s="28"/>
      <c r="S3991" s="13" t="s">
        <v>1908</v>
      </c>
      <c r="T3991" s="13" t="s">
        <v>37</v>
      </c>
      <c r="U3991" s="13" t="s">
        <v>182</v>
      </c>
      <c r="V3991" s="13" t="s">
        <v>183</v>
      </c>
      <c r="W3991" s="13" t="s">
        <v>1908</v>
      </c>
      <c r="X3991" s="13" t="s">
        <v>15</v>
      </c>
    </row>
    <row r="3992" spans="1:24" ht="15" customHeight="1" x14ac:dyDescent="0.2">
      <c r="A3992" s="24"/>
      <c r="B3992" s="25"/>
      <c r="C3992" s="8"/>
      <c r="D3992" s="24"/>
      <c r="E3992" s="25"/>
      <c r="F3992" s="26">
        <v>30.96</v>
      </c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  <c r="R3992" s="28"/>
      <c r="S3992" s="13" t="s">
        <v>1909</v>
      </c>
      <c r="T3992" s="13" t="s">
        <v>766</v>
      </c>
      <c r="U3992" s="13" t="s">
        <v>51</v>
      </c>
      <c r="V3992" s="13" t="s">
        <v>169</v>
      </c>
      <c r="W3992" s="13" t="s">
        <v>1909</v>
      </c>
      <c r="X3992" s="13" t="s">
        <v>15</v>
      </c>
    </row>
    <row r="3993" spans="1:24" ht="15" customHeight="1" x14ac:dyDescent="0.2">
      <c r="A3993" s="24"/>
      <c r="B3993" s="25"/>
      <c r="C3993" s="8"/>
      <c r="D3993" s="24"/>
      <c r="E3993" s="25"/>
      <c r="F3993" s="39">
        <v>38.46</v>
      </c>
      <c r="G3993" s="40"/>
      <c r="H3993" s="40"/>
      <c r="I3993" s="40"/>
      <c r="J3993" s="40"/>
      <c r="K3993" s="40"/>
      <c r="L3993" s="40"/>
      <c r="M3993" s="40"/>
      <c r="N3993" s="40"/>
      <c r="O3993" s="40"/>
      <c r="P3993" s="40"/>
      <c r="Q3993" s="40"/>
      <c r="R3993" s="41"/>
      <c r="S3993" s="5" t="s">
        <v>1910</v>
      </c>
      <c r="T3993" s="13" t="s">
        <v>248</v>
      </c>
      <c r="U3993" s="13" t="s">
        <v>51</v>
      </c>
      <c r="V3993" s="13" t="s">
        <v>945</v>
      </c>
      <c r="W3993" s="5" t="s">
        <v>1910</v>
      </c>
      <c r="X3993" s="13" t="s">
        <v>944</v>
      </c>
    </row>
    <row r="3994" spans="1:24" ht="15" customHeight="1" x14ac:dyDescent="0.2">
      <c r="A3994" s="24"/>
      <c r="B3994" s="25"/>
      <c r="C3994" s="8"/>
      <c r="D3994" s="24"/>
      <c r="E3994" s="25"/>
      <c r="F3994" s="29"/>
      <c r="G3994" s="35"/>
      <c r="H3994" s="35"/>
      <c r="I3994" s="35"/>
      <c r="J3994" s="35"/>
      <c r="K3994" s="35"/>
      <c r="L3994" s="35"/>
      <c r="M3994" s="35"/>
      <c r="N3994" s="35"/>
      <c r="O3994" s="35"/>
      <c r="P3994" s="35"/>
      <c r="Q3994" s="35"/>
      <c r="R3994" s="30"/>
      <c r="S3994" s="11"/>
      <c r="T3994" s="13" t="s">
        <v>124</v>
      </c>
      <c r="U3994" s="13" t="s">
        <v>144</v>
      </c>
      <c r="V3994" s="13" t="s">
        <v>171</v>
      </c>
      <c r="W3994" s="11"/>
      <c r="X3994" s="13" t="s">
        <v>15</v>
      </c>
    </row>
    <row r="3995" spans="1:24" ht="15" customHeight="1" x14ac:dyDescent="0.2">
      <c r="A3995" s="24"/>
      <c r="B3995" s="25"/>
      <c r="C3995" s="8"/>
      <c r="D3995" s="24"/>
      <c r="E3995" s="25"/>
      <c r="F3995" s="39">
        <v>109.97</v>
      </c>
      <c r="G3995" s="40"/>
      <c r="H3995" s="40"/>
      <c r="I3995" s="40"/>
      <c r="J3995" s="40"/>
      <c r="K3995" s="40"/>
      <c r="L3995" s="40"/>
      <c r="M3995" s="40"/>
      <c r="N3995" s="40"/>
      <c r="O3995" s="40"/>
      <c r="P3995" s="40"/>
      <c r="Q3995" s="40"/>
      <c r="R3995" s="41"/>
      <c r="S3995" s="5" t="s">
        <v>1911</v>
      </c>
      <c r="T3995" s="13" t="s">
        <v>1814</v>
      </c>
      <c r="U3995" s="13" t="s">
        <v>180</v>
      </c>
      <c r="V3995" s="13" t="s">
        <v>181</v>
      </c>
      <c r="W3995" s="5" t="s">
        <v>1911</v>
      </c>
      <c r="X3995" s="13" t="s">
        <v>15</v>
      </c>
    </row>
    <row r="3996" spans="1:24" ht="15" customHeight="1" x14ac:dyDescent="0.2">
      <c r="A3996" s="24"/>
      <c r="B3996" s="25"/>
      <c r="C3996" s="8"/>
      <c r="D3996" s="24"/>
      <c r="E3996" s="25"/>
      <c r="F3996" s="29"/>
      <c r="G3996" s="35"/>
      <c r="H3996" s="35"/>
      <c r="I3996" s="35"/>
      <c r="J3996" s="35"/>
      <c r="K3996" s="35"/>
      <c r="L3996" s="35"/>
      <c r="M3996" s="35"/>
      <c r="N3996" s="35"/>
      <c r="O3996" s="35"/>
      <c r="P3996" s="35"/>
      <c r="Q3996" s="35"/>
      <c r="R3996" s="30"/>
      <c r="S3996" s="11"/>
      <c r="T3996" s="13" t="s">
        <v>766</v>
      </c>
      <c r="U3996" s="13" t="s">
        <v>180</v>
      </c>
      <c r="V3996" s="13" t="s">
        <v>181</v>
      </c>
      <c r="W3996" s="11"/>
      <c r="X3996" s="13" t="s">
        <v>15</v>
      </c>
    </row>
    <row r="3997" spans="1:24" ht="15" customHeight="1" x14ac:dyDescent="0.2">
      <c r="A3997" s="24"/>
      <c r="B3997" s="25"/>
      <c r="C3997" s="8"/>
      <c r="D3997" s="24"/>
      <c r="E3997" s="25"/>
      <c r="F3997" s="26">
        <v>55</v>
      </c>
      <c r="G3997" s="27"/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  <c r="R3997" s="28"/>
      <c r="S3997" s="13" t="s">
        <v>1912</v>
      </c>
      <c r="T3997" s="13" t="s">
        <v>37</v>
      </c>
      <c r="U3997" s="13" t="s">
        <v>1884</v>
      </c>
      <c r="V3997" s="13" t="s">
        <v>1885</v>
      </c>
      <c r="W3997" s="13" t="s">
        <v>1912</v>
      </c>
      <c r="X3997" s="13" t="s">
        <v>15</v>
      </c>
    </row>
    <row r="3998" spans="1:24" ht="15" customHeight="1" x14ac:dyDescent="0.2">
      <c r="A3998" s="24"/>
      <c r="B3998" s="25"/>
      <c r="C3998" s="8"/>
      <c r="D3998" s="24"/>
      <c r="E3998" s="25"/>
      <c r="F3998" s="39">
        <v>1100</v>
      </c>
      <c r="G3998" s="40"/>
      <c r="H3998" s="40"/>
      <c r="I3998" s="40"/>
      <c r="J3998" s="40"/>
      <c r="K3998" s="40"/>
      <c r="L3998" s="40"/>
      <c r="M3998" s="40"/>
      <c r="N3998" s="40"/>
      <c r="O3998" s="40"/>
      <c r="P3998" s="40"/>
      <c r="Q3998" s="40"/>
      <c r="R3998" s="41"/>
      <c r="S3998" s="5" t="s">
        <v>1913</v>
      </c>
      <c r="T3998" s="5" t="s">
        <v>254</v>
      </c>
      <c r="U3998" s="5" t="s">
        <v>63</v>
      </c>
      <c r="V3998" s="5" t="s">
        <v>64</v>
      </c>
      <c r="W3998" s="5" t="s">
        <v>1913</v>
      </c>
      <c r="X3998" s="5" t="s">
        <v>15</v>
      </c>
    </row>
    <row r="3999" spans="1:24" ht="14.25" customHeight="1" x14ac:dyDescent="0.2">
      <c r="A3999" s="24"/>
      <c r="B3999" s="25"/>
      <c r="C3999" s="8"/>
      <c r="D3999" s="24"/>
      <c r="E3999" s="25"/>
      <c r="F3999" s="24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6"/>
      <c r="R3999" s="25"/>
      <c r="S3999" s="8"/>
      <c r="T3999" s="11"/>
      <c r="U3999" s="11"/>
      <c r="V3999" s="11"/>
      <c r="W3999" s="8"/>
      <c r="X3999" s="12" t="s">
        <v>15</v>
      </c>
    </row>
    <row r="4000" spans="1:24" ht="15" customHeight="1" x14ac:dyDescent="0.2">
      <c r="A4000" s="24"/>
      <c r="B4000" s="25"/>
      <c r="C4000" s="8"/>
      <c r="D4000" s="24"/>
      <c r="E4000" s="25"/>
      <c r="F4000" s="29"/>
      <c r="G4000" s="35"/>
      <c r="H4000" s="35"/>
      <c r="I4000" s="35"/>
      <c r="J4000" s="35"/>
      <c r="K4000" s="35"/>
      <c r="L4000" s="35"/>
      <c r="M4000" s="35"/>
      <c r="N4000" s="35"/>
      <c r="O4000" s="35"/>
      <c r="P4000" s="35"/>
      <c r="Q4000" s="35"/>
      <c r="R4000" s="30"/>
      <c r="S4000" s="11"/>
      <c r="T4000" s="13" t="s">
        <v>256</v>
      </c>
      <c r="U4000" s="13" t="s">
        <v>63</v>
      </c>
      <c r="V4000" s="13" t="s">
        <v>64</v>
      </c>
      <c r="W4000" s="11"/>
      <c r="X4000" s="13" t="s">
        <v>15</v>
      </c>
    </row>
    <row r="4001" spans="1:24" ht="15" customHeight="1" x14ac:dyDescent="0.2">
      <c r="A4001" s="24"/>
      <c r="B4001" s="25"/>
      <c r="C4001" s="8"/>
      <c r="D4001" s="24"/>
      <c r="E4001" s="25"/>
      <c r="F4001" s="26">
        <v>890</v>
      </c>
      <c r="G4001" s="27"/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  <c r="R4001" s="28"/>
      <c r="S4001" s="13" t="s">
        <v>1914</v>
      </c>
      <c r="T4001" s="13" t="s">
        <v>254</v>
      </c>
      <c r="U4001" s="13" t="s">
        <v>128</v>
      </c>
      <c r="V4001" s="13" t="s">
        <v>129</v>
      </c>
      <c r="W4001" s="13" t="s">
        <v>1914</v>
      </c>
      <c r="X4001" s="13" t="s">
        <v>15</v>
      </c>
    </row>
    <row r="4002" spans="1:24" ht="15" customHeight="1" x14ac:dyDescent="0.2">
      <c r="A4002" s="24"/>
      <c r="B4002" s="25"/>
      <c r="C4002" s="8"/>
      <c r="D4002" s="24"/>
      <c r="E4002" s="25"/>
      <c r="F4002" s="26">
        <v>468.7</v>
      </c>
      <c r="G4002" s="27"/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  <c r="R4002" s="28"/>
      <c r="S4002" s="13" t="s">
        <v>1915</v>
      </c>
      <c r="T4002" s="13" t="s">
        <v>254</v>
      </c>
      <c r="U4002" s="13" t="s">
        <v>126</v>
      </c>
      <c r="V4002" s="13" t="s">
        <v>1916</v>
      </c>
      <c r="W4002" s="13" t="s">
        <v>1915</v>
      </c>
      <c r="X4002" s="13" t="s">
        <v>1917</v>
      </c>
    </row>
    <row r="4003" spans="1:24" ht="15" customHeight="1" x14ac:dyDescent="0.2">
      <c r="A4003" s="24"/>
      <c r="B4003" s="25"/>
      <c r="C4003" s="8"/>
      <c r="D4003" s="24"/>
      <c r="E4003" s="25"/>
      <c r="F4003" s="26">
        <v>8.17</v>
      </c>
      <c r="G4003" s="27"/>
      <c r="H4003" s="27"/>
      <c r="I4003" s="27"/>
      <c r="J4003" s="27"/>
      <c r="K4003" s="27"/>
      <c r="L4003" s="27"/>
      <c r="M4003" s="27"/>
      <c r="N4003" s="27"/>
      <c r="O4003" s="27"/>
      <c r="P4003" s="27"/>
      <c r="Q4003" s="27"/>
      <c r="R4003" s="28"/>
      <c r="S4003" s="13" t="s">
        <v>1918</v>
      </c>
      <c r="T4003" s="13" t="s">
        <v>761</v>
      </c>
      <c r="U4003" s="13" t="s">
        <v>28</v>
      </c>
      <c r="V4003" s="13" t="s">
        <v>195</v>
      </c>
      <c r="W4003" s="13" t="s">
        <v>1918</v>
      </c>
      <c r="X4003" s="13" t="s">
        <v>15</v>
      </c>
    </row>
    <row r="4004" spans="1:24" ht="15" customHeight="1" x14ac:dyDescent="0.2">
      <c r="A4004" s="24"/>
      <c r="B4004" s="25"/>
      <c r="C4004" s="8"/>
      <c r="D4004" s="24"/>
      <c r="E4004" s="25"/>
      <c r="F4004" s="26">
        <v>22.95</v>
      </c>
      <c r="G4004" s="27"/>
      <c r="H4004" s="27"/>
      <c r="I4004" s="27"/>
      <c r="J4004" s="27"/>
      <c r="K4004" s="27"/>
      <c r="L4004" s="27"/>
      <c r="M4004" s="27"/>
      <c r="N4004" s="27"/>
      <c r="O4004" s="27"/>
      <c r="P4004" s="27"/>
      <c r="Q4004" s="27"/>
      <c r="R4004" s="28"/>
      <c r="S4004" s="13" t="s">
        <v>1919</v>
      </c>
      <c r="T4004" s="13" t="s">
        <v>350</v>
      </c>
      <c r="U4004" s="13" t="s">
        <v>63</v>
      </c>
      <c r="V4004" s="13" t="s">
        <v>1845</v>
      </c>
      <c r="W4004" s="13" t="s">
        <v>1919</v>
      </c>
      <c r="X4004" s="13" t="s">
        <v>15</v>
      </c>
    </row>
    <row r="4005" spans="1:24" ht="15" customHeight="1" x14ac:dyDescent="0.2">
      <c r="A4005" s="24"/>
      <c r="B4005" s="25"/>
      <c r="C4005" s="8"/>
      <c r="D4005" s="24"/>
      <c r="E4005" s="25"/>
      <c r="F4005" s="26">
        <v>280.26</v>
      </c>
      <c r="G4005" s="27"/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  <c r="R4005" s="28"/>
      <c r="S4005" s="13" t="s">
        <v>1920</v>
      </c>
      <c r="T4005" s="13" t="s">
        <v>254</v>
      </c>
      <c r="U4005" s="13" t="s">
        <v>63</v>
      </c>
      <c r="V4005" s="13" t="s">
        <v>64</v>
      </c>
      <c r="W4005" s="13" t="s">
        <v>1920</v>
      </c>
      <c r="X4005" s="13" t="s">
        <v>15</v>
      </c>
    </row>
    <row r="4006" spans="1:24" ht="15" customHeight="1" x14ac:dyDescent="0.2">
      <c r="A4006" s="24"/>
      <c r="B4006" s="25"/>
      <c r="C4006" s="8"/>
      <c r="D4006" s="24"/>
      <c r="E4006" s="25"/>
      <c r="F4006" s="39">
        <v>23.21</v>
      </c>
      <c r="G4006" s="40"/>
      <c r="H4006" s="40"/>
      <c r="I4006" s="40"/>
      <c r="J4006" s="40"/>
      <c r="K4006" s="40"/>
      <c r="L4006" s="40"/>
      <c r="M4006" s="40"/>
      <c r="N4006" s="40"/>
      <c r="O4006" s="40"/>
      <c r="P4006" s="40"/>
      <c r="Q4006" s="40"/>
      <c r="R4006" s="41"/>
      <c r="S4006" s="5" t="s">
        <v>1921</v>
      </c>
      <c r="T4006" s="5" t="s">
        <v>761</v>
      </c>
      <c r="U4006" s="5" t="s">
        <v>28</v>
      </c>
      <c r="V4006" s="5" t="s">
        <v>195</v>
      </c>
      <c r="W4006" s="5" t="s">
        <v>1921</v>
      </c>
      <c r="X4006" s="5" t="s">
        <v>15</v>
      </c>
    </row>
    <row r="4007" spans="1:24" ht="14.25" customHeight="1" x14ac:dyDescent="0.2">
      <c r="A4007" s="24"/>
      <c r="B4007" s="25"/>
      <c r="C4007" s="8"/>
      <c r="D4007" s="24"/>
      <c r="E4007" s="25"/>
      <c r="F4007" s="24"/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6"/>
      <c r="R4007" s="25"/>
      <c r="S4007" s="8"/>
      <c r="T4007" s="8"/>
      <c r="U4007" s="8"/>
      <c r="V4007" s="8"/>
      <c r="W4007" s="8"/>
      <c r="X4007" s="9" t="s">
        <v>15</v>
      </c>
    </row>
    <row r="4008" spans="1:24" ht="14.25" customHeight="1" x14ac:dyDescent="0.2">
      <c r="A4008" s="24"/>
      <c r="B4008" s="25"/>
      <c r="C4008" s="8"/>
      <c r="D4008" s="24"/>
      <c r="E4008" s="25"/>
      <c r="F4008" s="29"/>
      <c r="G4008" s="35"/>
      <c r="H4008" s="35"/>
      <c r="I4008" s="35"/>
      <c r="J4008" s="35"/>
      <c r="K4008" s="35"/>
      <c r="L4008" s="35"/>
      <c r="M4008" s="35"/>
      <c r="N4008" s="35"/>
      <c r="O4008" s="35"/>
      <c r="P4008" s="35"/>
      <c r="Q4008" s="35"/>
      <c r="R4008" s="30"/>
      <c r="S4008" s="11"/>
      <c r="T4008" s="11"/>
      <c r="U4008" s="11"/>
      <c r="V4008" s="11"/>
      <c r="W4008" s="11"/>
      <c r="X4008" s="12" t="s">
        <v>15</v>
      </c>
    </row>
    <row r="4009" spans="1:24" ht="15" customHeight="1" x14ac:dyDescent="0.2">
      <c r="A4009" s="24"/>
      <c r="B4009" s="25"/>
      <c r="C4009" s="8"/>
      <c r="D4009" s="24"/>
      <c r="E4009" s="25"/>
      <c r="F4009" s="26">
        <v>8.6</v>
      </c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  <c r="R4009" s="28"/>
      <c r="S4009" s="13" t="s">
        <v>1922</v>
      </c>
      <c r="T4009" s="13" t="s">
        <v>761</v>
      </c>
      <c r="U4009" s="13" t="s">
        <v>28</v>
      </c>
      <c r="V4009" s="13" t="s">
        <v>195</v>
      </c>
      <c r="W4009" s="13" t="s">
        <v>1922</v>
      </c>
      <c r="X4009" s="13" t="s">
        <v>15</v>
      </c>
    </row>
    <row r="4010" spans="1:24" ht="15" customHeight="1" x14ac:dyDescent="0.2">
      <c r="A4010" s="29"/>
      <c r="B4010" s="30"/>
      <c r="C4010" s="11"/>
      <c r="D4010" s="29"/>
      <c r="E4010" s="30"/>
      <c r="F4010" s="26">
        <v>108.24</v>
      </c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  <c r="R4010" s="28"/>
      <c r="S4010" s="13" t="s">
        <v>1923</v>
      </c>
      <c r="T4010" s="13" t="s">
        <v>123</v>
      </c>
      <c r="U4010" s="13" t="s">
        <v>172</v>
      </c>
      <c r="V4010" s="13" t="s">
        <v>807</v>
      </c>
      <c r="W4010" s="13" t="s">
        <v>1923</v>
      </c>
      <c r="X4010" s="13" t="s">
        <v>15</v>
      </c>
    </row>
    <row r="4011" spans="1:24" ht="2.25" customHeight="1" x14ac:dyDescent="0.2">
      <c r="A4011" s="14"/>
      <c r="B4011" s="15"/>
      <c r="C4011" s="15"/>
      <c r="D4011" s="15"/>
      <c r="E4011" s="15"/>
      <c r="F4011" s="15"/>
      <c r="G4011" s="15"/>
      <c r="H4011" s="15"/>
      <c r="I4011" s="15"/>
      <c r="J4011" s="15"/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/>
      <c r="W4011" s="15"/>
      <c r="X4011" s="16"/>
    </row>
    <row r="4012" spans="1:24" ht="13.5" customHeight="1" x14ac:dyDescent="0.2">
      <c r="A4012" s="7"/>
      <c r="B4012" s="6"/>
      <c r="C4012" s="6"/>
      <c r="D4012" s="6"/>
      <c r="E4012" s="6"/>
      <c r="F4012" s="6"/>
      <c r="G4012" s="6"/>
      <c r="H4012" s="6"/>
      <c r="I4012" s="6"/>
      <c r="J4012" s="21">
        <f>SUM(hList_Frame_1!B2274:B2419)</f>
        <v>19687.839999999997</v>
      </c>
      <c r="K4012" s="21"/>
      <c r="L4012" s="21"/>
      <c r="M4012" s="21"/>
      <c r="N4012" s="21"/>
      <c r="O4012" s="21"/>
      <c r="P4012" s="21"/>
      <c r="Q4012" s="21"/>
      <c r="R4012" s="21"/>
      <c r="S4012" s="6"/>
      <c r="T4012" s="6"/>
      <c r="U4012" s="6"/>
      <c r="V4012" s="6"/>
      <c r="W4012" s="6"/>
      <c r="X4012" s="17"/>
    </row>
    <row r="4013" spans="1:24" ht="13.5" customHeight="1" x14ac:dyDescent="0.2">
      <c r="A4013" s="10"/>
      <c r="B4013" s="18"/>
      <c r="C4013" s="18"/>
      <c r="D4013" s="18"/>
      <c r="E4013" s="18"/>
      <c r="F4013" s="18"/>
      <c r="G4013" s="18"/>
      <c r="H4013" s="18"/>
      <c r="I4013" s="18"/>
      <c r="J4013" s="18"/>
      <c r="K4013" s="18"/>
      <c r="L4013" s="18"/>
      <c r="M4013" s="18"/>
      <c r="N4013" s="18"/>
      <c r="O4013" s="18"/>
      <c r="P4013" s="18"/>
      <c r="Q4013" s="18"/>
      <c r="R4013" s="18"/>
      <c r="S4013" s="18"/>
      <c r="T4013" s="18"/>
      <c r="U4013" s="18"/>
      <c r="V4013" s="18"/>
      <c r="W4013" s="18"/>
      <c r="X4013" s="19"/>
    </row>
    <row r="4014" spans="1:24" ht="15" customHeight="1" x14ac:dyDescent="0.2">
      <c r="A4014" s="22">
        <v>413235</v>
      </c>
      <c r="B4014" s="23"/>
      <c r="C4014" s="20">
        <v>42030</v>
      </c>
      <c r="D4014" s="33" t="s">
        <v>1924</v>
      </c>
      <c r="E4014" s="34"/>
      <c r="F4014" s="26">
        <v>13900.7</v>
      </c>
      <c r="G4014" s="27"/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  <c r="R4014" s="28"/>
      <c r="S4014" s="13" t="s">
        <v>15</v>
      </c>
      <c r="T4014" s="13" t="s">
        <v>15</v>
      </c>
      <c r="U4014" s="13" t="s">
        <v>15</v>
      </c>
      <c r="V4014" s="13" t="s">
        <v>15</v>
      </c>
      <c r="W4014" s="13" t="s">
        <v>15</v>
      </c>
      <c r="X4014" s="13" t="s">
        <v>15</v>
      </c>
    </row>
    <row r="4015" spans="1:24" ht="2.25" customHeight="1" x14ac:dyDescent="0.2">
      <c r="A4015" s="14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6"/>
    </row>
    <row r="4016" spans="1:24" ht="12.75" customHeight="1" x14ac:dyDescent="0.2">
      <c r="A4016" s="7"/>
      <c r="B4016" s="6"/>
      <c r="C4016" s="6"/>
      <c r="D4016" s="6"/>
      <c r="E4016" s="6"/>
      <c r="F4016" s="6"/>
      <c r="G4016" s="6"/>
      <c r="H4016" s="6"/>
      <c r="I4016" s="6"/>
      <c r="J4016" s="21">
        <f>SUM(hList_Frame_1!B2420:B2420)</f>
        <v>13900.7</v>
      </c>
      <c r="K4016" s="21"/>
      <c r="L4016" s="21"/>
      <c r="M4016" s="21"/>
      <c r="N4016" s="21"/>
      <c r="O4016" s="21"/>
      <c r="P4016" s="21"/>
      <c r="Q4016" s="21"/>
      <c r="R4016" s="21"/>
      <c r="S4016" s="6"/>
      <c r="T4016" s="6"/>
      <c r="U4016" s="6"/>
      <c r="V4016" s="6"/>
      <c r="W4016" s="6"/>
      <c r="X4016" s="17"/>
    </row>
    <row r="4017" spans="1:24" ht="14.25" customHeight="1" x14ac:dyDescent="0.2">
      <c r="A4017" s="10"/>
      <c r="B4017" s="18"/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8"/>
      <c r="N4017" s="18"/>
      <c r="O4017" s="18"/>
      <c r="P4017" s="18"/>
      <c r="Q4017" s="18"/>
      <c r="R4017" s="18"/>
      <c r="S4017" s="18"/>
      <c r="T4017" s="18"/>
      <c r="U4017" s="18"/>
      <c r="V4017" s="18"/>
      <c r="W4017" s="18"/>
      <c r="X4017" s="19"/>
    </row>
    <row r="4018" spans="1:24" ht="15" customHeight="1" x14ac:dyDescent="0.2">
      <c r="A4018" s="37">
        <v>413482</v>
      </c>
      <c r="B4018" s="38"/>
      <c r="C4018" s="3">
        <v>42031</v>
      </c>
      <c r="D4018" s="31" t="s">
        <v>1925</v>
      </c>
      <c r="E4018" s="32"/>
      <c r="F4018" s="39">
        <v>1135.98</v>
      </c>
      <c r="G4018" s="40"/>
      <c r="H4018" s="40"/>
      <c r="I4018" s="40"/>
      <c r="J4018" s="40"/>
      <c r="K4018" s="40"/>
      <c r="L4018" s="40"/>
      <c r="M4018" s="40"/>
      <c r="N4018" s="40"/>
      <c r="O4018" s="40"/>
      <c r="P4018" s="40"/>
      <c r="Q4018" s="40"/>
      <c r="R4018" s="41"/>
      <c r="S4018" s="5" t="s">
        <v>96</v>
      </c>
      <c r="T4018" s="5" t="s">
        <v>296</v>
      </c>
      <c r="U4018" s="13" t="s">
        <v>159</v>
      </c>
      <c r="V4018" s="13" t="s">
        <v>297</v>
      </c>
      <c r="W4018" s="5" t="s">
        <v>96</v>
      </c>
      <c r="X4018" s="13" t="s">
        <v>1070</v>
      </c>
    </row>
    <row r="4019" spans="1:24" ht="15" customHeight="1" x14ac:dyDescent="0.2">
      <c r="A4019" s="29"/>
      <c r="B4019" s="30"/>
      <c r="C4019" s="11"/>
      <c r="D4019" s="29"/>
      <c r="E4019" s="30"/>
      <c r="F4019" s="29"/>
      <c r="G4019" s="35"/>
      <c r="H4019" s="35"/>
      <c r="I4019" s="35"/>
      <c r="J4019" s="35"/>
      <c r="K4019" s="35"/>
      <c r="L4019" s="35"/>
      <c r="M4019" s="35"/>
      <c r="N4019" s="35"/>
      <c r="O4019" s="35"/>
      <c r="P4019" s="35"/>
      <c r="Q4019" s="35"/>
      <c r="R4019" s="30"/>
      <c r="S4019" s="11"/>
      <c r="T4019" s="11"/>
      <c r="U4019" s="13" t="s">
        <v>133</v>
      </c>
      <c r="V4019" s="13" t="s">
        <v>525</v>
      </c>
      <c r="W4019" s="11"/>
      <c r="X4019" s="13" t="s">
        <v>1926</v>
      </c>
    </row>
    <row r="4020" spans="1:24" ht="2.25" customHeight="1" x14ac:dyDescent="0.2">
      <c r="A4020" s="14"/>
      <c r="B4020" s="15"/>
      <c r="C4020" s="15"/>
      <c r="D4020" s="15"/>
      <c r="E4020" s="15"/>
      <c r="F4020" s="15"/>
      <c r="G4020" s="15"/>
      <c r="H4020" s="15"/>
      <c r="I4020" s="15"/>
      <c r="J4020" s="15"/>
      <c r="K4020" s="15"/>
      <c r="L4020" s="15"/>
      <c r="M4020" s="15"/>
      <c r="N4020" s="15"/>
      <c r="O4020" s="15"/>
      <c r="P4020" s="15"/>
      <c r="Q4020" s="15"/>
      <c r="R4020" s="15"/>
      <c r="S4020" s="15"/>
      <c r="T4020" s="15"/>
      <c r="U4020" s="15"/>
      <c r="V4020" s="15"/>
      <c r="W4020" s="15"/>
      <c r="X4020" s="16"/>
    </row>
    <row r="4021" spans="1:24" ht="12.75" customHeight="1" x14ac:dyDescent="0.2">
      <c r="A4021" s="7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21">
        <f>SUM(hList_Frame_1!B2421:B2422)</f>
        <v>1135.98</v>
      </c>
      <c r="M4021" s="21"/>
      <c r="N4021" s="21"/>
      <c r="O4021" s="21"/>
      <c r="P4021" s="21"/>
      <c r="Q4021" s="21"/>
      <c r="R4021" s="21"/>
      <c r="S4021" s="6"/>
      <c r="T4021" s="6"/>
      <c r="U4021" s="6"/>
      <c r="V4021" s="6"/>
      <c r="W4021" s="6"/>
      <c r="X4021" s="17"/>
    </row>
    <row r="4022" spans="1:24" ht="14.25" customHeight="1" x14ac:dyDescent="0.2">
      <c r="A4022" s="10"/>
      <c r="B4022" s="18"/>
      <c r="C4022" s="18"/>
      <c r="D4022" s="18"/>
      <c r="E4022" s="18"/>
      <c r="F4022" s="18"/>
      <c r="G4022" s="18"/>
      <c r="H4022" s="18"/>
      <c r="I4022" s="18"/>
      <c r="J4022" s="18"/>
      <c r="K4022" s="18"/>
      <c r="L4022" s="18"/>
      <c r="M4022" s="18"/>
      <c r="N4022" s="18"/>
      <c r="O4022" s="18"/>
      <c r="P4022" s="18"/>
      <c r="Q4022" s="18"/>
      <c r="R4022" s="18"/>
      <c r="S4022" s="18"/>
      <c r="T4022" s="18"/>
      <c r="U4022" s="18"/>
      <c r="V4022" s="18"/>
      <c r="W4022" s="18"/>
      <c r="X4022" s="19"/>
    </row>
    <row r="4023" spans="1:24" ht="15" customHeight="1" x14ac:dyDescent="0.2">
      <c r="A4023" s="22">
        <v>413483</v>
      </c>
      <c r="B4023" s="23"/>
      <c r="C4023" s="20">
        <v>42031</v>
      </c>
      <c r="D4023" s="33" t="s">
        <v>1927</v>
      </c>
      <c r="E4023" s="34"/>
      <c r="F4023" s="26">
        <v>450</v>
      </c>
      <c r="G4023" s="27"/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  <c r="R4023" s="28"/>
      <c r="S4023" s="13" t="s">
        <v>1928</v>
      </c>
      <c r="T4023" s="13" t="s">
        <v>42</v>
      </c>
      <c r="U4023" s="13" t="s">
        <v>43</v>
      </c>
      <c r="V4023" s="13" t="s">
        <v>43</v>
      </c>
      <c r="W4023" s="13" t="s">
        <v>1928</v>
      </c>
      <c r="X4023" s="13" t="s">
        <v>692</v>
      </c>
    </row>
    <row r="4024" spans="1:24" ht="2.25" customHeight="1" x14ac:dyDescent="0.2">
      <c r="A4024" s="14"/>
      <c r="B4024" s="15"/>
      <c r="C4024" s="15"/>
      <c r="D4024" s="15"/>
      <c r="E4024" s="15"/>
      <c r="F4024" s="15"/>
      <c r="G4024" s="15"/>
      <c r="H4024" s="15"/>
      <c r="I4024" s="15"/>
      <c r="J4024" s="15"/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6"/>
    </row>
    <row r="4025" spans="1:24" ht="13.5" customHeight="1" x14ac:dyDescent="0.2">
      <c r="A4025" s="7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21">
        <f>SUM(hList_Frame_1!B2423:B2423)</f>
        <v>450</v>
      </c>
      <c r="O4025" s="21"/>
      <c r="P4025" s="21"/>
      <c r="Q4025" s="21"/>
      <c r="R4025" s="21"/>
      <c r="S4025" s="6"/>
      <c r="T4025" s="6"/>
      <c r="U4025" s="6"/>
      <c r="V4025" s="6"/>
      <c r="W4025" s="6"/>
      <c r="X4025" s="17"/>
    </row>
    <row r="4026" spans="1:24" ht="13.5" customHeight="1" x14ac:dyDescent="0.2">
      <c r="A4026" s="10"/>
      <c r="B4026" s="18"/>
      <c r="C4026" s="18"/>
      <c r="D4026" s="18"/>
      <c r="E4026" s="18"/>
      <c r="F4026" s="18"/>
      <c r="G4026" s="18"/>
      <c r="H4026" s="18"/>
      <c r="I4026" s="18"/>
      <c r="J4026" s="18"/>
      <c r="K4026" s="18"/>
      <c r="L4026" s="18"/>
      <c r="M4026" s="18"/>
      <c r="N4026" s="18"/>
      <c r="O4026" s="18"/>
      <c r="P4026" s="18"/>
      <c r="Q4026" s="18"/>
      <c r="R4026" s="18"/>
      <c r="S4026" s="18"/>
      <c r="T4026" s="18"/>
      <c r="U4026" s="18"/>
      <c r="V4026" s="18"/>
      <c r="W4026" s="18"/>
      <c r="X4026" s="19"/>
    </row>
    <row r="4027" spans="1:24" ht="15" customHeight="1" x14ac:dyDescent="0.2">
      <c r="A4027" s="22">
        <v>412987</v>
      </c>
      <c r="B4027" s="23"/>
      <c r="C4027" s="20">
        <v>42024</v>
      </c>
      <c r="D4027" s="33" t="s">
        <v>1929</v>
      </c>
      <c r="E4027" s="34"/>
      <c r="F4027" s="26">
        <v>2395.5100000000002</v>
      </c>
      <c r="G4027" s="27"/>
      <c r="H4027" s="27"/>
      <c r="I4027" s="27"/>
      <c r="J4027" s="27"/>
      <c r="K4027" s="27"/>
      <c r="L4027" s="27"/>
      <c r="M4027" s="27"/>
      <c r="N4027" s="27"/>
      <c r="O4027" s="27"/>
      <c r="P4027" s="27"/>
      <c r="Q4027" s="27"/>
      <c r="R4027" s="28"/>
      <c r="S4027" s="13" t="s">
        <v>765</v>
      </c>
      <c r="T4027" s="13" t="s">
        <v>32</v>
      </c>
      <c r="U4027" s="13" t="s">
        <v>70</v>
      </c>
      <c r="V4027" s="13" t="s">
        <v>71</v>
      </c>
      <c r="W4027" s="13" t="s">
        <v>765</v>
      </c>
      <c r="X4027" s="13" t="s">
        <v>15</v>
      </c>
    </row>
    <row r="4028" spans="1:24" ht="2.25" customHeight="1" x14ac:dyDescent="0.2">
      <c r="A4028" s="14"/>
      <c r="B4028" s="15"/>
      <c r="C4028" s="15"/>
      <c r="D4028" s="15"/>
      <c r="E4028" s="15"/>
      <c r="F4028" s="15"/>
      <c r="G4028" s="15"/>
      <c r="H4028" s="15"/>
      <c r="I4028" s="15"/>
      <c r="J4028" s="15"/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/>
      <c r="W4028" s="15"/>
      <c r="X4028" s="16"/>
    </row>
    <row r="4029" spans="1:24" ht="12.7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21">
        <f>SUM(hList_Frame_1!B2424:B2424)</f>
        <v>2395.5100000000002</v>
      </c>
      <c r="M4029" s="21"/>
      <c r="N4029" s="21"/>
      <c r="O4029" s="21"/>
      <c r="P4029" s="21"/>
      <c r="Q4029" s="21"/>
      <c r="R4029" s="21"/>
      <c r="S4029" s="6"/>
      <c r="T4029" s="6"/>
      <c r="U4029" s="6"/>
      <c r="V4029" s="6"/>
      <c r="W4029" s="6"/>
      <c r="X4029" s="17"/>
    </row>
    <row r="4030" spans="1:24" ht="14.25" customHeight="1" x14ac:dyDescent="0.2">
      <c r="A4030" s="10"/>
      <c r="B4030" s="18"/>
      <c r="C4030" s="18"/>
      <c r="D4030" s="18"/>
      <c r="E4030" s="18"/>
      <c r="F4030" s="18"/>
      <c r="G4030" s="18"/>
      <c r="H4030" s="18"/>
      <c r="I4030" s="18"/>
      <c r="J4030" s="18"/>
      <c r="K4030" s="18"/>
      <c r="L4030" s="18"/>
      <c r="M4030" s="18"/>
      <c r="N4030" s="18"/>
      <c r="O4030" s="18"/>
      <c r="P4030" s="18"/>
      <c r="Q4030" s="18"/>
      <c r="R4030" s="18"/>
      <c r="S4030" s="18"/>
      <c r="T4030" s="18"/>
      <c r="U4030" s="18"/>
      <c r="V4030" s="18"/>
      <c r="W4030" s="18"/>
      <c r="X4030" s="19"/>
    </row>
    <row r="4031" spans="1:24" ht="15" customHeight="1" x14ac:dyDescent="0.2">
      <c r="A4031" s="22">
        <v>412988</v>
      </c>
      <c r="B4031" s="23"/>
      <c r="C4031" s="20">
        <v>42024</v>
      </c>
      <c r="D4031" s="31" t="s">
        <v>1930</v>
      </c>
      <c r="E4031" s="32"/>
      <c r="F4031" s="26">
        <v>1793.59</v>
      </c>
      <c r="G4031" s="27"/>
      <c r="H4031" s="27"/>
      <c r="I4031" s="27"/>
      <c r="J4031" s="27"/>
      <c r="K4031" s="27"/>
      <c r="L4031" s="27"/>
      <c r="M4031" s="27"/>
      <c r="N4031" s="27"/>
      <c r="O4031" s="27"/>
      <c r="P4031" s="27"/>
      <c r="Q4031" s="27"/>
      <c r="R4031" s="28"/>
      <c r="S4031" s="13" t="s">
        <v>15</v>
      </c>
      <c r="T4031" s="13" t="s">
        <v>521</v>
      </c>
      <c r="U4031" s="13" t="s">
        <v>152</v>
      </c>
      <c r="V4031" s="13" t="s">
        <v>153</v>
      </c>
      <c r="W4031" s="13" t="s">
        <v>15</v>
      </c>
      <c r="X4031" s="13" t="s">
        <v>15</v>
      </c>
    </row>
    <row r="4032" spans="1:24" ht="15" customHeight="1" x14ac:dyDescent="0.2">
      <c r="A4032" s="37">
        <v>412989</v>
      </c>
      <c r="B4032" s="38"/>
      <c r="C4032" s="3">
        <v>42024</v>
      </c>
      <c r="D4032" s="24"/>
      <c r="E4032" s="25"/>
      <c r="F4032" s="39">
        <v>57.12</v>
      </c>
      <c r="G4032" s="40"/>
      <c r="H4032" s="40"/>
      <c r="I4032" s="40"/>
      <c r="J4032" s="40"/>
      <c r="K4032" s="40"/>
      <c r="L4032" s="40"/>
      <c r="M4032" s="40"/>
      <c r="N4032" s="40"/>
      <c r="O4032" s="40"/>
      <c r="P4032" s="40"/>
      <c r="Q4032" s="40"/>
      <c r="R4032" s="41"/>
      <c r="S4032" s="5" t="s">
        <v>15</v>
      </c>
      <c r="T4032" s="5" t="s">
        <v>337</v>
      </c>
      <c r="U4032" s="5" t="s">
        <v>152</v>
      </c>
      <c r="V4032" s="5" t="s">
        <v>153</v>
      </c>
      <c r="W4032" s="5" t="s">
        <v>15</v>
      </c>
      <c r="X4032" s="5" t="s">
        <v>15</v>
      </c>
    </row>
    <row r="4033" spans="1:24" ht="14.25" customHeight="1" x14ac:dyDescent="0.2">
      <c r="A4033" s="24"/>
      <c r="B4033" s="25"/>
      <c r="C4033" s="8"/>
      <c r="D4033" s="24"/>
      <c r="E4033" s="25"/>
      <c r="F4033" s="24"/>
      <c r="G4033" s="36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25"/>
      <c r="S4033" s="8"/>
      <c r="T4033" s="8"/>
      <c r="U4033" s="8"/>
      <c r="V4033" s="8"/>
      <c r="W4033" s="8"/>
      <c r="X4033" s="9" t="s">
        <v>15</v>
      </c>
    </row>
    <row r="4034" spans="1:24" ht="14.25" customHeight="1" x14ac:dyDescent="0.2">
      <c r="A4034" s="29"/>
      <c r="B4034" s="30"/>
      <c r="C4034" s="11"/>
      <c r="D4034" s="29"/>
      <c r="E4034" s="30"/>
      <c r="F4034" s="29"/>
      <c r="G4034" s="35"/>
      <c r="H4034" s="35"/>
      <c r="I4034" s="35"/>
      <c r="J4034" s="35"/>
      <c r="K4034" s="35"/>
      <c r="L4034" s="35"/>
      <c r="M4034" s="35"/>
      <c r="N4034" s="35"/>
      <c r="O4034" s="35"/>
      <c r="P4034" s="35"/>
      <c r="Q4034" s="35"/>
      <c r="R4034" s="30"/>
      <c r="S4034" s="11"/>
      <c r="T4034" s="11"/>
      <c r="U4034" s="11"/>
      <c r="V4034" s="11"/>
      <c r="W4034" s="11"/>
      <c r="X4034" s="12" t="s">
        <v>15</v>
      </c>
    </row>
    <row r="4035" spans="1:24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6"/>
    </row>
    <row r="4036" spans="1:24" ht="12.7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21">
        <f>SUM(hList_Frame_1!B2425:B2428)</f>
        <v>1850.7099999999998</v>
      </c>
      <c r="M4036" s="21"/>
      <c r="N4036" s="21"/>
      <c r="O4036" s="21"/>
      <c r="P4036" s="21"/>
      <c r="Q4036" s="21"/>
      <c r="R4036" s="21"/>
      <c r="S4036" s="6"/>
      <c r="T4036" s="6"/>
      <c r="U4036" s="6"/>
      <c r="V4036" s="6"/>
      <c r="W4036" s="6"/>
      <c r="X4036" s="17"/>
    </row>
    <row r="4037" spans="1:24" ht="14.25" customHeight="1" x14ac:dyDescent="0.2">
      <c r="A4037" s="10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8"/>
      <c r="X4037" s="19"/>
    </row>
    <row r="4038" spans="1:24" ht="15" customHeight="1" x14ac:dyDescent="0.2">
      <c r="A4038" s="22">
        <v>412563</v>
      </c>
      <c r="B4038" s="23"/>
      <c r="C4038" s="20">
        <v>42013</v>
      </c>
      <c r="D4038" s="31" t="s">
        <v>1294</v>
      </c>
      <c r="E4038" s="32"/>
      <c r="F4038" s="26">
        <v>584.5</v>
      </c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8"/>
      <c r="S4038" s="13" t="s">
        <v>474</v>
      </c>
      <c r="T4038" s="13" t="s">
        <v>1295</v>
      </c>
      <c r="U4038" s="13" t="s">
        <v>15</v>
      </c>
      <c r="V4038" s="13" t="s">
        <v>15</v>
      </c>
      <c r="W4038" s="13" t="s">
        <v>474</v>
      </c>
      <c r="X4038" s="13" t="s">
        <v>15</v>
      </c>
    </row>
    <row r="4039" spans="1:24" ht="15" customHeight="1" x14ac:dyDescent="0.2">
      <c r="A4039" s="22">
        <v>413186</v>
      </c>
      <c r="B4039" s="23"/>
      <c r="C4039" s="20">
        <v>42027</v>
      </c>
      <c r="D4039" s="29"/>
      <c r="E4039" s="30"/>
      <c r="F4039" s="26">
        <v>584.5</v>
      </c>
      <c r="G4039" s="27"/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  <c r="R4039" s="28"/>
      <c r="S4039" s="13" t="s">
        <v>476</v>
      </c>
      <c r="T4039" s="13" t="s">
        <v>1295</v>
      </c>
      <c r="U4039" s="13" t="s">
        <v>15</v>
      </c>
      <c r="V4039" s="13" t="s">
        <v>15</v>
      </c>
      <c r="W4039" s="13" t="s">
        <v>476</v>
      </c>
      <c r="X4039" s="13" t="s">
        <v>15</v>
      </c>
    </row>
    <row r="4040" spans="1:24" ht="2.25" customHeight="1" x14ac:dyDescent="0.2">
      <c r="A4040" s="14"/>
      <c r="B4040" s="15"/>
      <c r="C4040" s="15"/>
      <c r="D4040" s="15"/>
      <c r="E4040" s="15"/>
      <c r="F4040" s="15"/>
      <c r="G4040" s="15"/>
      <c r="H4040" s="15"/>
      <c r="I4040" s="15"/>
      <c r="J4040" s="15"/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/>
      <c r="W4040" s="15"/>
      <c r="X4040" s="16"/>
    </row>
    <row r="4041" spans="1:24" ht="12.75" customHeight="1" x14ac:dyDescent="0.2">
      <c r="A4041" s="7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21">
        <f>SUM(hList_Frame_1!B2429:B2430)</f>
        <v>1169</v>
      </c>
      <c r="M4041" s="21"/>
      <c r="N4041" s="21"/>
      <c r="O4041" s="21"/>
      <c r="P4041" s="21"/>
      <c r="Q4041" s="21"/>
      <c r="R4041" s="21"/>
      <c r="S4041" s="6"/>
      <c r="T4041" s="6"/>
      <c r="U4041" s="6"/>
      <c r="V4041" s="6"/>
      <c r="W4041" s="6"/>
      <c r="X4041" s="17"/>
    </row>
    <row r="4042" spans="1:24" ht="14.25" customHeight="1" x14ac:dyDescent="0.2">
      <c r="A4042" s="10"/>
      <c r="B4042" s="18"/>
      <c r="C4042" s="18"/>
      <c r="D4042" s="18"/>
      <c r="E4042" s="18"/>
      <c r="F4042" s="18"/>
      <c r="G4042" s="18"/>
      <c r="H4042" s="18"/>
      <c r="I4042" s="18"/>
      <c r="J4042" s="18"/>
      <c r="K4042" s="18"/>
      <c r="L4042" s="18"/>
      <c r="M4042" s="18"/>
      <c r="N4042" s="18"/>
      <c r="O4042" s="18"/>
      <c r="P4042" s="18"/>
      <c r="Q4042" s="18"/>
      <c r="R4042" s="18"/>
      <c r="S4042" s="18"/>
      <c r="T4042" s="18"/>
      <c r="U4042" s="18"/>
      <c r="V4042" s="18"/>
      <c r="W4042" s="18"/>
      <c r="X4042" s="19"/>
    </row>
    <row r="4043" spans="1:24" ht="15" customHeight="1" x14ac:dyDescent="0.2">
      <c r="A4043" s="22">
        <v>413236</v>
      </c>
      <c r="B4043" s="23"/>
      <c r="C4043" s="20">
        <v>42030</v>
      </c>
      <c r="D4043" s="33" t="s">
        <v>1931</v>
      </c>
      <c r="E4043" s="34"/>
      <c r="F4043" s="26">
        <v>306.95999999999998</v>
      </c>
      <c r="G4043" s="27"/>
      <c r="H4043" s="27"/>
      <c r="I4043" s="27"/>
      <c r="J4043" s="27"/>
      <c r="K4043" s="27"/>
      <c r="L4043" s="27"/>
      <c r="M4043" s="27"/>
      <c r="N4043" s="27"/>
      <c r="O4043" s="27"/>
      <c r="P4043" s="27"/>
      <c r="Q4043" s="27"/>
      <c r="R4043" s="28"/>
      <c r="S4043" s="13" t="s">
        <v>15</v>
      </c>
      <c r="T4043" s="13" t="s">
        <v>15</v>
      </c>
      <c r="U4043" s="13" t="s">
        <v>15</v>
      </c>
      <c r="V4043" s="13" t="s">
        <v>15</v>
      </c>
      <c r="W4043" s="13" t="s">
        <v>15</v>
      </c>
      <c r="X4043" s="13" t="s">
        <v>15</v>
      </c>
    </row>
    <row r="4044" spans="1:24" ht="2.25" customHeight="1" x14ac:dyDescent="0.2">
      <c r="A4044" s="14"/>
      <c r="B4044" s="15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6"/>
    </row>
    <row r="4045" spans="1:24" ht="13.5" customHeight="1" x14ac:dyDescent="0.2">
      <c r="A4045" s="7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21">
        <f>SUM(hList_Frame_1!B2431:B2431)</f>
        <v>306.95999999999998</v>
      </c>
      <c r="O4045" s="21"/>
      <c r="P4045" s="21"/>
      <c r="Q4045" s="21"/>
      <c r="R4045" s="21"/>
      <c r="S4045" s="6"/>
      <c r="T4045" s="6"/>
      <c r="U4045" s="6"/>
      <c r="V4045" s="6"/>
      <c r="W4045" s="6"/>
      <c r="X4045" s="17"/>
    </row>
    <row r="4046" spans="1:24" ht="13.5" customHeight="1" x14ac:dyDescent="0.2">
      <c r="A4046" s="10"/>
      <c r="B4046" s="18"/>
      <c r="C4046" s="18"/>
      <c r="D4046" s="18"/>
      <c r="E4046" s="18"/>
      <c r="F4046" s="18"/>
      <c r="G4046" s="18"/>
      <c r="H4046" s="18"/>
      <c r="I4046" s="18"/>
      <c r="J4046" s="18"/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8"/>
      <c r="W4046" s="18"/>
      <c r="X4046" s="19"/>
    </row>
    <row r="4047" spans="1:24" ht="15" customHeight="1" x14ac:dyDescent="0.2">
      <c r="A4047" s="22">
        <v>412489</v>
      </c>
      <c r="B4047" s="23"/>
      <c r="C4047" s="20">
        <v>42010</v>
      </c>
      <c r="D4047" s="33" t="s">
        <v>1932</v>
      </c>
      <c r="E4047" s="34"/>
      <c r="F4047" s="26">
        <v>4281</v>
      </c>
      <c r="G4047" s="27"/>
      <c r="H4047" s="27"/>
      <c r="I4047" s="27"/>
      <c r="J4047" s="27"/>
      <c r="K4047" s="27"/>
      <c r="L4047" s="27"/>
      <c r="M4047" s="27"/>
      <c r="N4047" s="27"/>
      <c r="O4047" s="27"/>
      <c r="P4047" s="27"/>
      <c r="Q4047" s="27"/>
      <c r="R4047" s="28"/>
      <c r="S4047" s="13" t="s">
        <v>15</v>
      </c>
      <c r="T4047" s="13" t="s">
        <v>521</v>
      </c>
      <c r="U4047" s="13" t="s">
        <v>23</v>
      </c>
      <c r="V4047" s="13" t="s">
        <v>954</v>
      </c>
      <c r="W4047" s="13" t="s">
        <v>15</v>
      </c>
      <c r="X4047" s="13" t="s">
        <v>15</v>
      </c>
    </row>
    <row r="4048" spans="1:24" ht="2.25" customHeight="1" x14ac:dyDescent="0.2">
      <c r="A4048" s="14"/>
      <c r="B4048" s="15"/>
      <c r="C4048" s="15"/>
      <c r="D4048" s="15"/>
      <c r="E4048" s="15"/>
      <c r="F4048" s="15"/>
      <c r="G4048" s="15"/>
      <c r="H4048" s="15"/>
      <c r="I4048" s="15"/>
      <c r="J4048" s="15"/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  <c r="X4048" s="16"/>
    </row>
    <row r="4049" spans="1:24" ht="12.7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21">
        <f>SUM(hList_Frame_1!B2432:B2432)</f>
        <v>4281</v>
      </c>
      <c r="M4049" s="21"/>
      <c r="N4049" s="21"/>
      <c r="O4049" s="21"/>
      <c r="P4049" s="21"/>
      <c r="Q4049" s="21"/>
      <c r="R4049" s="21"/>
      <c r="S4049" s="6"/>
      <c r="T4049" s="6"/>
      <c r="U4049" s="6"/>
      <c r="V4049" s="6"/>
      <c r="W4049" s="6"/>
      <c r="X4049" s="17"/>
    </row>
    <row r="4050" spans="1:24" ht="14.25" customHeight="1" x14ac:dyDescent="0.2">
      <c r="A4050" s="10"/>
      <c r="B4050" s="18"/>
      <c r="C4050" s="18"/>
      <c r="D4050" s="18"/>
      <c r="E4050" s="18"/>
      <c r="F4050" s="18"/>
      <c r="G4050" s="18"/>
      <c r="H4050" s="18"/>
      <c r="I4050" s="18"/>
      <c r="J4050" s="18"/>
      <c r="K4050" s="18"/>
      <c r="L4050" s="18"/>
      <c r="M4050" s="18"/>
      <c r="N4050" s="18"/>
      <c r="O4050" s="18"/>
      <c r="P4050" s="18"/>
      <c r="Q4050" s="18"/>
      <c r="R4050" s="18"/>
      <c r="S4050" s="18"/>
      <c r="T4050" s="18"/>
      <c r="U4050" s="18"/>
      <c r="V4050" s="18"/>
      <c r="W4050" s="18"/>
      <c r="X4050" s="19"/>
    </row>
    <row r="4051" spans="1:24" ht="15" customHeight="1" x14ac:dyDescent="0.2">
      <c r="A4051" s="22">
        <v>412990</v>
      </c>
      <c r="B4051" s="23"/>
      <c r="C4051" s="20">
        <v>42024</v>
      </c>
      <c r="D4051" s="31" t="s">
        <v>1933</v>
      </c>
      <c r="E4051" s="32"/>
      <c r="F4051" s="26">
        <v>150</v>
      </c>
      <c r="G4051" s="27"/>
      <c r="H4051" s="27"/>
      <c r="I4051" s="27"/>
      <c r="J4051" s="27"/>
      <c r="K4051" s="27"/>
      <c r="L4051" s="27"/>
      <c r="M4051" s="27"/>
      <c r="N4051" s="27"/>
      <c r="O4051" s="27"/>
      <c r="P4051" s="27"/>
      <c r="Q4051" s="27"/>
      <c r="R4051" s="28"/>
      <c r="S4051" s="13" t="s">
        <v>58</v>
      </c>
      <c r="T4051" s="13" t="s">
        <v>660</v>
      </c>
      <c r="U4051" s="13" t="s">
        <v>159</v>
      </c>
      <c r="V4051" s="13" t="s">
        <v>1934</v>
      </c>
      <c r="W4051" s="13" t="s">
        <v>58</v>
      </c>
      <c r="X4051" s="13" t="s">
        <v>15</v>
      </c>
    </row>
    <row r="4052" spans="1:24" ht="15" customHeight="1" x14ac:dyDescent="0.2">
      <c r="A4052" s="22">
        <v>413484</v>
      </c>
      <c r="B4052" s="23"/>
      <c r="C4052" s="20">
        <v>42031</v>
      </c>
      <c r="D4052" s="29"/>
      <c r="E4052" s="30"/>
      <c r="F4052" s="26">
        <v>150</v>
      </c>
      <c r="G4052" s="27"/>
      <c r="H4052" s="27"/>
      <c r="I4052" s="27"/>
      <c r="J4052" s="27"/>
      <c r="K4052" s="27"/>
      <c r="L4052" s="27"/>
      <c r="M4052" s="27"/>
      <c r="N4052" s="27"/>
      <c r="O4052" s="27"/>
      <c r="P4052" s="27"/>
      <c r="Q4052" s="27"/>
      <c r="R4052" s="28"/>
      <c r="S4052" s="13" t="s">
        <v>734</v>
      </c>
      <c r="T4052" s="13" t="s">
        <v>660</v>
      </c>
      <c r="U4052" s="13" t="s">
        <v>159</v>
      </c>
      <c r="V4052" s="13" t="s">
        <v>1338</v>
      </c>
      <c r="W4052" s="13" t="s">
        <v>734</v>
      </c>
      <c r="X4052" s="13" t="s">
        <v>15</v>
      </c>
    </row>
    <row r="4053" spans="1:24" ht="2.25" customHeight="1" x14ac:dyDescent="0.2">
      <c r="A4053" s="14"/>
      <c r="B4053" s="15"/>
      <c r="C4053" s="15"/>
      <c r="D4053" s="15"/>
      <c r="E4053" s="15"/>
      <c r="F4053" s="15"/>
      <c r="G4053" s="15"/>
      <c r="H4053" s="15"/>
      <c r="I4053" s="15"/>
      <c r="J4053" s="15"/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/>
      <c r="W4053" s="15"/>
      <c r="X4053" s="16"/>
    </row>
    <row r="4054" spans="1:24" ht="12.75" customHeight="1" x14ac:dyDescent="0.2">
      <c r="A4054" s="7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21">
        <f>SUM(hList_Frame_1!B2433:B2434)</f>
        <v>300</v>
      </c>
      <c r="O4054" s="21"/>
      <c r="P4054" s="21"/>
      <c r="Q4054" s="21"/>
      <c r="R4054" s="21"/>
      <c r="S4054" s="6"/>
      <c r="T4054" s="6"/>
      <c r="U4054" s="6"/>
      <c r="V4054" s="6"/>
      <c r="W4054" s="6"/>
      <c r="X4054" s="17"/>
    </row>
    <row r="4055" spans="1:24" ht="14.25" customHeight="1" x14ac:dyDescent="0.2">
      <c r="A4055" s="10"/>
      <c r="B4055" s="18"/>
      <c r="C4055" s="18"/>
      <c r="D4055" s="18"/>
      <c r="E4055" s="18"/>
      <c r="F4055" s="18"/>
      <c r="G4055" s="18"/>
      <c r="H4055" s="18"/>
      <c r="I4055" s="18"/>
      <c r="J4055" s="18"/>
      <c r="K4055" s="18"/>
      <c r="L4055" s="18"/>
      <c r="M4055" s="18"/>
      <c r="N4055" s="18"/>
      <c r="O4055" s="18"/>
      <c r="P4055" s="18"/>
      <c r="Q4055" s="18"/>
      <c r="R4055" s="18"/>
      <c r="S4055" s="18"/>
      <c r="T4055" s="18"/>
      <c r="U4055" s="18"/>
      <c r="V4055" s="18"/>
      <c r="W4055" s="18"/>
      <c r="X4055" s="19"/>
    </row>
    <row r="4056" spans="1:24" ht="15" customHeight="1" x14ac:dyDescent="0.2">
      <c r="A4056" s="22">
        <v>412991</v>
      </c>
      <c r="B4056" s="23"/>
      <c r="C4056" s="20">
        <v>42024</v>
      </c>
      <c r="D4056" s="33" t="s">
        <v>1935</v>
      </c>
      <c r="E4056" s="34"/>
      <c r="F4056" s="26">
        <v>311.62</v>
      </c>
      <c r="G4056" s="27"/>
      <c r="H4056" s="27"/>
      <c r="I4056" s="27"/>
      <c r="J4056" s="27"/>
      <c r="K4056" s="27"/>
      <c r="L4056" s="27"/>
      <c r="M4056" s="27"/>
      <c r="N4056" s="27"/>
      <c r="O4056" s="27"/>
      <c r="P4056" s="27"/>
      <c r="Q4056" s="27"/>
      <c r="R4056" s="28"/>
      <c r="S4056" s="13" t="s">
        <v>58</v>
      </c>
      <c r="T4056" s="13" t="s">
        <v>65</v>
      </c>
      <c r="U4056" s="13" t="s">
        <v>60</v>
      </c>
      <c r="V4056" s="13" t="s">
        <v>61</v>
      </c>
      <c r="W4056" s="13" t="s">
        <v>58</v>
      </c>
      <c r="X4056" s="13" t="s">
        <v>15</v>
      </c>
    </row>
    <row r="4057" spans="1:24" ht="2.25" customHeight="1" x14ac:dyDescent="0.2">
      <c r="A4057" s="14"/>
      <c r="B4057" s="15"/>
      <c r="C4057" s="15"/>
      <c r="D4057" s="15"/>
      <c r="E4057" s="15"/>
      <c r="F4057" s="15"/>
      <c r="G4057" s="15"/>
      <c r="H4057" s="15"/>
      <c r="I4057" s="15"/>
      <c r="J4057" s="15"/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/>
      <c r="W4057" s="15"/>
      <c r="X4057" s="16"/>
    </row>
    <row r="4058" spans="1:24" ht="13.5" customHeight="1" x14ac:dyDescent="0.2">
      <c r="A4058" s="7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  <c r="O4058" s="21">
        <f>SUM(hList_Frame_1!B2435:B2435)</f>
        <v>311.62</v>
      </c>
      <c r="P4058" s="21"/>
      <c r="Q4058" s="21"/>
      <c r="R4058" s="21"/>
      <c r="S4058" s="6"/>
      <c r="T4058" s="6"/>
      <c r="U4058" s="6"/>
      <c r="V4058" s="6"/>
      <c r="W4058" s="6"/>
      <c r="X4058" s="17"/>
    </row>
    <row r="4059" spans="1:24" ht="13.5" customHeight="1" x14ac:dyDescent="0.2">
      <c r="A4059" s="10"/>
      <c r="B4059" s="18"/>
      <c r="C4059" s="18"/>
      <c r="D4059" s="18"/>
      <c r="E4059" s="18"/>
      <c r="F4059" s="18"/>
      <c r="G4059" s="18"/>
      <c r="H4059" s="18"/>
      <c r="I4059" s="18"/>
      <c r="J4059" s="18"/>
      <c r="K4059" s="18"/>
      <c r="L4059" s="18"/>
      <c r="M4059" s="18"/>
      <c r="N4059" s="18"/>
      <c r="O4059" s="18"/>
      <c r="P4059" s="18"/>
      <c r="Q4059" s="18"/>
      <c r="R4059" s="18"/>
      <c r="S4059" s="18"/>
      <c r="T4059" s="18"/>
      <c r="U4059" s="18"/>
      <c r="V4059" s="18"/>
      <c r="W4059" s="18"/>
      <c r="X4059" s="19"/>
    </row>
    <row r="4060" spans="1:24" ht="15" customHeight="1" x14ac:dyDescent="0.2">
      <c r="A4060" s="22">
        <v>412992</v>
      </c>
      <c r="B4060" s="23"/>
      <c r="C4060" s="20">
        <v>42024</v>
      </c>
      <c r="D4060" s="33" t="s">
        <v>1936</v>
      </c>
      <c r="E4060" s="34"/>
      <c r="F4060" s="26">
        <v>3340</v>
      </c>
      <c r="G4060" s="27"/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  <c r="R4060" s="28"/>
      <c r="S4060" s="13" t="s">
        <v>927</v>
      </c>
      <c r="T4060" s="13" t="s">
        <v>788</v>
      </c>
      <c r="U4060" s="13" t="s">
        <v>43</v>
      </c>
      <c r="V4060" s="13" t="s">
        <v>43</v>
      </c>
      <c r="W4060" s="13" t="s">
        <v>927</v>
      </c>
      <c r="X4060" s="13" t="s">
        <v>928</v>
      </c>
    </row>
    <row r="4061" spans="1:24" ht="2.25" customHeight="1" x14ac:dyDescent="0.2">
      <c r="A4061" s="14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6"/>
    </row>
    <row r="4062" spans="1:24" ht="12.75" customHeight="1" x14ac:dyDescent="0.2">
      <c r="A4062" s="7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21">
        <f>SUM(hList_Frame_1!B2436:B2436)</f>
        <v>3340</v>
      </c>
      <c r="M4062" s="21"/>
      <c r="N4062" s="21"/>
      <c r="O4062" s="21"/>
      <c r="P4062" s="21"/>
      <c r="Q4062" s="21"/>
      <c r="R4062" s="21"/>
      <c r="S4062" s="6"/>
      <c r="T4062" s="6"/>
      <c r="U4062" s="6"/>
      <c r="V4062" s="6"/>
      <c r="W4062" s="6"/>
      <c r="X4062" s="17"/>
    </row>
    <row r="4063" spans="1:24" ht="14.25" customHeight="1" x14ac:dyDescent="0.2">
      <c r="A4063" s="10"/>
      <c r="B4063" s="18"/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/>
      <c r="W4063" s="18"/>
      <c r="X4063" s="19"/>
    </row>
    <row r="4064" spans="1:24" ht="15" customHeight="1" x14ac:dyDescent="0.2">
      <c r="A4064" s="37">
        <v>413485</v>
      </c>
      <c r="B4064" s="38"/>
      <c r="C4064" s="3">
        <v>42031</v>
      </c>
      <c r="D4064" s="31" t="s">
        <v>1937</v>
      </c>
      <c r="E4064" s="32"/>
      <c r="F4064" s="26">
        <v>699.58</v>
      </c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7"/>
      <c r="R4064" s="28"/>
      <c r="S4064" s="13" t="s">
        <v>244</v>
      </c>
      <c r="T4064" s="13" t="s">
        <v>248</v>
      </c>
      <c r="U4064" s="13" t="s">
        <v>51</v>
      </c>
      <c r="V4064" s="13" t="s">
        <v>52</v>
      </c>
      <c r="W4064" s="13" t="s">
        <v>244</v>
      </c>
      <c r="X4064" s="13" t="s">
        <v>573</v>
      </c>
    </row>
    <row r="4065" spans="1:24" ht="15" customHeight="1" x14ac:dyDescent="0.2">
      <c r="A4065" s="24"/>
      <c r="B4065" s="25"/>
      <c r="C4065" s="8"/>
      <c r="D4065" s="24"/>
      <c r="E4065" s="25"/>
      <c r="F4065" s="26">
        <v>446.95</v>
      </c>
      <c r="G4065" s="27"/>
      <c r="H4065" s="27"/>
      <c r="I4065" s="27"/>
      <c r="J4065" s="27"/>
      <c r="K4065" s="27"/>
      <c r="L4065" s="27"/>
      <c r="M4065" s="27"/>
      <c r="N4065" s="27"/>
      <c r="O4065" s="27"/>
      <c r="P4065" s="27"/>
      <c r="Q4065" s="27"/>
      <c r="R4065" s="28"/>
      <c r="S4065" s="13" t="s">
        <v>138</v>
      </c>
      <c r="T4065" s="13" t="s">
        <v>32</v>
      </c>
      <c r="U4065" s="13" t="s">
        <v>33</v>
      </c>
      <c r="V4065" s="13" t="s">
        <v>34</v>
      </c>
      <c r="W4065" s="13" t="s">
        <v>138</v>
      </c>
      <c r="X4065" s="13" t="s">
        <v>15</v>
      </c>
    </row>
    <row r="4066" spans="1:24" ht="15" customHeight="1" x14ac:dyDescent="0.2">
      <c r="A4066" s="29"/>
      <c r="B4066" s="30"/>
      <c r="C4066" s="11"/>
      <c r="D4066" s="29"/>
      <c r="E4066" s="30"/>
      <c r="F4066" s="26">
        <v>333</v>
      </c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7"/>
      <c r="R4066" s="28"/>
      <c r="S4066" s="13" t="s">
        <v>143</v>
      </c>
      <c r="T4066" s="13" t="s">
        <v>1938</v>
      </c>
      <c r="U4066" s="13" t="s">
        <v>131</v>
      </c>
      <c r="V4066" s="13" t="s">
        <v>194</v>
      </c>
      <c r="W4066" s="13" t="s">
        <v>143</v>
      </c>
      <c r="X4066" s="13" t="s">
        <v>15</v>
      </c>
    </row>
    <row r="4067" spans="1:24" ht="2.25" customHeight="1" x14ac:dyDescent="0.2">
      <c r="A4067" s="14"/>
      <c r="B4067" s="15"/>
      <c r="C4067" s="15"/>
      <c r="D4067" s="15"/>
      <c r="E4067" s="15"/>
      <c r="F4067" s="15"/>
      <c r="G4067" s="15"/>
      <c r="H4067" s="15"/>
      <c r="I4067" s="15"/>
      <c r="J4067" s="15"/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5"/>
      <c r="X4067" s="16"/>
    </row>
    <row r="4068" spans="1:24" ht="13.5" customHeight="1" x14ac:dyDescent="0.2">
      <c r="A4068" s="7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21">
        <f>SUM(hList_Frame_1!B2437:B2439)</f>
        <v>1479.53</v>
      </c>
      <c r="M4068" s="21"/>
      <c r="N4068" s="21"/>
      <c r="O4068" s="21"/>
      <c r="P4068" s="21"/>
      <c r="Q4068" s="21"/>
      <c r="R4068" s="21"/>
      <c r="S4068" s="6"/>
      <c r="T4068" s="6"/>
      <c r="U4068" s="6"/>
      <c r="V4068" s="6"/>
      <c r="W4068" s="6"/>
      <c r="X4068" s="17"/>
    </row>
    <row r="4069" spans="1:24" ht="13.5" customHeight="1" x14ac:dyDescent="0.2">
      <c r="A4069" s="10"/>
      <c r="B4069" s="18"/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8"/>
      <c r="R4069" s="18"/>
      <c r="S4069" s="18"/>
      <c r="T4069" s="18"/>
      <c r="U4069" s="18"/>
      <c r="V4069" s="18"/>
      <c r="W4069" s="18"/>
      <c r="X4069" s="19"/>
    </row>
    <row r="4070" spans="1:24" ht="15" customHeight="1" x14ac:dyDescent="0.2">
      <c r="A4070" s="22">
        <v>412564</v>
      </c>
      <c r="B4070" s="23"/>
      <c r="C4070" s="20">
        <v>42013</v>
      </c>
      <c r="D4070" s="33" t="s">
        <v>1294</v>
      </c>
      <c r="E4070" s="34"/>
      <c r="F4070" s="26">
        <v>69.03</v>
      </c>
      <c r="G4070" s="27"/>
      <c r="H4070" s="27"/>
      <c r="I4070" s="27"/>
      <c r="J4070" s="27"/>
      <c r="K4070" s="27"/>
      <c r="L4070" s="27"/>
      <c r="M4070" s="27"/>
      <c r="N4070" s="27"/>
      <c r="O4070" s="27"/>
      <c r="P4070" s="27"/>
      <c r="Q4070" s="27"/>
      <c r="R4070" s="28"/>
      <c r="S4070" s="13" t="s">
        <v>474</v>
      </c>
      <c r="T4070" s="13" t="s">
        <v>1295</v>
      </c>
      <c r="U4070" s="13" t="s">
        <v>15</v>
      </c>
      <c r="V4070" s="13" t="s">
        <v>15</v>
      </c>
      <c r="W4070" s="13" t="s">
        <v>474</v>
      </c>
      <c r="X4070" s="13" t="s">
        <v>15</v>
      </c>
    </row>
    <row r="4071" spans="1:24" ht="3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6"/>
    </row>
    <row r="4072" spans="1:24" ht="12.75" customHeight="1" x14ac:dyDescent="0.2">
      <c r="A4072" s="7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  <c r="O4072" s="6"/>
      <c r="P4072" s="21">
        <f>SUM(hList_Frame_1!B2440:B2440)</f>
        <v>69.03</v>
      </c>
      <c r="Q4072" s="21"/>
      <c r="R4072" s="21"/>
      <c r="S4072" s="6"/>
      <c r="T4072" s="6"/>
      <c r="U4072" s="6"/>
      <c r="V4072" s="6"/>
      <c r="W4072" s="6"/>
      <c r="X4072" s="17"/>
    </row>
    <row r="4073" spans="1:24" ht="13.5" customHeight="1" x14ac:dyDescent="0.2">
      <c r="A4073" s="10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8"/>
      <c r="X4073" s="19"/>
    </row>
    <row r="4074" spans="1:24" ht="15" customHeight="1" x14ac:dyDescent="0.2">
      <c r="A4074" s="22">
        <v>412993</v>
      </c>
      <c r="B4074" s="23"/>
      <c r="C4074" s="20">
        <v>42024</v>
      </c>
      <c r="D4074" s="33" t="s">
        <v>1939</v>
      </c>
      <c r="E4074" s="34"/>
      <c r="F4074" s="26">
        <v>57.12</v>
      </c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  <c r="R4074" s="28"/>
      <c r="S4074" s="13" t="s">
        <v>15</v>
      </c>
      <c r="T4074" s="13" t="s">
        <v>337</v>
      </c>
      <c r="U4074" s="13" t="s">
        <v>23</v>
      </c>
      <c r="V4074" s="13" t="s">
        <v>954</v>
      </c>
      <c r="W4074" s="13" t="s">
        <v>15</v>
      </c>
      <c r="X4074" s="13" t="s">
        <v>15</v>
      </c>
    </row>
    <row r="4075" spans="1:24" ht="2.25" customHeight="1" x14ac:dyDescent="0.2">
      <c r="A4075" s="14"/>
      <c r="B4075" s="15"/>
      <c r="C4075" s="15"/>
      <c r="D4075" s="15"/>
      <c r="E4075" s="15"/>
      <c r="F4075" s="15"/>
      <c r="G4075" s="15"/>
      <c r="H4075" s="15"/>
      <c r="I4075" s="15"/>
      <c r="J4075" s="15"/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5"/>
      <c r="X4075" s="16"/>
    </row>
    <row r="4076" spans="1:24" ht="13.5" customHeight="1" x14ac:dyDescent="0.2">
      <c r="A4076" s="7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  <c r="O4076" s="6"/>
      <c r="P4076" s="21">
        <f>SUM(hList_Frame_1!B2441:B2441)</f>
        <v>57.12</v>
      </c>
      <c r="Q4076" s="21"/>
      <c r="R4076" s="21"/>
      <c r="S4076" s="6"/>
      <c r="T4076" s="6"/>
      <c r="U4076" s="6"/>
      <c r="V4076" s="6"/>
      <c r="W4076" s="6"/>
      <c r="X4076" s="17"/>
    </row>
    <row r="4077" spans="1:24" ht="13.5" customHeight="1" x14ac:dyDescent="0.2">
      <c r="A4077" s="10"/>
      <c r="B4077" s="18"/>
      <c r="C4077" s="18"/>
      <c r="D4077" s="18"/>
      <c r="E4077" s="18"/>
      <c r="F4077" s="18"/>
      <c r="G4077" s="18"/>
      <c r="H4077" s="18"/>
      <c r="I4077" s="18"/>
      <c r="J4077" s="18"/>
      <c r="K4077" s="18"/>
      <c r="L4077" s="18"/>
      <c r="M4077" s="18"/>
      <c r="N4077" s="18"/>
      <c r="O4077" s="18"/>
      <c r="P4077" s="18"/>
      <c r="Q4077" s="18"/>
      <c r="R4077" s="18"/>
      <c r="S4077" s="18"/>
      <c r="T4077" s="18"/>
      <c r="U4077" s="18"/>
      <c r="V4077" s="18"/>
      <c r="W4077" s="18"/>
      <c r="X4077" s="19"/>
    </row>
    <row r="4078" spans="1:24" ht="15" customHeight="1" x14ac:dyDescent="0.2">
      <c r="A4078" s="22">
        <v>413239</v>
      </c>
      <c r="B4078" s="23"/>
      <c r="C4078" s="20">
        <v>42031</v>
      </c>
      <c r="D4078" s="33" t="s">
        <v>1940</v>
      </c>
      <c r="E4078" s="34"/>
      <c r="F4078" s="26">
        <v>28.54</v>
      </c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  <c r="R4078" s="28"/>
      <c r="S4078" s="13" t="s">
        <v>15</v>
      </c>
      <c r="T4078" s="13" t="s">
        <v>93</v>
      </c>
      <c r="U4078" s="13" t="s">
        <v>60</v>
      </c>
      <c r="V4078" s="13" t="s">
        <v>94</v>
      </c>
      <c r="W4078" s="13" t="s">
        <v>15</v>
      </c>
      <c r="X4078" s="13" t="s">
        <v>15</v>
      </c>
    </row>
    <row r="4079" spans="1:24" ht="3" customHeight="1" x14ac:dyDescent="0.2">
      <c r="A4079" s="14"/>
      <c r="B4079" s="15"/>
      <c r="C4079" s="15"/>
      <c r="D4079" s="15"/>
      <c r="E4079" s="15"/>
      <c r="F4079" s="15"/>
      <c r="G4079" s="15"/>
      <c r="H4079" s="15"/>
      <c r="I4079" s="15"/>
      <c r="J4079" s="15"/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/>
      <c r="W4079" s="15"/>
      <c r="X4079" s="16"/>
    </row>
    <row r="4080" spans="1:24" ht="12.75" customHeight="1" x14ac:dyDescent="0.2">
      <c r="A4080" s="7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  <c r="O4080" s="6"/>
      <c r="P4080" s="21">
        <f>SUM(hList_Frame_1!B2442:B2442)</f>
        <v>28.54</v>
      </c>
      <c r="Q4080" s="21"/>
      <c r="R4080" s="21"/>
      <c r="S4080" s="6"/>
      <c r="T4080" s="6"/>
      <c r="U4080" s="6"/>
      <c r="V4080" s="6"/>
      <c r="W4080" s="6"/>
      <c r="X4080" s="17"/>
    </row>
    <row r="4081" spans="1:24" ht="14.25" customHeight="1" x14ac:dyDescent="0.2">
      <c r="A4081" s="10"/>
      <c r="B4081" s="18"/>
      <c r="C4081" s="18"/>
      <c r="D4081" s="18"/>
      <c r="E4081" s="18"/>
      <c r="F4081" s="18"/>
      <c r="G4081" s="18"/>
      <c r="H4081" s="18"/>
      <c r="I4081" s="18"/>
      <c r="J4081" s="18"/>
      <c r="K4081" s="18"/>
      <c r="L4081" s="18"/>
      <c r="M4081" s="18"/>
      <c r="N4081" s="18"/>
      <c r="O4081" s="18"/>
      <c r="P4081" s="18"/>
      <c r="Q4081" s="18"/>
      <c r="R4081" s="18"/>
      <c r="S4081" s="18"/>
      <c r="T4081" s="18"/>
      <c r="U4081" s="18"/>
      <c r="V4081" s="18"/>
      <c r="W4081" s="18"/>
      <c r="X4081" s="19"/>
    </row>
    <row r="4082" spans="1:24" ht="15" customHeight="1" x14ac:dyDescent="0.2">
      <c r="A4082" s="37">
        <v>412994</v>
      </c>
      <c r="B4082" s="38"/>
      <c r="C4082" s="3">
        <v>42024</v>
      </c>
      <c r="D4082" s="31" t="s">
        <v>1941</v>
      </c>
      <c r="E4082" s="32"/>
      <c r="F4082" s="26">
        <v>450</v>
      </c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  <c r="R4082" s="28"/>
      <c r="S4082" s="13" t="s">
        <v>1942</v>
      </c>
      <c r="T4082" s="13" t="s">
        <v>42</v>
      </c>
      <c r="U4082" s="13" t="s">
        <v>43</v>
      </c>
      <c r="V4082" s="13" t="s">
        <v>43</v>
      </c>
      <c r="W4082" s="13" t="s">
        <v>1942</v>
      </c>
      <c r="X4082" s="13" t="s">
        <v>934</v>
      </c>
    </row>
    <row r="4083" spans="1:24" ht="15" customHeight="1" x14ac:dyDescent="0.2">
      <c r="A4083" s="24"/>
      <c r="B4083" s="25"/>
      <c r="C4083" s="8"/>
      <c r="D4083" s="24"/>
      <c r="E4083" s="25"/>
      <c r="F4083" s="26">
        <v>450</v>
      </c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  <c r="R4083" s="28"/>
      <c r="S4083" s="13" t="s">
        <v>1943</v>
      </c>
      <c r="T4083" s="13" t="s">
        <v>42</v>
      </c>
      <c r="U4083" s="13" t="s">
        <v>43</v>
      </c>
      <c r="V4083" s="13" t="s">
        <v>43</v>
      </c>
      <c r="W4083" s="13" t="s">
        <v>1943</v>
      </c>
      <c r="X4083" s="13" t="s">
        <v>226</v>
      </c>
    </row>
    <row r="4084" spans="1:24" ht="15" customHeight="1" x14ac:dyDescent="0.2">
      <c r="A4084" s="24"/>
      <c r="B4084" s="25"/>
      <c r="C4084" s="8"/>
      <c r="D4084" s="24"/>
      <c r="E4084" s="25"/>
      <c r="F4084" s="26">
        <v>450</v>
      </c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  <c r="R4084" s="28"/>
      <c r="S4084" s="13" t="s">
        <v>1944</v>
      </c>
      <c r="T4084" s="13" t="s">
        <v>42</v>
      </c>
      <c r="U4084" s="13" t="s">
        <v>43</v>
      </c>
      <c r="V4084" s="13" t="s">
        <v>43</v>
      </c>
      <c r="W4084" s="13" t="s">
        <v>1944</v>
      </c>
      <c r="X4084" s="13" t="s">
        <v>795</v>
      </c>
    </row>
    <row r="4085" spans="1:24" ht="15" customHeight="1" x14ac:dyDescent="0.2">
      <c r="A4085" s="29"/>
      <c r="B4085" s="30"/>
      <c r="C4085" s="11"/>
      <c r="D4085" s="29"/>
      <c r="E4085" s="30"/>
      <c r="F4085" s="26">
        <v>500</v>
      </c>
      <c r="G4085" s="27"/>
      <c r="H4085" s="27"/>
      <c r="I4085" s="27"/>
      <c r="J4085" s="27"/>
      <c r="K4085" s="27"/>
      <c r="L4085" s="27"/>
      <c r="M4085" s="27"/>
      <c r="N4085" s="27"/>
      <c r="O4085" s="27"/>
      <c r="P4085" s="27"/>
      <c r="Q4085" s="27"/>
      <c r="R4085" s="28"/>
      <c r="S4085" s="13" t="s">
        <v>1945</v>
      </c>
      <c r="T4085" s="13" t="s">
        <v>42</v>
      </c>
      <c r="U4085" s="13" t="s">
        <v>43</v>
      </c>
      <c r="V4085" s="13" t="s">
        <v>43</v>
      </c>
      <c r="W4085" s="13" t="s">
        <v>1945</v>
      </c>
      <c r="X4085" s="13" t="s">
        <v>616</v>
      </c>
    </row>
    <row r="4086" spans="1:24" ht="2.25" customHeight="1" x14ac:dyDescent="0.2">
      <c r="A4086" s="14"/>
      <c r="B4086" s="15"/>
      <c r="C4086" s="15"/>
      <c r="D4086" s="15"/>
      <c r="E4086" s="15"/>
      <c r="F4086" s="15"/>
      <c r="G4086" s="15"/>
      <c r="H4086" s="15"/>
      <c r="I4086" s="15"/>
      <c r="J4086" s="15"/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/>
      <c r="W4086" s="15"/>
      <c r="X4086" s="16"/>
    </row>
    <row r="4087" spans="1:24" ht="13.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21">
        <f>SUM(hList_Frame_1!B2443:B2446)</f>
        <v>1850</v>
      </c>
      <c r="M4087" s="21"/>
      <c r="N4087" s="21"/>
      <c r="O4087" s="21"/>
      <c r="P4087" s="21"/>
      <c r="Q4087" s="21"/>
      <c r="R4087" s="21"/>
      <c r="S4087" s="6"/>
      <c r="T4087" s="6"/>
      <c r="U4087" s="6"/>
      <c r="V4087" s="6"/>
      <c r="W4087" s="6"/>
      <c r="X4087" s="17"/>
    </row>
    <row r="4088" spans="1:24" ht="13.5" customHeight="1" x14ac:dyDescent="0.2">
      <c r="A4088" s="10"/>
      <c r="B4088" s="18"/>
      <c r="C4088" s="18"/>
      <c r="D4088" s="18"/>
      <c r="E4088" s="18"/>
      <c r="F4088" s="18"/>
      <c r="G4088" s="18"/>
      <c r="H4088" s="18"/>
      <c r="I4088" s="18"/>
      <c r="J4088" s="18"/>
      <c r="K4088" s="18"/>
      <c r="L4088" s="18"/>
      <c r="M4088" s="18"/>
      <c r="N4088" s="18"/>
      <c r="O4088" s="18"/>
      <c r="P4088" s="18"/>
      <c r="Q4088" s="18"/>
      <c r="R4088" s="18"/>
      <c r="S4088" s="18"/>
      <c r="T4088" s="18"/>
      <c r="U4088" s="18"/>
      <c r="V4088" s="18"/>
      <c r="W4088" s="18"/>
      <c r="X4088" s="19"/>
    </row>
    <row r="4089" spans="1:24" ht="15" customHeight="1" x14ac:dyDescent="0.2">
      <c r="A4089" s="22">
        <v>412490</v>
      </c>
      <c r="B4089" s="23"/>
      <c r="C4089" s="20">
        <v>42010</v>
      </c>
      <c r="D4089" s="33" t="s">
        <v>1946</v>
      </c>
      <c r="E4089" s="34"/>
      <c r="F4089" s="26">
        <v>500</v>
      </c>
      <c r="G4089" s="27"/>
      <c r="H4089" s="27"/>
      <c r="I4089" s="27"/>
      <c r="J4089" s="27"/>
      <c r="K4089" s="27"/>
      <c r="L4089" s="27"/>
      <c r="M4089" s="27"/>
      <c r="N4089" s="27"/>
      <c r="O4089" s="27"/>
      <c r="P4089" s="27"/>
      <c r="Q4089" s="27"/>
      <c r="R4089" s="28"/>
      <c r="S4089" s="13" t="s">
        <v>1947</v>
      </c>
      <c r="T4089" s="13" t="s">
        <v>42</v>
      </c>
      <c r="U4089" s="13" t="s">
        <v>43</v>
      </c>
      <c r="V4089" s="13" t="s">
        <v>43</v>
      </c>
      <c r="W4089" s="13" t="s">
        <v>1947</v>
      </c>
      <c r="X4089" s="13" t="s">
        <v>616</v>
      </c>
    </row>
    <row r="4090" spans="1:24" ht="2.25" customHeight="1" x14ac:dyDescent="0.2">
      <c r="A4090" s="14"/>
      <c r="B4090" s="15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6"/>
    </row>
    <row r="4091" spans="1:24" ht="12.75" customHeight="1" x14ac:dyDescent="0.2">
      <c r="A4091" s="7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21">
        <f>SUM(hList_Frame_1!B2447:B2447)</f>
        <v>500</v>
      </c>
      <c r="O4091" s="21"/>
      <c r="P4091" s="21"/>
      <c r="Q4091" s="21"/>
      <c r="R4091" s="21"/>
      <c r="S4091" s="6"/>
      <c r="T4091" s="6"/>
      <c r="U4091" s="6"/>
      <c r="V4091" s="6"/>
      <c r="W4091" s="6"/>
      <c r="X4091" s="17"/>
    </row>
    <row r="4092" spans="1:24" ht="14.25" customHeight="1" x14ac:dyDescent="0.2">
      <c r="A4092" s="10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/>
      <c r="W4092" s="18"/>
      <c r="X4092" s="19"/>
    </row>
    <row r="4093" spans="1:24" ht="15" customHeight="1" x14ac:dyDescent="0.2">
      <c r="A4093" s="37">
        <v>412491</v>
      </c>
      <c r="B4093" s="38"/>
      <c r="C4093" s="3">
        <v>42010</v>
      </c>
      <c r="D4093" s="31" t="s">
        <v>1948</v>
      </c>
      <c r="E4093" s="32"/>
      <c r="F4093" s="26">
        <v>100</v>
      </c>
      <c r="G4093" s="27"/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  <c r="R4093" s="28"/>
      <c r="S4093" s="13" t="s">
        <v>1729</v>
      </c>
      <c r="T4093" s="13" t="s">
        <v>42</v>
      </c>
      <c r="U4093" s="13" t="s">
        <v>43</v>
      </c>
      <c r="V4093" s="13" t="s">
        <v>496</v>
      </c>
      <c r="W4093" s="13" t="s">
        <v>1729</v>
      </c>
      <c r="X4093" s="13" t="s">
        <v>497</v>
      </c>
    </row>
    <row r="4094" spans="1:24" ht="15" customHeight="1" x14ac:dyDescent="0.2">
      <c r="A4094" s="24"/>
      <c r="B4094" s="25"/>
      <c r="C4094" s="8"/>
      <c r="D4094" s="24"/>
      <c r="E4094" s="25"/>
      <c r="F4094" s="26">
        <v>100</v>
      </c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  <c r="R4094" s="28"/>
      <c r="S4094" s="13" t="s">
        <v>1949</v>
      </c>
      <c r="T4094" s="13" t="s">
        <v>42</v>
      </c>
      <c r="U4094" s="13" t="s">
        <v>43</v>
      </c>
      <c r="V4094" s="13" t="s">
        <v>496</v>
      </c>
      <c r="W4094" s="13" t="s">
        <v>1949</v>
      </c>
      <c r="X4094" s="13" t="s">
        <v>497</v>
      </c>
    </row>
    <row r="4095" spans="1:24" ht="15" customHeight="1" x14ac:dyDescent="0.2">
      <c r="A4095" s="24"/>
      <c r="B4095" s="25"/>
      <c r="C4095" s="8"/>
      <c r="D4095" s="24"/>
      <c r="E4095" s="25"/>
      <c r="F4095" s="26">
        <v>100</v>
      </c>
      <c r="G4095" s="27"/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  <c r="R4095" s="28"/>
      <c r="S4095" s="13" t="s">
        <v>1950</v>
      </c>
      <c r="T4095" s="13" t="s">
        <v>42</v>
      </c>
      <c r="U4095" s="13" t="s">
        <v>43</v>
      </c>
      <c r="V4095" s="13" t="s">
        <v>496</v>
      </c>
      <c r="W4095" s="13" t="s">
        <v>1950</v>
      </c>
      <c r="X4095" s="13" t="s">
        <v>497</v>
      </c>
    </row>
    <row r="4096" spans="1:24" ht="15" customHeight="1" x14ac:dyDescent="0.2">
      <c r="A4096" s="24"/>
      <c r="B4096" s="25"/>
      <c r="C4096" s="8"/>
      <c r="D4096" s="24"/>
      <c r="E4096" s="25"/>
      <c r="F4096" s="26">
        <v>100</v>
      </c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8"/>
      <c r="S4096" s="13" t="s">
        <v>1731</v>
      </c>
      <c r="T4096" s="13" t="s">
        <v>42</v>
      </c>
      <c r="U4096" s="13" t="s">
        <v>43</v>
      </c>
      <c r="V4096" s="13" t="s">
        <v>496</v>
      </c>
      <c r="W4096" s="13" t="s">
        <v>1731</v>
      </c>
      <c r="X4096" s="13" t="s">
        <v>497</v>
      </c>
    </row>
    <row r="4097" spans="1:24" ht="15" customHeight="1" x14ac:dyDescent="0.2">
      <c r="A4097" s="24"/>
      <c r="B4097" s="25"/>
      <c r="C4097" s="8"/>
      <c r="D4097" s="24"/>
      <c r="E4097" s="25"/>
      <c r="F4097" s="26">
        <v>100</v>
      </c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  <c r="R4097" s="28"/>
      <c r="S4097" s="13" t="s">
        <v>1038</v>
      </c>
      <c r="T4097" s="13" t="s">
        <v>42</v>
      </c>
      <c r="U4097" s="13" t="s">
        <v>43</v>
      </c>
      <c r="V4097" s="13" t="s">
        <v>496</v>
      </c>
      <c r="W4097" s="13" t="s">
        <v>1038</v>
      </c>
      <c r="X4097" s="13" t="s">
        <v>497</v>
      </c>
    </row>
    <row r="4098" spans="1:24" ht="15" customHeight="1" x14ac:dyDescent="0.2">
      <c r="A4098" s="24"/>
      <c r="B4098" s="25"/>
      <c r="C4098" s="8"/>
      <c r="D4098" s="24"/>
      <c r="E4098" s="25"/>
      <c r="F4098" s="26">
        <v>100</v>
      </c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  <c r="R4098" s="28"/>
      <c r="S4098" s="13" t="s">
        <v>1951</v>
      </c>
      <c r="T4098" s="13" t="s">
        <v>42</v>
      </c>
      <c r="U4098" s="13" t="s">
        <v>43</v>
      </c>
      <c r="V4098" s="13" t="s">
        <v>496</v>
      </c>
      <c r="W4098" s="13" t="s">
        <v>1951</v>
      </c>
      <c r="X4098" s="13" t="s">
        <v>497</v>
      </c>
    </row>
    <row r="4099" spans="1:24" ht="15" customHeight="1" x14ac:dyDescent="0.2">
      <c r="A4099" s="24"/>
      <c r="B4099" s="25"/>
      <c r="C4099" s="8"/>
      <c r="D4099" s="24"/>
      <c r="E4099" s="25"/>
      <c r="F4099" s="26">
        <v>100</v>
      </c>
      <c r="G4099" s="27"/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  <c r="R4099" s="28"/>
      <c r="S4099" s="13" t="s">
        <v>1733</v>
      </c>
      <c r="T4099" s="13" t="s">
        <v>42</v>
      </c>
      <c r="U4099" s="13" t="s">
        <v>43</v>
      </c>
      <c r="V4099" s="13" t="s">
        <v>496</v>
      </c>
      <c r="W4099" s="13" t="s">
        <v>1733</v>
      </c>
      <c r="X4099" s="13" t="s">
        <v>497</v>
      </c>
    </row>
    <row r="4100" spans="1:24" ht="15" customHeight="1" x14ac:dyDescent="0.2">
      <c r="A4100" s="24"/>
      <c r="B4100" s="25"/>
      <c r="C4100" s="8"/>
      <c r="D4100" s="24"/>
      <c r="E4100" s="25"/>
      <c r="F4100" s="26">
        <v>100</v>
      </c>
      <c r="G4100" s="27"/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  <c r="R4100" s="28"/>
      <c r="S4100" s="13" t="s">
        <v>1039</v>
      </c>
      <c r="T4100" s="13" t="s">
        <v>42</v>
      </c>
      <c r="U4100" s="13" t="s">
        <v>43</v>
      </c>
      <c r="V4100" s="13" t="s">
        <v>496</v>
      </c>
      <c r="W4100" s="13" t="s">
        <v>1039</v>
      </c>
      <c r="X4100" s="13" t="s">
        <v>497</v>
      </c>
    </row>
    <row r="4101" spans="1:24" ht="15" customHeight="1" x14ac:dyDescent="0.2">
      <c r="A4101" s="24"/>
      <c r="B4101" s="25"/>
      <c r="C4101" s="8"/>
      <c r="D4101" s="24"/>
      <c r="E4101" s="25"/>
      <c r="F4101" s="26">
        <v>100</v>
      </c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8"/>
      <c r="S4101" s="13" t="s">
        <v>1491</v>
      </c>
      <c r="T4101" s="13" t="s">
        <v>42</v>
      </c>
      <c r="U4101" s="13" t="s">
        <v>43</v>
      </c>
      <c r="V4101" s="13" t="s">
        <v>496</v>
      </c>
      <c r="W4101" s="13" t="s">
        <v>1491</v>
      </c>
      <c r="X4101" s="13" t="s">
        <v>497</v>
      </c>
    </row>
    <row r="4102" spans="1:24" ht="15" customHeight="1" x14ac:dyDescent="0.2">
      <c r="A4102" s="24"/>
      <c r="B4102" s="25"/>
      <c r="C4102" s="8"/>
      <c r="D4102" s="24"/>
      <c r="E4102" s="25"/>
      <c r="F4102" s="26">
        <v>100</v>
      </c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  <c r="R4102" s="28"/>
      <c r="S4102" s="13" t="s">
        <v>509</v>
      </c>
      <c r="T4102" s="13" t="s">
        <v>42</v>
      </c>
      <c r="U4102" s="13" t="s">
        <v>43</v>
      </c>
      <c r="V4102" s="13" t="s">
        <v>496</v>
      </c>
      <c r="W4102" s="13" t="s">
        <v>509</v>
      </c>
      <c r="X4102" s="13" t="s">
        <v>497</v>
      </c>
    </row>
    <row r="4103" spans="1:24" ht="15" customHeight="1" x14ac:dyDescent="0.2">
      <c r="A4103" s="29"/>
      <c r="B4103" s="30"/>
      <c r="C4103" s="11"/>
      <c r="D4103" s="24"/>
      <c r="E4103" s="25"/>
      <c r="F4103" s="26">
        <v>100</v>
      </c>
      <c r="G4103" s="27"/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  <c r="R4103" s="28"/>
      <c r="S4103" s="13" t="s">
        <v>1952</v>
      </c>
      <c r="T4103" s="13" t="s">
        <v>42</v>
      </c>
      <c r="U4103" s="13" t="s">
        <v>43</v>
      </c>
      <c r="V4103" s="13" t="s">
        <v>496</v>
      </c>
      <c r="W4103" s="13" t="s">
        <v>1952</v>
      </c>
      <c r="X4103" s="13" t="s">
        <v>497</v>
      </c>
    </row>
    <row r="4104" spans="1:24" ht="15" customHeight="1" x14ac:dyDescent="0.2">
      <c r="A4104" s="37">
        <v>412995</v>
      </c>
      <c r="B4104" s="38"/>
      <c r="C4104" s="3">
        <v>42024</v>
      </c>
      <c r="D4104" s="24"/>
      <c r="E4104" s="25"/>
      <c r="F4104" s="26">
        <v>450</v>
      </c>
      <c r="G4104" s="27"/>
      <c r="H4104" s="27"/>
      <c r="I4104" s="27"/>
      <c r="J4104" s="27"/>
      <c r="K4104" s="27"/>
      <c r="L4104" s="27"/>
      <c r="M4104" s="27"/>
      <c r="N4104" s="27"/>
      <c r="O4104" s="27"/>
      <c r="P4104" s="27"/>
      <c r="Q4104" s="27"/>
      <c r="R4104" s="28"/>
      <c r="S4104" s="13" t="s">
        <v>1953</v>
      </c>
      <c r="T4104" s="13" t="s">
        <v>42</v>
      </c>
      <c r="U4104" s="13" t="s">
        <v>43</v>
      </c>
      <c r="V4104" s="13" t="s">
        <v>43</v>
      </c>
      <c r="W4104" s="13" t="s">
        <v>1953</v>
      </c>
      <c r="X4104" s="13" t="s">
        <v>44</v>
      </c>
    </row>
    <row r="4105" spans="1:24" ht="15" customHeight="1" x14ac:dyDescent="0.2">
      <c r="A4105" s="29"/>
      <c r="B4105" s="30"/>
      <c r="C4105" s="11"/>
      <c r="D4105" s="29"/>
      <c r="E4105" s="30"/>
      <c r="F4105" s="26">
        <v>531.25</v>
      </c>
      <c r="G4105" s="27"/>
      <c r="H4105" s="27"/>
      <c r="I4105" s="27"/>
      <c r="J4105" s="27"/>
      <c r="K4105" s="27"/>
      <c r="L4105" s="27"/>
      <c r="M4105" s="27"/>
      <c r="N4105" s="27"/>
      <c r="O4105" s="27"/>
      <c r="P4105" s="27"/>
      <c r="Q4105" s="27"/>
      <c r="R4105" s="28"/>
      <c r="S4105" s="13" t="s">
        <v>1954</v>
      </c>
      <c r="T4105" s="13" t="s">
        <v>42</v>
      </c>
      <c r="U4105" s="13" t="s">
        <v>43</v>
      </c>
      <c r="V4105" s="13" t="s">
        <v>496</v>
      </c>
      <c r="W4105" s="13" t="s">
        <v>1954</v>
      </c>
      <c r="X4105" s="13" t="s">
        <v>497</v>
      </c>
    </row>
    <row r="4106" spans="1:24" ht="2.25" customHeight="1" x14ac:dyDescent="0.2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6"/>
    </row>
    <row r="4107" spans="1:24" ht="13.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21">
        <f>SUM(hList_Frame_1!B2448:B2460)</f>
        <v>2081.25</v>
      </c>
      <c r="M4107" s="21"/>
      <c r="N4107" s="21"/>
      <c r="O4107" s="21"/>
      <c r="P4107" s="21"/>
      <c r="Q4107" s="21"/>
      <c r="R4107" s="21"/>
      <c r="S4107" s="6"/>
      <c r="T4107" s="6"/>
      <c r="U4107" s="6"/>
      <c r="V4107" s="6"/>
      <c r="W4107" s="6"/>
      <c r="X4107" s="17"/>
    </row>
    <row r="4108" spans="1:24" ht="13.5" customHeight="1" x14ac:dyDescent="0.2">
      <c r="A4108" s="10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8"/>
      <c r="X4108" s="19"/>
    </row>
    <row r="4109" spans="1:24" ht="15" customHeight="1" x14ac:dyDescent="0.2">
      <c r="A4109" s="22">
        <v>412996</v>
      </c>
      <c r="B4109" s="23"/>
      <c r="C4109" s="20">
        <v>42024</v>
      </c>
      <c r="D4109" s="33" t="s">
        <v>1955</v>
      </c>
      <c r="E4109" s="34"/>
      <c r="F4109" s="26">
        <v>2243.0100000000002</v>
      </c>
      <c r="G4109" s="27"/>
      <c r="H4109" s="27"/>
      <c r="I4109" s="27"/>
      <c r="J4109" s="27"/>
      <c r="K4109" s="27"/>
      <c r="L4109" s="27"/>
      <c r="M4109" s="27"/>
      <c r="N4109" s="27"/>
      <c r="O4109" s="27"/>
      <c r="P4109" s="27"/>
      <c r="Q4109" s="27"/>
      <c r="R4109" s="28"/>
      <c r="S4109" s="13" t="s">
        <v>15</v>
      </c>
      <c r="T4109" s="13" t="s">
        <v>822</v>
      </c>
      <c r="U4109" s="13" t="s">
        <v>159</v>
      </c>
      <c r="V4109" s="13" t="s">
        <v>297</v>
      </c>
      <c r="W4109" s="13" t="s">
        <v>15</v>
      </c>
      <c r="X4109" s="13" t="s">
        <v>1956</v>
      </c>
    </row>
    <row r="4110" spans="1:24" ht="2.25" customHeight="1" x14ac:dyDescent="0.2">
      <c r="A4110" s="14"/>
      <c r="B4110" s="15"/>
      <c r="C4110" s="15"/>
      <c r="D4110" s="15"/>
      <c r="E4110" s="15"/>
      <c r="F4110" s="15"/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6"/>
    </row>
    <row r="4111" spans="1:24" ht="13.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21">
        <f>SUM(hList_Frame_1!B2461:B2461)</f>
        <v>2243.0100000000002</v>
      </c>
      <c r="M4111" s="21"/>
      <c r="N4111" s="21"/>
      <c r="O4111" s="21"/>
      <c r="P4111" s="21"/>
      <c r="Q4111" s="21"/>
      <c r="R4111" s="21"/>
      <c r="S4111" s="6"/>
      <c r="T4111" s="6"/>
      <c r="U4111" s="6"/>
      <c r="V4111" s="6"/>
      <c r="W4111" s="6"/>
      <c r="X4111" s="17"/>
    </row>
    <row r="4112" spans="1:24" ht="13.5" customHeight="1" x14ac:dyDescent="0.2">
      <c r="A4112" s="10"/>
      <c r="B4112" s="18"/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8"/>
      <c r="W4112" s="18"/>
      <c r="X4112" s="19"/>
    </row>
    <row r="4113" spans="1:24" ht="15" customHeight="1" x14ac:dyDescent="0.2">
      <c r="A4113" s="22">
        <v>412565</v>
      </c>
      <c r="B4113" s="23"/>
      <c r="C4113" s="20">
        <v>42013</v>
      </c>
      <c r="D4113" s="31" t="s">
        <v>1294</v>
      </c>
      <c r="E4113" s="32"/>
      <c r="F4113" s="26">
        <v>369.23</v>
      </c>
      <c r="G4113" s="27"/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  <c r="R4113" s="28"/>
      <c r="S4113" s="13" t="s">
        <v>474</v>
      </c>
      <c r="T4113" s="13" t="s">
        <v>1295</v>
      </c>
      <c r="U4113" s="13" t="s">
        <v>15</v>
      </c>
      <c r="V4113" s="13" t="s">
        <v>15</v>
      </c>
      <c r="W4113" s="13" t="s">
        <v>474</v>
      </c>
      <c r="X4113" s="13" t="s">
        <v>15</v>
      </c>
    </row>
    <row r="4114" spans="1:24" ht="15" customHeight="1" x14ac:dyDescent="0.2">
      <c r="A4114" s="22">
        <v>413187</v>
      </c>
      <c r="B4114" s="23"/>
      <c r="C4114" s="20">
        <v>42027</v>
      </c>
      <c r="D4114" s="29"/>
      <c r="E4114" s="30"/>
      <c r="F4114" s="26">
        <v>369.23</v>
      </c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  <c r="R4114" s="28"/>
      <c r="S4114" s="13" t="s">
        <v>476</v>
      </c>
      <c r="T4114" s="13" t="s">
        <v>1295</v>
      </c>
      <c r="U4114" s="13" t="s">
        <v>15</v>
      </c>
      <c r="V4114" s="13" t="s">
        <v>15</v>
      </c>
      <c r="W4114" s="13" t="s">
        <v>476</v>
      </c>
      <c r="X4114" s="13" t="s">
        <v>15</v>
      </c>
    </row>
    <row r="4115" spans="1:24" ht="2.25" customHeight="1" x14ac:dyDescent="0.2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6"/>
    </row>
    <row r="4116" spans="1:24" ht="13.5" customHeight="1" x14ac:dyDescent="0.2">
      <c r="A4116" s="7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21">
        <f>SUM(hList_Frame_1!B2462:B2463)</f>
        <v>738.46</v>
      </c>
      <c r="O4116" s="21"/>
      <c r="P4116" s="21"/>
      <c r="Q4116" s="21"/>
      <c r="R4116" s="21"/>
      <c r="S4116" s="6"/>
      <c r="T4116" s="6"/>
      <c r="U4116" s="6"/>
      <c r="V4116" s="6"/>
      <c r="W4116" s="6"/>
      <c r="X4116" s="17"/>
    </row>
    <row r="4117" spans="1:24" ht="13.5" customHeight="1" x14ac:dyDescent="0.2">
      <c r="A4117" s="10"/>
      <c r="B4117" s="18"/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8"/>
      <c r="R4117" s="18"/>
      <c r="S4117" s="18"/>
      <c r="T4117" s="18"/>
      <c r="U4117" s="18"/>
      <c r="V4117" s="18"/>
      <c r="W4117" s="18"/>
      <c r="X4117" s="19"/>
    </row>
    <row r="4118" spans="1:24" ht="15" customHeight="1" x14ac:dyDescent="0.2">
      <c r="A4118" s="37">
        <v>412492</v>
      </c>
      <c r="B4118" s="38"/>
      <c r="C4118" s="3">
        <v>42010</v>
      </c>
      <c r="D4118" s="31" t="s">
        <v>1957</v>
      </c>
      <c r="E4118" s="32"/>
      <c r="F4118" s="26">
        <v>450</v>
      </c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8"/>
      <c r="S4118" s="13" t="s">
        <v>1958</v>
      </c>
      <c r="T4118" s="13" t="s">
        <v>42</v>
      </c>
      <c r="U4118" s="13" t="s">
        <v>43</v>
      </c>
      <c r="V4118" s="13" t="s">
        <v>43</v>
      </c>
      <c r="W4118" s="13" t="s">
        <v>1958</v>
      </c>
      <c r="X4118" s="13" t="s">
        <v>44</v>
      </c>
    </row>
    <row r="4119" spans="1:24" ht="15" customHeight="1" x14ac:dyDescent="0.2">
      <c r="A4119" s="29"/>
      <c r="B4119" s="30"/>
      <c r="C4119" s="11"/>
      <c r="D4119" s="24"/>
      <c r="E4119" s="25"/>
      <c r="F4119" s="26">
        <v>450</v>
      </c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  <c r="R4119" s="28"/>
      <c r="S4119" s="13" t="s">
        <v>1959</v>
      </c>
      <c r="T4119" s="13" t="s">
        <v>42</v>
      </c>
      <c r="U4119" s="13" t="s">
        <v>43</v>
      </c>
      <c r="V4119" s="13" t="s">
        <v>43</v>
      </c>
      <c r="W4119" s="13" t="s">
        <v>1959</v>
      </c>
      <c r="X4119" s="13" t="s">
        <v>44</v>
      </c>
    </row>
    <row r="4120" spans="1:24" ht="15" customHeight="1" x14ac:dyDescent="0.2">
      <c r="A4120" s="22">
        <v>412997</v>
      </c>
      <c r="B4120" s="23"/>
      <c r="C4120" s="20">
        <v>42024</v>
      </c>
      <c r="D4120" s="24"/>
      <c r="E4120" s="25"/>
      <c r="F4120" s="26">
        <v>450</v>
      </c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  <c r="R4120" s="28"/>
      <c r="S4120" s="13" t="s">
        <v>1960</v>
      </c>
      <c r="T4120" s="13" t="s">
        <v>42</v>
      </c>
      <c r="U4120" s="13" t="s">
        <v>43</v>
      </c>
      <c r="V4120" s="13" t="s">
        <v>43</v>
      </c>
      <c r="W4120" s="13" t="s">
        <v>1960</v>
      </c>
      <c r="X4120" s="13" t="s">
        <v>226</v>
      </c>
    </row>
    <row r="4121" spans="1:24" ht="15" customHeight="1" x14ac:dyDescent="0.2">
      <c r="A4121" s="37">
        <v>413486</v>
      </c>
      <c r="B4121" s="38"/>
      <c r="C4121" s="3">
        <v>42031</v>
      </c>
      <c r="D4121" s="24"/>
      <c r="E4121" s="25"/>
      <c r="F4121" s="26">
        <v>450</v>
      </c>
      <c r="G4121" s="27"/>
      <c r="H4121" s="27"/>
      <c r="I4121" s="27"/>
      <c r="J4121" s="27"/>
      <c r="K4121" s="27"/>
      <c r="L4121" s="27"/>
      <c r="M4121" s="27"/>
      <c r="N4121" s="27"/>
      <c r="O4121" s="27"/>
      <c r="P4121" s="27"/>
      <c r="Q4121" s="27"/>
      <c r="R4121" s="28"/>
      <c r="S4121" s="13" t="s">
        <v>1961</v>
      </c>
      <c r="T4121" s="13" t="s">
        <v>42</v>
      </c>
      <c r="U4121" s="13" t="s">
        <v>43</v>
      </c>
      <c r="V4121" s="13" t="s">
        <v>43</v>
      </c>
      <c r="W4121" s="13" t="s">
        <v>1961</v>
      </c>
      <c r="X4121" s="13" t="s">
        <v>352</v>
      </c>
    </row>
    <row r="4122" spans="1:24" ht="15" customHeight="1" x14ac:dyDescent="0.2">
      <c r="A4122" s="24"/>
      <c r="B4122" s="25"/>
      <c r="C4122" s="8"/>
      <c r="D4122" s="24"/>
      <c r="E4122" s="25"/>
      <c r="F4122" s="26">
        <v>450</v>
      </c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7"/>
      <c r="R4122" s="28"/>
      <c r="S4122" s="13" t="s">
        <v>1962</v>
      </c>
      <c r="T4122" s="13" t="s">
        <v>42</v>
      </c>
      <c r="U4122" s="13" t="s">
        <v>43</v>
      </c>
      <c r="V4122" s="13" t="s">
        <v>43</v>
      </c>
      <c r="W4122" s="13" t="s">
        <v>1962</v>
      </c>
      <c r="X4122" s="13" t="s">
        <v>352</v>
      </c>
    </row>
    <row r="4123" spans="1:24" ht="15" customHeight="1" x14ac:dyDescent="0.2">
      <c r="A4123" s="24"/>
      <c r="B4123" s="25"/>
      <c r="C4123" s="8"/>
      <c r="D4123" s="24"/>
      <c r="E4123" s="25"/>
      <c r="F4123" s="26">
        <v>100</v>
      </c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7"/>
      <c r="R4123" s="28"/>
      <c r="S4123" s="13" t="s">
        <v>1963</v>
      </c>
      <c r="T4123" s="13" t="s">
        <v>42</v>
      </c>
      <c r="U4123" s="13" t="s">
        <v>43</v>
      </c>
      <c r="V4123" s="13" t="s">
        <v>496</v>
      </c>
      <c r="W4123" s="13" t="s">
        <v>1963</v>
      </c>
      <c r="X4123" s="13" t="s">
        <v>497</v>
      </c>
    </row>
    <row r="4124" spans="1:24" ht="15" customHeight="1" x14ac:dyDescent="0.2">
      <c r="A4124" s="24"/>
      <c r="B4124" s="25"/>
      <c r="C4124" s="8"/>
      <c r="D4124" s="24"/>
      <c r="E4124" s="25"/>
      <c r="F4124" s="26">
        <v>100</v>
      </c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  <c r="R4124" s="28"/>
      <c r="S4124" s="13" t="s">
        <v>1964</v>
      </c>
      <c r="T4124" s="13" t="s">
        <v>42</v>
      </c>
      <c r="U4124" s="13" t="s">
        <v>43</v>
      </c>
      <c r="V4124" s="13" t="s">
        <v>496</v>
      </c>
      <c r="W4124" s="13" t="s">
        <v>1964</v>
      </c>
      <c r="X4124" s="13" t="s">
        <v>497</v>
      </c>
    </row>
    <row r="4125" spans="1:24" ht="15" customHeight="1" x14ac:dyDescent="0.2">
      <c r="A4125" s="29"/>
      <c r="B4125" s="30"/>
      <c r="C4125" s="11"/>
      <c r="D4125" s="29"/>
      <c r="E4125" s="30"/>
      <c r="F4125" s="26">
        <v>100</v>
      </c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  <c r="R4125" s="28"/>
      <c r="S4125" s="13" t="s">
        <v>1965</v>
      </c>
      <c r="T4125" s="13" t="s">
        <v>42</v>
      </c>
      <c r="U4125" s="13" t="s">
        <v>43</v>
      </c>
      <c r="V4125" s="13" t="s">
        <v>496</v>
      </c>
      <c r="W4125" s="13" t="s">
        <v>1965</v>
      </c>
      <c r="X4125" s="13" t="s">
        <v>497</v>
      </c>
    </row>
    <row r="4126" spans="1:24" ht="2.25" customHeight="1" x14ac:dyDescent="0.2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6"/>
    </row>
    <row r="4127" spans="1:24" ht="13.5" customHeight="1" x14ac:dyDescent="0.2">
      <c r="A4127" s="7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21">
        <f>SUM(hList_Frame_1!B2464:B2471)</f>
        <v>2550</v>
      </c>
      <c r="M4127" s="21"/>
      <c r="N4127" s="21"/>
      <c r="O4127" s="21"/>
      <c r="P4127" s="21"/>
      <c r="Q4127" s="21"/>
      <c r="R4127" s="21"/>
      <c r="S4127" s="6"/>
      <c r="T4127" s="6"/>
      <c r="U4127" s="6"/>
      <c r="V4127" s="6"/>
      <c r="W4127" s="6"/>
      <c r="X4127" s="17"/>
    </row>
    <row r="4128" spans="1:24" ht="13.5" customHeight="1" x14ac:dyDescent="0.2">
      <c r="A4128" s="10"/>
      <c r="B4128" s="18"/>
      <c r="C4128" s="18"/>
      <c r="D4128" s="18"/>
      <c r="E4128" s="18"/>
      <c r="F4128" s="18"/>
      <c r="G4128" s="18"/>
      <c r="H4128" s="18"/>
      <c r="I4128" s="18"/>
      <c r="J4128" s="18"/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8"/>
      <c r="W4128" s="18"/>
      <c r="X4128" s="19"/>
    </row>
    <row r="4129" spans="1:24" ht="15" customHeight="1" x14ac:dyDescent="0.2">
      <c r="A4129" s="22">
        <v>412998</v>
      </c>
      <c r="B4129" s="23"/>
      <c r="C4129" s="20">
        <v>42024</v>
      </c>
      <c r="D4129" s="31" t="s">
        <v>1966</v>
      </c>
      <c r="E4129" s="32"/>
      <c r="F4129" s="26">
        <v>418.77</v>
      </c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  <c r="R4129" s="28"/>
      <c r="S4129" s="13" t="s">
        <v>244</v>
      </c>
      <c r="T4129" s="13" t="s">
        <v>248</v>
      </c>
      <c r="U4129" s="13" t="s">
        <v>51</v>
      </c>
      <c r="V4129" s="13" t="s">
        <v>249</v>
      </c>
      <c r="W4129" s="13" t="s">
        <v>244</v>
      </c>
      <c r="X4129" s="13" t="s">
        <v>250</v>
      </c>
    </row>
    <row r="4130" spans="1:24" ht="15" customHeight="1" x14ac:dyDescent="0.2">
      <c r="A4130" s="22">
        <v>413487</v>
      </c>
      <c r="B4130" s="23"/>
      <c r="C4130" s="20">
        <v>42031</v>
      </c>
      <c r="D4130" s="29"/>
      <c r="E4130" s="30"/>
      <c r="F4130" s="26">
        <v>20.51</v>
      </c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  <c r="R4130" s="28"/>
      <c r="S4130" s="13" t="s">
        <v>11</v>
      </c>
      <c r="T4130" s="13" t="s">
        <v>766</v>
      </c>
      <c r="U4130" s="13" t="s">
        <v>70</v>
      </c>
      <c r="V4130" s="13" t="s">
        <v>71</v>
      </c>
      <c r="W4130" s="13" t="s">
        <v>11</v>
      </c>
      <c r="X4130" s="13" t="s">
        <v>15</v>
      </c>
    </row>
    <row r="4131" spans="1:24" ht="2.25" customHeight="1" x14ac:dyDescent="0.2">
      <c r="A4131" s="14"/>
      <c r="B4131" s="15"/>
      <c r="C4131" s="15"/>
      <c r="D4131" s="15"/>
      <c r="E4131" s="15"/>
      <c r="F4131" s="15"/>
      <c r="G4131" s="15"/>
      <c r="H4131" s="15"/>
      <c r="I4131" s="15"/>
      <c r="J4131" s="15"/>
      <c r="K4131" s="15"/>
      <c r="L4131" s="15"/>
      <c r="M4131" s="15"/>
      <c r="N4131" s="15"/>
      <c r="O4131" s="15"/>
      <c r="P4131" s="15"/>
      <c r="Q4131" s="15"/>
      <c r="R4131" s="15"/>
      <c r="S4131" s="15"/>
      <c r="T4131" s="15"/>
      <c r="U4131" s="15"/>
      <c r="V4131" s="15"/>
      <c r="W4131" s="15"/>
      <c r="X4131" s="16"/>
    </row>
    <row r="4132" spans="1:24" ht="13.5" customHeight="1" x14ac:dyDescent="0.2">
      <c r="A4132" s="7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21">
        <f>SUM(hList_Frame_1!B2472:B2473)</f>
        <v>439.28</v>
      </c>
      <c r="O4132" s="21"/>
      <c r="P4132" s="21"/>
      <c r="Q4132" s="21"/>
      <c r="R4132" s="21"/>
      <c r="S4132" s="6"/>
      <c r="T4132" s="6"/>
      <c r="U4132" s="6"/>
      <c r="V4132" s="6"/>
      <c r="W4132" s="6"/>
      <c r="X4132" s="17"/>
    </row>
    <row r="4133" spans="1:24" ht="13.5" customHeight="1" x14ac:dyDescent="0.2">
      <c r="A4133" s="10"/>
      <c r="B4133" s="18"/>
      <c r="C4133" s="18"/>
      <c r="D4133" s="18"/>
      <c r="E4133" s="18"/>
      <c r="F4133" s="18"/>
      <c r="G4133" s="18"/>
      <c r="H4133" s="18"/>
      <c r="I4133" s="18"/>
      <c r="J4133" s="18"/>
      <c r="K4133" s="18"/>
      <c r="L4133" s="18"/>
      <c r="M4133" s="18"/>
      <c r="N4133" s="18"/>
      <c r="O4133" s="18"/>
      <c r="P4133" s="18"/>
      <c r="Q4133" s="18"/>
      <c r="R4133" s="18"/>
      <c r="S4133" s="18"/>
      <c r="T4133" s="18"/>
      <c r="U4133" s="18"/>
      <c r="V4133" s="18"/>
      <c r="W4133" s="18"/>
      <c r="X4133" s="19"/>
    </row>
    <row r="4134" spans="1:24" ht="15" customHeight="1" x14ac:dyDescent="0.2">
      <c r="A4134" s="22">
        <v>412493</v>
      </c>
      <c r="B4134" s="23"/>
      <c r="C4134" s="20">
        <v>42010</v>
      </c>
      <c r="D4134" s="33" t="s">
        <v>1967</v>
      </c>
      <c r="E4134" s="34"/>
      <c r="F4134" s="26">
        <v>331840.07</v>
      </c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7"/>
      <c r="R4134" s="28"/>
      <c r="S4134" s="13" t="s">
        <v>58</v>
      </c>
      <c r="T4134" s="13" t="s">
        <v>767</v>
      </c>
      <c r="U4134" s="13" t="s">
        <v>149</v>
      </c>
      <c r="V4134" s="13" t="s">
        <v>768</v>
      </c>
      <c r="W4134" s="13" t="s">
        <v>58</v>
      </c>
      <c r="X4134" s="13" t="s">
        <v>15</v>
      </c>
    </row>
    <row r="4135" spans="1:24" ht="2.25" customHeight="1" x14ac:dyDescent="0.2">
      <c r="A4135" s="14"/>
      <c r="B4135" s="15"/>
      <c r="C4135" s="15"/>
      <c r="D4135" s="15"/>
      <c r="E4135" s="15"/>
      <c r="F4135" s="15"/>
      <c r="G4135" s="15"/>
      <c r="H4135" s="15"/>
      <c r="I4135" s="15"/>
      <c r="J4135" s="15"/>
      <c r="K4135" s="15"/>
      <c r="L4135" s="15"/>
      <c r="M4135" s="15"/>
      <c r="N4135" s="15"/>
      <c r="O4135" s="15"/>
      <c r="P4135" s="15"/>
      <c r="Q4135" s="15"/>
      <c r="R4135" s="15"/>
      <c r="S4135" s="15"/>
      <c r="T4135" s="15"/>
      <c r="U4135" s="15"/>
      <c r="V4135" s="15"/>
      <c r="W4135" s="15"/>
      <c r="X4135" s="16"/>
    </row>
    <row r="4136" spans="1:24" ht="13.5" customHeight="1" x14ac:dyDescent="0.2">
      <c r="A4136" s="7"/>
      <c r="B4136" s="6"/>
      <c r="C4136" s="6"/>
      <c r="D4136" s="6"/>
      <c r="E4136" s="6"/>
      <c r="F4136" s="6"/>
      <c r="G4136" s="6"/>
      <c r="H4136" s="21">
        <f>SUM(hList_Frame_1!B2474:B2474)</f>
        <v>331840.07</v>
      </c>
      <c r="I4136" s="21"/>
      <c r="J4136" s="21"/>
      <c r="K4136" s="21"/>
      <c r="L4136" s="21"/>
      <c r="M4136" s="21"/>
      <c r="N4136" s="21"/>
      <c r="O4136" s="21"/>
      <c r="P4136" s="21"/>
      <c r="Q4136" s="21"/>
      <c r="R4136" s="21"/>
      <c r="S4136" s="6"/>
      <c r="T4136" s="6"/>
      <c r="U4136" s="6"/>
      <c r="V4136" s="6"/>
      <c r="W4136" s="6"/>
      <c r="X4136" s="17"/>
    </row>
    <row r="4137" spans="1:24" ht="13.5" customHeight="1" x14ac:dyDescent="0.2">
      <c r="A4137" s="10"/>
      <c r="B4137" s="18"/>
      <c r="C4137" s="18"/>
      <c r="D4137" s="18"/>
      <c r="E4137" s="18"/>
      <c r="F4137" s="18"/>
      <c r="G4137" s="18"/>
      <c r="H4137" s="18"/>
      <c r="I4137" s="18"/>
      <c r="J4137" s="18"/>
      <c r="K4137" s="18"/>
      <c r="L4137" s="18"/>
      <c r="M4137" s="18"/>
      <c r="N4137" s="18"/>
      <c r="O4137" s="18"/>
      <c r="P4137" s="18"/>
      <c r="Q4137" s="18"/>
      <c r="R4137" s="18"/>
      <c r="S4137" s="18"/>
      <c r="T4137" s="18"/>
      <c r="U4137" s="18"/>
      <c r="V4137" s="18"/>
      <c r="W4137" s="18"/>
      <c r="X4137" s="19"/>
    </row>
    <row r="4138" spans="1:24" ht="15" customHeight="1" x14ac:dyDescent="0.2">
      <c r="A4138" s="22">
        <v>412999</v>
      </c>
      <c r="B4138" s="23"/>
      <c r="C4138" s="20">
        <v>42024</v>
      </c>
      <c r="D4138" s="33" t="s">
        <v>1968</v>
      </c>
      <c r="E4138" s="34"/>
      <c r="F4138" s="26">
        <v>750</v>
      </c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7"/>
      <c r="R4138" s="28"/>
      <c r="S4138" s="13" t="s">
        <v>1969</v>
      </c>
      <c r="T4138" s="13" t="s">
        <v>42</v>
      </c>
      <c r="U4138" s="13" t="s">
        <v>43</v>
      </c>
      <c r="V4138" s="13" t="s">
        <v>43</v>
      </c>
      <c r="W4138" s="13" t="s">
        <v>1969</v>
      </c>
      <c r="X4138" s="13" t="s">
        <v>471</v>
      </c>
    </row>
    <row r="4139" spans="1:24" ht="2.25" customHeight="1" x14ac:dyDescent="0.2">
      <c r="A4139" s="14"/>
      <c r="B4139" s="15"/>
      <c r="C4139" s="15"/>
      <c r="D4139" s="15"/>
      <c r="E4139" s="15"/>
      <c r="F4139" s="15"/>
      <c r="G4139" s="15"/>
      <c r="H4139" s="15"/>
      <c r="I4139" s="15"/>
      <c r="J4139" s="15"/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5"/>
      <c r="X4139" s="16"/>
    </row>
    <row r="4140" spans="1:24" ht="13.5" customHeight="1" x14ac:dyDescent="0.2">
      <c r="A4140" s="7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21">
        <f>SUM(hList_Frame_1!B2475:B2475)</f>
        <v>750</v>
      </c>
      <c r="O4140" s="21"/>
      <c r="P4140" s="21"/>
      <c r="Q4140" s="21"/>
      <c r="R4140" s="21"/>
      <c r="S4140" s="6"/>
      <c r="T4140" s="6"/>
      <c r="U4140" s="6"/>
      <c r="V4140" s="6"/>
      <c r="W4140" s="6"/>
      <c r="X4140" s="17"/>
    </row>
    <row r="4141" spans="1:24" ht="13.5" customHeight="1" x14ac:dyDescent="0.2">
      <c r="A4141" s="10"/>
      <c r="B4141" s="18"/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8"/>
      <c r="N4141" s="18"/>
      <c r="O4141" s="18"/>
      <c r="P4141" s="18"/>
      <c r="Q4141" s="18"/>
      <c r="R4141" s="18"/>
      <c r="S4141" s="18"/>
      <c r="T4141" s="18"/>
      <c r="U4141" s="18"/>
      <c r="V4141" s="18"/>
      <c r="W4141" s="18"/>
      <c r="X4141" s="19"/>
    </row>
    <row r="4142" spans="1:24" ht="15" customHeight="1" x14ac:dyDescent="0.2">
      <c r="A4142" s="22">
        <v>412999</v>
      </c>
      <c r="B4142" s="23"/>
      <c r="C4142" s="20">
        <v>42024</v>
      </c>
      <c r="D4142" s="33" t="s">
        <v>1294</v>
      </c>
      <c r="E4142" s="34"/>
      <c r="F4142" s="26">
        <v>5200</v>
      </c>
      <c r="G4142" s="27"/>
      <c r="H4142" s="27"/>
      <c r="I4142" s="27"/>
      <c r="J4142" s="27"/>
      <c r="K4142" s="27"/>
      <c r="L4142" s="27"/>
      <c r="M4142" s="27"/>
      <c r="N4142" s="27"/>
      <c r="O4142" s="27"/>
      <c r="P4142" s="27"/>
      <c r="Q4142" s="27"/>
      <c r="R4142" s="28"/>
      <c r="S4142" s="13" t="s">
        <v>1584</v>
      </c>
      <c r="T4142" s="13" t="s">
        <v>42</v>
      </c>
      <c r="U4142" s="13" t="s">
        <v>43</v>
      </c>
      <c r="V4142" s="13" t="s">
        <v>43</v>
      </c>
      <c r="W4142" s="13" t="s">
        <v>1584</v>
      </c>
      <c r="X4142" s="13" t="s">
        <v>1585</v>
      </c>
    </row>
    <row r="4143" spans="1:24" ht="3" customHeight="1" x14ac:dyDescent="0.2">
      <c r="A4143" s="14"/>
      <c r="B4143" s="15"/>
      <c r="C4143" s="15"/>
      <c r="D4143" s="15"/>
      <c r="E4143" s="15"/>
      <c r="F4143" s="15"/>
      <c r="G4143" s="15"/>
      <c r="H4143" s="15"/>
      <c r="I4143" s="15"/>
      <c r="J4143" s="15"/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/>
      <c r="W4143" s="15"/>
      <c r="X4143" s="16"/>
    </row>
    <row r="4144" spans="1:24" ht="12.75" customHeight="1" x14ac:dyDescent="0.2">
      <c r="A4144" s="7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21">
        <f>SUM(hList_Frame_1!B2476:B2476)</f>
        <v>5200</v>
      </c>
      <c r="M4144" s="21"/>
      <c r="N4144" s="21"/>
      <c r="O4144" s="21"/>
      <c r="P4144" s="21"/>
      <c r="Q4144" s="21"/>
      <c r="R4144" s="21"/>
      <c r="S4144" s="6"/>
      <c r="T4144" s="6"/>
      <c r="U4144" s="6"/>
      <c r="V4144" s="6"/>
      <c r="W4144" s="6"/>
      <c r="X4144" s="17"/>
    </row>
    <row r="4145" spans="1:24" ht="14.25" customHeight="1" x14ac:dyDescent="0.2">
      <c r="A4145" s="10"/>
      <c r="B4145" s="18"/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8"/>
      <c r="N4145" s="18"/>
      <c r="O4145" s="18"/>
      <c r="P4145" s="18"/>
      <c r="Q4145" s="18"/>
      <c r="R4145" s="18"/>
      <c r="S4145" s="18"/>
      <c r="T4145" s="18"/>
      <c r="U4145" s="18"/>
      <c r="V4145" s="18"/>
      <c r="W4145" s="18"/>
      <c r="X4145" s="19"/>
    </row>
    <row r="4146" spans="1:24" ht="15" customHeight="1" x14ac:dyDescent="0.2">
      <c r="A4146" s="22">
        <v>413000</v>
      </c>
      <c r="B4146" s="23"/>
      <c r="C4146" s="20">
        <v>42024</v>
      </c>
      <c r="D4146" s="33" t="s">
        <v>1970</v>
      </c>
      <c r="E4146" s="34"/>
      <c r="F4146" s="26">
        <v>1368</v>
      </c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  <c r="R4146" s="28"/>
      <c r="S4146" s="13" t="s">
        <v>670</v>
      </c>
      <c r="T4146" s="13" t="s">
        <v>74</v>
      </c>
      <c r="U4146" s="13" t="s">
        <v>70</v>
      </c>
      <c r="V4146" s="13" t="s">
        <v>71</v>
      </c>
      <c r="W4146" s="13" t="s">
        <v>670</v>
      </c>
      <c r="X4146" s="13" t="s">
        <v>15</v>
      </c>
    </row>
    <row r="4147" spans="1:24" ht="2.25" customHeight="1" x14ac:dyDescent="0.2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6"/>
    </row>
    <row r="4148" spans="1:24" ht="13.5" customHeight="1" x14ac:dyDescent="0.2">
      <c r="A4148" s="7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21">
        <f>SUM(hList_Frame_1!B2477:B2477)</f>
        <v>1368</v>
      </c>
      <c r="M4148" s="21"/>
      <c r="N4148" s="21"/>
      <c r="O4148" s="21"/>
      <c r="P4148" s="21"/>
      <c r="Q4148" s="21"/>
      <c r="R4148" s="21"/>
      <c r="S4148" s="6"/>
      <c r="T4148" s="6"/>
      <c r="U4148" s="6"/>
      <c r="V4148" s="6"/>
      <c r="W4148" s="6"/>
      <c r="X4148" s="17"/>
    </row>
    <row r="4149" spans="1:24" ht="13.5" customHeight="1" x14ac:dyDescent="0.2">
      <c r="A4149" s="10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8"/>
      <c r="X4149" s="19"/>
    </row>
    <row r="4150" spans="1:24" ht="15" customHeight="1" x14ac:dyDescent="0.2">
      <c r="A4150" s="22">
        <v>413001</v>
      </c>
      <c r="B4150" s="23"/>
      <c r="C4150" s="20">
        <v>42024</v>
      </c>
      <c r="D4150" s="31" t="s">
        <v>1971</v>
      </c>
      <c r="E4150" s="32"/>
      <c r="F4150" s="26">
        <v>1500</v>
      </c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  <c r="R4150" s="28"/>
      <c r="S4150" s="13" t="s">
        <v>1312</v>
      </c>
      <c r="T4150" s="13" t="s">
        <v>1972</v>
      </c>
      <c r="U4150" s="13" t="s">
        <v>102</v>
      </c>
      <c r="V4150" s="13" t="s">
        <v>1274</v>
      </c>
      <c r="W4150" s="13" t="s">
        <v>1312</v>
      </c>
      <c r="X4150" s="13" t="s">
        <v>15</v>
      </c>
    </row>
    <row r="4151" spans="1:24" ht="15" customHeight="1" x14ac:dyDescent="0.2">
      <c r="A4151" s="22">
        <v>413002</v>
      </c>
      <c r="B4151" s="23"/>
      <c r="C4151" s="20">
        <v>42024</v>
      </c>
      <c r="D4151" s="29"/>
      <c r="E4151" s="30"/>
      <c r="F4151" s="26">
        <v>2438.75</v>
      </c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7"/>
      <c r="R4151" s="28"/>
      <c r="S4151" s="13" t="s">
        <v>1973</v>
      </c>
      <c r="T4151" s="13" t="s">
        <v>1223</v>
      </c>
      <c r="U4151" s="13" t="s">
        <v>70</v>
      </c>
      <c r="V4151" s="13" t="s">
        <v>1224</v>
      </c>
      <c r="W4151" s="13" t="s">
        <v>1973</v>
      </c>
      <c r="X4151" s="13" t="s">
        <v>1225</v>
      </c>
    </row>
    <row r="4152" spans="1:24" ht="2.25" customHeight="1" x14ac:dyDescent="0.2">
      <c r="A4152" s="14"/>
      <c r="B4152" s="15"/>
      <c r="C4152" s="15"/>
      <c r="D4152" s="15"/>
      <c r="E4152" s="15"/>
      <c r="F4152" s="15"/>
      <c r="G4152" s="15"/>
      <c r="H4152" s="15"/>
      <c r="I4152" s="15"/>
      <c r="J4152" s="15"/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5"/>
      <c r="X4152" s="16"/>
    </row>
    <row r="4153" spans="1:24" ht="13.5" customHeight="1" x14ac:dyDescent="0.2">
      <c r="A4153" s="7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21">
        <f>SUM(hList_Frame_1!B2478:B2479)</f>
        <v>3938.75</v>
      </c>
      <c r="M4153" s="21"/>
      <c r="N4153" s="21"/>
      <c r="O4153" s="21"/>
      <c r="P4153" s="21"/>
      <c r="Q4153" s="21"/>
      <c r="R4153" s="21"/>
      <c r="S4153" s="6"/>
      <c r="T4153" s="6"/>
      <c r="U4153" s="6"/>
      <c r="V4153" s="6"/>
      <c r="W4153" s="6"/>
      <c r="X4153" s="17"/>
    </row>
    <row r="4154" spans="1:24" ht="13.5" customHeight="1" x14ac:dyDescent="0.2">
      <c r="A4154" s="10"/>
      <c r="B4154" s="18"/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8"/>
      <c r="N4154" s="18"/>
      <c r="O4154" s="18"/>
      <c r="P4154" s="18"/>
      <c r="Q4154" s="18"/>
      <c r="R4154" s="18"/>
      <c r="S4154" s="18"/>
      <c r="T4154" s="18"/>
      <c r="U4154" s="18"/>
      <c r="V4154" s="18"/>
      <c r="W4154" s="18"/>
      <c r="X4154" s="19"/>
    </row>
    <row r="4155" spans="1:24" ht="15" customHeight="1" x14ac:dyDescent="0.2">
      <c r="A4155" s="37">
        <v>412494</v>
      </c>
      <c r="B4155" s="38"/>
      <c r="C4155" s="3">
        <v>42010</v>
      </c>
      <c r="D4155" s="31" t="s">
        <v>1974</v>
      </c>
      <c r="E4155" s="32"/>
      <c r="F4155" s="39">
        <v>500</v>
      </c>
      <c r="G4155" s="40"/>
      <c r="H4155" s="40"/>
      <c r="I4155" s="40"/>
      <c r="J4155" s="40"/>
      <c r="K4155" s="40"/>
      <c r="L4155" s="40"/>
      <c r="M4155" s="40"/>
      <c r="N4155" s="40"/>
      <c r="O4155" s="40"/>
      <c r="P4155" s="40"/>
      <c r="Q4155" s="40"/>
      <c r="R4155" s="41"/>
      <c r="S4155" s="5" t="s">
        <v>96</v>
      </c>
      <c r="T4155" s="5" t="s">
        <v>254</v>
      </c>
      <c r="U4155" s="5" t="s">
        <v>23</v>
      </c>
      <c r="V4155" s="5" t="s">
        <v>184</v>
      </c>
      <c r="W4155" s="5" t="s">
        <v>96</v>
      </c>
      <c r="X4155" s="5" t="s">
        <v>15</v>
      </c>
    </row>
    <row r="4156" spans="1:24" ht="14.25" customHeight="1" x14ac:dyDescent="0.2">
      <c r="A4156" s="29"/>
      <c r="B4156" s="30"/>
      <c r="C4156" s="11"/>
      <c r="D4156" s="29"/>
      <c r="E4156" s="30"/>
      <c r="F4156" s="29"/>
      <c r="G4156" s="35"/>
      <c r="H4156" s="35"/>
      <c r="I4156" s="35"/>
      <c r="J4156" s="35"/>
      <c r="K4156" s="35"/>
      <c r="L4156" s="35"/>
      <c r="M4156" s="35"/>
      <c r="N4156" s="35"/>
      <c r="O4156" s="35"/>
      <c r="P4156" s="35"/>
      <c r="Q4156" s="35"/>
      <c r="R4156" s="30"/>
      <c r="S4156" s="11"/>
      <c r="T4156" s="11"/>
      <c r="U4156" s="11"/>
      <c r="V4156" s="11"/>
      <c r="W4156" s="11"/>
      <c r="X4156" s="12" t="s">
        <v>15</v>
      </c>
    </row>
    <row r="4157" spans="1:24" ht="2.25" customHeight="1" x14ac:dyDescent="0.2">
      <c r="A4157" s="14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5"/>
      <c r="X4157" s="16"/>
    </row>
    <row r="4158" spans="1:24" ht="12.7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21">
        <f>SUM(hList_Frame_1!B2480:B2481)</f>
        <v>500</v>
      </c>
      <c r="O4158" s="21"/>
      <c r="P4158" s="21"/>
      <c r="Q4158" s="21"/>
      <c r="R4158" s="21"/>
      <c r="S4158" s="6"/>
      <c r="T4158" s="6"/>
      <c r="U4158" s="6"/>
      <c r="V4158" s="6"/>
      <c r="W4158" s="6"/>
      <c r="X4158" s="17"/>
    </row>
    <row r="4159" spans="1:24" ht="14.25" customHeight="1" x14ac:dyDescent="0.2">
      <c r="A4159" s="10"/>
      <c r="B4159" s="18"/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8"/>
      <c r="N4159" s="18"/>
      <c r="O4159" s="18"/>
      <c r="P4159" s="18"/>
      <c r="Q4159" s="18"/>
      <c r="R4159" s="18"/>
      <c r="S4159" s="18"/>
      <c r="T4159" s="18"/>
      <c r="U4159" s="18"/>
      <c r="V4159" s="18"/>
      <c r="W4159" s="18"/>
      <c r="X4159" s="19"/>
    </row>
    <row r="4160" spans="1:24" ht="15" customHeight="1" x14ac:dyDescent="0.2">
      <c r="A4160" s="37">
        <v>412495</v>
      </c>
      <c r="B4160" s="38"/>
      <c r="C4160" s="3">
        <v>42010</v>
      </c>
      <c r="D4160" s="31" t="s">
        <v>1975</v>
      </c>
      <c r="E4160" s="32"/>
      <c r="F4160" s="39">
        <v>205.06</v>
      </c>
      <c r="G4160" s="40"/>
      <c r="H4160" s="40"/>
      <c r="I4160" s="40"/>
      <c r="J4160" s="40"/>
      <c r="K4160" s="40"/>
      <c r="L4160" s="40"/>
      <c r="M4160" s="40"/>
      <c r="N4160" s="40"/>
      <c r="O4160" s="40"/>
      <c r="P4160" s="40"/>
      <c r="Q4160" s="40"/>
      <c r="R4160" s="41"/>
      <c r="S4160" s="5" t="s">
        <v>143</v>
      </c>
      <c r="T4160" s="13" t="s">
        <v>1427</v>
      </c>
      <c r="U4160" s="13" t="s">
        <v>131</v>
      </c>
      <c r="V4160" s="13" t="s">
        <v>132</v>
      </c>
      <c r="W4160" s="5" t="s">
        <v>143</v>
      </c>
      <c r="X4160" s="13" t="s">
        <v>15</v>
      </c>
    </row>
    <row r="4161" spans="1:24" ht="15" customHeight="1" x14ac:dyDescent="0.2">
      <c r="A4161" s="24"/>
      <c r="B4161" s="25"/>
      <c r="C4161" s="8"/>
      <c r="D4161" s="24"/>
      <c r="E4161" s="25"/>
      <c r="F4161" s="24"/>
      <c r="G4161" s="36"/>
      <c r="H4161" s="36"/>
      <c r="I4161" s="36"/>
      <c r="J4161" s="36"/>
      <c r="K4161" s="36"/>
      <c r="L4161" s="36"/>
      <c r="M4161" s="36"/>
      <c r="N4161" s="36"/>
      <c r="O4161" s="36"/>
      <c r="P4161" s="36"/>
      <c r="Q4161" s="36"/>
      <c r="R4161" s="25"/>
      <c r="S4161" s="8"/>
      <c r="T4161" s="5" t="s">
        <v>124</v>
      </c>
      <c r="U4161" s="5" t="s">
        <v>63</v>
      </c>
      <c r="V4161" s="5" t="s">
        <v>64</v>
      </c>
      <c r="W4161" s="8"/>
      <c r="X4161" s="5" t="s">
        <v>15</v>
      </c>
    </row>
    <row r="4162" spans="1:24" ht="14.25" customHeight="1" x14ac:dyDescent="0.2">
      <c r="A4162" s="24"/>
      <c r="B4162" s="25"/>
      <c r="C4162" s="8"/>
      <c r="D4162" s="24"/>
      <c r="E4162" s="25"/>
      <c r="F4162" s="24"/>
      <c r="G4162" s="36"/>
      <c r="H4162" s="36"/>
      <c r="I4162" s="36"/>
      <c r="J4162" s="36"/>
      <c r="K4162" s="36"/>
      <c r="L4162" s="36"/>
      <c r="M4162" s="36"/>
      <c r="N4162" s="36"/>
      <c r="O4162" s="36"/>
      <c r="P4162" s="36"/>
      <c r="Q4162" s="36"/>
      <c r="R4162" s="25"/>
      <c r="S4162" s="8"/>
      <c r="T4162" s="8"/>
      <c r="U4162" s="11"/>
      <c r="V4162" s="11"/>
      <c r="W4162" s="8"/>
      <c r="X4162" s="12" t="s">
        <v>15</v>
      </c>
    </row>
    <row r="4163" spans="1:24" ht="15" customHeight="1" x14ac:dyDescent="0.2">
      <c r="A4163" s="29"/>
      <c r="B4163" s="30"/>
      <c r="C4163" s="11"/>
      <c r="D4163" s="24"/>
      <c r="E4163" s="25"/>
      <c r="F4163" s="29"/>
      <c r="G4163" s="35"/>
      <c r="H4163" s="35"/>
      <c r="I4163" s="35"/>
      <c r="J4163" s="35"/>
      <c r="K4163" s="35"/>
      <c r="L4163" s="35"/>
      <c r="M4163" s="35"/>
      <c r="N4163" s="35"/>
      <c r="O4163" s="35"/>
      <c r="P4163" s="35"/>
      <c r="Q4163" s="35"/>
      <c r="R4163" s="30"/>
      <c r="S4163" s="11"/>
      <c r="T4163" s="11"/>
      <c r="U4163" s="13" t="s">
        <v>136</v>
      </c>
      <c r="V4163" s="13" t="s">
        <v>137</v>
      </c>
      <c r="W4163" s="11"/>
      <c r="X4163" s="13" t="s">
        <v>15</v>
      </c>
    </row>
    <row r="4164" spans="1:24" ht="15" customHeight="1" x14ac:dyDescent="0.2">
      <c r="A4164" s="37">
        <v>413003</v>
      </c>
      <c r="B4164" s="38"/>
      <c r="C4164" s="3">
        <v>42024</v>
      </c>
      <c r="D4164" s="24"/>
      <c r="E4164" s="25"/>
      <c r="F4164" s="39">
        <v>387.2</v>
      </c>
      <c r="G4164" s="40"/>
      <c r="H4164" s="40"/>
      <c r="I4164" s="40"/>
      <c r="J4164" s="40"/>
      <c r="K4164" s="40"/>
      <c r="L4164" s="40"/>
      <c r="M4164" s="40"/>
      <c r="N4164" s="40"/>
      <c r="O4164" s="40"/>
      <c r="P4164" s="40"/>
      <c r="Q4164" s="40"/>
      <c r="R4164" s="41"/>
      <c r="S4164" s="5" t="s">
        <v>143</v>
      </c>
      <c r="T4164" s="5" t="s">
        <v>124</v>
      </c>
      <c r="U4164" s="13" t="s">
        <v>120</v>
      </c>
      <c r="V4164" s="13" t="s">
        <v>121</v>
      </c>
      <c r="W4164" s="5" t="s">
        <v>143</v>
      </c>
      <c r="X4164" s="13" t="s">
        <v>15</v>
      </c>
    </row>
    <row r="4165" spans="1:24" ht="15" customHeight="1" x14ac:dyDescent="0.2">
      <c r="A4165" s="24"/>
      <c r="B4165" s="25"/>
      <c r="C4165" s="8"/>
      <c r="D4165" s="24"/>
      <c r="E4165" s="25"/>
      <c r="F4165" s="24"/>
      <c r="G4165" s="36"/>
      <c r="H4165" s="36"/>
      <c r="I4165" s="36"/>
      <c r="J4165" s="36"/>
      <c r="K4165" s="36"/>
      <c r="L4165" s="36"/>
      <c r="M4165" s="36"/>
      <c r="N4165" s="36"/>
      <c r="O4165" s="36"/>
      <c r="P4165" s="36"/>
      <c r="Q4165" s="36"/>
      <c r="R4165" s="25"/>
      <c r="S4165" s="8"/>
      <c r="T4165" s="8"/>
      <c r="U4165" s="13" t="s">
        <v>128</v>
      </c>
      <c r="V4165" s="13" t="s">
        <v>130</v>
      </c>
      <c r="W4165" s="8"/>
      <c r="X4165" s="13" t="s">
        <v>15</v>
      </c>
    </row>
    <row r="4166" spans="1:24" ht="15" customHeight="1" x14ac:dyDescent="0.2">
      <c r="A4166" s="24"/>
      <c r="B4166" s="25"/>
      <c r="C4166" s="8"/>
      <c r="D4166" s="24"/>
      <c r="E4166" s="25"/>
      <c r="F4166" s="24"/>
      <c r="G4166" s="36"/>
      <c r="H4166" s="36"/>
      <c r="I4166" s="36"/>
      <c r="J4166" s="36"/>
      <c r="K4166" s="36"/>
      <c r="L4166" s="36"/>
      <c r="M4166" s="36"/>
      <c r="N4166" s="36"/>
      <c r="O4166" s="36"/>
      <c r="P4166" s="36"/>
      <c r="Q4166" s="36"/>
      <c r="R4166" s="25"/>
      <c r="S4166" s="8"/>
      <c r="T4166" s="8"/>
      <c r="U4166" s="13" t="s">
        <v>174</v>
      </c>
      <c r="V4166" s="13" t="s">
        <v>176</v>
      </c>
      <c r="W4166" s="8"/>
      <c r="X4166" s="13" t="s">
        <v>15</v>
      </c>
    </row>
    <row r="4167" spans="1:24" ht="15" customHeight="1" x14ac:dyDescent="0.2">
      <c r="A4167" s="24"/>
      <c r="B4167" s="25"/>
      <c r="C4167" s="8"/>
      <c r="D4167" s="24"/>
      <c r="E4167" s="25"/>
      <c r="F4167" s="24"/>
      <c r="G4167" s="36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25"/>
      <c r="S4167" s="8"/>
      <c r="T4167" s="8"/>
      <c r="U4167" s="5" t="s">
        <v>23</v>
      </c>
      <c r="V4167" s="13" t="s">
        <v>24</v>
      </c>
      <c r="W4167" s="8"/>
      <c r="X4167" s="13" t="s">
        <v>15</v>
      </c>
    </row>
    <row r="4168" spans="1:24" ht="15" customHeight="1" x14ac:dyDescent="0.2">
      <c r="A4168" s="29"/>
      <c r="B4168" s="30"/>
      <c r="C4168" s="11"/>
      <c r="D4168" s="24"/>
      <c r="E4168" s="25"/>
      <c r="F4168" s="29"/>
      <c r="G4168" s="35"/>
      <c r="H4168" s="35"/>
      <c r="I4168" s="35"/>
      <c r="J4168" s="35"/>
      <c r="K4168" s="35"/>
      <c r="L4168" s="35"/>
      <c r="M4168" s="35"/>
      <c r="N4168" s="35"/>
      <c r="O4168" s="35"/>
      <c r="P4168" s="35"/>
      <c r="Q4168" s="35"/>
      <c r="R4168" s="30"/>
      <c r="S4168" s="11"/>
      <c r="T4168" s="11"/>
      <c r="U4168" s="11"/>
      <c r="V4168" s="13" t="s">
        <v>184</v>
      </c>
      <c r="W4168" s="11"/>
      <c r="X4168" s="13" t="s">
        <v>15</v>
      </c>
    </row>
    <row r="4169" spans="1:24" ht="15" customHeight="1" x14ac:dyDescent="0.2">
      <c r="A4169" s="37">
        <v>413488</v>
      </c>
      <c r="B4169" s="38"/>
      <c r="C4169" s="3">
        <v>42031</v>
      </c>
      <c r="D4169" s="24"/>
      <c r="E4169" s="25"/>
      <c r="F4169" s="39">
        <v>305.24</v>
      </c>
      <c r="G4169" s="40"/>
      <c r="H4169" s="40"/>
      <c r="I4169" s="40"/>
      <c r="J4169" s="40"/>
      <c r="K4169" s="40"/>
      <c r="L4169" s="40"/>
      <c r="M4169" s="40"/>
      <c r="N4169" s="40"/>
      <c r="O4169" s="40"/>
      <c r="P4169" s="40"/>
      <c r="Q4169" s="40"/>
      <c r="R4169" s="41"/>
      <c r="S4169" s="5" t="s">
        <v>143</v>
      </c>
      <c r="T4169" s="5" t="s">
        <v>124</v>
      </c>
      <c r="U4169" s="13" t="s">
        <v>120</v>
      </c>
      <c r="V4169" s="13" t="s">
        <v>121</v>
      </c>
      <c r="W4169" s="5" t="s">
        <v>143</v>
      </c>
      <c r="X4169" s="13" t="s">
        <v>15</v>
      </c>
    </row>
    <row r="4170" spans="1:24" ht="15" customHeight="1" x14ac:dyDescent="0.2">
      <c r="A4170" s="29"/>
      <c r="B4170" s="30"/>
      <c r="C4170" s="11"/>
      <c r="D4170" s="29"/>
      <c r="E4170" s="30"/>
      <c r="F4170" s="29"/>
      <c r="G4170" s="35"/>
      <c r="H4170" s="35"/>
      <c r="I4170" s="35"/>
      <c r="J4170" s="35"/>
      <c r="K4170" s="35"/>
      <c r="L4170" s="35"/>
      <c r="M4170" s="35"/>
      <c r="N4170" s="35"/>
      <c r="O4170" s="35"/>
      <c r="P4170" s="35"/>
      <c r="Q4170" s="35"/>
      <c r="R4170" s="30"/>
      <c r="S4170" s="11"/>
      <c r="T4170" s="11"/>
      <c r="U4170" s="13" t="s">
        <v>128</v>
      </c>
      <c r="V4170" s="13" t="s">
        <v>158</v>
      </c>
      <c r="W4170" s="11"/>
      <c r="X4170" s="13" t="s">
        <v>15</v>
      </c>
    </row>
    <row r="4171" spans="1:24" ht="2.25" customHeight="1" x14ac:dyDescent="0.2">
      <c r="A4171" s="14"/>
      <c r="B4171" s="15"/>
      <c r="C4171" s="15"/>
      <c r="D4171" s="15"/>
      <c r="E4171" s="15"/>
      <c r="F4171" s="15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5"/>
      <c r="X4171" s="16"/>
    </row>
    <row r="4172" spans="1:24" ht="13.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21">
        <f>SUM(hList_Frame_1!B2482:B2492)</f>
        <v>897.5</v>
      </c>
      <c r="O4172" s="21"/>
      <c r="P4172" s="21"/>
      <c r="Q4172" s="21"/>
      <c r="R4172" s="21"/>
      <c r="S4172" s="6"/>
      <c r="T4172" s="6"/>
      <c r="U4172" s="6"/>
      <c r="V4172" s="6"/>
      <c r="W4172" s="6"/>
      <c r="X4172" s="17"/>
    </row>
    <row r="4173" spans="1:24" ht="13.5" customHeight="1" x14ac:dyDescent="0.2">
      <c r="A4173" s="10"/>
      <c r="B4173" s="18"/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8"/>
      <c r="N4173" s="18"/>
      <c r="O4173" s="18"/>
      <c r="P4173" s="18"/>
      <c r="Q4173" s="18"/>
      <c r="R4173" s="18"/>
      <c r="S4173" s="18"/>
      <c r="T4173" s="18"/>
      <c r="U4173" s="18"/>
      <c r="V4173" s="18"/>
      <c r="W4173" s="18"/>
      <c r="X4173" s="19"/>
    </row>
    <row r="4174" spans="1:24" ht="15" customHeight="1" x14ac:dyDescent="0.2">
      <c r="A4174" s="22">
        <v>413489</v>
      </c>
      <c r="B4174" s="23"/>
      <c r="C4174" s="20">
        <v>42031</v>
      </c>
      <c r="D4174" s="33" t="s">
        <v>1976</v>
      </c>
      <c r="E4174" s="34"/>
      <c r="F4174" s="26">
        <v>51.32</v>
      </c>
      <c r="G4174" s="27"/>
      <c r="H4174" s="27"/>
      <c r="I4174" s="27"/>
      <c r="J4174" s="27"/>
      <c r="K4174" s="27"/>
      <c r="L4174" s="27"/>
      <c r="M4174" s="27"/>
      <c r="N4174" s="27"/>
      <c r="O4174" s="27"/>
      <c r="P4174" s="27"/>
      <c r="Q4174" s="27"/>
      <c r="R4174" s="28"/>
      <c r="S4174" s="13" t="s">
        <v>58</v>
      </c>
      <c r="T4174" s="13" t="s">
        <v>767</v>
      </c>
      <c r="U4174" s="13" t="s">
        <v>149</v>
      </c>
      <c r="V4174" s="13" t="s">
        <v>768</v>
      </c>
      <c r="W4174" s="13" t="s">
        <v>58</v>
      </c>
      <c r="X4174" s="13" t="s">
        <v>15</v>
      </c>
    </row>
    <row r="4175" spans="1:24" ht="2.25" customHeight="1" x14ac:dyDescent="0.2">
      <c r="A4175" s="14"/>
      <c r="B4175" s="15"/>
      <c r="C4175" s="15"/>
      <c r="D4175" s="15"/>
      <c r="E4175" s="15"/>
      <c r="F4175" s="15"/>
      <c r="G4175" s="15"/>
      <c r="H4175" s="15"/>
      <c r="I4175" s="15"/>
      <c r="J4175" s="15"/>
      <c r="K4175" s="15"/>
      <c r="L4175" s="15"/>
      <c r="M4175" s="15"/>
      <c r="N4175" s="15"/>
      <c r="O4175" s="15"/>
      <c r="P4175" s="15"/>
      <c r="Q4175" s="15"/>
      <c r="R4175" s="15"/>
      <c r="S4175" s="15"/>
      <c r="T4175" s="15"/>
      <c r="U4175" s="15"/>
      <c r="V4175" s="15"/>
      <c r="W4175" s="15"/>
      <c r="X4175" s="16"/>
    </row>
    <row r="4176" spans="1:24" ht="12.75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21">
        <f>SUM(hList_Frame_1!B2493:B2493)</f>
        <v>51.32</v>
      </c>
      <c r="Q4176" s="21"/>
      <c r="R4176" s="21"/>
      <c r="S4176" s="6"/>
      <c r="T4176" s="6"/>
      <c r="U4176" s="6"/>
      <c r="V4176" s="6"/>
      <c r="W4176" s="6"/>
      <c r="X4176" s="17"/>
    </row>
    <row r="4177" spans="1:24" ht="14.25" customHeight="1" x14ac:dyDescent="0.2">
      <c r="A4177" s="10"/>
      <c r="B4177" s="18"/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8"/>
      <c r="N4177" s="18"/>
      <c r="O4177" s="18"/>
      <c r="P4177" s="18"/>
      <c r="Q4177" s="18"/>
      <c r="R4177" s="18"/>
      <c r="S4177" s="18"/>
      <c r="T4177" s="18"/>
      <c r="U4177" s="18"/>
      <c r="V4177" s="18"/>
      <c r="W4177" s="18"/>
      <c r="X4177" s="19"/>
    </row>
    <row r="4178" spans="1:24" ht="15" customHeight="1" x14ac:dyDescent="0.2">
      <c r="A4178" s="37">
        <v>413004</v>
      </c>
      <c r="B4178" s="38"/>
      <c r="C4178" s="3">
        <v>42024</v>
      </c>
      <c r="D4178" s="31" t="s">
        <v>1977</v>
      </c>
      <c r="E4178" s="32"/>
      <c r="F4178" s="26">
        <v>30</v>
      </c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  <c r="R4178" s="28"/>
      <c r="S4178" s="13" t="s">
        <v>49</v>
      </c>
      <c r="T4178" s="13" t="s">
        <v>248</v>
      </c>
      <c r="U4178" s="13" t="s">
        <v>51</v>
      </c>
      <c r="V4178" s="13" t="s">
        <v>535</v>
      </c>
      <c r="W4178" s="13" t="s">
        <v>49</v>
      </c>
      <c r="X4178" s="13" t="s">
        <v>1300</v>
      </c>
    </row>
    <row r="4179" spans="1:24" ht="15" customHeight="1" x14ac:dyDescent="0.2">
      <c r="A4179" s="24"/>
      <c r="B4179" s="25"/>
      <c r="C4179" s="8"/>
      <c r="D4179" s="24"/>
      <c r="E4179" s="25"/>
      <c r="F4179" s="39">
        <v>150</v>
      </c>
      <c r="G4179" s="40"/>
      <c r="H4179" s="40"/>
      <c r="I4179" s="40"/>
      <c r="J4179" s="40"/>
      <c r="K4179" s="40"/>
      <c r="L4179" s="40"/>
      <c r="M4179" s="40"/>
      <c r="N4179" s="40"/>
      <c r="O4179" s="40"/>
      <c r="P4179" s="40"/>
      <c r="Q4179" s="40"/>
      <c r="R4179" s="41"/>
      <c r="S4179" s="5" t="s">
        <v>1978</v>
      </c>
      <c r="T4179" s="5" t="s">
        <v>248</v>
      </c>
      <c r="U4179" s="5" t="s">
        <v>51</v>
      </c>
      <c r="V4179" s="5" t="s">
        <v>52</v>
      </c>
      <c r="W4179" s="5" t="s">
        <v>1978</v>
      </c>
      <c r="X4179" s="5" t="s">
        <v>946</v>
      </c>
    </row>
    <row r="4180" spans="1:24" ht="14.25" customHeight="1" x14ac:dyDescent="0.2">
      <c r="A4180" s="24"/>
      <c r="B4180" s="25"/>
      <c r="C4180" s="8"/>
      <c r="D4180" s="24"/>
      <c r="E4180" s="25"/>
      <c r="F4180" s="24"/>
      <c r="G4180" s="36"/>
      <c r="H4180" s="36"/>
      <c r="I4180" s="36"/>
      <c r="J4180" s="36"/>
      <c r="K4180" s="36"/>
      <c r="L4180" s="36"/>
      <c r="M4180" s="36"/>
      <c r="N4180" s="36"/>
      <c r="O4180" s="36"/>
      <c r="P4180" s="36"/>
      <c r="Q4180" s="36"/>
      <c r="R4180" s="25"/>
      <c r="S4180" s="8"/>
      <c r="T4180" s="8"/>
      <c r="U4180" s="8"/>
      <c r="V4180" s="8"/>
      <c r="W4180" s="8"/>
      <c r="X4180" s="9" t="s">
        <v>1148</v>
      </c>
    </row>
    <row r="4181" spans="1:24" ht="14.25" customHeight="1" x14ac:dyDescent="0.2">
      <c r="A4181" s="24"/>
      <c r="B4181" s="25"/>
      <c r="C4181" s="8"/>
      <c r="D4181" s="24"/>
      <c r="E4181" s="25"/>
      <c r="F4181" s="24"/>
      <c r="G4181" s="36"/>
      <c r="H4181" s="36"/>
      <c r="I4181" s="36"/>
      <c r="J4181" s="36"/>
      <c r="K4181" s="36"/>
      <c r="L4181" s="36"/>
      <c r="M4181" s="36"/>
      <c r="N4181" s="36"/>
      <c r="O4181" s="36"/>
      <c r="P4181" s="36"/>
      <c r="Q4181" s="36"/>
      <c r="R4181" s="25"/>
      <c r="S4181" s="8"/>
      <c r="T4181" s="8"/>
      <c r="U4181" s="8"/>
      <c r="V4181" s="8"/>
      <c r="W4181" s="8"/>
      <c r="X4181" s="9" t="s">
        <v>236</v>
      </c>
    </row>
    <row r="4182" spans="1:24" ht="14.25" customHeight="1" x14ac:dyDescent="0.2">
      <c r="A4182" s="24"/>
      <c r="B4182" s="25"/>
      <c r="C4182" s="8"/>
      <c r="D4182" s="24"/>
      <c r="E4182" s="25"/>
      <c r="F4182" s="24"/>
      <c r="G4182" s="36"/>
      <c r="H4182" s="36"/>
      <c r="I4182" s="36"/>
      <c r="J4182" s="36"/>
      <c r="K4182" s="36"/>
      <c r="L4182" s="36"/>
      <c r="M4182" s="36"/>
      <c r="N4182" s="36"/>
      <c r="O4182" s="36"/>
      <c r="P4182" s="36"/>
      <c r="Q4182" s="36"/>
      <c r="R4182" s="25"/>
      <c r="S4182" s="8"/>
      <c r="T4182" s="8"/>
      <c r="U4182" s="8"/>
      <c r="V4182" s="11"/>
      <c r="W4182" s="8"/>
      <c r="X4182" s="12" t="s">
        <v>1299</v>
      </c>
    </row>
    <row r="4183" spans="1:24" ht="15" customHeight="1" x14ac:dyDescent="0.2">
      <c r="A4183" s="29"/>
      <c r="B4183" s="30"/>
      <c r="C4183" s="11"/>
      <c r="D4183" s="29"/>
      <c r="E4183" s="30"/>
      <c r="F4183" s="29"/>
      <c r="G4183" s="35"/>
      <c r="H4183" s="35"/>
      <c r="I4183" s="35"/>
      <c r="J4183" s="35"/>
      <c r="K4183" s="35"/>
      <c r="L4183" s="35"/>
      <c r="M4183" s="35"/>
      <c r="N4183" s="35"/>
      <c r="O4183" s="35"/>
      <c r="P4183" s="35"/>
      <c r="Q4183" s="35"/>
      <c r="R4183" s="30"/>
      <c r="S4183" s="11"/>
      <c r="T4183" s="11"/>
      <c r="U4183" s="11"/>
      <c r="V4183" s="13" t="s">
        <v>945</v>
      </c>
      <c r="W4183" s="11"/>
      <c r="X4183" s="13" t="s">
        <v>944</v>
      </c>
    </row>
    <row r="4184" spans="1:24" ht="2.25" customHeight="1" x14ac:dyDescent="0.2">
      <c r="A4184" s="14"/>
      <c r="B4184" s="15"/>
      <c r="C4184" s="15"/>
      <c r="D4184" s="15"/>
      <c r="E4184" s="15"/>
      <c r="F4184" s="15"/>
      <c r="G4184" s="15"/>
      <c r="H4184" s="15"/>
      <c r="I4184" s="15"/>
      <c r="J4184" s="15"/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5"/>
      <c r="X4184" s="16"/>
    </row>
    <row r="4185" spans="1:24" ht="13.5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21">
        <f>SUM(hList_Frame_1!B2494:B2499)</f>
        <v>180</v>
      </c>
      <c r="O4185" s="21"/>
      <c r="P4185" s="21"/>
      <c r="Q4185" s="21"/>
      <c r="R4185" s="21"/>
      <c r="S4185" s="6"/>
      <c r="T4185" s="6"/>
      <c r="U4185" s="6"/>
      <c r="V4185" s="6"/>
      <c r="W4185" s="6"/>
      <c r="X4185" s="17"/>
    </row>
    <row r="4186" spans="1:24" ht="13.5" customHeight="1" x14ac:dyDescent="0.2">
      <c r="A4186" s="10"/>
      <c r="B4186" s="18"/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8"/>
      <c r="N4186" s="18"/>
      <c r="O4186" s="18"/>
      <c r="P4186" s="18"/>
      <c r="Q4186" s="18"/>
      <c r="R4186" s="18"/>
      <c r="S4186" s="18"/>
      <c r="T4186" s="18"/>
      <c r="U4186" s="18"/>
      <c r="V4186" s="18"/>
      <c r="W4186" s="18"/>
      <c r="X4186" s="19"/>
    </row>
    <row r="4187" spans="1:24" ht="15" customHeight="1" x14ac:dyDescent="0.2">
      <c r="A4187" s="37">
        <v>412496</v>
      </c>
      <c r="B4187" s="38"/>
      <c r="C4187" s="3">
        <v>42010</v>
      </c>
      <c r="D4187" s="31" t="s">
        <v>1979</v>
      </c>
      <c r="E4187" s="32"/>
      <c r="F4187" s="26">
        <v>450</v>
      </c>
      <c r="G4187" s="27"/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  <c r="R4187" s="28"/>
      <c r="S4187" s="13" t="s">
        <v>1980</v>
      </c>
      <c r="T4187" s="13" t="s">
        <v>42</v>
      </c>
      <c r="U4187" s="13" t="s">
        <v>43</v>
      </c>
      <c r="V4187" s="13" t="s">
        <v>43</v>
      </c>
      <c r="W4187" s="13" t="s">
        <v>1980</v>
      </c>
      <c r="X4187" s="13" t="s">
        <v>44</v>
      </c>
    </row>
    <row r="4188" spans="1:24" ht="15" customHeight="1" x14ac:dyDescent="0.2">
      <c r="A4188" s="29"/>
      <c r="B4188" s="30"/>
      <c r="C4188" s="11"/>
      <c r="D4188" s="24"/>
      <c r="E4188" s="25"/>
      <c r="F4188" s="26">
        <v>450</v>
      </c>
      <c r="G4188" s="27"/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  <c r="R4188" s="28"/>
      <c r="S4188" s="13" t="s">
        <v>1981</v>
      </c>
      <c r="T4188" s="13" t="s">
        <v>42</v>
      </c>
      <c r="U4188" s="13" t="s">
        <v>43</v>
      </c>
      <c r="V4188" s="13" t="s">
        <v>43</v>
      </c>
      <c r="W4188" s="13" t="s">
        <v>1981</v>
      </c>
      <c r="X4188" s="13" t="s">
        <v>213</v>
      </c>
    </row>
    <row r="4189" spans="1:24" ht="15" customHeight="1" x14ac:dyDescent="0.2">
      <c r="A4189" s="22">
        <v>413005</v>
      </c>
      <c r="B4189" s="23"/>
      <c r="C4189" s="20">
        <v>42024</v>
      </c>
      <c r="D4189" s="29"/>
      <c r="E4189" s="30"/>
      <c r="F4189" s="26">
        <v>450</v>
      </c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8"/>
      <c r="S4189" s="13" t="s">
        <v>1982</v>
      </c>
      <c r="T4189" s="13" t="s">
        <v>42</v>
      </c>
      <c r="U4189" s="13" t="s">
        <v>43</v>
      </c>
      <c r="V4189" s="13" t="s">
        <v>43</v>
      </c>
      <c r="W4189" s="13" t="s">
        <v>1982</v>
      </c>
      <c r="X4189" s="13" t="s">
        <v>795</v>
      </c>
    </row>
    <row r="4190" spans="1:24" ht="2.25" customHeight="1" x14ac:dyDescent="0.2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6"/>
    </row>
    <row r="4191" spans="1:24" ht="13.5" customHeight="1" x14ac:dyDescent="0.2">
      <c r="A4191" s="7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21">
        <f>SUM(hList_Frame_1!B2500:B2502)</f>
        <v>1350</v>
      </c>
      <c r="M4191" s="21"/>
      <c r="N4191" s="21"/>
      <c r="O4191" s="21"/>
      <c r="P4191" s="21"/>
      <c r="Q4191" s="21"/>
      <c r="R4191" s="21"/>
      <c r="S4191" s="6"/>
      <c r="T4191" s="6"/>
      <c r="U4191" s="6"/>
      <c r="V4191" s="6"/>
      <c r="W4191" s="6"/>
      <c r="X4191" s="17"/>
    </row>
    <row r="4192" spans="1:24" ht="13.5" customHeight="1" x14ac:dyDescent="0.2">
      <c r="A4192" s="10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/>
      <c r="W4192" s="18"/>
      <c r="X4192" s="19"/>
    </row>
    <row r="4193" spans="1:24" ht="15" customHeight="1" x14ac:dyDescent="0.2">
      <c r="A4193" s="22">
        <v>412497</v>
      </c>
      <c r="B4193" s="23"/>
      <c r="C4193" s="20">
        <v>42010</v>
      </c>
      <c r="D4193" s="31" t="s">
        <v>1983</v>
      </c>
      <c r="E4193" s="32"/>
      <c r="F4193" s="26">
        <v>10.35</v>
      </c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  <c r="R4193" s="28"/>
      <c r="S4193" s="13" t="s">
        <v>11</v>
      </c>
      <c r="T4193" s="13" t="s">
        <v>86</v>
      </c>
      <c r="U4193" s="13" t="s">
        <v>13</v>
      </c>
      <c r="V4193" s="13" t="s">
        <v>14</v>
      </c>
      <c r="W4193" s="13" t="s">
        <v>11</v>
      </c>
      <c r="X4193" s="13" t="s">
        <v>15</v>
      </c>
    </row>
    <row r="4194" spans="1:24" ht="15" customHeight="1" x14ac:dyDescent="0.2">
      <c r="A4194" s="37">
        <v>413006</v>
      </c>
      <c r="B4194" s="38"/>
      <c r="C4194" s="3">
        <v>42024</v>
      </c>
      <c r="D4194" s="24"/>
      <c r="E4194" s="25"/>
      <c r="F4194" s="39">
        <v>1285.46</v>
      </c>
      <c r="G4194" s="40"/>
      <c r="H4194" s="40"/>
      <c r="I4194" s="40"/>
      <c r="J4194" s="40"/>
      <c r="K4194" s="40"/>
      <c r="L4194" s="40"/>
      <c r="M4194" s="40"/>
      <c r="N4194" s="40"/>
      <c r="O4194" s="40"/>
      <c r="P4194" s="40"/>
      <c r="Q4194" s="40"/>
      <c r="R4194" s="41"/>
      <c r="S4194" s="5" t="s">
        <v>11</v>
      </c>
      <c r="T4194" s="5" t="s">
        <v>86</v>
      </c>
      <c r="U4194" s="5" t="s">
        <v>13</v>
      </c>
      <c r="V4194" s="5" t="s">
        <v>14</v>
      </c>
      <c r="W4194" s="5" t="s">
        <v>11</v>
      </c>
      <c r="X4194" s="5" t="s">
        <v>15</v>
      </c>
    </row>
    <row r="4195" spans="1:24" ht="14.25" customHeight="1" x14ac:dyDescent="0.2">
      <c r="A4195" s="24"/>
      <c r="B4195" s="25"/>
      <c r="C4195" s="8"/>
      <c r="D4195" s="24"/>
      <c r="E4195" s="25"/>
      <c r="F4195" s="24"/>
      <c r="G4195" s="36"/>
      <c r="H4195" s="36"/>
      <c r="I4195" s="36"/>
      <c r="J4195" s="36"/>
      <c r="K4195" s="36"/>
      <c r="L4195" s="36"/>
      <c r="M4195" s="36"/>
      <c r="N4195" s="36"/>
      <c r="O4195" s="36"/>
      <c r="P4195" s="36"/>
      <c r="Q4195" s="36"/>
      <c r="R4195" s="25"/>
      <c r="S4195" s="8"/>
      <c r="T4195" s="8"/>
      <c r="U4195" s="8"/>
      <c r="V4195" s="8"/>
      <c r="W4195" s="8"/>
      <c r="X4195" s="9" t="s">
        <v>15</v>
      </c>
    </row>
    <row r="4196" spans="1:24" ht="14.25" customHeight="1" x14ac:dyDescent="0.2">
      <c r="A4196" s="24"/>
      <c r="B4196" s="25"/>
      <c r="C4196" s="8"/>
      <c r="D4196" s="24"/>
      <c r="E4196" s="25"/>
      <c r="F4196" s="24"/>
      <c r="G4196" s="36"/>
      <c r="H4196" s="36"/>
      <c r="I4196" s="36"/>
      <c r="J4196" s="36"/>
      <c r="K4196" s="36"/>
      <c r="L4196" s="36"/>
      <c r="M4196" s="36"/>
      <c r="N4196" s="36"/>
      <c r="O4196" s="36"/>
      <c r="P4196" s="36"/>
      <c r="Q4196" s="36"/>
      <c r="R4196" s="25"/>
      <c r="S4196" s="8"/>
      <c r="T4196" s="8"/>
      <c r="U4196" s="8"/>
      <c r="V4196" s="8"/>
      <c r="W4196" s="8"/>
      <c r="X4196" s="9" t="s">
        <v>15</v>
      </c>
    </row>
    <row r="4197" spans="1:24" ht="14.25" customHeight="1" x14ac:dyDescent="0.2">
      <c r="A4197" s="24"/>
      <c r="B4197" s="25"/>
      <c r="C4197" s="8"/>
      <c r="D4197" s="24"/>
      <c r="E4197" s="25"/>
      <c r="F4197" s="24"/>
      <c r="G4197" s="36"/>
      <c r="H4197" s="36"/>
      <c r="I4197" s="36"/>
      <c r="J4197" s="36"/>
      <c r="K4197" s="36"/>
      <c r="L4197" s="36"/>
      <c r="M4197" s="36"/>
      <c r="N4197" s="36"/>
      <c r="O4197" s="36"/>
      <c r="P4197" s="36"/>
      <c r="Q4197" s="36"/>
      <c r="R4197" s="25"/>
      <c r="S4197" s="8"/>
      <c r="T4197" s="8"/>
      <c r="U4197" s="8"/>
      <c r="V4197" s="8"/>
      <c r="W4197" s="8"/>
      <c r="X4197" s="9" t="s">
        <v>15</v>
      </c>
    </row>
    <row r="4198" spans="1:24" ht="14.25" customHeight="1" x14ac:dyDescent="0.2">
      <c r="A4198" s="24"/>
      <c r="B4198" s="25"/>
      <c r="C4198" s="8"/>
      <c r="D4198" s="24"/>
      <c r="E4198" s="25"/>
      <c r="F4198" s="24"/>
      <c r="G4198" s="36"/>
      <c r="H4198" s="36"/>
      <c r="I4198" s="36"/>
      <c r="J4198" s="36"/>
      <c r="K4198" s="36"/>
      <c r="L4198" s="36"/>
      <c r="M4198" s="36"/>
      <c r="N4198" s="36"/>
      <c r="O4198" s="36"/>
      <c r="P4198" s="36"/>
      <c r="Q4198" s="36"/>
      <c r="R4198" s="25"/>
      <c r="S4198" s="8"/>
      <c r="T4198" s="8"/>
      <c r="U4198" s="8"/>
      <c r="V4198" s="8"/>
      <c r="W4198" s="8"/>
      <c r="X4198" s="9" t="s">
        <v>15</v>
      </c>
    </row>
    <row r="4199" spans="1:24" ht="14.25" customHeight="1" x14ac:dyDescent="0.2">
      <c r="A4199" s="29"/>
      <c r="B4199" s="30"/>
      <c r="C4199" s="11"/>
      <c r="D4199" s="24"/>
      <c r="E4199" s="25"/>
      <c r="F4199" s="29"/>
      <c r="G4199" s="35"/>
      <c r="H4199" s="35"/>
      <c r="I4199" s="35"/>
      <c r="J4199" s="35"/>
      <c r="K4199" s="35"/>
      <c r="L4199" s="35"/>
      <c r="M4199" s="35"/>
      <c r="N4199" s="35"/>
      <c r="O4199" s="35"/>
      <c r="P4199" s="35"/>
      <c r="Q4199" s="35"/>
      <c r="R4199" s="30"/>
      <c r="S4199" s="11"/>
      <c r="T4199" s="11"/>
      <c r="U4199" s="11"/>
      <c r="V4199" s="11"/>
      <c r="W4199" s="11"/>
      <c r="X4199" s="12" t="s">
        <v>15</v>
      </c>
    </row>
    <row r="4200" spans="1:24" ht="15" customHeight="1" x14ac:dyDescent="0.2">
      <c r="A4200" s="22">
        <v>413007</v>
      </c>
      <c r="B4200" s="23"/>
      <c r="C4200" s="20">
        <v>42024</v>
      </c>
      <c r="D4200" s="24"/>
      <c r="E4200" s="25"/>
      <c r="F4200" s="26">
        <v>6441</v>
      </c>
      <c r="G4200" s="27"/>
      <c r="H4200" s="27"/>
      <c r="I4200" s="27"/>
      <c r="J4200" s="27"/>
      <c r="K4200" s="27"/>
      <c r="L4200" s="27"/>
      <c r="M4200" s="27"/>
      <c r="N4200" s="27"/>
      <c r="O4200" s="27"/>
      <c r="P4200" s="27"/>
      <c r="Q4200" s="27"/>
      <c r="R4200" s="28"/>
      <c r="S4200" s="13" t="s">
        <v>1984</v>
      </c>
      <c r="T4200" s="13" t="s">
        <v>583</v>
      </c>
      <c r="U4200" s="13" t="s">
        <v>13</v>
      </c>
      <c r="V4200" s="13" t="s">
        <v>14</v>
      </c>
      <c r="W4200" s="13" t="s">
        <v>1984</v>
      </c>
      <c r="X4200" s="13" t="s">
        <v>1985</v>
      </c>
    </row>
    <row r="4201" spans="1:24" ht="15" customHeight="1" x14ac:dyDescent="0.2">
      <c r="A4201" s="37">
        <v>413490</v>
      </c>
      <c r="B4201" s="38"/>
      <c r="C4201" s="3">
        <v>42031</v>
      </c>
      <c r="D4201" s="24"/>
      <c r="E4201" s="25"/>
      <c r="F4201" s="26">
        <v>4.41</v>
      </c>
      <c r="G4201" s="27"/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  <c r="R4201" s="28"/>
      <c r="S4201" s="13" t="s">
        <v>11</v>
      </c>
      <c r="T4201" s="13" t="s">
        <v>86</v>
      </c>
      <c r="U4201" s="13" t="s">
        <v>13</v>
      </c>
      <c r="V4201" s="13" t="s">
        <v>14</v>
      </c>
      <c r="W4201" s="13" t="s">
        <v>11</v>
      </c>
      <c r="X4201" s="13" t="s">
        <v>15</v>
      </c>
    </row>
    <row r="4202" spans="1:24" ht="15" customHeight="1" x14ac:dyDescent="0.2">
      <c r="A4202" s="24"/>
      <c r="B4202" s="25"/>
      <c r="C4202" s="8"/>
      <c r="D4202" s="24"/>
      <c r="E4202" s="25"/>
      <c r="F4202" s="26">
        <v>-4.4400000000000004</v>
      </c>
      <c r="G4202" s="27"/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  <c r="R4202" s="28"/>
      <c r="S4202" s="13" t="s">
        <v>1986</v>
      </c>
      <c r="T4202" s="13" t="s">
        <v>86</v>
      </c>
      <c r="U4202" s="13" t="s">
        <v>13</v>
      </c>
      <c r="V4202" s="13" t="s">
        <v>14</v>
      </c>
      <c r="W4202" s="13" t="s">
        <v>1986</v>
      </c>
      <c r="X4202" s="13" t="s">
        <v>15</v>
      </c>
    </row>
    <row r="4203" spans="1:24" ht="15" customHeight="1" x14ac:dyDescent="0.2">
      <c r="A4203" s="29"/>
      <c r="B4203" s="30"/>
      <c r="C4203" s="11"/>
      <c r="D4203" s="29"/>
      <c r="E4203" s="30"/>
      <c r="F4203" s="26">
        <v>4.4400000000000004</v>
      </c>
      <c r="G4203" s="27"/>
      <c r="H4203" s="27"/>
      <c r="I4203" s="27"/>
      <c r="J4203" s="27"/>
      <c r="K4203" s="27"/>
      <c r="L4203" s="27"/>
      <c r="M4203" s="27"/>
      <c r="N4203" s="27"/>
      <c r="O4203" s="27"/>
      <c r="P4203" s="27"/>
      <c r="Q4203" s="27"/>
      <c r="R4203" s="28"/>
      <c r="S4203" s="13" t="s">
        <v>1987</v>
      </c>
      <c r="T4203" s="13" t="s">
        <v>86</v>
      </c>
      <c r="U4203" s="13" t="s">
        <v>13</v>
      </c>
      <c r="V4203" s="13" t="s">
        <v>14</v>
      </c>
      <c r="W4203" s="13" t="s">
        <v>1987</v>
      </c>
      <c r="X4203" s="13" t="s">
        <v>15</v>
      </c>
    </row>
    <row r="4204" spans="1:24" ht="2.25" customHeight="1" x14ac:dyDescent="0.2">
      <c r="A4204" s="14"/>
      <c r="B4204" s="15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5"/>
      <c r="X4204" s="16"/>
    </row>
    <row r="4205" spans="1:24" ht="13.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21">
        <f>SUM(hList_Frame_1!B2503:B2513)</f>
        <v>7741.2199999999993</v>
      </c>
      <c r="M4205" s="21"/>
      <c r="N4205" s="21"/>
      <c r="O4205" s="21"/>
      <c r="P4205" s="21"/>
      <c r="Q4205" s="21"/>
      <c r="R4205" s="21"/>
      <c r="S4205" s="6"/>
      <c r="T4205" s="6"/>
      <c r="U4205" s="6"/>
      <c r="V4205" s="6"/>
      <c r="W4205" s="6"/>
      <c r="X4205" s="17"/>
    </row>
    <row r="4206" spans="1:24" ht="13.5" customHeight="1" x14ac:dyDescent="0.2">
      <c r="A4206" s="10"/>
      <c r="B4206" s="18"/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/>
      <c r="W4206" s="18"/>
      <c r="X4206" s="19"/>
    </row>
    <row r="4207" spans="1:24" ht="15" customHeight="1" x14ac:dyDescent="0.2">
      <c r="A4207" s="37">
        <v>413008</v>
      </c>
      <c r="B4207" s="38"/>
      <c r="C4207" s="3">
        <v>42024</v>
      </c>
      <c r="D4207" s="31" t="s">
        <v>1988</v>
      </c>
      <c r="E4207" s="32"/>
      <c r="F4207" s="26">
        <v>450</v>
      </c>
      <c r="G4207" s="27"/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  <c r="R4207" s="28"/>
      <c r="S4207" s="13" t="s">
        <v>1989</v>
      </c>
      <c r="T4207" s="13" t="s">
        <v>42</v>
      </c>
      <c r="U4207" s="13" t="s">
        <v>43</v>
      </c>
      <c r="V4207" s="13" t="s">
        <v>43</v>
      </c>
      <c r="W4207" s="13" t="s">
        <v>1989</v>
      </c>
      <c r="X4207" s="13" t="s">
        <v>44</v>
      </c>
    </row>
    <row r="4208" spans="1:24" ht="15" customHeight="1" x14ac:dyDescent="0.2">
      <c r="A4208" s="24"/>
      <c r="B4208" s="25"/>
      <c r="C4208" s="8"/>
      <c r="D4208" s="24"/>
      <c r="E4208" s="25"/>
      <c r="F4208" s="26">
        <v>450</v>
      </c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  <c r="R4208" s="28"/>
      <c r="S4208" s="13" t="s">
        <v>1990</v>
      </c>
      <c r="T4208" s="13" t="s">
        <v>42</v>
      </c>
      <c r="U4208" s="13" t="s">
        <v>43</v>
      </c>
      <c r="V4208" s="13" t="s">
        <v>43</v>
      </c>
      <c r="W4208" s="13" t="s">
        <v>1990</v>
      </c>
      <c r="X4208" s="13" t="s">
        <v>213</v>
      </c>
    </row>
    <row r="4209" spans="1:24" ht="15" customHeight="1" x14ac:dyDescent="0.2">
      <c r="A4209" s="24"/>
      <c r="B4209" s="25"/>
      <c r="C4209" s="8"/>
      <c r="D4209" s="24"/>
      <c r="E4209" s="25"/>
      <c r="F4209" s="26">
        <v>200</v>
      </c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  <c r="R4209" s="28"/>
      <c r="S4209" s="13" t="s">
        <v>1991</v>
      </c>
      <c r="T4209" s="13" t="s">
        <v>42</v>
      </c>
      <c r="U4209" s="13" t="s">
        <v>43</v>
      </c>
      <c r="V4209" s="13" t="s">
        <v>43</v>
      </c>
      <c r="W4209" s="13" t="s">
        <v>1991</v>
      </c>
      <c r="X4209" s="13" t="s">
        <v>213</v>
      </c>
    </row>
    <row r="4210" spans="1:24" ht="15" customHeight="1" x14ac:dyDescent="0.2">
      <c r="A4210" s="24"/>
      <c r="B4210" s="25"/>
      <c r="C4210" s="8"/>
      <c r="D4210" s="24"/>
      <c r="E4210" s="25"/>
      <c r="F4210" s="26">
        <v>450</v>
      </c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  <c r="R4210" s="28"/>
      <c r="S4210" s="13" t="s">
        <v>1992</v>
      </c>
      <c r="T4210" s="13" t="s">
        <v>42</v>
      </c>
      <c r="U4210" s="13" t="s">
        <v>43</v>
      </c>
      <c r="V4210" s="13" t="s">
        <v>43</v>
      </c>
      <c r="W4210" s="13" t="s">
        <v>1992</v>
      </c>
      <c r="X4210" s="13" t="s">
        <v>359</v>
      </c>
    </row>
    <row r="4211" spans="1:24" ht="15" customHeight="1" x14ac:dyDescent="0.2">
      <c r="A4211" s="24"/>
      <c r="B4211" s="25"/>
      <c r="C4211" s="8"/>
      <c r="D4211" s="24"/>
      <c r="E4211" s="25"/>
      <c r="F4211" s="26">
        <v>250</v>
      </c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  <c r="R4211" s="28"/>
      <c r="S4211" s="13" t="s">
        <v>1993</v>
      </c>
      <c r="T4211" s="13" t="s">
        <v>42</v>
      </c>
      <c r="U4211" s="13" t="s">
        <v>43</v>
      </c>
      <c r="V4211" s="13" t="s">
        <v>43</v>
      </c>
      <c r="W4211" s="13" t="s">
        <v>1993</v>
      </c>
      <c r="X4211" s="13" t="s">
        <v>616</v>
      </c>
    </row>
    <row r="4212" spans="1:24" ht="15" customHeight="1" x14ac:dyDescent="0.2">
      <c r="A4212" s="24"/>
      <c r="B4212" s="25"/>
      <c r="C4212" s="8"/>
      <c r="D4212" s="24"/>
      <c r="E4212" s="25"/>
      <c r="F4212" s="26">
        <v>250</v>
      </c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  <c r="R4212" s="28"/>
      <c r="S4212" s="13" t="s">
        <v>1994</v>
      </c>
      <c r="T4212" s="13" t="s">
        <v>42</v>
      </c>
      <c r="U4212" s="13" t="s">
        <v>43</v>
      </c>
      <c r="V4212" s="13" t="s">
        <v>43</v>
      </c>
      <c r="W4212" s="13" t="s">
        <v>1994</v>
      </c>
      <c r="X4212" s="13" t="s">
        <v>616</v>
      </c>
    </row>
    <row r="4213" spans="1:24" ht="15" customHeight="1" x14ac:dyDescent="0.2">
      <c r="A4213" s="29"/>
      <c r="B4213" s="30"/>
      <c r="C4213" s="11"/>
      <c r="D4213" s="29"/>
      <c r="E4213" s="30"/>
      <c r="F4213" s="26">
        <v>500</v>
      </c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8"/>
      <c r="S4213" s="13" t="s">
        <v>1995</v>
      </c>
      <c r="T4213" s="13" t="s">
        <v>42</v>
      </c>
      <c r="U4213" s="13" t="s">
        <v>43</v>
      </c>
      <c r="V4213" s="13" t="s">
        <v>43</v>
      </c>
      <c r="W4213" s="13" t="s">
        <v>1995</v>
      </c>
      <c r="X4213" s="13" t="s">
        <v>616</v>
      </c>
    </row>
    <row r="4214" spans="1:24" ht="2.25" customHeight="1" x14ac:dyDescent="0.2">
      <c r="A4214" s="14"/>
      <c r="B4214" s="15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6"/>
    </row>
    <row r="4215" spans="1:24" ht="12.75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21">
        <f>SUM(hList_Frame_1!B2514:B2520)</f>
        <v>2550</v>
      </c>
      <c r="M4215" s="21"/>
      <c r="N4215" s="21"/>
      <c r="O4215" s="21"/>
      <c r="P4215" s="21"/>
      <c r="Q4215" s="21"/>
      <c r="R4215" s="21"/>
      <c r="S4215" s="6"/>
      <c r="T4215" s="6"/>
      <c r="U4215" s="6"/>
      <c r="V4215" s="6"/>
      <c r="W4215" s="6"/>
      <c r="X4215" s="17"/>
    </row>
    <row r="4216" spans="1:24" ht="14.25" customHeight="1" x14ac:dyDescent="0.2">
      <c r="A4216" s="10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18"/>
      <c r="X4216" s="19"/>
    </row>
    <row r="4217" spans="1:24" ht="15" customHeight="1" x14ac:dyDescent="0.2">
      <c r="A4217" s="37">
        <v>412498</v>
      </c>
      <c r="B4217" s="38"/>
      <c r="C4217" s="3">
        <v>42010</v>
      </c>
      <c r="D4217" s="31" t="s">
        <v>1996</v>
      </c>
      <c r="E4217" s="32"/>
      <c r="F4217" s="39">
        <v>150</v>
      </c>
      <c r="G4217" s="40"/>
      <c r="H4217" s="40"/>
      <c r="I4217" s="40"/>
      <c r="J4217" s="40"/>
      <c r="K4217" s="40"/>
      <c r="L4217" s="40"/>
      <c r="M4217" s="40"/>
      <c r="N4217" s="40"/>
      <c r="O4217" s="40"/>
      <c r="P4217" s="40"/>
      <c r="Q4217" s="40"/>
      <c r="R4217" s="41"/>
      <c r="S4217" s="5" t="s">
        <v>96</v>
      </c>
      <c r="T4217" s="5" t="s">
        <v>37</v>
      </c>
      <c r="U4217" s="5" t="s">
        <v>128</v>
      </c>
      <c r="V4217" s="5" t="s">
        <v>130</v>
      </c>
      <c r="W4217" s="5" t="s">
        <v>96</v>
      </c>
      <c r="X4217" s="5" t="s">
        <v>15</v>
      </c>
    </row>
    <row r="4218" spans="1:24" ht="14.25" customHeight="1" x14ac:dyDescent="0.2">
      <c r="A4218" s="29"/>
      <c r="B4218" s="30"/>
      <c r="C4218" s="11"/>
      <c r="D4218" s="29"/>
      <c r="E4218" s="30"/>
      <c r="F4218" s="29"/>
      <c r="G4218" s="35"/>
      <c r="H4218" s="35"/>
      <c r="I4218" s="35"/>
      <c r="J4218" s="35"/>
      <c r="K4218" s="35"/>
      <c r="L4218" s="35"/>
      <c r="M4218" s="35"/>
      <c r="N4218" s="35"/>
      <c r="O4218" s="35"/>
      <c r="P4218" s="35"/>
      <c r="Q4218" s="35"/>
      <c r="R4218" s="30"/>
      <c r="S4218" s="11"/>
      <c r="T4218" s="11"/>
      <c r="U4218" s="11"/>
      <c r="V4218" s="11"/>
      <c r="W4218" s="11"/>
      <c r="X4218" s="12" t="s">
        <v>15</v>
      </c>
    </row>
    <row r="4219" spans="1:24" ht="2.25" customHeight="1" x14ac:dyDescent="0.2">
      <c r="A4219" s="14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6"/>
    </row>
    <row r="4220" spans="1:24" ht="13.5" customHeight="1" x14ac:dyDescent="0.2">
      <c r="A4220" s="7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21">
        <f>SUM(hList_Frame_1!B2521:B2522)</f>
        <v>150</v>
      </c>
      <c r="O4220" s="21"/>
      <c r="P4220" s="21"/>
      <c r="Q4220" s="21"/>
      <c r="R4220" s="21"/>
      <c r="S4220" s="6"/>
      <c r="T4220" s="6"/>
      <c r="U4220" s="6"/>
      <c r="V4220" s="6"/>
      <c r="W4220" s="6"/>
      <c r="X4220" s="17"/>
    </row>
    <row r="4221" spans="1:24" ht="13.5" customHeight="1" x14ac:dyDescent="0.2">
      <c r="A4221" s="10"/>
      <c r="B4221" s="18"/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18"/>
      <c r="V4221" s="18"/>
      <c r="W4221" s="18"/>
      <c r="X4221" s="19"/>
    </row>
    <row r="4222" spans="1:24" ht="15" customHeight="1" x14ac:dyDescent="0.2">
      <c r="A4222" s="22">
        <v>413009</v>
      </c>
      <c r="B4222" s="23"/>
      <c r="C4222" s="20">
        <v>42024</v>
      </c>
      <c r="D4222" s="33" t="s">
        <v>1997</v>
      </c>
      <c r="E4222" s="34"/>
      <c r="F4222" s="26">
        <v>700</v>
      </c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  <c r="R4222" s="28"/>
      <c r="S4222" s="13" t="s">
        <v>244</v>
      </c>
      <c r="T4222" s="13" t="s">
        <v>248</v>
      </c>
      <c r="U4222" s="13" t="s">
        <v>51</v>
      </c>
      <c r="V4222" s="13" t="s">
        <v>52</v>
      </c>
      <c r="W4222" s="13" t="s">
        <v>244</v>
      </c>
      <c r="X4222" s="13" t="s">
        <v>645</v>
      </c>
    </row>
    <row r="4223" spans="1:24" ht="2.25" customHeight="1" x14ac:dyDescent="0.2">
      <c r="A4223" s="14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6"/>
    </row>
    <row r="4224" spans="1:24" ht="13.5" customHeight="1" x14ac:dyDescent="0.2">
      <c r="A4224" s="7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21">
        <f>SUM(hList_Frame_1!B2523:B2523)</f>
        <v>700</v>
      </c>
      <c r="O4224" s="21"/>
      <c r="P4224" s="21"/>
      <c r="Q4224" s="21"/>
      <c r="R4224" s="21"/>
      <c r="S4224" s="6"/>
      <c r="T4224" s="6"/>
      <c r="U4224" s="6"/>
      <c r="V4224" s="6"/>
      <c r="W4224" s="6"/>
      <c r="X4224" s="17"/>
    </row>
    <row r="4225" spans="1:24" ht="13.5" customHeight="1" x14ac:dyDescent="0.2">
      <c r="A4225" s="10"/>
      <c r="B4225" s="18"/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18"/>
      <c r="V4225" s="18"/>
      <c r="W4225" s="18"/>
      <c r="X4225" s="19"/>
    </row>
    <row r="4226" spans="1:24" ht="15" customHeight="1" x14ac:dyDescent="0.2">
      <c r="A4226" s="22">
        <v>412499</v>
      </c>
      <c r="B4226" s="23"/>
      <c r="C4226" s="20">
        <v>42010</v>
      </c>
      <c r="D4226" s="33" t="s">
        <v>1998</v>
      </c>
      <c r="E4226" s="34"/>
      <c r="F4226" s="26">
        <v>489</v>
      </c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  <c r="R4226" s="28"/>
      <c r="S4226" s="13" t="s">
        <v>96</v>
      </c>
      <c r="T4226" s="13" t="s">
        <v>37</v>
      </c>
      <c r="U4226" s="13" t="s">
        <v>70</v>
      </c>
      <c r="V4226" s="13" t="s">
        <v>71</v>
      </c>
      <c r="W4226" s="13" t="s">
        <v>96</v>
      </c>
      <c r="X4226" s="13" t="s">
        <v>15</v>
      </c>
    </row>
    <row r="4227" spans="1:24" ht="3" customHeight="1" x14ac:dyDescent="0.2">
      <c r="A4227" s="14"/>
      <c r="B4227" s="15"/>
      <c r="C4227" s="15"/>
      <c r="D4227" s="15"/>
      <c r="E4227" s="15"/>
      <c r="F4227" s="15"/>
      <c r="G4227" s="15"/>
      <c r="H4227" s="15"/>
      <c r="I4227" s="15"/>
      <c r="J4227" s="15"/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5"/>
      <c r="X4227" s="16"/>
    </row>
    <row r="4228" spans="1:24" ht="12.7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21">
        <f>SUM(hList_Frame_1!B2524:B2524)</f>
        <v>489</v>
      </c>
      <c r="O4228" s="21"/>
      <c r="P4228" s="21"/>
      <c r="Q4228" s="21"/>
      <c r="R4228" s="21"/>
      <c r="S4228" s="6"/>
      <c r="T4228" s="6"/>
      <c r="U4228" s="6"/>
      <c r="V4228" s="6"/>
      <c r="W4228" s="6"/>
      <c r="X4228" s="17"/>
    </row>
    <row r="4229" spans="1:24" ht="13.5" customHeight="1" x14ac:dyDescent="0.2">
      <c r="A4229" s="10"/>
      <c r="B4229" s="18"/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8"/>
      <c r="W4229" s="18"/>
      <c r="X4229" s="19"/>
    </row>
    <row r="4230" spans="1:24" ht="15" customHeight="1" x14ac:dyDescent="0.2">
      <c r="A4230" s="22">
        <v>413010</v>
      </c>
      <c r="B4230" s="23"/>
      <c r="C4230" s="20">
        <v>42024</v>
      </c>
      <c r="D4230" s="31" t="s">
        <v>1999</v>
      </c>
      <c r="E4230" s="32"/>
      <c r="F4230" s="26">
        <v>275.11</v>
      </c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  <c r="R4230" s="28"/>
      <c r="S4230" s="13" t="s">
        <v>2000</v>
      </c>
      <c r="T4230" s="13" t="s">
        <v>898</v>
      </c>
      <c r="U4230" s="13" t="s">
        <v>33</v>
      </c>
      <c r="V4230" s="13" t="s">
        <v>57</v>
      </c>
      <c r="W4230" s="13" t="s">
        <v>2000</v>
      </c>
      <c r="X4230" s="13" t="s">
        <v>15</v>
      </c>
    </row>
    <row r="4231" spans="1:24" ht="15" customHeight="1" x14ac:dyDescent="0.2">
      <c r="A4231" s="22">
        <v>413491</v>
      </c>
      <c r="B4231" s="23"/>
      <c r="C4231" s="20">
        <v>42031</v>
      </c>
      <c r="D4231" s="29"/>
      <c r="E4231" s="30"/>
      <c r="F4231" s="26">
        <v>1444.51</v>
      </c>
      <c r="G4231" s="27"/>
      <c r="H4231" s="27"/>
      <c r="I4231" s="27"/>
      <c r="J4231" s="27"/>
      <c r="K4231" s="27"/>
      <c r="L4231" s="27"/>
      <c r="M4231" s="27"/>
      <c r="N4231" s="27"/>
      <c r="O4231" s="27"/>
      <c r="P4231" s="27"/>
      <c r="Q4231" s="27"/>
      <c r="R4231" s="28"/>
      <c r="S4231" s="13" t="s">
        <v>2000</v>
      </c>
      <c r="T4231" s="13" t="s">
        <v>898</v>
      </c>
      <c r="U4231" s="13" t="s">
        <v>33</v>
      </c>
      <c r="V4231" s="13" t="s">
        <v>57</v>
      </c>
      <c r="W4231" s="13" t="s">
        <v>2000</v>
      </c>
      <c r="X4231" s="13" t="s">
        <v>15</v>
      </c>
    </row>
    <row r="4232" spans="1:24" ht="2.25" customHeight="1" x14ac:dyDescent="0.2">
      <c r="A4232" s="14"/>
      <c r="B4232" s="15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6"/>
    </row>
    <row r="4233" spans="1:24" ht="13.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21">
        <f>SUM(hList_Frame_1!B2525:B2526)</f>
        <v>1719.62</v>
      </c>
      <c r="M4233" s="21"/>
      <c r="N4233" s="21"/>
      <c r="O4233" s="21"/>
      <c r="P4233" s="21"/>
      <c r="Q4233" s="21"/>
      <c r="R4233" s="21"/>
      <c r="S4233" s="6"/>
      <c r="T4233" s="6"/>
      <c r="U4233" s="6"/>
      <c r="V4233" s="6"/>
      <c r="W4233" s="6"/>
      <c r="X4233" s="17"/>
    </row>
    <row r="4234" spans="1:24" ht="13.5" customHeight="1" x14ac:dyDescent="0.2">
      <c r="A4234" s="10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/>
      <c r="W4234" s="18"/>
      <c r="X4234" s="19"/>
    </row>
    <row r="4235" spans="1:24" ht="15" customHeight="1" x14ac:dyDescent="0.2">
      <c r="A4235" s="22">
        <v>413011</v>
      </c>
      <c r="B4235" s="23"/>
      <c r="C4235" s="20">
        <v>42024</v>
      </c>
      <c r="D4235" s="33" t="s">
        <v>2001</v>
      </c>
      <c r="E4235" s="34"/>
      <c r="F4235" s="26">
        <v>7588.56</v>
      </c>
      <c r="G4235" s="27"/>
      <c r="H4235" s="27"/>
      <c r="I4235" s="27"/>
      <c r="J4235" s="27"/>
      <c r="K4235" s="27"/>
      <c r="L4235" s="27"/>
      <c r="M4235" s="27"/>
      <c r="N4235" s="27"/>
      <c r="O4235" s="27"/>
      <c r="P4235" s="27"/>
      <c r="Q4235" s="27"/>
      <c r="R4235" s="28"/>
      <c r="S4235" s="13" t="s">
        <v>31</v>
      </c>
      <c r="T4235" s="13" t="s">
        <v>977</v>
      </c>
      <c r="U4235" s="13" t="s">
        <v>51</v>
      </c>
      <c r="V4235" s="13" t="s">
        <v>978</v>
      </c>
      <c r="W4235" s="13" t="s">
        <v>31</v>
      </c>
      <c r="X4235" s="13" t="s">
        <v>2002</v>
      </c>
    </row>
    <row r="4236" spans="1:24" ht="2.25" customHeight="1" x14ac:dyDescent="0.2">
      <c r="A4236" s="14"/>
      <c r="B4236" s="15"/>
      <c r="C4236" s="15"/>
      <c r="D4236" s="15"/>
      <c r="E4236" s="15"/>
      <c r="F4236" s="15"/>
      <c r="G4236" s="15"/>
      <c r="H4236" s="15"/>
      <c r="I4236" s="15"/>
      <c r="J4236" s="15"/>
      <c r="K4236" s="15"/>
      <c r="L4236" s="15"/>
      <c r="M4236" s="15"/>
      <c r="N4236" s="15"/>
      <c r="O4236" s="15"/>
      <c r="P4236" s="15"/>
      <c r="Q4236" s="15"/>
      <c r="R4236" s="15"/>
      <c r="S4236" s="15"/>
      <c r="T4236" s="15"/>
      <c r="U4236" s="15"/>
      <c r="V4236" s="15"/>
      <c r="W4236" s="15"/>
      <c r="X4236" s="16"/>
    </row>
    <row r="4237" spans="1:24" ht="12.75" customHeight="1" x14ac:dyDescent="0.2">
      <c r="A4237" s="7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21">
        <f>SUM(hList_Frame_1!B2527:B2527)</f>
        <v>7588.56</v>
      </c>
      <c r="M4237" s="21"/>
      <c r="N4237" s="21"/>
      <c r="O4237" s="21"/>
      <c r="P4237" s="21"/>
      <c r="Q4237" s="21"/>
      <c r="R4237" s="21"/>
      <c r="S4237" s="6"/>
      <c r="T4237" s="6"/>
      <c r="U4237" s="6"/>
      <c r="V4237" s="6"/>
      <c r="W4237" s="6"/>
      <c r="X4237" s="17"/>
    </row>
    <row r="4238" spans="1:24" ht="14.25" customHeight="1" x14ac:dyDescent="0.2">
      <c r="A4238" s="10"/>
      <c r="B4238" s="18"/>
      <c r="C4238" s="18"/>
      <c r="D4238" s="18"/>
      <c r="E4238" s="18"/>
      <c r="F4238" s="18"/>
      <c r="G4238" s="18"/>
      <c r="H4238" s="18"/>
      <c r="I4238" s="18"/>
      <c r="J4238" s="18"/>
      <c r="K4238" s="18"/>
      <c r="L4238" s="18"/>
      <c r="M4238" s="18"/>
      <c r="N4238" s="18"/>
      <c r="O4238" s="18"/>
      <c r="P4238" s="18"/>
      <c r="Q4238" s="18"/>
      <c r="R4238" s="18"/>
      <c r="S4238" s="18"/>
      <c r="T4238" s="18"/>
      <c r="U4238" s="18"/>
      <c r="V4238" s="18"/>
      <c r="W4238" s="18"/>
      <c r="X4238" s="19"/>
    </row>
    <row r="4239" spans="1:24" ht="15" customHeight="1" x14ac:dyDescent="0.2">
      <c r="A4239" s="37">
        <v>413012</v>
      </c>
      <c r="B4239" s="38"/>
      <c r="C4239" s="3">
        <v>42024</v>
      </c>
      <c r="D4239" s="31" t="s">
        <v>2003</v>
      </c>
      <c r="E4239" s="32"/>
      <c r="F4239" s="26">
        <v>1137.5</v>
      </c>
      <c r="G4239" s="27"/>
      <c r="H4239" s="27"/>
      <c r="I4239" s="27"/>
      <c r="J4239" s="27"/>
      <c r="K4239" s="27"/>
      <c r="L4239" s="27"/>
      <c r="M4239" s="27"/>
      <c r="N4239" s="27"/>
      <c r="O4239" s="27"/>
      <c r="P4239" s="27"/>
      <c r="Q4239" s="27"/>
      <c r="R4239" s="28"/>
      <c r="S4239" s="13" t="s">
        <v>2004</v>
      </c>
      <c r="T4239" s="13" t="s">
        <v>42</v>
      </c>
      <c r="U4239" s="13" t="s">
        <v>43</v>
      </c>
      <c r="V4239" s="13" t="s">
        <v>43</v>
      </c>
      <c r="W4239" s="13" t="s">
        <v>2004</v>
      </c>
      <c r="X4239" s="13" t="s">
        <v>224</v>
      </c>
    </row>
    <row r="4240" spans="1:24" ht="15" customHeight="1" x14ac:dyDescent="0.2">
      <c r="A4240" s="29"/>
      <c r="B4240" s="30"/>
      <c r="C4240" s="11"/>
      <c r="D4240" s="29"/>
      <c r="E4240" s="30"/>
      <c r="F4240" s="26">
        <v>750</v>
      </c>
      <c r="G4240" s="27"/>
      <c r="H4240" s="27"/>
      <c r="I4240" s="27"/>
      <c r="J4240" s="27"/>
      <c r="K4240" s="27"/>
      <c r="L4240" s="27"/>
      <c r="M4240" s="27"/>
      <c r="N4240" s="27"/>
      <c r="O4240" s="27"/>
      <c r="P4240" s="27"/>
      <c r="Q4240" s="27"/>
      <c r="R4240" s="28"/>
      <c r="S4240" s="13" t="s">
        <v>2005</v>
      </c>
      <c r="T4240" s="13" t="s">
        <v>42</v>
      </c>
      <c r="U4240" s="13" t="s">
        <v>43</v>
      </c>
      <c r="V4240" s="13" t="s">
        <v>43</v>
      </c>
      <c r="W4240" s="13" t="s">
        <v>2005</v>
      </c>
      <c r="X4240" s="13" t="s">
        <v>356</v>
      </c>
    </row>
    <row r="4241" spans="1:24" ht="2.25" customHeight="1" x14ac:dyDescent="0.2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6"/>
    </row>
    <row r="4242" spans="1:24" ht="12.7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21">
        <f>SUM(hList_Frame_1!B2528:B2529)</f>
        <v>1887.5</v>
      </c>
      <c r="M4242" s="21"/>
      <c r="N4242" s="21"/>
      <c r="O4242" s="21"/>
      <c r="P4242" s="21"/>
      <c r="Q4242" s="21"/>
      <c r="R4242" s="21"/>
      <c r="S4242" s="6"/>
      <c r="T4242" s="6"/>
      <c r="U4242" s="6"/>
      <c r="V4242" s="6"/>
      <c r="W4242" s="6"/>
      <c r="X4242" s="17"/>
    </row>
    <row r="4243" spans="1:24" ht="14.25" customHeight="1" x14ac:dyDescent="0.2">
      <c r="A4243" s="10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8"/>
      <c r="X4243" s="19"/>
    </row>
    <row r="4244" spans="1:24" ht="15" customHeight="1" x14ac:dyDescent="0.2">
      <c r="A4244" s="22">
        <v>413013</v>
      </c>
      <c r="B4244" s="23"/>
      <c r="C4244" s="20">
        <v>42024</v>
      </c>
      <c r="D4244" s="31" t="s">
        <v>2006</v>
      </c>
      <c r="E4244" s="32"/>
      <c r="F4244" s="26">
        <v>105</v>
      </c>
      <c r="G4244" s="27"/>
      <c r="H4244" s="27"/>
      <c r="I4244" s="27"/>
      <c r="J4244" s="27"/>
      <c r="K4244" s="27"/>
      <c r="L4244" s="27"/>
      <c r="M4244" s="27"/>
      <c r="N4244" s="27"/>
      <c r="O4244" s="27"/>
      <c r="P4244" s="27"/>
      <c r="Q4244" s="27"/>
      <c r="R4244" s="28"/>
      <c r="S4244" s="13" t="s">
        <v>58</v>
      </c>
      <c r="T4244" s="13" t="s">
        <v>2007</v>
      </c>
      <c r="U4244" s="13" t="s">
        <v>131</v>
      </c>
      <c r="V4244" s="13" t="s">
        <v>165</v>
      </c>
      <c r="W4244" s="13" t="s">
        <v>58</v>
      </c>
      <c r="X4244" s="13" t="s">
        <v>15</v>
      </c>
    </row>
    <row r="4245" spans="1:24" ht="15" customHeight="1" x14ac:dyDescent="0.2">
      <c r="A4245" s="22">
        <v>413492</v>
      </c>
      <c r="B4245" s="23"/>
      <c r="C4245" s="20">
        <v>42031</v>
      </c>
      <c r="D4245" s="29"/>
      <c r="E4245" s="30"/>
      <c r="F4245" s="26">
        <v>105</v>
      </c>
      <c r="G4245" s="27"/>
      <c r="H4245" s="27"/>
      <c r="I4245" s="27"/>
      <c r="J4245" s="27"/>
      <c r="K4245" s="27"/>
      <c r="L4245" s="27"/>
      <c r="M4245" s="27"/>
      <c r="N4245" s="27"/>
      <c r="O4245" s="27"/>
      <c r="P4245" s="27"/>
      <c r="Q4245" s="27"/>
      <c r="R4245" s="28"/>
      <c r="S4245" s="13" t="s">
        <v>58</v>
      </c>
      <c r="T4245" s="13" t="s">
        <v>2007</v>
      </c>
      <c r="U4245" s="13" t="s">
        <v>131</v>
      </c>
      <c r="V4245" s="13" t="s">
        <v>165</v>
      </c>
      <c r="W4245" s="13" t="s">
        <v>58</v>
      </c>
      <c r="X4245" s="13" t="s">
        <v>15</v>
      </c>
    </row>
    <row r="4246" spans="1:24" ht="2.25" customHeight="1" x14ac:dyDescent="0.2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6"/>
    </row>
    <row r="4247" spans="1:24" ht="12.75" customHeight="1" x14ac:dyDescent="0.2">
      <c r="A4247" s="7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21">
        <f>SUM(hList_Frame_1!B2530:B2531)</f>
        <v>210</v>
      </c>
      <c r="O4247" s="21"/>
      <c r="P4247" s="21"/>
      <c r="Q4247" s="21"/>
      <c r="R4247" s="21"/>
      <c r="S4247" s="6"/>
      <c r="T4247" s="6"/>
      <c r="U4247" s="6"/>
      <c r="V4247" s="6"/>
      <c r="W4247" s="6"/>
      <c r="X4247" s="17"/>
    </row>
    <row r="4248" spans="1:24" ht="14.25" customHeight="1" x14ac:dyDescent="0.2">
      <c r="A4248" s="10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8"/>
      <c r="X4248" s="19"/>
    </row>
    <row r="4249" spans="1:24" ht="15" customHeight="1" x14ac:dyDescent="0.2">
      <c r="A4249" s="22">
        <v>412500</v>
      </c>
      <c r="B4249" s="23"/>
      <c r="C4249" s="20">
        <v>42010</v>
      </c>
      <c r="D4249" s="33" t="s">
        <v>2008</v>
      </c>
      <c r="E4249" s="34"/>
      <c r="F4249" s="26">
        <v>521</v>
      </c>
      <c r="G4249" s="27"/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  <c r="R4249" s="28"/>
      <c r="S4249" s="13" t="s">
        <v>88</v>
      </c>
      <c r="T4249" s="13" t="s">
        <v>89</v>
      </c>
      <c r="U4249" s="13" t="s">
        <v>33</v>
      </c>
      <c r="V4249" s="13" t="s">
        <v>57</v>
      </c>
      <c r="W4249" s="13" t="s">
        <v>88</v>
      </c>
      <c r="X4249" s="13" t="s">
        <v>15</v>
      </c>
    </row>
    <row r="4250" spans="1:24" ht="2.25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6"/>
    </row>
    <row r="4251" spans="1:24" ht="13.5" customHeight="1" x14ac:dyDescent="0.2">
      <c r="A4251" s="7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21">
        <f>SUM(hList_Frame_1!B2532:B2532)</f>
        <v>521</v>
      </c>
      <c r="O4251" s="21"/>
      <c r="P4251" s="21"/>
      <c r="Q4251" s="21"/>
      <c r="R4251" s="21"/>
      <c r="S4251" s="6"/>
      <c r="T4251" s="6"/>
      <c r="U4251" s="6"/>
      <c r="V4251" s="6"/>
      <c r="W4251" s="6"/>
      <c r="X4251" s="17"/>
    </row>
    <row r="4252" spans="1:24" ht="13.5" customHeight="1" x14ac:dyDescent="0.2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8"/>
      <c r="X4252" s="19"/>
    </row>
    <row r="4253" spans="1:24" ht="15" customHeight="1" x14ac:dyDescent="0.2">
      <c r="A4253" s="22">
        <v>413493</v>
      </c>
      <c r="B4253" s="23"/>
      <c r="C4253" s="20">
        <v>42031</v>
      </c>
      <c r="D4253" s="31" t="s">
        <v>2009</v>
      </c>
      <c r="E4253" s="32"/>
      <c r="F4253" s="26">
        <v>20</v>
      </c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  <c r="R4253" s="28"/>
      <c r="S4253" s="13" t="s">
        <v>96</v>
      </c>
      <c r="T4253" s="13" t="s">
        <v>254</v>
      </c>
      <c r="U4253" s="13" t="s">
        <v>70</v>
      </c>
      <c r="V4253" s="13" t="s">
        <v>1257</v>
      </c>
      <c r="W4253" s="13" t="s">
        <v>96</v>
      </c>
      <c r="X4253" s="13" t="s">
        <v>15</v>
      </c>
    </row>
    <row r="4254" spans="1:24" ht="15" customHeight="1" x14ac:dyDescent="0.2">
      <c r="A4254" s="22">
        <v>413494</v>
      </c>
      <c r="B4254" s="23"/>
      <c r="C4254" s="20">
        <v>42031</v>
      </c>
      <c r="D4254" s="29"/>
      <c r="E4254" s="30"/>
      <c r="F4254" s="26">
        <v>20</v>
      </c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7"/>
      <c r="R4254" s="28"/>
      <c r="S4254" s="13" t="s">
        <v>96</v>
      </c>
      <c r="T4254" s="13" t="s">
        <v>254</v>
      </c>
      <c r="U4254" s="13" t="s">
        <v>70</v>
      </c>
      <c r="V4254" s="13" t="s">
        <v>2010</v>
      </c>
      <c r="W4254" s="13" t="s">
        <v>96</v>
      </c>
      <c r="X4254" s="13" t="s">
        <v>15</v>
      </c>
    </row>
    <row r="4255" spans="1:24" ht="2.25" customHeight="1" x14ac:dyDescent="0.2">
      <c r="A4255" s="14"/>
      <c r="B4255" s="15"/>
      <c r="C4255" s="15"/>
      <c r="D4255" s="15"/>
      <c r="E4255" s="15"/>
      <c r="F4255" s="15"/>
      <c r="G4255" s="15"/>
      <c r="H4255" s="15"/>
      <c r="I4255" s="15"/>
      <c r="J4255" s="15"/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/>
      <c r="W4255" s="15"/>
      <c r="X4255" s="16"/>
    </row>
    <row r="4256" spans="1:24" ht="13.5" customHeight="1" x14ac:dyDescent="0.2">
      <c r="A4256" s="7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6"/>
      <c r="P4256" s="21">
        <f>SUM(hList_Frame_1!B2533:B2534)</f>
        <v>40</v>
      </c>
      <c r="Q4256" s="21"/>
      <c r="R4256" s="21"/>
      <c r="S4256" s="6"/>
      <c r="T4256" s="6"/>
      <c r="U4256" s="6"/>
      <c r="V4256" s="6"/>
      <c r="W4256" s="6"/>
      <c r="X4256" s="17"/>
    </row>
    <row r="4257" spans="1:24" ht="13.5" customHeight="1" x14ac:dyDescent="0.2">
      <c r="A4257" s="10"/>
      <c r="B4257" s="18"/>
      <c r="C4257" s="18"/>
      <c r="D4257" s="18"/>
      <c r="E4257" s="18"/>
      <c r="F4257" s="18"/>
      <c r="G4257" s="18"/>
      <c r="H4257" s="18"/>
      <c r="I4257" s="18"/>
      <c r="J4257" s="18"/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/>
      <c r="W4257" s="18"/>
      <c r="X4257" s="19"/>
    </row>
    <row r="4258" spans="1:24" ht="15" customHeight="1" x14ac:dyDescent="0.2">
      <c r="A4258" s="22">
        <v>412501</v>
      </c>
      <c r="B4258" s="23"/>
      <c r="C4258" s="20">
        <v>42010</v>
      </c>
      <c r="D4258" s="33" t="s">
        <v>2011</v>
      </c>
      <c r="E4258" s="34"/>
      <c r="F4258" s="26">
        <v>145</v>
      </c>
      <c r="G4258" s="27"/>
      <c r="H4258" s="27"/>
      <c r="I4258" s="27"/>
      <c r="J4258" s="27"/>
      <c r="K4258" s="27"/>
      <c r="L4258" s="27"/>
      <c r="M4258" s="27"/>
      <c r="N4258" s="27"/>
      <c r="O4258" s="27"/>
      <c r="P4258" s="27"/>
      <c r="Q4258" s="27"/>
      <c r="R4258" s="28"/>
      <c r="S4258" s="13" t="s">
        <v>15</v>
      </c>
      <c r="T4258" s="13" t="s">
        <v>113</v>
      </c>
      <c r="U4258" s="13" t="s">
        <v>15</v>
      </c>
      <c r="V4258" s="13" t="s">
        <v>15</v>
      </c>
      <c r="W4258" s="13" t="s">
        <v>15</v>
      </c>
      <c r="X4258" s="13" t="s">
        <v>15</v>
      </c>
    </row>
    <row r="4259" spans="1:24" ht="3" customHeight="1" x14ac:dyDescent="0.2">
      <c r="A4259" s="14"/>
      <c r="B4259" s="15"/>
      <c r="C4259" s="15"/>
      <c r="D4259" s="15"/>
      <c r="E4259" s="15"/>
      <c r="F4259" s="15"/>
      <c r="G4259" s="15"/>
      <c r="H4259" s="15"/>
      <c r="I4259" s="15"/>
      <c r="J4259" s="15"/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5"/>
      <c r="X4259" s="16"/>
    </row>
    <row r="4260" spans="1:24" ht="12.75" customHeight="1" x14ac:dyDescent="0.2">
      <c r="A4260" s="7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21">
        <f>SUM(hList_Frame_1!B2535:B2535)</f>
        <v>145</v>
      </c>
      <c r="O4260" s="21"/>
      <c r="P4260" s="21"/>
      <c r="Q4260" s="21"/>
      <c r="R4260" s="21"/>
      <c r="S4260" s="6"/>
      <c r="T4260" s="6"/>
      <c r="U4260" s="6"/>
      <c r="V4260" s="6"/>
      <c r="W4260" s="6"/>
      <c r="X4260" s="17"/>
    </row>
    <row r="4261" spans="1:24" ht="14.25" customHeight="1" x14ac:dyDescent="0.2">
      <c r="A4261" s="10"/>
      <c r="B4261" s="18"/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18"/>
      <c r="V4261" s="18"/>
      <c r="W4261" s="18"/>
      <c r="X4261" s="19"/>
    </row>
    <row r="4262" spans="1:24" ht="15" customHeight="1" x14ac:dyDescent="0.2">
      <c r="A4262" s="22">
        <v>413495</v>
      </c>
      <c r="B4262" s="23"/>
      <c r="C4262" s="20">
        <v>42031</v>
      </c>
      <c r="D4262" s="33" t="s">
        <v>2012</v>
      </c>
      <c r="E4262" s="34"/>
      <c r="F4262" s="26">
        <v>150</v>
      </c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7"/>
      <c r="R4262" s="28"/>
      <c r="S4262" s="13" t="s">
        <v>2013</v>
      </c>
      <c r="T4262" s="13" t="s">
        <v>318</v>
      </c>
      <c r="U4262" s="13" t="s">
        <v>159</v>
      </c>
      <c r="V4262" s="13" t="s">
        <v>297</v>
      </c>
      <c r="W4262" s="13" t="s">
        <v>2013</v>
      </c>
      <c r="X4262" s="13" t="s">
        <v>15</v>
      </c>
    </row>
    <row r="4263" spans="1:24" ht="2.25" customHeight="1" x14ac:dyDescent="0.2">
      <c r="A4263" s="14"/>
      <c r="B4263" s="15"/>
      <c r="C4263" s="15"/>
      <c r="D4263" s="15"/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6"/>
    </row>
    <row r="4264" spans="1:24" ht="13.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21">
        <f>SUM(hList_Frame_1!B2536:B2536)</f>
        <v>150</v>
      </c>
      <c r="O4264" s="21"/>
      <c r="P4264" s="21"/>
      <c r="Q4264" s="21"/>
      <c r="R4264" s="21"/>
      <c r="S4264" s="6"/>
      <c r="T4264" s="6"/>
      <c r="U4264" s="6"/>
      <c r="V4264" s="6"/>
      <c r="W4264" s="6"/>
      <c r="X4264" s="17"/>
    </row>
    <row r="4265" spans="1:24" ht="13.5" customHeight="1" x14ac:dyDescent="0.2">
      <c r="A4265" s="10"/>
      <c r="B4265" s="18"/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/>
      <c r="W4265" s="18"/>
      <c r="X4265" s="19"/>
    </row>
    <row r="4266" spans="1:24" ht="15" customHeight="1" x14ac:dyDescent="0.2">
      <c r="A4266" s="22">
        <v>412581</v>
      </c>
      <c r="B4266" s="23"/>
      <c r="C4266" s="20">
        <v>42017</v>
      </c>
      <c r="D4266" s="31" t="s">
        <v>564</v>
      </c>
      <c r="E4266" s="32"/>
      <c r="F4266" s="26">
        <v>19617.84</v>
      </c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  <c r="R4266" s="28"/>
      <c r="S4266" s="13" t="s">
        <v>565</v>
      </c>
      <c r="T4266" s="13" t="s">
        <v>204</v>
      </c>
      <c r="U4266" s="13" t="s">
        <v>172</v>
      </c>
      <c r="V4266" s="13" t="s">
        <v>205</v>
      </c>
      <c r="W4266" s="13" t="s">
        <v>565</v>
      </c>
      <c r="X4266" s="13" t="s">
        <v>15</v>
      </c>
    </row>
    <row r="4267" spans="1:24" ht="15" customHeight="1" x14ac:dyDescent="0.2">
      <c r="A4267" s="22">
        <v>412582</v>
      </c>
      <c r="B4267" s="23"/>
      <c r="C4267" s="20">
        <v>42017</v>
      </c>
      <c r="D4267" s="29"/>
      <c r="E4267" s="30"/>
      <c r="F4267" s="26">
        <v>125.36</v>
      </c>
      <c r="G4267" s="27"/>
      <c r="H4267" s="27"/>
      <c r="I4267" s="27"/>
      <c r="J4267" s="27"/>
      <c r="K4267" s="27"/>
      <c r="L4267" s="27"/>
      <c r="M4267" s="27"/>
      <c r="N4267" s="27"/>
      <c r="O4267" s="27"/>
      <c r="P4267" s="27"/>
      <c r="Q4267" s="27"/>
      <c r="R4267" s="28"/>
      <c r="S4267" s="13" t="s">
        <v>565</v>
      </c>
      <c r="T4267" s="13" t="s">
        <v>204</v>
      </c>
      <c r="U4267" s="13" t="s">
        <v>172</v>
      </c>
      <c r="V4267" s="13" t="s">
        <v>205</v>
      </c>
      <c r="W4267" s="13" t="s">
        <v>565</v>
      </c>
      <c r="X4267" s="13" t="s">
        <v>15</v>
      </c>
    </row>
    <row r="4268" spans="1:24" ht="2.25" customHeight="1" x14ac:dyDescent="0.2">
      <c r="A4268" s="14"/>
      <c r="B4268" s="15"/>
      <c r="C4268" s="15"/>
      <c r="D4268" s="15"/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6"/>
    </row>
    <row r="4269" spans="1:24" ht="13.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21">
        <f>SUM(hList_Frame_1!B2537:B2538)</f>
        <v>19743.2</v>
      </c>
      <c r="K4269" s="21"/>
      <c r="L4269" s="21"/>
      <c r="M4269" s="21"/>
      <c r="N4269" s="21"/>
      <c r="O4269" s="21"/>
      <c r="P4269" s="21"/>
      <c r="Q4269" s="21"/>
      <c r="R4269" s="21"/>
      <c r="S4269" s="6"/>
      <c r="T4269" s="6"/>
      <c r="U4269" s="6"/>
      <c r="V4269" s="6"/>
      <c r="W4269" s="6"/>
      <c r="X4269" s="17"/>
    </row>
    <row r="4270" spans="1:24" ht="13.5" customHeight="1" x14ac:dyDescent="0.2">
      <c r="A4270" s="10"/>
      <c r="B4270" s="18"/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18"/>
      <c r="V4270" s="18"/>
      <c r="W4270" s="18"/>
      <c r="X4270" s="19"/>
    </row>
    <row r="4271" spans="1:24" ht="15" customHeight="1" x14ac:dyDescent="0.2">
      <c r="A4271" s="37">
        <v>412502</v>
      </c>
      <c r="B4271" s="38"/>
      <c r="C4271" s="3">
        <v>42010</v>
      </c>
      <c r="D4271" s="31" t="s">
        <v>2014</v>
      </c>
      <c r="E4271" s="32"/>
      <c r="F4271" s="39">
        <v>100.57</v>
      </c>
      <c r="G4271" s="40"/>
      <c r="H4271" s="40"/>
      <c r="I4271" s="40"/>
      <c r="J4271" s="40"/>
      <c r="K4271" s="40"/>
      <c r="L4271" s="40"/>
      <c r="M4271" s="40"/>
      <c r="N4271" s="40"/>
      <c r="O4271" s="40"/>
      <c r="P4271" s="40"/>
      <c r="Q4271" s="40"/>
      <c r="R4271" s="41"/>
      <c r="S4271" s="5" t="s">
        <v>96</v>
      </c>
      <c r="T4271" s="13" t="s">
        <v>27</v>
      </c>
      <c r="U4271" s="13" t="s">
        <v>13</v>
      </c>
      <c r="V4271" s="13" t="s">
        <v>168</v>
      </c>
      <c r="W4271" s="5" t="s">
        <v>96</v>
      </c>
      <c r="X4271" s="13" t="s">
        <v>15</v>
      </c>
    </row>
    <row r="4272" spans="1:24" ht="15" customHeight="1" x14ac:dyDescent="0.2">
      <c r="A4272" s="24"/>
      <c r="B4272" s="25"/>
      <c r="C4272" s="8"/>
      <c r="D4272" s="24"/>
      <c r="E4272" s="25"/>
      <c r="F4272" s="24"/>
      <c r="G4272" s="36"/>
      <c r="H4272" s="36"/>
      <c r="I4272" s="36"/>
      <c r="J4272" s="36"/>
      <c r="K4272" s="36"/>
      <c r="L4272" s="36"/>
      <c r="M4272" s="36"/>
      <c r="N4272" s="36"/>
      <c r="O4272" s="36"/>
      <c r="P4272" s="36"/>
      <c r="Q4272" s="36"/>
      <c r="R4272" s="25"/>
      <c r="S4272" s="8"/>
      <c r="T4272" s="5" t="s">
        <v>773</v>
      </c>
      <c r="U4272" s="5" t="s">
        <v>163</v>
      </c>
      <c r="V4272" s="5" t="s">
        <v>164</v>
      </c>
      <c r="W4272" s="8"/>
      <c r="X4272" s="5" t="s">
        <v>15</v>
      </c>
    </row>
    <row r="4273" spans="1:24" ht="14.25" customHeight="1" x14ac:dyDescent="0.2">
      <c r="A4273" s="24"/>
      <c r="B4273" s="25"/>
      <c r="C4273" s="8"/>
      <c r="D4273" s="24"/>
      <c r="E4273" s="25"/>
      <c r="F4273" s="24"/>
      <c r="G4273" s="36"/>
      <c r="H4273" s="36"/>
      <c r="I4273" s="36"/>
      <c r="J4273" s="36"/>
      <c r="K4273" s="36"/>
      <c r="L4273" s="36"/>
      <c r="M4273" s="36"/>
      <c r="N4273" s="36"/>
      <c r="O4273" s="36"/>
      <c r="P4273" s="36"/>
      <c r="Q4273" s="36"/>
      <c r="R4273" s="25"/>
      <c r="S4273" s="8"/>
      <c r="T4273" s="8"/>
      <c r="U4273" s="8"/>
      <c r="V4273" s="8"/>
      <c r="W4273" s="8"/>
      <c r="X4273" s="9" t="s">
        <v>15</v>
      </c>
    </row>
    <row r="4274" spans="1:24" ht="14.25" customHeight="1" x14ac:dyDescent="0.2">
      <c r="A4274" s="24"/>
      <c r="B4274" s="25"/>
      <c r="C4274" s="8"/>
      <c r="D4274" s="24"/>
      <c r="E4274" s="25"/>
      <c r="F4274" s="24"/>
      <c r="G4274" s="36"/>
      <c r="H4274" s="36"/>
      <c r="I4274" s="36"/>
      <c r="J4274" s="36"/>
      <c r="K4274" s="36"/>
      <c r="L4274" s="36"/>
      <c r="M4274" s="36"/>
      <c r="N4274" s="36"/>
      <c r="O4274" s="36"/>
      <c r="P4274" s="36"/>
      <c r="Q4274" s="36"/>
      <c r="R4274" s="25"/>
      <c r="S4274" s="8"/>
      <c r="T4274" s="8"/>
      <c r="U4274" s="11"/>
      <c r="V4274" s="11"/>
      <c r="W4274" s="8"/>
      <c r="X4274" s="12" t="s">
        <v>15</v>
      </c>
    </row>
    <row r="4275" spans="1:24" ht="15" customHeight="1" x14ac:dyDescent="0.2">
      <c r="A4275" s="29"/>
      <c r="B4275" s="30"/>
      <c r="C4275" s="11"/>
      <c r="D4275" s="24"/>
      <c r="E4275" s="25"/>
      <c r="F4275" s="29"/>
      <c r="G4275" s="35"/>
      <c r="H4275" s="35"/>
      <c r="I4275" s="35"/>
      <c r="J4275" s="35"/>
      <c r="K4275" s="35"/>
      <c r="L4275" s="35"/>
      <c r="M4275" s="35"/>
      <c r="N4275" s="35"/>
      <c r="O4275" s="35"/>
      <c r="P4275" s="35"/>
      <c r="Q4275" s="35"/>
      <c r="R4275" s="30"/>
      <c r="S4275" s="11"/>
      <c r="T4275" s="11"/>
      <c r="U4275" s="13" t="s">
        <v>13</v>
      </c>
      <c r="V4275" s="13" t="s">
        <v>168</v>
      </c>
      <c r="W4275" s="11"/>
      <c r="X4275" s="13" t="s">
        <v>15</v>
      </c>
    </row>
    <row r="4276" spans="1:24" ht="15" customHeight="1" x14ac:dyDescent="0.2">
      <c r="A4276" s="37">
        <v>413016</v>
      </c>
      <c r="B4276" s="38"/>
      <c r="C4276" s="3">
        <v>42024</v>
      </c>
      <c r="D4276" s="24"/>
      <c r="E4276" s="25"/>
      <c r="F4276" s="39">
        <v>318.04000000000002</v>
      </c>
      <c r="G4276" s="40"/>
      <c r="H4276" s="40"/>
      <c r="I4276" s="40"/>
      <c r="J4276" s="40"/>
      <c r="K4276" s="40"/>
      <c r="L4276" s="40"/>
      <c r="M4276" s="40"/>
      <c r="N4276" s="40"/>
      <c r="O4276" s="40"/>
      <c r="P4276" s="40"/>
      <c r="Q4276" s="40"/>
      <c r="R4276" s="41"/>
      <c r="S4276" s="5" t="s">
        <v>2015</v>
      </c>
      <c r="T4276" s="5" t="s">
        <v>898</v>
      </c>
      <c r="U4276" s="5" t="s">
        <v>51</v>
      </c>
      <c r="V4276" s="5" t="s">
        <v>52</v>
      </c>
      <c r="W4276" s="5" t="s">
        <v>2015</v>
      </c>
      <c r="X4276" s="5" t="s">
        <v>111</v>
      </c>
    </row>
    <row r="4277" spans="1:24" ht="14.25" customHeight="1" x14ac:dyDescent="0.2">
      <c r="A4277" s="24"/>
      <c r="B4277" s="25"/>
      <c r="C4277" s="8"/>
      <c r="D4277" s="24"/>
      <c r="E4277" s="25"/>
      <c r="F4277" s="24"/>
      <c r="G4277" s="36"/>
      <c r="H4277" s="36"/>
      <c r="I4277" s="36"/>
      <c r="J4277" s="36"/>
      <c r="K4277" s="36"/>
      <c r="L4277" s="36"/>
      <c r="M4277" s="36"/>
      <c r="N4277" s="36"/>
      <c r="O4277" s="36"/>
      <c r="P4277" s="36"/>
      <c r="Q4277" s="36"/>
      <c r="R4277" s="25"/>
      <c r="S4277" s="8"/>
      <c r="T4277" s="8"/>
      <c r="U4277" s="8"/>
      <c r="V4277" s="8"/>
      <c r="W4277" s="8"/>
      <c r="X4277" s="9" t="s">
        <v>111</v>
      </c>
    </row>
    <row r="4278" spans="1:24" ht="14.25" customHeight="1" x14ac:dyDescent="0.2">
      <c r="A4278" s="24"/>
      <c r="B4278" s="25"/>
      <c r="C4278" s="8"/>
      <c r="D4278" s="24"/>
      <c r="E4278" s="25"/>
      <c r="F4278" s="24"/>
      <c r="G4278" s="36"/>
      <c r="H4278" s="36"/>
      <c r="I4278" s="36"/>
      <c r="J4278" s="36"/>
      <c r="K4278" s="36"/>
      <c r="L4278" s="36"/>
      <c r="M4278" s="36"/>
      <c r="N4278" s="36"/>
      <c r="O4278" s="36"/>
      <c r="P4278" s="36"/>
      <c r="Q4278" s="36"/>
      <c r="R4278" s="25"/>
      <c r="S4278" s="8"/>
      <c r="T4278" s="8"/>
      <c r="U4278" s="8"/>
      <c r="V4278" s="8"/>
      <c r="W4278" s="8"/>
      <c r="X4278" s="9" t="s">
        <v>641</v>
      </c>
    </row>
    <row r="4279" spans="1:24" ht="14.25" customHeight="1" x14ac:dyDescent="0.2">
      <c r="A4279" s="24"/>
      <c r="B4279" s="25"/>
      <c r="C4279" s="8"/>
      <c r="D4279" s="24"/>
      <c r="E4279" s="25"/>
      <c r="F4279" s="24"/>
      <c r="G4279" s="36"/>
      <c r="H4279" s="36"/>
      <c r="I4279" s="36"/>
      <c r="J4279" s="36"/>
      <c r="K4279" s="36"/>
      <c r="L4279" s="36"/>
      <c r="M4279" s="36"/>
      <c r="N4279" s="36"/>
      <c r="O4279" s="36"/>
      <c r="P4279" s="36"/>
      <c r="Q4279" s="36"/>
      <c r="R4279" s="25"/>
      <c r="S4279" s="8"/>
      <c r="T4279" s="8"/>
      <c r="U4279" s="8"/>
      <c r="V4279" s="8"/>
      <c r="W4279" s="8"/>
      <c r="X4279" s="9" t="s">
        <v>641</v>
      </c>
    </row>
    <row r="4280" spans="1:24" ht="14.25" customHeight="1" x14ac:dyDescent="0.2">
      <c r="A4280" s="24"/>
      <c r="B4280" s="25"/>
      <c r="C4280" s="8"/>
      <c r="D4280" s="24"/>
      <c r="E4280" s="25"/>
      <c r="F4280" s="24"/>
      <c r="G4280" s="36"/>
      <c r="H4280" s="36"/>
      <c r="I4280" s="36"/>
      <c r="J4280" s="36"/>
      <c r="K4280" s="36"/>
      <c r="L4280" s="36"/>
      <c r="M4280" s="36"/>
      <c r="N4280" s="36"/>
      <c r="O4280" s="36"/>
      <c r="P4280" s="36"/>
      <c r="Q4280" s="36"/>
      <c r="R4280" s="25"/>
      <c r="S4280" s="8"/>
      <c r="T4280" s="8"/>
      <c r="U4280" s="8"/>
      <c r="V4280" s="8"/>
      <c r="W4280" s="8"/>
      <c r="X4280" s="9" t="s">
        <v>236</v>
      </c>
    </row>
    <row r="4281" spans="1:24" ht="14.25" customHeight="1" x14ac:dyDescent="0.2">
      <c r="A4281" s="24"/>
      <c r="B4281" s="25"/>
      <c r="C4281" s="8"/>
      <c r="D4281" s="24"/>
      <c r="E4281" s="25"/>
      <c r="F4281" s="24"/>
      <c r="G4281" s="36"/>
      <c r="H4281" s="36"/>
      <c r="I4281" s="36"/>
      <c r="J4281" s="36"/>
      <c r="K4281" s="36"/>
      <c r="L4281" s="36"/>
      <c r="M4281" s="36"/>
      <c r="N4281" s="36"/>
      <c r="O4281" s="36"/>
      <c r="P4281" s="36"/>
      <c r="Q4281" s="36"/>
      <c r="R4281" s="25"/>
      <c r="S4281" s="8"/>
      <c r="T4281" s="8"/>
      <c r="U4281" s="8"/>
      <c r="V4281" s="11"/>
      <c r="W4281" s="8"/>
      <c r="X4281" s="12" t="s">
        <v>236</v>
      </c>
    </row>
    <row r="4282" spans="1:24" ht="15" customHeight="1" x14ac:dyDescent="0.2">
      <c r="A4282" s="24"/>
      <c r="B4282" s="25"/>
      <c r="C4282" s="8"/>
      <c r="D4282" s="24"/>
      <c r="E4282" s="25"/>
      <c r="F4282" s="24"/>
      <c r="G4282" s="36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25"/>
      <c r="S4282" s="8"/>
      <c r="T4282" s="8"/>
      <c r="U4282" s="8"/>
      <c r="V4282" s="5" t="s">
        <v>571</v>
      </c>
      <c r="W4282" s="8"/>
      <c r="X4282" s="5" t="s">
        <v>572</v>
      </c>
    </row>
    <row r="4283" spans="1:24" ht="14.25" customHeight="1" x14ac:dyDescent="0.2">
      <c r="A4283" s="24"/>
      <c r="B4283" s="25"/>
      <c r="C4283" s="8"/>
      <c r="D4283" s="24"/>
      <c r="E4283" s="25"/>
      <c r="F4283" s="24"/>
      <c r="G4283" s="36"/>
      <c r="H4283" s="36"/>
      <c r="I4283" s="36"/>
      <c r="J4283" s="36"/>
      <c r="K4283" s="36"/>
      <c r="L4283" s="36"/>
      <c r="M4283" s="36"/>
      <c r="N4283" s="36"/>
      <c r="O4283" s="36"/>
      <c r="P4283" s="36"/>
      <c r="Q4283" s="36"/>
      <c r="R4283" s="25"/>
      <c r="S4283" s="8"/>
      <c r="T4283" s="8"/>
      <c r="U4283" s="8"/>
      <c r="V4283" s="8"/>
      <c r="W4283" s="8"/>
      <c r="X4283" s="9" t="s">
        <v>572</v>
      </c>
    </row>
    <row r="4284" spans="1:24" ht="14.25" customHeight="1" x14ac:dyDescent="0.2">
      <c r="A4284" s="24"/>
      <c r="B4284" s="25"/>
      <c r="C4284" s="8"/>
      <c r="D4284" s="24"/>
      <c r="E4284" s="25"/>
      <c r="F4284" s="24"/>
      <c r="G4284" s="36"/>
      <c r="H4284" s="36"/>
      <c r="I4284" s="36"/>
      <c r="J4284" s="36"/>
      <c r="K4284" s="36"/>
      <c r="L4284" s="36"/>
      <c r="M4284" s="36"/>
      <c r="N4284" s="36"/>
      <c r="O4284" s="36"/>
      <c r="P4284" s="36"/>
      <c r="Q4284" s="36"/>
      <c r="R4284" s="25"/>
      <c r="S4284" s="8"/>
      <c r="T4284" s="8"/>
      <c r="U4284" s="8"/>
      <c r="V4284" s="11"/>
      <c r="W4284" s="8"/>
      <c r="X4284" s="12" t="s">
        <v>572</v>
      </c>
    </row>
    <row r="4285" spans="1:24" ht="15" customHeight="1" x14ac:dyDescent="0.2">
      <c r="A4285" s="24"/>
      <c r="B4285" s="25"/>
      <c r="C4285" s="8"/>
      <c r="D4285" s="24"/>
      <c r="E4285" s="25"/>
      <c r="F4285" s="24"/>
      <c r="G4285" s="36"/>
      <c r="H4285" s="36"/>
      <c r="I4285" s="36"/>
      <c r="J4285" s="36"/>
      <c r="K4285" s="36"/>
      <c r="L4285" s="36"/>
      <c r="M4285" s="36"/>
      <c r="N4285" s="36"/>
      <c r="O4285" s="36"/>
      <c r="P4285" s="36"/>
      <c r="Q4285" s="36"/>
      <c r="R4285" s="25"/>
      <c r="S4285" s="8"/>
      <c r="T4285" s="8"/>
      <c r="U4285" s="8"/>
      <c r="V4285" s="5" t="s">
        <v>945</v>
      </c>
      <c r="W4285" s="8"/>
      <c r="X4285" s="5" t="s">
        <v>944</v>
      </c>
    </row>
    <row r="4286" spans="1:24" ht="14.25" customHeight="1" x14ac:dyDescent="0.2">
      <c r="A4286" s="24"/>
      <c r="B4286" s="25"/>
      <c r="C4286" s="8"/>
      <c r="D4286" s="24"/>
      <c r="E4286" s="25"/>
      <c r="F4286" s="24"/>
      <c r="G4286" s="36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25"/>
      <c r="S4286" s="8"/>
      <c r="T4286" s="11"/>
      <c r="U4286" s="11"/>
      <c r="V4286" s="11"/>
      <c r="W4286" s="8"/>
      <c r="X4286" s="12" t="s">
        <v>944</v>
      </c>
    </row>
    <row r="4287" spans="1:24" ht="15" customHeight="1" x14ac:dyDescent="0.2">
      <c r="A4287" s="24"/>
      <c r="B4287" s="25"/>
      <c r="C4287" s="8"/>
      <c r="D4287" s="24"/>
      <c r="E4287" s="25"/>
      <c r="F4287" s="24"/>
      <c r="G4287" s="36"/>
      <c r="H4287" s="36"/>
      <c r="I4287" s="36"/>
      <c r="J4287" s="36"/>
      <c r="K4287" s="36"/>
      <c r="L4287" s="36"/>
      <c r="M4287" s="36"/>
      <c r="N4287" s="36"/>
      <c r="O4287" s="36"/>
      <c r="P4287" s="36"/>
      <c r="Q4287" s="36"/>
      <c r="R4287" s="25"/>
      <c r="S4287" s="8"/>
      <c r="T4287" s="5" t="s">
        <v>773</v>
      </c>
      <c r="U4287" s="5" t="s">
        <v>180</v>
      </c>
      <c r="V4287" s="5" t="s">
        <v>181</v>
      </c>
      <c r="W4287" s="8"/>
      <c r="X4287" s="5" t="s">
        <v>15</v>
      </c>
    </row>
    <row r="4288" spans="1:24" ht="14.25" customHeight="1" x14ac:dyDescent="0.2">
      <c r="A4288" s="24"/>
      <c r="B4288" s="25"/>
      <c r="C4288" s="8"/>
      <c r="D4288" s="24"/>
      <c r="E4288" s="25"/>
      <c r="F4288" s="24"/>
      <c r="G4288" s="36"/>
      <c r="H4288" s="36"/>
      <c r="I4288" s="36"/>
      <c r="J4288" s="36"/>
      <c r="K4288" s="36"/>
      <c r="L4288" s="36"/>
      <c r="M4288" s="36"/>
      <c r="N4288" s="36"/>
      <c r="O4288" s="36"/>
      <c r="P4288" s="36"/>
      <c r="Q4288" s="36"/>
      <c r="R4288" s="25"/>
      <c r="S4288" s="8"/>
      <c r="T4288" s="8"/>
      <c r="U4288" s="8"/>
      <c r="V4288" s="8"/>
      <c r="W4288" s="8"/>
      <c r="X4288" s="9" t="s">
        <v>15</v>
      </c>
    </row>
    <row r="4289" spans="1:24" ht="14.25" customHeight="1" x14ac:dyDescent="0.2">
      <c r="A4289" s="24"/>
      <c r="B4289" s="25"/>
      <c r="C4289" s="8"/>
      <c r="D4289" s="24"/>
      <c r="E4289" s="25"/>
      <c r="F4289" s="29"/>
      <c r="G4289" s="35"/>
      <c r="H4289" s="35"/>
      <c r="I4289" s="35"/>
      <c r="J4289" s="35"/>
      <c r="K4289" s="35"/>
      <c r="L4289" s="35"/>
      <c r="M4289" s="35"/>
      <c r="N4289" s="35"/>
      <c r="O4289" s="35"/>
      <c r="P4289" s="35"/>
      <c r="Q4289" s="35"/>
      <c r="R4289" s="30"/>
      <c r="S4289" s="11"/>
      <c r="T4289" s="11"/>
      <c r="U4289" s="11"/>
      <c r="V4289" s="11"/>
      <c r="W4289" s="11"/>
      <c r="X4289" s="12" t="s">
        <v>15</v>
      </c>
    </row>
    <row r="4290" spans="1:24" ht="15" customHeight="1" x14ac:dyDescent="0.2">
      <c r="A4290" s="24"/>
      <c r="B4290" s="25"/>
      <c r="C4290" s="8"/>
      <c r="D4290" s="24"/>
      <c r="E4290" s="25"/>
      <c r="F4290" s="39">
        <v>1814</v>
      </c>
      <c r="G4290" s="40"/>
      <c r="H4290" s="40"/>
      <c r="I4290" s="40"/>
      <c r="J4290" s="40"/>
      <c r="K4290" s="40"/>
      <c r="L4290" s="40"/>
      <c r="M4290" s="40"/>
      <c r="N4290" s="40"/>
      <c r="O4290" s="40"/>
      <c r="P4290" s="40"/>
      <c r="Q4290" s="40"/>
      <c r="R4290" s="41"/>
      <c r="S4290" s="5" t="s">
        <v>96</v>
      </c>
      <c r="T4290" s="5" t="s">
        <v>27</v>
      </c>
      <c r="U4290" s="5" t="s">
        <v>13</v>
      </c>
      <c r="V4290" s="5" t="s">
        <v>168</v>
      </c>
      <c r="W4290" s="5" t="s">
        <v>96</v>
      </c>
      <c r="X4290" s="5" t="s">
        <v>15</v>
      </c>
    </row>
    <row r="4291" spans="1:24" ht="14.25" customHeight="1" x14ac:dyDescent="0.2">
      <c r="A4291" s="24"/>
      <c r="B4291" s="25"/>
      <c r="C4291" s="8"/>
      <c r="D4291" s="24"/>
      <c r="E4291" s="25"/>
      <c r="F4291" s="24"/>
      <c r="G4291" s="36"/>
      <c r="H4291" s="36"/>
      <c r="I4291" s="36"/>
      <c r="J4291" s="36"/>
      <c r="K4291" s="36"/>
      <c r="L4291" s="36"/>
      <c r="M4291" s="36"/>
      <c r="N4291" s="36"/>
      <c r="O4291" s="36"/>
      <c r="P4291" s="36"/>
      <c r="Q4291" s="36"/>
      <c r="R4291" s="25"/>
      <c r="S4291" s="8"/>
      <c r="T4291" s="11"/>
      <c r="U4291" s="11"/>
      <c r="V4291" s="11"/>
      <c r="W4291" s="8"/>
      <c r="X4291" s="12" t="s">
        <v>15</v>
      </c>
    </row>
    <row r="4292" spans="1:24" ht="15" customHeight="1" x14ac:dyDescent="0.2">
      <c r="A4292" s="24"/>
      <c r="B4292" s="25"/>
      <c r="C4292" s="8"/>
      <c r="D4292" s="24"/>
      <c r="E4292" s="25"/>
      <c r="F4292" s="24"/>
      <c r="G4292" s="36"/>
      <c r="H4292" s="36"/>
      <c r="I4292" s="36"/>
      <c r="J4292" s="36"/>
      <c r="K4292" s="36"/>
      <c r="L4292" s="36"/>
      <c r="M4292" s="36"/>
      <c r="N4292" s="36"/>
      <c r="O4292" s="36"/>
      <c r="P4292" s="36"/>
      <c r="Q4292" s="36"/>
      <c r="R4292" s="25"/>
      <c r="S4292" s="8"/>
      <c r="T4292" s="5" t="s">
        <v>773</v>
      </c>
      <c r="U4292" s="5" t="s">
        <v>163</v>
      </c>
      <c r="V4292" s="5" t="s">
        <v>164</v>
      </c>
      <c r="W4292" s="8"/>
      <c r="X4292" s="5" t="s">
        <v>15</v>
      </c>
    </row>
    <row r="4293" spans="1:24" ht="14.25" customHeight="1" x14ac:dyDescent="0.2">
      <c r="A4293" s="24"/>
      <c r="B4293" s="25"/>
      <c r="C4293" s="8"/>
      <c r="D4293" s="24"/>
      <c r="E4293" s="25"/>
      <c r="F4293" s="24"/>
      <c r="G4293" s="36"/>
      <c r="H4293" s="36"/>
      <c r="I4293" s="36"/>
      <c r="J4293" s="36"/>
      <c r="K4293" s="36"/>
      <c r="L4293" s="36"/>
      <c r="M4293" s="36"/>
      <c r="N4293" s="36"/>
      <c r="O4293" s="36"/>
      <c r="P4293" s="36"/>
      <c r="Q4293" s="36"/>
      <c r="R4293" s="25"/>
      <c r="S4293" s="8"/>
      <c r="T4293" s="8"/>
      <c r="U4293" s="11"/>
      <c r="V4293" s="11"/>
      <c r="W4293" s="8"/>
      <c r="X4293" s="12" t="s">
        <v>15</v>
      </c>
    </row>
    <row r="4294" spans="1:24" ht="15" customHeight="1" x14ac:dyDescent="0.2">
      <c r="A4294" s="24"/>
      <c r="B4294" s="25"/>
      <c r="C4294" s="8"/>
      <c r="D4294" s="24"/>
      <c r="E4294" s="25"/>
      <c r="F4294" s="24"/>
      <c r="G4294" s="36"/>
      <c r="H4294" s="36"/>
      <c r="I4294" s="36"/>
      <c r="J4294" s="36"/>
      <c r="K4294" s="36"/>
      <c r="L4294" s="36"/>
      <c r="M4294" s="36"/>
      <c r="N4294" s="36"/>
      <c r="O4294" s="36"/>
      <c r="P4294" s="36"/>
      <c r="Q4294" s="36"/>
      <c r="R4294" s="25"/>
      <c r="S4294" s="8"/>
      <c r="T4294" s="8"/>
      <c r="U4294" s="5" t="s">
        <v>13</v>
      </c>
      <c r="V4294" s="5" t="s">
        <v>168</v>
      </c>
      <c r="W4294" s="8"/>
      <c r="X4294" s="5" t="s">
        <v>15</v>
      </c>
    </row>
    <row r="4295" spans="1:24" ht="14.25" customHeight="1" x14ac:dyDescent="0.2">
      <c r="A4295" s="24"/>
      <c r="B4295" s="25"/>
      <c r="C4295" s="8"/>
      <c r="D4295" s="24"/>
      <c r="E4295" s="25"/>
      <c r="F4295" s="24"/>
      <c r="G4295" s="36"/>
      <c r="H4295" s="36"/>
      <c r="I4295" s="36"/>
      <c r="J4295" s="36"/>
      <c r="K4295" s="36"/>
      <c r="L4295" s="36"/>
      <c r="M4295" s="36"/>
      <c r="N4295" s="36"/>
      <c r="O4295" s="36"/>
      <c r="P4295" s="36"/>
      <c r="Q4295" s="36"/>
      <c r="R4295" s="25"/>
      <c r="S4295" s="8"/>
      <c r="T4295" s="8"/>
      <c r="U4295" s="11"/>
      <c r="V4295" s="11"/>
      <c r="W4295" s="8"/>
      <c r="X4295" s="12" t="s">
        <v>15</v>
      </c>
    </row>
    <row r="4296" spans="1:24" ht="15" customHeight="1" x14ac:dyDescent="0.2">
      <c r="A4296" s="24"/>
      <c r="B4296" s="25"/>
      <c r="C4296" s="8"/>
      <c r="D4296" s="24"/>
      <c r="E4296" s="25"/>
      <c r="F4296" s="24"/>
      <c r="G4296" s="36"/>
      <c r="H4296" s="36"/>
      <c r="I4296" s="36"/>
      <c r="J4296" s="36"/>
      <c r="K4296" s="36"/>
      <c r="L4296" s="36"/>
      <c r="M4296" s="36"/>
      <c r="N4296" s="36"/>
      <c r="O4296" s="36"/>
      <c r="P4296" s="36"/>
      <c r="Q4296" s="36"/>
      <c r="R4296" s="25"/>
      <c r="S4296" s="8"/>
      <c r="T4296" s="8"/>
      <c r="U4296" s="5" t="s">
        <v>70</v>
      </c>
      <c r="V4296" s="5" t="s">
        <v>71</v>
      </c>
      <c r="W4296" s="8"/>
      <c r="X4296" s="5" t="s">
        <v>15</v>
      </c>
    </row>
    <row r="4297" spans="1:24" ht="14.25" customHeight="1" x14ac:dyDescent="0.2">
      <c r="A4297" s="24"/>
      <c r="B4297" s="25"/>
      <c r="C4297" s="8"/>
      <c r="D4297" s="24"/>
      <c r="E4297" s="25"/>
      <c r="F4297" s="24"/>
      <c r="G4297" s="36"/>
      <c r="H4297" s="36"/>
      <c r="I4297" s="36"/>
      <c r="J4297" s="36"/>
      <c r="K4297" s="36"/>
      <c r="L4297" s="36"/>
      <c r="M4297" s="36"/>
      <c r="N4297" s="36"/>
      <c r="O4297" s="36"/>
      <c r="P4297" s="36"/>
      <c r="Q4297" s="36"/>
      <c r="R4297" s="25"/>
      <c r="S4297" s="8"/>
      <c r="T4297" s="8"/>
      <c r="U4297" s="8"/>
      <c r="V4297" s="8"/>
      <c r="W4297" s="8"/>
      <c r="X4297" s="9" t="s">
        <v>15</v>
      </c>
    </row>
    <row r="4298" spans="1:24" ht="14.25" customHeight="1" x14ac:dyDescent="0.2">
      <c r="A4298" s="24"/>
      <c r="B4298" s="25"/>
      <c r="C4298" s="8"/>
      <c r="D4298" s="24"/>
      <c r="E4298" s="25"/>
      <c r="F4298" s="24"/>
      <c r="G4298" s="36"/>
      <c r="H4298" s="36"/>
      <c r="I4298" s="36"/>
      <c r="J4298" s="36"/>
      <c r="K4298" s="36"/>
      <c r="L4298" s="36"/>
      <c r="M4298" s="36"/>
      <c r="N4298" s="36"/>
      <c r="O4298" s="36"/>
      <c r="P4298" s="36"/>
      <c r="Q4298" s="36"/>
      <c r="R4298" s="25"/>
      <c r="S4298" s="8"/>
      <c r="T4298" s="8"/>
      <c r="U4298" s="8"/>
      <c r="V4298" s="8"/>
      <c r="W4298" s="8"/>
      <c r="X4298" s="9" t="s">
        <v>15</v>
      </c>
    </row>
    <row r="4299" spans="1:24" ht="14.25" customHeight="1" x14ac:dyDescent="0.2">
      <c r="A4299" s="24"/>
      <c r="B4299" s="25"/>
      <c r="C4299" s="8"/>
      <c r="D4299" s="24"/>
      <c r="E4299" s="25"/>
      <c r="F4299" s="24"/>
      <c r="G4299" s="36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25"/>
      <c r="S4299" s="8"/>
      <c r="T4299" s="8"/>
      <c r="U4299" s="8"/>
      <c r="V4299" s="8"/>
      <c r="W4299" s="8"/>
      <c r="X4299" s="9" t="s">
        <v>15</v>
      </c>
    </row>
    <row r="4300" spans="1:24" ht="14.25" customHeight="1" x14ac:dyDescent="0.2">
      <c r="A4300" s="24"/>
      <c r="B4300" s="25"/>
      <c r="C4300" s="8"/>
      <c r="D4300" s="24"/>
      <c r="E4300" s="25"/>
      <c r="F4300" s="24"/>
      <c r="G4300" s="36"/>
      <c r="H4300" s="36"/>
      <c r="I4300" s="36"/>
      <c r="J4300" s="36"/>
      <c r="K4300" s="36"/>
      <c r="L4300" s="36"/>
      <c r="M4300" s="36"/>
      <c r="N4300" s="36"/>
      <c r="O4300" s="36"/>
      <c r="P4300" s="36"/>
      <c r="Q4300" s="36"/>
      <c r="R4300" s="25"/>
      <c r="S4300" s="8"/>
      <c r="T4300" s="8"/>
      <c r="U4300" s="8"/>
      <c r="V4300" s="8"/>
      <c r="W4300" s="8"/>
      <c r="X4300" s="9" t="s">
        <v>15</v>
      </c>
    </row>
    <row r="4301" spans="1:24" ht="14.25" customHeight="1" x14ac:dyDescent="0.2">
      <c r="A4301" s="24"/>
      <c r="B4301" s="25"/>
      <c r="C4301" s="8"/>
      <c r="D4301" s="24"/>
      <c r="E4301" s="25"/>
      <c r="F4301" s="29"/>
      <c r="G4301" s="35"/>
      <c r="H4301" s="35"/>
      <c r="I4301" s="35"/>
      <c r="J4301" s="35"/>
      <c r="K4301" s="35"/>
      <c r="L4301" s="35"/>
      <c r="M4301" s="35"/>
      <c r="N4301" s="35"/>
      <c r="O4301" s="35"/>
      <c r="P4301" s="35"/>
      <c r="Q4301" s="35"/>
      <c r="R4301" s="30"/>
      <c r="S4301" s="11"/>
      <c r="T4301" s="11"/>
      <c r="U4301" s="11"/>
      <c r="V4301" s="11"/>
      <c r="W4301" s="11"/>
      <c r="X4301" s="12" t="s">
        <v>15</v>
      </c>
    </row>
    <row r="4302" spans="1:24" ht="15" customHeight="1" x14ac:dyDescent="0.2">
      <c r="A4302" s="24"/>
      <c r="B4302" s="25"/>
      <c r="C4302" s="8"/>
      <c r="D4302" s="24"/>
      <c r="E4302" s="25"/>
      <c r="F4302" s="39">
        <v>682.92</v>
      </c>
      <c r="G4302" s="40"/>
      <c r="H4302" s="40"/>
      <c r="I4302" s="40"/>
      <c r="J4302" s="40"/>
      <c r="K4302" s="40"/>
      <c r="L4302" s="40"/>
      <c r="M4302" s="40"/>
      <c r="N4302" s="40"/>
      <c r="O4302" s="40"/>
      <c r="P4302" s="40"/>
      <c r="Q4302" s="40"/>
      <c r="R4302" s="41"/>
      <c r="S4302" s="5" t="s">
        <v>2016</v>
      </c>
      <c r="T4302" s="5" t="s">
        <v>773</v>
      </c>
      <c r="U4302" s="5" t="s">
        <v>51</v>
      </c>
      <c r="V4302" s="5" t="s">
        <v>169</v>
      </c>
      <c r="W4302" s="5" t="s">
        <v>2016</v>
      </c>
      <c r="X4302" s="5" t="s">
        <v>15</v>
      </c>
    </row>
    <row r="4303" spans="1:24" ht="14.25" customHeight="1" x14ac:dyDescent="0.2">
      <c r="A4303" s="24"/>
      <c r="B4303" s="25"/>
      <c r="C4303" s="8"/>
      <c r="D4303" s="24"/>
      <c r="E4303" s="25"/>
      <c r="F4303" s="24"/>
      <c r="G4303" s="36"/>
      <c r="H4303" s="36"/>
      <c r="I4303" s="36"/>
      <c r="J4303" s="36"/>
      <c r="K4303" s="36"/>
      <c r="L4303" s="36"/>
      <c r="M4303" s="36"/>
      <c r="N4303" s="36"/>
      <c r="O4303" s="36"/>
      <c r="P4303" s="36"/>
      <c r="Q4303" s="36"/>
      <c r="R4303" s="25"/>
      <c r="S4303" s="8"/>
      <c r="T4303" s="8"/>
      <c r="U4303" s="8"/>
      <c r="V4303" s="8"/>
      <c r="W4303" s="8"/>
      <c r="X4303" s="9" t="s">
        <v>15</v>
      </c>
    </row>
    <row r="4304" spans="1:24" ht="14.25" customHeight="1" x14ac:dyDescent="0.2">
      <c r="A4304" s="24"/>
      <c r="B4304" s="25"/>
      <c r="C4304" s="8"/>
      <c r="D4304" s="24"/>
      <c r="E4304" s="25"/>
      <c r="F4304" s="24"/>
      <c r="G4304" s="36"/>
      <c r="H4304" s="36"/>
      <c r="I4304" s="36"/>
      <c r="J4304" s="36"/>
      <c r="K4304" s="36"/>
      <c r="L4304" s="36"/>
      <c r="M4304" s="36"/>
      <c r="N4304" s="36"/>
      <c r="O4304" s="36"/>
      <c r="P4304" s="36"/>
      <c r="Q4304" s="36"/>
      <c r="R4304" s="25"/>
      <c r="S4304" s="8"/>
      <c r="T4304" s="8"/>
      <c r="U4304" s="8"/>
      <c r="V4304" s="8"/>
      <c r="W4304" s="8"/>
      <c r="X4304" s="9" t="s">
        <v>15</v>
      </c>
    </row>
    <row r="4305" spans="1:24" ht="14.25" customHeight="1" x14ac:dyDescent="0.2">
      <c r="A4305" s="24"/>
      <c r="B4305" s="25"/>
      <c r="C4305" s="8"/>
      <c r="D4305" s="24"/>
      <c r="E4305" s="25"/>
      <c r="F4305" s="24"/>
      <c r="G4305" s="36"/>
      <c r="H4305" s="36"/>
      <c r="I4305" s="36"/>
      <c r="J4305" s="36"/>
      <c r="K4305" s="36"/>
      <c r="L4305" s="36"/>
      <c r="M4305" s="36"/>
      <c r="N4305" s="36"/>
      <c r="O4305" s="36"/>
      <c r="P4305" s="36"/>
      <c r="Q4305" s="36"/>
      <c r="R4305" s="25"/>
      <c r="S4305" s="8"/>
      <c r="T4305" s="8"/>
      <c r="U4305" s="11"/>
      <c r="V4305" s="11"/>
      <c r="W4305" s="8"/>
      <c r="X4305" s="12" t="s">
        <v>15</v>
      </c>
    </row>
    <row r="4306" spans="1:24" ht="15" customHeight="1" x14ac:dyDescent="0.2">
      <c r="A4306" s="24"/>
      <c r="B4306" s="25"/>
      <c r="C4306" s="8"/>
      <c r="D4306" s="24"/>
      <c r="E4306" s="25"/>
      <c r="F4306" s="24"/>
      <c r="G4306" s="36"/>
      <c r="H4306" s="36"/>
      <c r="I4306" s="36"/>
      <c r="J4306" s="36"/>
      <c r="K4306" s="36"/>
      <c r="L4306" s="36"/>
      <c r="M4306" s="36"/>
      <c r="N4306" s="36"/>
      <c r="O4306" s="36"/>
      <c r="P4306" s="36"/>
      <c r="Q4306" s="36"/>
      <c r="R4306" s="25"/>
      <c r="S4306" s="8"/>
      <c r="T4306" s="8"/>
      <c r="U4306" s="5" t="s">
        <v>180</v>
      </c>
      <c r="V4306" s="5" t="s">
        <v>181</v>
      </c>
      <c r="W4306" s="8"/>
      <c r="X4306" s="5" t="s">
        <v>15</v>
      </c>
    </row>
    <row r="4307" spans="1:24" ht="14.25" customHeight="1" x14ac:dyDescent="0.2">
      <c r="A4307" s="24"/>
      <c r="B4307" s="25"/>
      <c r="C4307" s="8"/>
      <c r="D4307" s="24"/>
      <c r="E4307" s="25"/>
      <c r="F4307" s="24"/>
      <c r="G4307" s="36"/>
      <c r="H4307" s="36"/>
      <c r="I4307" s="36"/>
      <c r="J4307" s="36"/>
      <c r="K4307" s="36"/>
      <c r="L4307" s="36"/>
      <c r="M4307" s="36"/>
      <c r="N4307" s="36"/>
      <c r="O4307" s="36"/>
      <c r="P4307" s="36"/>
      <c r="Q4307" s="36"/>
      <c r="R4307" s="25"/>
      <c r="S4307" s="8"/>
      <c r="T4307" s="8"/>
      <c r="U4307" s="8"/>
      <c r="V4307" s="8"/>
      <c r="W4307" s="8"/>
      <c r="X4307" s="9" t="s">
        <v>15</v>
      </c>
    </row>
    <row r="4308" spans="1:24" ht="14.25" customHeight="1" x14ac:dyDescent="0.2">
      <c r="A4308" s="29"/>
      <c r="B4308" s="30"/>
      <c r="C4308" s="11"/>
      <c r="D4308" s="24"/>
      <c r="E4308" s="25"/>
      <c r="F4308" s="29"/>
      <c r="G4308" s="35"/>
      <c r="H4308" s="35"/>
      <c r="I4308" s="35"/>
      <c r="J4308" s="35"/>
      <c r="K4308" s="35"/>
      <c r="L4308" s="35"/>
      <c r="M4308" s="35"/>
      <c r="N4308" s="35"/>
      <c r="O4308" s="35"/>
      <c r="P4308" s="35"/>
      <c r="Q4308" s="35"/>
      <c r="R4308" s="30"/>
      <c r="S4308" s="11"/>
      <c r="T4308" s="11"/>
      <c r="U4308" s="11"/>
      <c r="V4308" s="11"/>
      <c r="W4308" s="11"/>
      <c r="X4308" s="12" t="s">
        <v>15</v>
      </c>
    </row>
    <row r="4309" spans="1:24" ht="15" customHeight="1" x14ac:dyDescent="0.2">
      <c r="A4309" s="22">
        <v>413017</v>
      </c>
      <c r="B4309" s="23"/>
      <c r="C4309" s="20">
        <v>42024</v>
      </c>
      <c r="D4309" s="24"/>
      <c r="E4309" s="25"/>
      <c r="F4309" s="26">
        <v>135.47</v>
      </c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  <c r="R4309" s="28"/>
      <c r="S4309" s="13" t="s">
        <v>96</v>
      </c>
      <c r="T4309" s="13" t="s">
        <v>773</v>
      </c>
      <c r="U4309" s="13" t="s">
        <v>70</v>
      </c>
      <c r="V4309" s="13" t="s">
        <v>71</v>
      </c>
      <c r="W4309" s="13" t="s">
        <v>96</v>
      </c>
      <c r="X4309" s="13" t="s">
        <v>15</v>
      </c>
    </row>
    <row r="4310" spans="1:24" ht="15" customHeight="1" x14ac:dyDescent="0.2">
      <c r="A4310" s="37">
        <v>413497</v>
      </c>
      <c r="B4310" s="38"/>
      <c r="C4310" s="3">
        <v>42031</v>
      </c>
      <c r="D4310" s="24"/>
      <c r="E4310" s="25"/>
      <c r="F4310" s="39">
        <v>293.64</v>
      </c>
      <c r="G4310" s="40"/>
      <c r="H4310" s="40"/>
      <c r="I4310" s="40"/>
      <c r="J4310" s="40"/>
      <c r="K4310" s="40"/>
      <c r="L4310" s="40"/>
      <c r="M4310" s="40"/>
      <c r="N4310" s="40"/>
      <c r="O4310" s="40"/>
      <c r="P4310" s="40"/>
      <c r="Q4310" s="40"/>
      <c r="R4310" s="41"/>
      <c r="S4310" s="5" t="s">
        <v>2015</v>
      </c>
      <c r="T4310" s="5" t="s">
        <v>898</v>
      </c>
      <c r="U4310" s="5" t="s">
        <v>51</v>
      </c>
      <c r="V4310" s="5" t="s">
        <v>52</v>
      </c>
      <c r="W4310" s="5" t="s">
        <v>2015</v>
      </c>
      <c r="X4310" s="5" t="s">
        <v>111</v>
      </c>
    </row>
    <row r="4311" spans="1:24" ht="14.25" customHeight="1" x14ac:dyDescent="0.2">
      <c r="A4311" s="24"/>
      <c r="B4311" s="25"/>
      <c r="C4311" s="8"/>
      <c r="D4311" s="24"/>
      <c r="E4311" s="25"/>
      <c r="F4311" s="24"/>
      <c r="G4311" s="36"/>
      <c r="H4311" s="36"/>
      <c r="I4311" s="36"/>
      <c r="J4311" s="36"/>
      <c r="K4311" s="36"/>
      <c r="L4311" s="36"/>
      <c r="M4311" s="36"/>
      <c r="N4311" s="36"/>
      <c r="O4311" s="36"/>
      <c r="P4311" s="36"/>
      <c r="Q4311" s="36"/>
      <c r="R4311" s="25"/>
      <c r="S4311" s="8"/>
      <c r="T4311" s="8"/>
      <c r="U4311" s="8"/>
      <c r="V4311" s="8"/>
      <c r="W4311" s="8"/>
      <c r="X4311" s="9" t="s">
        <v>111</v>
      </c>
    </row>
    <row r="4312" spans="1:24" ht="14.25" customHeight="1" x14ac:dyDescent="0.2">
      <c r="A4312" s="24"/>
      <c r="B4312" s="25"/>
      <c r="C4312" s="8"/>
      <c r="D4312" s="24"/>
      <c r="E4312" s="25"/>
      <c r="F4312" s="24"/>
      <c r="G4312" s="36"/>
      <c r="H4312" s="36"/>
      <c r="I4312" s="36"/>
      <c r="J4312" s="36"/>
      <c r="K4312" s="36"/>
      <c r="L4312" s="36"/>
      <c r="M4312" s="36"/>
      <c r="N4312" s="36"/>
      <c r="O4312" s="36"/>
      <c r="P4312" s="36"/>
      <c r="Q4312" s="36"/>
      <c r="R4312" s="25"/>
      <c r="S4312" s="8"/>
      <c r="T4312" s="8"/>
      <c r="U4312" s="8"/>
      <c r="V4312" s="8"/>
      <c r="W4312" s="8"/>
      <c r="X4312" s="9" t="s">
        <v>641</v>
      </c>
    </row>
    <row r="4313" spans="1:24" ht="14.25" customHeight="1" x14ac:dyDescent="0.2">
      <c r="A4313" s="24"/>
      <c r="B4313" s="25"/>
      <c r="C4313" s="8"/>
      <c r="D4313" s="24"/>
      <c r="E4313" s="25"/>
      <c r="F4313" s="24"/>
      <c r="G4313" s="36"/>
      <c r="H4313" s="36"/>
      <c r="I4313" s="36"/>
      <c r="J4313" s="36"/>
      <c r="K4313" s="36"/>
      <c r="L4313" s="36"/>
      <c r="M4313" s="36"/>
      <c r="N4313" s="36"/>
      <c r="O4313" s="36"/>
      <c r="P4313" s="36"/>
      <c r="Q4313" s="36"/>
      <c r="R4313" s="25"/>
      <c r="S4313" s="8"/>
      <c r="T4313" s="8"/>
      <c r="U4313" s="8"/>
      <c r="V4313" s="8"/>
      <c r="W4313" s="8"/>
      <c r="X4313" s="9" t="s">
        <v>641</v>
      </c>
    </row>
    <row r="4314" spans="1:24" ht="14.25" customHeight="1" x14ac:dyDescent="0.2">
      <c r="A4314" s="24"/>
      <c r="B4314" s="25"/>
      <c r="C4314" s="8"/>
      <c r="D4314" s="24"/>
      <c r="E4314" s="25"/>
      <c r="F4314" s="24"/>
      <c r="G4314" s="36"/>
      <c r="H4314" s="36"/>
      <c r="I4314" s="36"/>
      <c r="J4314" s="36"/>
      <c r="K4314" s="36"/>
      <c r="L4314" s="36"/>
      <c r="M4314" s="36"/>
      <c r="N4314" s="36"/>
      <c r="O4314" s="36"/>
      <c r="P4314" s="36"/>
      <c r="Q4314" s="36"/>
      <c r="R4314" s="25"/>
      <c r="S4314" s="8"/>
      <c r="T4314" s="8"/>
      <c r="U4314" s="8"/>
      <c r="V4314" s="8"/>
      <c r="W4314" s="8"/>
      <c r="X4314" s="9" t="s">
        <v>236</v>
      </c>
    </row>
    <row r="4315" spans="1:24" ht="14.25" customHeight="1" x14ac:dyDescent="0.2">
      <c r="A4315" s="24"/>
      <c r="B4315" s="25"/>
      <c r="C4315" s="8"/>
      <c r="D4315" s="24"/>
      <c r="E4315" s="25"/>
      <c r="F4315" s="24"/>
      <c r="G4315" s="36"/>
      <c r="H4315" s="36"/>
      <c r="I4315" s="36"/>
      <c r="J4315" s="36"/>
      <c r="K4315" s="36"/>
      <c r="L4315" s="36"/>
      <c r="M4315" s="36"/>
      <c r="N4315" s="36"/>
      <c r="O4315" s="36"/>
      <c r="P4315" s="36"/>
      <c r="Q4315" s="36"/>
      <c r="R4315" s="25"/>
      <c r="S4315" s="8"/>
      <c r="T4315" s="8"/>
      <c r="U4315" s="8"/>
      <c r="V4315" s="11"/>
      <c r="W4315" s="8"/>
      <c r="X4315" s="12" t="s">
        <v>236</v>
      </c>
    </row>
    <row r="4316" spans="1:24" ht="15" customHeight="1" x14ac:dyDescent="0.2">
      <c r="A4316" s="24"/>
      <c r="B4316" s="25"/>
      <c r="C4316" s="8"/>
      <c r="D4316" s="24"/>
      <c r="E4316" s="25"/>
      <c r="F4316" s="24"/>
      <c r="G4316" s="36"/>
      <c r="H4316" s="36"/>
      <c r="I4316" s="36"/>
      <c r="J4316" s="36"/>
      <c r="K4316" s="36"/>
      <c r="L4316" s="36"/>
      <c r="M4316" s="36"/>
      <c r="N4316" s="36"/>
      <c r="O4316" s="36"/>
      <c r="P4316" s="36"/>
      <c r="Q4316" s="36"/>
      <c r="R4316" s="25"/>
      <c r="S4316" s="8"/>
      <c r="T4316" s="8"/>
      <c r="U4316" s="8"/>
      <c r="V4316" s="13" t="s">
        <v>571</v>
      </c>
      <c r="W4316" s="8"/>
      <c r="X4316" s="13" t="s">
        <v>572</v>
      </c>
    </row>
    <row r="4317" spans="1:24" ht="15" customHeight="1" x14ac:dyDescent="0.2">
      <c r="A4317" s="24"/>
      <c r="B4317" s="25"/>
      <c r="C4317" s="8"/>
      <c r="D4317" s="24"/>
      <c r="E4317" s="25"/>
      <c r="F4317" s="24"/>
      <c r="G4317" s="36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25"/>
      <c r="S4317" s="8"/>
      <c r="T4317" s="8"/>
      <c r="U4317" s="8"/>
      <c r="V4317" s="5" t="s">
        <v>945</v>
      </c>
      <c r="W4317" s="8"/>
      <c r="X4317" s="5" t="s">
        <v>944</v>
      </c>
    </row>
    <row r="4318" spans="1:24" ht="14.25" customHeight="1" x14ac:dyDescent="0.2">
      <c r="A4318" s="24"/>
      <c r="B4318" s="25"/>
      <c r="C4318" s="8"/>
      <c r="D4318" s="24"/>
      <c r="E4318" s="25"/>
      <c r="F4318" s="24"/>
      <c r="G4318" s="36"/>
      <c r="H4318" s="36"/>
      <c r="I4318" s="36"/>
      <c r="J4318" s="36"/>
      <c r="K4318" s="36"/>
      <c r="L4318" s="36"/>
      <c r="M4318" s="36"/>
      <c r="N4318" s="36"/>
      <c r="O4318" s="36"/>
      <c r="P4318" s="36"/>
      <c r="Q4318" s="36"/>
      <c r="R4318" s="25"/>
      <c r="S4318" s="8"/>
      <c r="T4318" s="11"/>
      <c r="U4318" s="11"/>
      <c r="V4318" s="11"/>
      <c r="W4318" s="8"/>
      <c r="X4318" s="12" t="s">
        <v>944</v>
      </c>
    </row>
    <row r="4319" spans="1:24" ht="15" customHeight="1" x14ac:dyDescent="0.2">
      <c r="A4319" s="24"/>
      <c r="B4319" s="25"/>
      <c r="C4319" s="8"/>
      <c r="D4319" s="24"/>
      <c r="E4319" s="25"/>
      <c r="F4319" s="29"/>
      <c r="G4319" s="35"/>
      <c r="H4319" s="35"/>
      <c r="I4319" s="35"/>
      <c r="J4319" s="35"/>
      <c r="K4319" s="35"/>
      <c r="L4319" s="35"/>
      <c r="M4319" s="35"/>
      <c r="N4319" s="35"/>
      <c r="O4319" s="35"/>
      <c r="P4319" s="35"/>
      <c r="Q4319" s="35"/>
      <c r="R4319" s="30"/>
      <c r="S4319" s="11"/>
      <c r="T4319" s="13" t="s">
        <v>773</v>
      </c>
      <c r="U4319" s="13" t="s">
        <v>180</v>
      </c>
      <c r="V4319" s="13" t="s">
        <v>181</v>
      </c>
      <c r="W4319" s="11"/>
      <c r="X4319" s="13" t="s">
        <v>15</v>
      </c>
    </row>
    <row r="4320" spans="1:24" ht="15" customHeight="1" x14ac:dyDescent="0.2">
      <c r="A4320" s="24"/>
      <c r="B4320" s="25"/>
      <c r="C4320" s="8"/>
      <c r="D4320" s="24"/>
      <c r="E4320" s="25"/>
      <c r="F4320" s="39">
        <v>532.05999999999995</v>
      </c>
      <c r="G4320" s="40"/>
      <c r="H4320" s="40"/>
      <c r="I4320" s="40"/>
      <c r="J4320" s="40"/>
      <c r="K4320" s="40"/>
      <c r="L4320" s="40"/>
      <c r="M4320" s="40"/>
      <c r="N4320" s="40"/>
      <c r="O4320" s="40"/>
      <c r="P4320" s="40"/>
      <c r="Q4320" s="40"/>
      <c r="R4320" s="41"/>
      <c r="S4320" s="5" t="s">
        <v>96</v>
      </c>
      <c r="T4320" s="5" t="s">
        <v>773</v>
      </c>
      <c r="U4320" s="13" t="s">
        <v>163</v>
      </c>
      <c r="V4320" s="13" t="s">
        <v>164</v>
      </c>
      <c r="W4320" s="5" t="s">
        <v>96</v>
      </c>
      <c r="X4320" s="13" t="s">
        <v>15</v>
      </c>
    </row>
    <row r="4321" spans="1:24" ht="15" customHeight="1" x14ac:dyDescent="0.2">
      <c r="A4321" s="24"/>
      <c r="B4321" s="25"/>
      <c r="C4321" s="8"/>
      <c r="D4321" s="24"/>
      <c r="E4321" s="25"/>
      <c r="F4321" s="24"/>
      <c r="G4321" s="36"/>
      <c r="H4321" s="36"/>
      <c r="I4321" s="36"/>
      <c r="J4321" s="36"/>
      <c r="K4321" s="36"/>
      <c r="L4321" s="36"/>
      <c r="M4321" s="36"/>
      <c r="N4321" s="36"/>
      <c r="O4321" s="36"/>
      <c r="P4321" s="36"/>
      <c r="Q4321" s="36"/>
      <c r="R4321" s="25"/>
      <c r="S4321" s="8"/>
      <c r="T4321" s="8"/>
      <c r="U4321" s="5" t="s">
        <v>70</v>
      </c>
      <c r="V4321" s="5" t="s">
        <v>71</v>
      </c>
      <c r="W4321" s="8"/>
      <c r="X4321" s="5" t="s">
        <v>15</v>
      </c>
    </row>
    <row r="4322" spans="1:24" ht="14.25" customHeight="1" x14ac:dyDescent="0.2">
      <c r="A4322" s="24"/>
      <c r="B4322" s="25"/>
      <c r="C4322" s="8"/>
      <c r="D4322" s="24"/>
      <c r="E4322" s="25"/>
      <c r="F4322" s="29"/>
      <c r="G4322" s="35"/>
      <c r="H4322" s="35"/>
      <c r="I4322" s="35"/>
      <c r="J4322" s="35"/>
      <c r="K4322" s="35"/>
      <c r="L4322" s="35"/>
      <c r="M4322" s="35"/>
      <c r="N4322" s="35"/>
      <c r="O4322" s="35"/>
      <c r="P4322" s="35"/>
      <c r="Q4322" s="35"/>
      <c r="R4322" s="30"/>
      <c r="S4322" s="11"/>
      <c r="T4322" s="11"/>
      <c r="U4322" s="11"/>
      <c r="V4322" s="11"/>
      <c r="W4322" s="11"/>
      <c r="X4322" s="12" t="s">
        <v>15</v>
      </c>
    </row>
    <row r="4323" spans="1:24" ht="15" customHeight="1" x14ac:dyDescent="0.2">
      <c r="A4323" s="24"/>
      <c r="B4323" s="25"/>
      <c r="C4323" s="8"/>
      <c r="D4323" s="24"/>
      <c r="E4323" s="25"/>
      <c r="F4323" s="39">
        <v>637.84</v>
      </c>
      <c r="G4323" s="40"/>
      <c r="H4323" s="40"/>
      <c r="I4323" s="40"/>
      <c r="J4323" s="40"/>
      <c r="K4323" s="40"/>
      <c r="L4323" s="40"/>
      <c r="M4323" s="40"/>
      <c r="N4323" s="40"/>
      <c r="O4323" s="40"/>
      <c r="P4323" s="40"/>
      <c r="Q4323" s="40"/>
      <c r="R4323" s="41"/>
      <c r="S4323" s="5" t="s">
        <v>2016</v>
      </c>
      <c r="T4323" s="5" t="s">
        <v>773</v>
      </c>
      <c r="U4323" s="5" t="s">
        <v>51</v>
      </c>
      <c r="V4323" s="5" t="s">
        <v>169</v>
      </c>
      <c r="W4323" s="5" t="s">
        <v>2016</v>
      </c>
      <c r="X4323" s="5" t="s">
        <v>15</v>
      </c>
    </row>
    <row r="4324" spans="1:24" ht="14.25" customHeight="1" x14ac:dyDescent="0.2">
      <c r="A4324" s="24"/>
      <c r="B4324" s="25"/>
      <c r="C4324" s="8"/>
      <c r="D4324" s="24"/>
      <c r="E4324" s="25"/>
      <c r="F4324" s="24"/>
      <c r="G4324" s="36"/>
      <c r="H4324" s="36"/>
      <c r="I4324" s="36"/>
      <c r="J4324" s="36"/>
      <c r="K4324" s="36"/>
      <c r="L4324" s="36"/>
      <c r="M4324" s="36"/>
      <c r="N4324" s="36"/>
      <c r="O4324" s="36"/>
      <c r="P4324" s="36"/>
      <c r="Q4324" s="36"/>
      <c r="R4324" s="25"/>
      <c r="S4324" s="8"/>
      <c r="T4324" s="8"/>
      <c r="U4324" s="8"/>
      <c r="V4324" s="8"/>
      <c r="W4324" s="8"/>
      <c r="X4324" s="9" t="s">
        <v>15</v>
      </c>
    </row>
    <row r="4325" spans="1:24" ht="14.25" customHeight="1" x14ac:dyDescent="0.2">
      <c r="A4325" s="24"/>
      <c r="B4325" s="25"/>
      <c r="C4325" s="8"/>
      <c r="D4325" s="24"/>
      <c r="E4325" s="25"/>
      <c r="F4325" s="24"/>
      <c r="G4325" s="36"/>
      <c r="H4325" s="36"/>
      <c r="I4325" s="36"/>
      <c r="J4325" s="36"/>
      <c r="K4325" s="36"/>
      <c r="L4325" s="36"/>
      <c r="M4325" s="36"/>
      <c r="N4325" s="36"/>
      <c r="O4325" s="36"/>
      <c r="P4325" s="36"/>
      <c r="Q4325" s="36"/>
      <c r="R4325" s="25"/>
      <c r="S4325" s="8"/>
      <c r="T4325" s="8"/>
      <c r="U4325" s="8"/>
      <c r="V4325" s="8"/>
      <c r="W4325" s="8"/>
      <c r="X4325" s="9" t="s">
        <v>15</v>
      </c>
    </row>
    <row r="4326" spans="1:24" ht="14.25" customHeight="1" x14ac:dyDescent="0.2">
      <c r="A4326" s="24"/>
      <c r="B4326" s="25"/>
      <c r="C4326" s="8"/>
      <c r="D4326" s="24"/>
      <c r="E4326" s="25"/>
      <c r="F4326" s="24"/>
      <c r="G4326" s="36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25"/>
      <c r="S4326" s="8"/>
      <c r="T4326" s="8"/>
      <c r="U4326" s="11"/>
      <c r="V4326" s="11"/>
      <c r="W4326" s="8"/>
      <c r="X4326" s="12" t="s">
        <v>15</v>
      </c>
    </row>
    <row r="4327" spans="1:24" ht="15" customHeight="1" x14ac:dyDescent="0.2">
      <c r="A4327" s="29"/>
      <c r="B4327" s="30"/>
      <c r="C4327" s="11"/>
      <c r="D4327" s="29"/>
      <c r="E4327" s="30"/>
      <c r="F4327" s="29"/>
      <c r="G4327" s="35"/>
      <c r="H4327" s="35"/>
      <c r="I4327" s="35"/>
      <c r="J4327" s="35"/>
      <c r="K4327" s="35"/>
      <c r="L4327" s="35"/>
      <c r="M4327" s="35"/>
      <c r="N4327" s="35"/>
      <c r="O4327" s="35"/>
      <c r="P4327" s="35"/>
      <c r="Q4327" s="35"/>
      <c r="R4327" s="30"/>
      <c r="S4327" s="11"/>
      <c r="T4327" s="11"/>
      <c r="U4327" s="13" t="s">
        <v>180</v>
      </c>
      <c r="V4327" s="13" t="s">
        <v>181</v>
      </c>
      <c r="W4327" s="11"/>
      <c r="X4327" s="13" t="s">
        <v>15</v>
      </c>
    </row>
    <row r="4328" spans="1:24" ht="2.25" customHeight="1" x14ac:dyDescent="0.2">
      <c r="A4328" s="14"/>
      <c r="B4328" s="15"/>
      <c r="C4328" s="15"/>
      <c r="D4328" s="15"/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/>
      <c r="W4328" s="15"/>
      <c r="X4328" s="16"/>
    </row>
    <row r="4329" spans="1:24" ht="13.5" customHeight="1" x14ac:dyDescent="0.2">
      <c r="A4329" s="7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21">
        <f>SUM(hList_Frame_1!B2539:B2595)</f>
        <v>4514.54</v>
      </c>
      <c r="M4329" s="21"/>
      <c r="N4329" s="21"/>
      <c r="O4329" s="21"/>
      <c r="P4329" s="21"/>
      <c r="Q4329" s="21"/>
      <c r="R4329" s="21"/>
      <c r="S4329" s="6"/>
      <c r="T4329" s="6"/>
      <c r="U4329" s="6"/>
      <c r="V4329" s="6"/>
      <c r="W4329" s="6"/>
      <c r="X4329" s="17"/>
    </row>
    <row r="4330" spans="1:24" ht="13.5" customHeight="1" x14ac:dyDescent="0.2">
      <c r="A4330" s="10"/>
      <c r="B4330" s="18"/>
      <c r="C4330" s="18"/>
      <c r="D4330" s="18"/>
      <c r="E4330" s="18"/>
      <c r="F4330" s="18"/>
      <c r="G4330" s="18"/>
      <c r="H4330" s="18"/>
      <c r="I4330" s="18"/>
      <c r="J4330" s="18"/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18"/>
      <c r="V4330" s="18"/>
      <c r="W4330" s="18"/>
      <c r="X4330" s="19"/>
    </row>
    <row r="4331" spans="1:24" ht="15" customHeight="1" x14ac:dyDescent="0.2">
      <c r="A4331" s="37">
        <v>413019</v>
      </c>
      <c r="B4331" s="38"/>
      <c r="C4331" s="3">
        <v>42024</v>
      </c>
      <c r="D4331" s="31" t="s">
        <v>2017</v>
      </c>
      <c r="E4331" s="32"/>
      <c r="F4331" s="39">
        <v>37119.03</v>
      </c>
      <c r="G4331" s="40"/>
      <c r="H4331" s="40"/>
      <c r="I4331" s="40"/>
      <c r="J4331" s="40"/>
      <c r="K4331" s="40"/>
      <c r="L4331" s="40"/>
      <c r="M4331" s="40"/>
      <c r="N4331" s="40"/>
      <c r="O4331" s="40"/>
      <c r="P4331" s="40"/>
      <c r="Q4331" s="40"/>
      <c r="R4331" s="41"/>
      <c r="S4331" s="5" t="s">
        <v>244</v>
      </c>
      <c r="T4331" s="5" t="s">
        <v>2018</v>
      </c>
      <c r="U4331" s="5" t="s">
        <v>51</v>
      </c>
      <c r="V4331" s="5" t="s">
        <v>52</v>
      </c>
      <c r="W4331" s="5" t="s">
        <v>244</v>
      </c>
      <c r="X4331" s="5" t="s">
        <v>573</v>
      </c>
    </row>
    <row r="4332" spans="1:24" ht="14.25" customHeight="1" x14ac:dyDescent="0.2">
      <c r="A4332" s="24"/>
      <c r="B4332" s="25"/>
      <c r="C4332" s="8"/>
      <c r="D4332" s="24"/>
      <c r="E4332" s="25"/>
      <c r="F4332" s="24"/>
      <c r="G4332" s="36"/>
      <c r="H4332" s="36"/>
      <c r="I4332" s="36"/>
      <c r="J4332" s="36"/>
      <c r="K4332" s="36"/>
      <c r="L4332" s="36"/>
      <c r="M4332" s="36"/>
      <c r="N4332" s="36"/>
      <c r="O4332" s="36"/>
      <c r="P4332" s="36"/>
      <c r="Q4332" s="36"/>
      <c r="R4332" s="25"/>
      <c r="S4332" s="8"/>
      <c r="T4332" s="8"/>
      <c r="U4332" s="8"/>
      <c r="V4332" s="8"/>
      <c r="W4332" s="8"/>
      <c r="X4332" s="9" t="s">
        <v>641</v>
      </c>
    </row>
    <row r="4333" spans="1:24" ht="14.25" customHeight="1" x14ac:dyDescent="0.2">
      <c r="A4333" s="24"/>
      <c r="B4333" s="25"/>
      <c r="C4333" s="8"/>
      <c r="D4333" s="24"/>
      <c r="E4333" s="25"/>
      <c r="F4333" s="24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25"/>
      <c r="S4333" s="8"/>
      <c r="T4333" s="8"/>
      <c r="U4333" s="8"/>
      <c r="V4333" s="8"/>
      <c r="W4333" s="8"/>
      <c r="X4333" s="9" t="s">
        <v>53</v>
      </c>
    </row>
    <row r="4334" spans="1:24" ht="14.25" customHeight="1" x14ac:dyDescent="0.2">
      <c r="A4334" s="24"/>
      <c r="B4334" s="25"/>
      <c r="C4334" s="8"/>
      <c r="D4334" s="24"/>
      <c r="E4334" s="25"/>
      <c r="F4334" s="24"/>
      <c r="G4334" s="36"/>
      <c r="H4334" s="36"/>
      <c r="I4334" s="36"/>
      <c r="J4334" s="36"/>
      <c r="K4334" s="36"/>
      <c r="L4334" s="36"/>
      <c r="M4334" s="36"/>
      <c r="N4334" s="36"/>
      <c r="O4334" s="36"/>
      <c r="P4334" s="36"/>
      <c r="Q4334" s="36"/>
      <c r="R4334" s="25"/>
      <c r="S4334" s="8"/>
      <c r="T4334" s="8"/>
      <c r="U4334" s="8"/>
      <c r="V4334" s="8"/>
      <c r="W4334" s="8"/>
      <c r="X4334" s="9" t="s">
        <v>946</v>
      </c>
    </row>
    <row r="4335" spans="1:24" ht="14.25" customHeight="1" x14ac:dyDescent="0.2">
      <c r="A4335" s="24"/>
      <c r="B4335" s="25"/>
      <c r="C4335" s="8"/>
      <c r="D4335" s="24"/>
      <c r="E4335" s="25"/>
      <c r="F4335" s="24"/>
      <c r="G4335" s="36"/>
      <c r="H4335" s="36"/>
      <c r="I4335" s="36"/>
      <c r="J4335" s="36"/>
      <c r="K4335" s="36"/>
      <c r="L4335" s="36"/>
      <c r="M4335" s="36"/>
      <c r="N4335" s="36"/>
      <c r="O4335" s="36"/>
      <c r="P4335" s="36"/>
      <c r="Q4335" s="36"/>
      <c r="R4335" s="25"/>
      <c r="S4335" s="8"/>
      <c r="T4335" s="8"/>
      <c r="U4335" s="8"/>
      <c r="V4335" s="8"/>
      <c r="W4335" s="8"/>
      <c r="X4335" s="9" t="s">
        <v>944</v>
      </c>
    </row>
    <row r="4336" spans="1:24" ht="14.25" customHeight="1" x14ac:dyDescent="0.2">
      <c r="A4336" s="24"/>
      <c r="B4336" s="25"/>
      <c r="C4336" s="8"/>
      <c r="D4336" s="24"/>
      <c r="E4336" s="25"/>
      <c r="F4336" s="24"/>
      <c r="G4336" s="36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25"/>
      <c r="S4336" s="8"/>
      <c r="T4336" s="8"/>
      <c r="U4336" s="8"/>
      <c r="V4336" s="8"/>
      <c r="W4336" s="8"/>
      <c r="X4336" s="9" t="s">
        <v>236</v>
      </c>
    </row>
    <row r="4337" spans="1:24" ht="14.25" customHeight="1" x14ac:dyDescent="0.2">
      <c r="A4337" s="24"/>
      <c r="B4337" s="25"/>
      <c r="C4337" s="8"/>
      <c r="D4337" s="24"/>
      <c r="E4337" s="25"/>
      <c r="F4337" s="24"/>
      <c r="G4337" s="36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25"/>
      <c r="S4337" s="8"/>
      <c r="T4337" s="8"/>
      <c r="U4337" s="8"/>
      <c r="V4337" s="8"/>
      <c r="W4337" s="8"/>
      <c r="X4337" s="9" t="s">
        <v>459</v>
      </c>
    </row>
    <row r="4338" spans="1:24" ht="14.25" customHeight="1" x14ac:dyDescent="0.2">
      <c r="A4338" s="24"/>
      <c r="B4338" s="25"/>
      <c r="C4338" s="8"/>
      <c r="D4338" s="24"/>
      <c r="E4338" s="25"/>
      <c r="F4338" s="24"/>
      <c r="G4338" s="36"/>
      <c r="H4338" s="36"/>
      <c r="I4338" s="36"/>
      <c r="J4338" s="36"/>
      <c r="K4338" s="36"/>
      <c r="L4338" s="36"/>
      <c r="M4338" s="36"/>
      <c r="N4338" s="36"/>
      <c r="O4338" s="36"/>
      <c r="P4338" s="36"/>
      <c r="Q4338" s="36"/>
      <c r="R4338" s="25"/>
      <c r="S4338" s="8"/>
      <c r="T4338" s="8"/>
      <c r="U4338" s="8"/>
      <c r="V4338" s="8"/>
      <c r="W4338" s="8"/>
      <c r="X4338" s="9" t="s">
        <v>1148</v>
      </c>
    </row>
    <row r="4339" spans="1:24" ht="14.25" customHeight="1" x14ac:dyDescent="0.2">
      <c r="A4339" s="24"/>
      <c r="B4339" s="25"/>
      <c r="C4339" s="8"/>
      <c r="D4339" s="24"/>
      <c r="E4339" s="25"/>
      <c r="F4339" s="24"/>
      <c r="G4339" s="36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25"/>
      <c r="S4339" s="8"/>
      <c r="T4339" s="8"/>
      <c r="U4339" s="8"/>
      <c r="V4339" s="8"/>
      <c r="W4339" s="8"/>
      <c r="X4339" s="9" t="s">
        <v>645</v>
      </c>
    </row>
    <row r="4340" spans="1:24" ht="14.25" customHeight="1" x14ac:dyDescent="0.2">
      <c r="A4340" s="24"/>
      <c r="B4340" s="25"/>
      <c r="C4340" s="8"/>
      <c r="D4340" s="24"/>
      <c r="E4340" s="25"/>
      <c r="F4340" s="24"/>
      <c r="G4340" s="36"/>
      <c r="H4340" s="36"/>
      <c r="I4340" s="36"/>
      <c r="J4340" s="36"/>
      <c r="K4340" s="36"/>
      <c r="L4340" s="36"/>
      <c r="M4340" s="36"/>
      <c r="N4340" s="36"/>
      <c r="O4340" s="36"/>
      <c r="P4340" s="36"/>
      <c r="Q4340" s="36"/>
      <c r="R4340" s="25"/>
      <c r="S4340" s="8"/>
      <c r="T4340" s="8"/>
      <c r="U4340" s="8"/>
      <c r="V4340" s="8"/>
      <c r="W4340" s="8"/>
      <c r="X4340" s="9" t="s">
        <v>943</v>
      </c>
    </row>
    <row r="4341" spans="1:24" ht="14.25" customHeight="1" x14ac:dyDescent="0.2">
      <c r="A4341" s="24"/>
      <c r="B4341" s="25"/>
      <c r="C4341" s="8"/>
      <c r="D4341" s="24"/>
      <c r="E4341" s="25"/>
      <c r="F4341" s="24"/>
      <c r="G4341" s="36"/>
      <c r="H4341" s="36"/>
      <c r="I4341" s="36"/>
      <c r="J4341" s="36"/>
      <c r="K4341" s="36"/>
      <c r="L4341" s="36"/>
      <c r="M4341" s="36"/>
      <c r="N4341" s="36"/>
      <c r="O4341" s="36"/>
      <c r="P4341" s="36"/>
      <c r="Q4341" s="36"/>
      <c r="R4341" s="25"/>
      <c r="S4341" s="8"/>
      <c r="T4341" s="8"/>
      <c r="U4341" s="8"/>
      <c r="V4341" s="8"/>
      <c r="W4341" s="8"/>
      <c r="X4341" s="9" t="s">
        <v>942</v>
      </c>
    </row>
    <row r="4342" spans="1:24" ht="14.25" customHeight="1" x14ac:dyDescent="0.2">
      <c r="A4342" s="24"/>
      <c r="B4342" s="25"/>
      <c r="C4342" s="8"/>
      <c r="D4342" s="24"/>
      <c r="E4342" s="25"/>
      <c r="F4342" s="24"/>
      <c r="G4342" s="36"/>
      <c r="H4342" s="36"/>
      <c r="I4342" s="36"/>
      <c r="J4342" s="36"/>
      <c r="K4342" s="36"/>
      <c r="L4342" s="36"/>
      <c r="M4342" s="36"/>
      <c r="N4342" s="36"/>
      <c r="O4342" s="36"/>
      <c r="P4342" s="36"/>
      <c r="Q4342" s="36"/>
      <c r="R4342" s="25"/>
      <c r="S4342" s="8"/>
      <c r="T4342" s="8"/>
      <c r="U4342" s="8"/>
      <c r="V4342" s="8"/>
      <c r="W4342" s="8"/>
      <c r="X4342" s="9" t="s">
        <v>1299</v>
      </c>
    </row>
    <row r="4343" spans="1:24" ht="14.25" customHeight="1" x14ac:dyDescent="0.2">
      <c r="A4343" s="24"/>
      <c r="B4343" s="25"/>
      <c r="C4343" s="8"/>
      <c r="D4343" s="24"/>
      <c r="E4343" s="25"/>
      <c r="F4343" s="24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6"/>
      <c r="R4343" s="25"/>
      <c r="S4343" s="8"/>
      <c r="T4343" s="8"/>
      <c r="U4343" s="8"/>
      <c r="V4343" s="8"/>
      <c r="W4343" s="8"/>
      <c r="X4343" s="9" t="s">
        <v>111</v>
      </c>
    </row>
    <row r="4344" spans="1:24" ht="14.25" customHeight="1" x14ac:dyDescent="0.2">
      <c r="A4344" s="24"/>
      <c r="B4344" s="25"/>
      <c r="C4344" s="8"/>
      <c r="D4344" s="24"/>
      <c r="E4344" s="25"/>
      <c r="F4344" s="24"/>
      <c r="G4344" s="36"/>
      <c r="H4344" s="36"/>
      <c r="I4344" s="36"/>
      <c r="J4344" s="36"/>
      <c r="K4344" s="36"/>
      <c r="L4344" s="36"/>
      <c r="M4344" s="36"/>
      <c r="N4344" s="36"/>
      <c r="O4344" s="36"/>
      <c r="P4344" s="36"/>
      <c r="Q4344" s="36"/>
      <c r="R4344" s="25"/>
      <c r="S4344" s="8"/>
      <c r="T4344" s="8"/>
      <c r="U4344" s="8"/>
      <c r="V4344" s="8"/>
      <c r="W4344" s="8"/>
      <c r="X4344" s="9" t="s">
        <v>1149</v>
      </c>
    </row>
    <row r="4345" spans="1:24" ht="14.25" customHeight="1" x14ac:dyDescent="0.2">
      <c r="A4345" s="24"/>
      <c r="B4345" s="25"/>
      <c r="C4345" s="8"/>
      <c r="D4345" s="24"/>
      <c r="E4345" s="25"/>
      <c r="F4345" s="24"/>
      <c r="G4345" s="36"/>
      <c r="H4345" s="36"/>
      <c r="I4345" s="36"/>
      <c r="J4345" s="36"/>
      <c r="K4345" s="36"/>
      <c r="L4345" s="36"/>
      <c r="M4345" s="36"/>
      <c r="N4345" s="36"/>
      <c r="O4345" s="36"/>
      <c r="P4345" s="36"/>
      <c r="Q4345" s="36"/>
      <c r="R4345" s="25"/>
      <c r="S4345" s="8"/>
      <c r="T4345" s="8"/>
      <c r="U4345" s="8"/>
      <c r="V4345" s="8"/>
      <c r="W4345" s="8"/>
      <c r="X4345" s="9" t="s">
        <v>1300</v>
      </c>
    </row>
    <row r="4346" spans="1:24" ht="14.25" customHeight="1" x14ac:dyDescent="0.2">
      <c r="A4346" s="24"/>
      <c r="B4346" s="25"/>
      <c r="C4346" s="8"/>
      <c r="D4346" s="24"/>
      <c r="E4346" s="25"/>
      <c r="F4346" s="24"/>
      <c r="G4346" s="36"/>
      <c r="H4346" s="36"/>
      <c r="I4346" s="36"/>
      <c r="J4346" s="36"/>
      <c r="K4346" s="36"/>
      <c r="L4346" s="36"/>
      <c r="M4346" s="36"/>
      <c r="N4346" s="36"/>
      <c r="O4346" s="36"/>
      <c r="P4346" s="36"/>
      <c r="Q4346" s="36"/>
      <c r="R4346" s="25"/>
      <c r="S4346" s="8"/>
      <c r="T4346" s="8"/>
      <c r="U4346" s="8"/>
      <c r="V4346" s="11"/>
      <c r="W4346" s="8"/>
      <c r="X4346" s="12" t="s">
        <v>312</v>
      </c>
    </row>
    <row r="4347" spans="1:24" ht="15" customHeight="1" x14ac:dyDescent="0.2">
      <c r="A4347" s="24"/>
      <c r="B4347" s="25"/>
      <c r="C4347" s="8"/>
      <c r="D4347" s="24"/>
      <c r="E4347" s="25"/>
      <c r="F4347" s="24"/>
      <c r="G4347" s="36"/>
      <c r="H4347" s="36"/>
      <c r="I4347" s="36"/>
      <c r="J4347" s="36"/>
      <c r="K4347" s="36"/>
      <c r="L4347" s="36"/>
      <c r="M4347" s="36"/>
      <c r="N4347" s="36"/>
      <c r="O4347" s="36"/>
      <c r="P4347" s="36"/>
      <c r="Q4347" s="36"/>
      <c r="R4347" s="25"/>
      <c r="S4347" s="8"/>
      <c r="T4347" s="8"/>
      <c r="U4347" s="8"/>
      <c r="V4347" s="13" t="s">
        <v>571</v>
      </c>
      <c r="W4347" s="8"/>
      <c r="X4347" s="13" t="s">
        <v>572</v>
      </c>
    </row>
    <row r="4348" spans="1:24" ht="15" customHeight="1" x14ac:dyDescent="0.2">
      <c r="A4348" s="29"/>
      <c r="B4348" s="30"/>
      <c r="C4348" s="11"/>
      <c r="D4348" s="29"/>
      <c r="E4348" s="30"/>
      <c r="F4348" s="29"/>
      <c r="G4348" s="35"/>
      <c r="H4348" s="35"/>
      <c r="I4348" s="35"/>
      <c r="J4348" s="35"/>
      <c r="K4348" s="35"/>
      <c r="L4348" s="35"/>
      <c r="M4348" s="35"/>
      <c r="N4348" s="35"/>
      <c r="O4348" s="35"/>
      <c r="P4348" s="35"/>
      <c r="Q4348" s="35"/>
      <c r="R4348" s="30"/>
      <c r="S4348" s="11"/>
      <c r="T4348" s="11"/>
      <c r="U4348" s="11"/>
      <c r="V4348" s="13" t="s">
        <v>2019</v>
      </c>
      <c r="W4348" s="11"/>
      <c r="X4348" s="13" t="s">
        <v>944</v>
      </c>
    </row>
    <row r="4349" spans="1:24" ht="2.25" customHeight="1" x14ac:dyDescent="0.2">
      <c r="A4349" s="14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6"/>
    </row>
    <row r="4350" spans="1:24" ht="13.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6"/>
      <c r="K4350" s="21">
        <f>SUM(hList_Frame_1!B2596:B2613)</f>
        <v>37119.03</v>
      </c>
      <c r="L4350" s="21"/>
      <c r="M4350" s="21"/>
      <c r="N4350" s="21"/>
      <c r="O4350" s="21"/>
      <c r="P4350" s="21"/>
      <c r="Q4350" s="21"/>
      <c r="R4350" s="21"/>
      <c r="S4350" s="6"/>
      <c r="T4350" s="6"/>
      <c r="U4350" s="6"/>
      <c r="V4350" s="6"/>
      <c r="W4350" s="6"/>
      <c r="X4350" s="17"/>
    </row>
    <row r="4351" spans="1:24" ht="13.5" customHeight="1" x14ac:dyDescent="0.2">
      <c r="A4351" s="10"/>
      <c r="B4351" s="18"/>
      <c r="C4351" s="18"/>
      <c r="D4351" s="18"/>
      <c r="E4351" s="18"/>
      <c r="F4351" s="18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/>
      <c r="W4351" s="18"/>
      <c r="X4351" s="19"/>
    </row>
    <row r="4352" spans="1:24" ht="15" customHeight="1" x14ac:dyDescent="0.2">
      <c r="A4352" s="37">
        <v>413020</v>
      </c>
      <c r="B4352" s="38"/>
      <c r="C4352" s="3">
        <v>42024</v>
      </c>
      <c r="D4352" s="31" t="s">
        <v>2020</v>
      </c>
      <c r="E4352" s="32"/>
      <c r="F4352" s="26">
        <v>750</v>
      </c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  <c r="R4352" s="28"/>
      <c r="S4352" s="13" t="s">
        <v>1242</v>
      </c>
      <c r="T4352" s="13" t="s">
        <v>42</v>
      </c>
      <c r="U4352" s="13" t="s">
        <v>43</v>
      </c>
      <c r="V4352" s="13" t="s">
        <v>496</v>
      </c>
      <c r="W4352" s="13" t="s">
        <v>1242</v>
      </c>
      <c r="X4352" s="13" t="s">
        <v>497</v>
      </c>
    </row>
    <row r="4353" spans="1:24" ht="15" customHeight="1" x14ac:dyDescent="0.2">
      <c r="A4353" s="29"/>
      <c r="B4353" s="30"/>
      <c r="C4353" s="11"/>
      <c r="D4353" s="24"/>
      <c r="E4353" s="25"/>
      <c r="F4353" s="26">
        <v>750</v>
      </c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  <c r="R4353" s="28"/>
      <c r="S4353" s="13" t="s">
        <v>1700</v>
      </c>
      <c r="T4353" s="13" t="s">
        <v>42</v>
      </c>
      <c r="U4353" s="13" t="s">
        <v>43</v>
      </c>
      <c r="V4353" s="13" t="s">
        <v>496</v>
      </c>
      <c r="W4353" s="13" t="s">
        <v>1700</v>
      </c>
      <c r="X4353" s="13" t="s">
        <v>497</v>
      </c>
    </row>
    <row r="4354" spans="1:24" ht="15" customHeight="1" x14ac:dyDescent="0.2">
      <c r="A4354" s="22">
        <v>413498</v>
      </c>
      <c r="B4354" s="23"/>
      <c r="C4354" s="20">
        <v>42031</v>
      </c>
      <c r="D4354" s="29"/>
      <c r="E4354" s="30"/>
      <c r="F4354" s="26">
        <v>450</v>
      </c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8"/>
      <c r="S4354" s="13" t="s">
        <v>2021</v>
      </c>
      <c r="T4354" s="13" t="s">
        <v>42</v>
      </c>
      <c r="U4354" s="13" t="s">
        <v>43</v>
      </c>
      <c r="V4354" s="13" t="s">
        <v>43</v>
      </c>
      <c r="W4354" s="13" t="s">
        <v>2021</v>
      </c>
      <c r="X4354" s="13" t="s">
        <v>226</v>
      </c>
    </row>
    <row r="4355" spans="1:24" ht="2.25" customHeight="1" x14ac:dyDescent="0.2">
      <c r="A4355" s="14"/>
      <c r="B4355" s="15"/>
      <c r="C4355" s="15"/>
      <c r="D4355" s="15"/>
      <c r="E4355" s="15"/>
      <c r="F4355" s="15"/>
      <c r="G4355" s="15"/>
      <c r="H4355" s="15"/>
      <c r="I4355" s="15"/>
      <c r="J4355" s="15"/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6"/>
    </row>
    <row r="4356" spans="1:24" ht="13.5" customHeight="1" x14ac:dyDescent="0.2">
      <c r="A4356" s="7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21">
        <f>SUM(hList_Frame_1!B2614:B2616)</f>
        <v>1950</v>
      </c>
      <c r="M4356" s="21"/>
      <c r="N4356" s="21"/>
      <c r="O4356" s="21"/>
      <c r="P4356" s="21"/>
      <c r="Q4356" s="21"/>
      <c r="R4356" s="21"/>
      <c r="S4356" s="6"/>
      <c r="T4356" s="6"/>
      <c r="U4356" s="6"/>
      <c r="V4356" s="6"/>
      <c r="W4356" s="6"/>
      <c r="X4356" s="17"/>
    </row>
    <row r="4357" spans="1:24" ht="13.5" customHeight="1" x14ac:dyDescent="0.2">
      <c r="A4357" s="10"/>
      <c r="B4357" s="18"/>
      <c r="C4357" s="18"/>
      <c r="D4357" s="18"/>
      <c r="E4357" s="18"/>
      <c r="F4357" s="18"/>
      <c r="G4357" s="18"/>
      <c r="H4357" s="18"/>
      <c r="I4357" s="18"/>
      <c r="J4357" s="18"/>
      <c r="K4357" s="18"/>
      <c r="L4357" s="18"/>
      <c r="M4357" s="18"/>
      <c r="N4357" s="18"/>
      <c r="O4357" s="18"/>
      <c r="P4357" s="18"/>
      <c r="Q4357" s="18"/>
      <c r="R4357" s="18"/>
      <c r="S4357" s="18"/>
      <c r="T4357" s="18"/>
      <c r="U4357" s="18"/>
      <c r="V4357" s="18"/>
      <c r="W4357" s="18"/>
      <c r="X4357" s="19"/>
    </row>
    <row r="4358" spans="1:24" ht="15" customHeight="1" x14ac:dyDescent="0.2">
      <c r="A4358" s="22">
        <v>413021</v>
      </c>
      <c r="B4358" s="23"/>
      <c r="C4358" s="20">
        <v>42024</v>
      </c>
      <c r="D4358" s="33" t="s">
        <v>2022</v>
      </c>
      <c r="E4358" s="34"/>
      <c r="F4358" s="26">
        <v>4.4800000000000004</v>
      </c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8"/>
      <c r="S4358" s="13" t="s">
        <v>15</v>
      </c>
      <c r="T4358" s="13" t="s">
        <v>337</v>
      </c>
      <c r="U4358" s="13" t="s">
        <v>60</v>
      </c>
      <c r="V4358" s="13" t="s">
        <v>61</v>
      </c>
      <c r="W4358" s="13" t="s">
        <v>15</v>
      </c>
      <c r="X4358" s="13" t="s">
        <v>15</v>
      </c>
    </row>
    <row r="4359" spans="1:24" ht="2.25" customHeight="1" x14ac:dyDescent="0.2">
      <c r="A4359" s="14"/>
      <c r="B4359" s="15"/>
      <c r="C4359" s="15"/>
      <c r="D4359" s="15"/>
      <c r="E4359" s="15"/>
      <c r="F4359" s="15"/>
      <c r="G4359" s="15"/>
      <c r="H4359" s="15"/>
      <c r="I4359" s="15"/>
      <c r="J4359" s="15"/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6"/>
    </row>
    <row r="4360" spans="1:24" ht="13.5" customHeight="1" x14ac:dyDescent="0.2">
      <c r="A4360" s="7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4">
        <f>SUM(hList_Frame_1!B2617:B2617)</f>
        <v>4.4800000000000004</v>
      </c>
      <c r="S4360" s="6"/>
      <c r="T4360" s="6"/>
      <c r="U4360" s="6"/>
      <c r="V4360" s="6"/>
      <c r="W4360" s="6"/>
      <c r="X4360" s="17"/>
    </row>
    <row r="4361" spans="1:24" ht="13.5" customHeight="1" x14ac:dyDescent="0.2">
      <c r="A4361" s="10"/>
      <c r="B4361" s="18"/>
      <c r="C4361" s="18"/>
      <c r="D4361" s="18"/>
      <c r="E4361" s="18"/>
      <c r="F4361" s="18"/>
      <c r="G4361" s="18"/>
      <c r="H4361" s="18"/>
      <c r="I4361" s="18"/>
      <c r="J4361" s="18"/>
      <c r="K4361" s="18"/>
      <c r="L4361" s="18"/>
      <c r="M4361" s="18"/>
      <c r="N4361" s="18"/>
      <c r="O4361" s="18"/>
      <c r="P4361" s="18"/>
      <c r="Q4361" s="18"/>
      <c r="R4361" s="18"/>
      <c r="S4361" s="18"/>
      <c r="T4361" s="18"/>
      <c r="U4361" s="18"/>
      <c r="V4361" s="18"/>
      <c r="W4361" s="18"/>
      <c r="X4361" s="19"/>
    </row>
    <row r="4362" spans="1:24" ht="15" customHeight="1" x14ac:dyDescent="0.2">
      <c r="A4362" s="37">
        <v>413022</v>
      </c>
      <c r="B4362" s="38"/>
      <c r="C4362" s="3">
        <v>42024</v>
      </c>
      <c r="D4362" s="31" t="s">
        <v>2023</v>
      </c>
      <c r="E4362" s="32"/>
      <c r="F4362" s="26">
        <v>30.68</v>
      </c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8"/>
      <c r="S4362" s="13" t="s">
        <v>1558</v>
      </c>
      <c r="T4362" s="13" t="s">
        <v>80</v>
      </c>
      <c r="U4362" s="13" t="s">
        <v>15</v>
      </c>
      <c r="V4362" s="13" t="s">
        <v>15</v>
      </c>
      <c r="W4362" s="13" t="s">
        <v>1558</v>
      </c>
      <c r="X4362" s="13" t="s">
        <v>15</v>
      </c>
    </row>
    <row r="4363" spans="1:24" ht="15" customHeight="1" x14ac:dyDescent="0.2">
      <c r="A4363" s="29"/>
      <c r="B4363" s="30"/>
      <c r="C4363" s="11"/>
      <c r="D4363" s="29"/>
      <c r="E4363" s="30"/>
      <c r="F4363" s="26">
        <v>41.97</v>
      </c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8"/>
      <c r="S4363" s="13" t="s">
        <v>46</v>
      </c>
      <c r="T4363" s="13" t="s">
        <v>80</v>
      </c>
      <c r="U4363" s="13" t="s">
        <v>15</v>
      </c>
      <c r="V4363" s="13" t="s">
        <v>15</v>
      </c>
      <c r="W4363" s="13" t="s">
        <v>46</v>
      </c>
      <c r="X4363" s="13" t="s">
        <v>15</v>
      </c>
    </row>
    <row r="4364" spans="1:24" ht="2.25" customHeight="1" x14ac:dyDescent="0.2">
      <c r="A4364" s="14"/>
      <c r="B4364" s="15"/>
      <c r="C4364" s="15"/>
      <c r="D4364" s="15"/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6"/>
    </row>
    <row r="4365" spans="1:24" ht="12.75" customHeight="1" x14ac:dyDescent="0.2">
      <c r="A4365" s="7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  <c r="O4365" s="6"/>
      <c r="P4365" s="21">
        <f>SUM(hList_Frame_1!B2618:B2619)</f>
        <v>72.650000000000006</v>
      </c>
      <c r="Q4365" s="21"/>
      <c r="R4365" s="21"/>
      <c r="S4365" s="6"/>
      <c r="T4365" s="6"/>
      <c r="U4365" s="6"/>
      <c r="V4365" s="6"/>
      <c r="W4365" s="6"/>
      <c r="X4365" s="17"/>
    </row>
    <row r="4366" spans="1:24" ht="14.25" customHeight="1" x14ac:dyDescent="0.2">
      <c r="A4366" s="10"/>
      <c r="B4366" s="18"/>
      <c r="C4366" s="18"/>
      <c r="D4366" s="18"/>
      <c r="E4366" s="18"/>
      <c r="F4366" s="18"/>
      <c r="G4366" s="18"/>
      <c r="H4366" s="18"/>
      <c r="I4366" s="18"/>
      <c r="J4366" s="18"/>
      <c r="K4366" s="18"/>
      <c r="L4366" s="18"/>
      <c r="M4366" s="18"/>
      <c r="N4366" s="18"/>
      <c r="O4366" s="18"/>
      <c r="P4366" s="18"/>
      <c r="Q4366" s="18"/>
      <c r="R4366" s="18"/>
      <c r="S4366" s="18"/>
      <c r="T4366" s="18"/>
      <c r="U4366" s="18"/>
      <c r="V4366" s="18"/>
      <c r="W4366" s="18"/>
      <c r="X4366" s="19"/>
    </row>
    <row r="4367" spans="1:24" ht="15" customHeight="1" x14ac:dyDescent="0.2">
      <c r="A4367" s="22">
        <v>413023</v>
      </c>
      <c r="B4367" s="23"/>
      <c r="C4367" s="20">
        <v>42024</v>
      </c>
      <c r="D4367" s="31" t="s">
        <v>2024</v>
      </c>
      <c r="E4367" s="32"/>
      <c r="F4367" s="26">
        <v>279.69</v>
      </c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  <c r="R4367" s="28"/>
      <c r="S4367" s="13" t="s">
        <v>15</v>
      </c>
      <c r="T4367" s="13" t="s">
        <v>235</v>
      </c>
      <c r="U4367" s="13" t="s">
        <v>51</v>
      </c>
      <c r="V4367" s="13" t="s">
        <v>52</v>
      </c>
      <c r="W4367" s="13" t="s">
        <v>15</v>
      </c>
      <c r="X4367" s="13" t="s">
        <v>573</v>
      </c>
    </row>
    <row r="4368" spans="1:24" ht="15" customHeight="1" x14ac:dyDescent="0.2">
      <c r="A4368" s="22">
        <v>413024</v>
      </c>
      <c r="B4368" s="23"/>
      <c r="C4368" s="20">
        <v>42024</v>
      </c>
      <c r="D4368" s="24"/>
      <c r="E4368" s="25"/>
      <c r="F4368" s="26">
        <v>169.06</v>
      </c>
      <c r="G4368" s="27"/>
      <c r="H4368" s="27"/>
      <c r="I4368" s="27"/>
      <c r="J4368" s="27"/>
      <c r="K4368" s="27"/>
      <c r="L4368" s="27"/>
      <c r="M4368" s="27"/>
      <c r="N4368" s="27"/>
      <c r="O4368" s="27"/>
      <c r="P4368" s="27"/>
      <c r="Q4368" s="27"/>
      <c r="R4368" s="28"/>
      <c r="S4368" s="13" t="s">
        <v>15</v>
      </c>
      <c r="T4368" s="13" t="s">
        <v>235</v>
      </c>
      <c r="U4368" s="13" t="s">
        <v>51</v>
      </c>
      <c r="V4368" s="13" t="s">
        <v>52</v>
      </c>
      <c r="W4368" s="13" t="s">
        <v>15</v>
      </c>
      <c r="X4368" s="13" t="s">
        <v>236</v>
      </c>
    </row>
    <row r="4369" spans="1:24" ht="15" customHeight="1" x14ac:dyDescent="0.2">
      <c r="A4369" s="37">
        <v>413025</v>
      </c>
      <c r="B4369" s="38"/>
      <c r="C4369" s="3">
        <v>42024</v>
      </c>
      <c r="D4369" s="24"/>
      <c r="E4369" s="25"/>
      <c r="F4369" s="39">
        <v>279.69</v>
      </c>
      <c r="G4369" s="40"/>
      <c r="H4369" s="40"/>
      <c r="I4369" s="40"/>
      <c r="J4369" s="40"/>
      <c r="K4369" s="40"/>
      <c r="L4369" s="40"/>
      <c r="M4369" s="40"/>
      <c r="N4369" s="40"/>
      <c r="O4369" s="40"/>
      <c r="P4369" s="40"/>
      <c r="Q4369" s="40"/>
      <c r="R4369" s="41"/>
      <c r="S4369" s="5" t="s">
        <v>15</v>
      </c>
      <c r="T4369" s="5" t="s">
        <v>235</v>
      </c>
      <c r="U4369" s="5" t="s">
        <v>51</v>
      </c>
      <c r="V4369" s="13" t="s">
        <v>52</v>
      </c>
      <c r="W4369" s="5" t="s">
        <v>15</v>
      </c>
      <c r="X4369" s="13" t="s">
        <v>944</v>
      </c>
    </row>
    <row r="4370" spans="1:24" ht="15" customHeight="1" x14ac:dyDescent="0.2">
      <c r="A4370" s="29"/>
      <c r="B4370" s="30"/>
      <c r="C4370" s="11"/>
      <c r="D4370" s="24"/>
      <c r="E4370" s="25"/>
      <c r="F4370" s="29"/>
      <c r="G4370" s="35"/>
      <c r="H4370" s="35"/>
      <c r="I4370" s="35"/>
      <c r="J4370" s="35"/>
      <c r="K4370" s="35"/>
      <c r="L4370" s="35"/>
      <c r="M4370" s="35"/>
      <c r="N4370" s="35"/>
      <c r="O4370" s="35"/>
      <c r="P4370" s="35"/>
      <c r="Q4370" s="35"/>
      <c r="R4370" s="30"/>
      <c r="S4370" s="11"/>
      <c r="T4370" s="11"/>
      <c r="U4370" s="11"/>
      <c r="V4370" s="13" t="s">
        <v>945</v>
      </c>
      <c r="W4370" s="11"/>
      <c r="X4370" s="13" t="s">
        <v>944</v>
      </c>
    </row>
    <row r="4371" spans="1:24" ht="15" customHeight="1" x14ac:dyDescent="0.2">
      <c r="A4371" s="22">
        <v>413026</v>
      </c>
      <c r="B4371" s="23"/>
      <c r="C4371" s="20">
        <v>42024</v>
      </c>
      <c r="D4371" s="24"/>
      <c r="E4371" s="25"/>
      <c r="F4371" s="26">
        <v>559.38</v>
      </c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  <c r="R4371" s="28"/>
      <c r="S4371" s="13" t="s">
        <v>15</v>
      </c>
      <c r="T4371" s="13" t="s">
        <v>235</v>
      </c>
      <c r="U4371" s="13" t="s">
        <v>51</v>
      </c>
      <c r="V4371" s="13" t="s">
        <v>52</v>
      </c>
      <c r="W4371" s="13" t="s">
        <v>15</v>
      </c>
      <c r="X4371" s="13" t="s">
        <v>942</v>
      </c>
    </row>
    <row r="4372" spans="1:24" ht="15" customHeight="1" x14ac:dyDescent="0.2">
      <c r="A4372" s="22">
        <v>413027</v>
      </c>
      <c r="B4372" s="23"/>
      <c r="C4372" s="20">
        <v>42024</v>
      </c>
      <c r="D4372" s="24"/>
      <c r="E4372" s="25"/>
      <c r="F4372" s="26">
        <v>279.69</v>
      </c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  <c r="R4372" s="28"/>
      <c r="S4372" s="13" t="s">
        <v>15</v>
      </c>
      <c r="T4372" s="13" t="s">
        <v>235</v>
      </c>
      <c r="U4372" s="13" t="s">
        <v>51</v>
      </c>
      <c r="V4372" s="13" t="s">
        <v>571</v>
      </c>
      <c r="W4372" s="13" t="s">
        <v>15</v>
      </c>
      <c r="X4372" s="13" t="s">
        <v>572</v>
      </c>
    </row>
    <row r="4373" spans="1:24" ht="15" customHeight="1" x14ac:dyDescent="0.2">
      <c r="A4373" s="22">
        <v>413028</v>
      </c>
      <c r="B4373" s="23"/>
      <c r="C4373" s="20">
        <v>42024</v>
      </c>
      <c r="D4373" s="24"/>
      <c r="E4373" s="25"/>
      <c r="F4373" s="26">
        <v>96.58</v>
      </c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  <c r="R4373" s="28"/>
      <c r="S4373" s="13" t="s">
        <v>15</v>
      </c>
      <c r="T4373" s="13" t="s">
        <v>235</v>
      </c>
      <c r="U4373" s="13" t="s">
        <v>51</v>
      </c>
      <c r="V4373" s="13" t="s">
        <v>52</v>
      </c>
      <c r="W4373" s="13" t="s">
        <v>15</v>
      </c>
      <c r="X4373" s="13" t="s">
        <v>236</v>
      </c>
    </row>
    <row r="4374" spans="1:24" ht="15" customHeight="1" x14ac:dyDescent="0.2">
      <c r="A4374" s="22">
        <v>413029</v>
      </c>
      <c r="B4374" s="23"/>
      <c r="C4374" s="20">
        <v>42024</v>
      </c>
      <c r="D4374" s="24"/>
      <c r="E4374" s="25"/>
      <c r="F4374" s="26">
        <v>410.32</v>
      </c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8"/>
      <c r="S4374" s="13" t="s">
        <v>15</v>
      </c>
      <c r="T4374" s="13" t="s">
        <v>235</v>
      </c>
      <c r="U4374" s="13" t="s">
        <v>51</v>
      </c>
      <c r="V4374" s="13" t="s">
        <v>52</v>
      </c>
      <c r="W4374" s="13" t="s">
        <v>15</v>
      </c>
      <c r="X4374" s="13" t="s">
        <v>53</v>
      </c>
    </row>
    <row r="4375" spans="1:24" ht="15" customHeight="1" x14ac:dyDescent="0.2">
      <c r="A4375" s="22">
        <v>413030</v>
      </c>
      <c r="B4375" s="23"/>
      <c r="C4375" s="20">
        <v>42024</v>
      </c>
      <c r="D4375" s="24"/>
      <c r="E4375" s="25"/>
      <c r="F4375" s="26">
        <v>1932.02</v>
      </c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8"/>
      <c r="S4375" s="13" t="s">
        <v>15</v>
      </c>
      <c r="T4375" s="13" t="s">
        <v>235</v>
      </c>
      <c r="U4375" s="13" t="s">
        <v>51</v>
      </c>
      <c r="V4375" s="13" t="s">
        <v>52</v>
      </c>
      <c r="W4375" s="13" t="s">
        <v>15</v>
      </c>
      <c r="X4375" s="13" t="s">
        <v>573</v>
      </c>
    </row>
    <row r="4376" spans="1:24" ht="15" customHeight="1" x14ac:dyDescent="0.2">
      <c r="A4376" s="22">
        <v>413031</v>
      </c>
      <c r="B4376" s="23"/>
      <c r="C4376" s="20">
        <v>42024</v>
      </c>
      <c r="D4376" s="24"/>
      <c r="E4376" s="25"/>
      <c r="F4376" s="26">
        <v>125.78</v>
      </c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  <c r="R4376" s="28"/>
      <c r="S4376" s="13" t="s">
        <v>15</v>
      </c>
      <c r="T4376" s="13" t="s">
        <v>235</v>
      </c>
      <c r="U4376" s="13" t="s">
        <v>51</v>
      </c>
      <c r="V4376" s="13" t="s">
        <v>52</v>
      </c>
      <c r="W4376" s="13" t="s">
        <v>15</v>
      </c>
      <c r="X4376" s="13" t="s">
        <v>1149</v>
      </c>
    </row>
    <row r="4377" spans="1:24" ht="15" customHeight="1" x14ac:dyDescent="0.2">
      <c r="A4377" s="22">
        <v>413032</v>
      </c>
      <c r="B4377" s="23"/>
      <c r="C4377" s="20">
        <v>42024</v>
      </c>
      <c r="D4377" s="24"/>
      <c r="E4377" s="25"/>
      <c r="F4377" s="26">
        <v>458.86</v>
      </c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  <c r="R4377" s="28"/>
      <c r="S4377" s="13" t="s">
        <v>15</v>
      </c>
      <c r="T4377" s="13" t="s">
        <v>235</v>
      </c>
      <c r="U4377" s="13" t="s">
        <v>51</v>
      </c>
      <c r="V4377" s="13" t="s">
        <v>52</v>
      </c>
      <c r="W4377" s="13" t="s">
        <v>15</v>
      </c>
      <c r="X4377" s="13" t="s">
        <v>111</v>
      </c>
    </row>
    <row r="4378" spans="1:24" ht="15" customHeight="1" x14ac:dyDescent="0.2">
      <c r="A4378" s="22">
        <v>413033</v>
      </c>
      <c r="B4378" s="23"/>
      <c r="C4378" s="20">
        <v>42024</v>
      </c>
      <c r="D4378" s="24"/>
      <c r="E4378" s="25"/>
      <c r="F4378" s="26">
        <v>279.69</v>
      </c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8"/>
      <c r="S4378" s="13" t="s">
        <v>15</v>
      </c>
      <c r="T4378" s="13" t="s">
        <v>235</v>
      </c>
      <c r="U4378" s="13" t="s">
        <v>51</v>
      </c>
      <c r="V4378" s="13" t="s">
        <v>52</v>
      </c>
      <c r="W4378" s="13" t="s">
        <v>15</v>
      </c>
      <c r="X4378" s="13" t="s">
        <v>645</v>
      </c>
    </row>
    <row r="4379" spans="1:24" ht="15" customHeight="1" x14ac:dyDescent="0.2">
      <c r="A4379" s="22">
        <v>413034</v>
      </c>
      <c r="B4379" s="23"/>
      <c r="C4379" s="20">
        <v>42024</v>
      </c>
      <c r="D4379" s="24"/>
      <c r="E4379" s="25"/>
      <c r="F4379" s="26">
        <v>450</v>
      </c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8"/>
      <c r="S4379" s="13" t="s">
        <v>85</v>
      </c>
      <c r="T4379" s="13" t="s">
        <v>235</v>
      </c>
      <c r="U4379" s="13" t="s">
        <v>51</v>
      </c>
      <c r="V4379" s="13" t="s">
        <v>52</v>
      </c>
      <c r="W4379" s="13" t="s">
        <v>85</v>
      </c>
      <c r="X4379" s="13" t="s">
        <v>111</v>
      </c>
    </row>
    <row r="4380" spans="1:24" ht="15" customHeight="1" x14ac:dyDescent="0.2">
      <c r="A4380" s="22">
        <v>413035</v>
      </c>
      <c r="B4380" s="23"/>
      <c r="C4380" s="20">
        <v>42024</v>
      </c>
      <c r="D4380" s="24"/>
      <c r="E4380" s="25"/>
      <c r="F4380" s="26">
        <v>169.06</v>
      </c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  <c r="R4380" s="28"/>
      <c r="S4380" s="13" t="s">
        <v>244</v>
      </c>
      <c r="T4380" s="13" t="s">
        <v>235</v>
      </c>
      <c r="U4380" s="13" t="s">
        <v>51</v>
      </c>
      <c r="V4380" s="13" t="s">
        <v>52</v>
      </c>
      <c r="W4380" s="13" t="s">
        <v>244</v>
      </c>
      <c r="X4380" s="13" t="s">
        <v>943</v>
      </c>
    </row>
    <row r="4381" spans="1:24" ht="15" customHeight="1" x14ac:dyDescent="0.2">
      <c r="A4381" s="22">
        <v>413036</v>
      </c>
      <c r="B4381" s="23"/>
      <c r="C4381" s="20">
        <v>42024</v>
      </c>
      <c r="D4381" s="24"/>
      <c r="E4381" s="25"/>
      <c r="F4381" s="26">
        <v>211.41</v>
      </c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  <c r="R4381" s="28"/>
      <c r="S4381" s="13" t="s">
        <v>244</v>
      </c>
      <c r="T4381" s="13" t="s">
        <v>235</v>
      </c>
      <c r="U4381" s="13" t="s">
        <v>33</v>
      </c>
      <c r="V4381" s="13" t="s">
        <v>57</v>
      </c>
      <c r="W4381" s="13" t="s">
        <v>244</v>
      </c>
      <c r="X4381" s="13" t="s">
        <v>15</v>
      </c>
    </row>
    <row r="4382" spans="1:24" ht="15" customHeight="1" x14ac:dyDescent="0.2">
      <c r="A4382" s="22">
        <v>413037</v>
      </c>
      <c r="B4382" s="23"/>
      <c r="C4382" s="20">
        <v>42024</v>
      </c>
      <c r="D4382" s="24"/>
      <c r="E4382" s="25"/>
      <c r="F4382" s="26">
        <v>72</v>
      </c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  <c r="R4382" s="28"/>
      <c r="S4382" s="13" t="s">
        <v>813</v>
      </c>
      <c r="T4382" s="13" t="s">
        <v>1422</v>
      </c>
      <c r="U4382" s="13" t="s">
        <v>180</v>
      </c>
      <c r="V4382" s="13" t="s">
        <v>181</v>
      </c>
      <c r="W4382" s="13" t="s">
        <v>813</v>
      </c>
      <c r="X4382" s="13" t="s">
        <v>15</v>
      </c>
    </row>
    <row r="4383" spans="1:24" ht="15" customHeight="1" x14ac:dyDescent="0.2">
      <c r="A4383" s="22">
        <v>413038</v>
      </c>
      <c r="B4383" s="23"/>
      <c r="C4383" s="20">
        <v>42024</v>
      </c>
      <c r="D4383" s="24"/>
      <c r="E4383" s="25"/>
      <c r="F4383" s="26">
        <v>220.23</v>
      </c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8"/>
      <c r="S4383" s="13" t="s">
        <v>85</v>
      </c>
      <c r="T4383" s="13" t="s">
        <v>1422</v>
      </c>
      <c r="U4383" s="13" t="s">
        <v>180</v>
      </c>
      <c r="V4383" s="13" t="s">
        <v>181</v>
      </c>
      <c r="W4383" s="13" t="s">
        <v>85</v>
      </c>
      <c r="X4383" s="13" t="s">
        <v>15</v>
      </c>
    </row>
    <row r="4384" spans="1:24" ht="15" customHeight="1" x14ac:dyDescent="0.2">
      <c r="A4384" s="22">
        <v>413499</v>
      </c>
      <c r="B4384" s="23"/>
      <c r="C4384" s="20">
        <v>42031</v>
      </c>
      <c r="D4384" s="24"/>
      <c r="E4384" s="25"/>
      <c r="F4384" s="26">
        <v>96.58</v>
      </c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8"/>
      <c r="S4384" s="13" t="s">
        <v>2016</v>
      </c>
      <c r="T4384" s="13" t="s">
        <v>248</v>
      </c>
      <c r="U4384" s="13" t="s">
        <v>51</v>
      </c>
      <c r="V4384" s="13" t="s">
        <v>249</v>
      </c>
      <c r="W4384" s="13" t="s">
        <v>2016</v>
      </c>
      <c r="X4384" s="13" t="s">
        <v>250</v>
      </c>
    </row>
    <row r="4385" spans="1:24" ht="15" customHeight="1" x14ac:dyDescent="0.2">
      <c r="A4385" s="22">
        <v>413500</v>
      </c>
      <c r="B4385" s="23"/>
      <c r="C4385" s="20">
        <v>42031</v>
      </c>
      <c r="D4385" s="24"/>
      <c r="E4385" s="25"/>
      <c r="F4385" s="26">
        <v>1835.44</v>
      </c>
      <c r="G4385" s="27"/>
      <c r="H4385" s="27"/>
      <c r="I4385" s="27"/>
      <c r="J4385" s="27"/>
      <c r="K4385" s="27"/>
      <c r="L4385" s="27"/>
      <c r="M4385" s="27"/>
      <c r="N4385" s="27"/>
      <c r="O4385" s="27"/>
      <c r="P4385" s="27"/>
      <c r="Q4385" s="27"/>
      <c r="R4385" s="28"/>
      <c r="S4385" s="13" t="s">
        <v>15</v>
      </c>
      <c r="T4385" s="13" t="s">
        <v>235</v>
      </c>
      <c r="U4385" s="13" t="s">
        <v>51</v>
      </c>
      <c r="V4385" s="13" t="s">
        <v>52</v>
      </c>
      <c r="W4385" s="13" t="s">
        <v>15</v>
      </c>
      <c r="X4385" s="13" t="s">
        <v>573</v>
      </c>
    </row>
    <row r="4386" spans="1:24" ht="15" customHeight="1" x14ac:dyDescent="0.2">
      <c r="A4386" s="22">
        <v>413501</v>
      </c>
      <c r="B4386" s="23"/>
      <c r="C4386" s="20">
        <v>42031</v>
      </c>
      <c r="D4386" s="24"/>
      <c r="E4386" s="25"/>
      <c r="F4386" s="26">
        <v>339.18</v>
      </c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  <c r="R4386" s="28"/>
      <c r="S4386" s="13" t="s">
        <v>15</v>
      </c>
      <c r="T4386" s="13" t="s">
        <v>235</v>
      </c>
      <c r="U4386" s="13" t="s">
        <v>51</v>
      </c>
      <c r="V4386" s="13" t="s">
        <v>52</v>
      </c>
      <c r="W4386" s="13" t="s">
        <v>15</v>
      </c>
      <c r="X4386" s="13" t="s">
        <v>236</v>
      </c>
    </row>
    <row r="4387" spans="1:24" ht="15" customHeight="1" x14ac:dyDescent="0.2">
      <c r="A4387" s="37">
        <v>413502</v>
      </c>
      <c r="B4387" s="38"/>
      <c r="C4387" s="3">
        <v>42031</v>
      </c>
      <c r="D4387" s="24"/>
      <c r="E4387" s="25"/>
      <c r="F4387" s="39">
        <v>6138</v>
      </c>
      <c r="G4387" s="40"/>
      <c r="H4387" s="40"/>
      <c r="I4387" s="40"/>
      <c r="J4387" s="40"/>
      <c r="K4387" s="40"/>
      <c r="L4387" s="40"/>
      <c r="M4387" s="40"/>
      <c r="N4387" s="40"/>
      <c r="O4387" s="40"/>
      <c r="P4387" s="40"/>
      <c r="Q4387" s="40"/>
      <c r="R4387" s="41"/>
      <c r="S4387" s="5" t="s">
        <v>244</v>
      </c>
      <c r="T4387" s="5" t="s">
        <v>235</v>
      </c>
      <c r="U4387" s="5" t="s">
        <v>33</v>
      </c>
      <c r="V4387" s="5" t="s">
        <v>57</v>
      </c>
      <c r="W4387" s="5" t="s">
        <v>244</v>
      </c>
      <c r="X4387" s="5" t="s">
        <v>15</v>
      </c>
    </row>
    <row r="4388" spans="1:24" ht="14.25" customHeight="1" x14ac:dyDescent="0.2">
      <c r="A4388" s="29"/>
      <c r="B4388" s="30"/>
      <c r="C4388" s="11"/>
      <c r="D4388" s="24"/>
      <c r="E4388" s="25"/>
      <c r="F4388" s="29"/>
      <c r="G4388" s="35"/>
      <c r="H4388" s="35"/>
      <c r="I4388" s="35"/>
      <c r="J4388" s="35"/>
      <c r="K4388" s="35"/>
      <c r="L4388" s="35"/>
      <c r="M4388" s="35"/>
      <c r="N4388" s="35"/>
      <c r="O4388" s="35"/>
      <c r="P4388" s="35"/>
      <c r="Q4388" s="35"/>
      <c r="R4388" s="30"/>
      <c r="S4388" s="11"/>
      <c r="T4388" s="11"/>
      <c r="U4388" s="11"/>
      <c r="V4388" s="11"/>
      <c r="W4388" s="11"/>
      <c r="X4388" s="12" t="s">
        <v>15</v>
      </c>
    </row>
    <row r="4389" spans="1:24" ht="15" customHeight="1" x14ac:dyDescent="0.2">
      <c r="A4389" s="22">
        <v>413503</v>
      </c>
      <c r="B4389" s="23"/>
      <c r="C4389" s="20">
        <v>42031</v>
      </c>
      <c r="D4389" s="29"/>
      <c r="E4389" s="30"/>
      <c r="F4389" s="26">
        <v>451.4</v>
      </c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  <c r="R4389" s="28"/>
      <c r="S4389" s="13" t="s">
        <v>813</v>
      </c>
      <c r="T4389" s="13" t="s">
        <v>1422</v>
      </c>
      <c r="U4389" s="13" t="s">
        <v>180</v>
      </c>
      <c r="V4389" s="13" t="s">
        <v>181</v>
      </c>
      <c r="W4389" s="13" t="s">
        <v>813</v>
      </c>
      <c r="X4389" s="13" t="s">
        <v>15</v>
      </c>
    </row>
    <row r="4390" spans="1:24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6"/>
    </row>
    <row r="4391" spans="1:24" ht="13.5" customHeight="1" x14ac:dyDescent="0.2">
      <c r="A4391" s="7"/>
      <c r="B4391" s="6"/>
      <c r="C4391" s="6"/>
      <c r="D4391" s="6"/>
      <c r="E4391" s="6"/>
      <c r="F4391" s="6"/>
      <c r="G4391" s="6"/>
      <c r="H4391" s="6"/>
      <c r="I4391" s="6"/>
      <c r="J4391" s="21">
        <f>SUM(hList_Frame_1!B2620:B2642)</f>
        <v>14854.06</v>
      </c>
      <c r="K4391" s="21"/>
      <c r="L4391" s="21"/>
      <c r="M4391" s="21"/>
      <c r="N4391" s="21"/>
      <c r="O4391" s="21"/>
      <c r="P4391" s="21"/>
      <c r="Q4391" s="21"/>
      <c r="R4391" s="21"/>
      <c r="S4391" s="6"/>
      <c r="T4391" s="6"/>
      <c r="U4391" s="6"/>
      <c r="V4391" s="6"/>
      <c r="W4391" s="6"/>
      <c r="X4391" s="17"/>
    </row>
    <row r="4392" spans="1:24" ht="13.5" customHeight="1" x14ac:dyDescent="0.2">
      <c r="A4392" s="10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9"/>
    </row>
    <row r="4393" spans="1:24" ht="15" customHeight="1" x14ac:dyDescent="0.2">
      <c r="A4393" s="22">
        <v>412503</v>
      </c>
      <c r="B4393" s="23"/>
      <c r="C4393" s="20">
        <v>42010</v>
      </c>
      <c r="D4393" s="33" t="s">
        <v>2025</v>
      </c>
      <c r="E4393" s="34"/>
      <c r="F4393" s="26">
        <v>22793.26</v>
      </c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8"/>
      <c r="S4393" s="13" t="s">
        <v>88</v>
      </c>
      <c r="T4393" s="13" t="s">
        <v>89</v>
      </c>
      <c r="U4393" s="13" t="s">
        <v>33</v>
      </c>
      <c r="V4393" s="13" t="s">
        <v>57</v>
      </c>
      <c r="W4393" s="13" t="s">
        <v>88</v>
      </c>
      <c r="X4393" s="13" t="s">
        <v>15</v>
      </c>
    </row>
    <row r="4394" spans="1:24" ht="2.25" customHeight="1" x14ac:dyDescent="0.2">
      <c r="A4394" s="14"/>
      <c r="B4394" s="15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6"/>
    </row>
    <row r="4395" spans="1:24" ht="12.7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21">
        <f>SUM(hList_Frame_1!B2643:B2643)</f>
        <v>22793.26</v>
      </c>
      <c r="K4395" s="21"/>
      <c r="L4395" s="21"/>
      <c r="M4395" s="21"/>
      <c r="N4395" s="21"/>
      <c r="O4395" s="21"/>
      <c r="P4395" s="21"/>
      <c r="Q4395" s="21"/>
      <c r="R4395" s="21"/>
      <c r="S4395" s="6"/>
      <c r="T4395" s="6"/>
      <c r="U4395" s="6"/>
      <c r="V4395" s="6"/>
      <c r="W4395" s="6"/>
      <c r="X4395" s="17"/>
    </row>
    <row r="4396" spans="1:24" ht="14.25" customHeight="1" x14ac:dyDescent="0.2">
      <c r="A4396" s="10"/>
      <c r="B4396" s="18"/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18"/>
      <c r="V4396" s="18"/>
      <c r="W4396" s="18"/>
      <c r="X4396" s="19"/>
    </row>
    <row r="4397" spans="1:24" ht="15" customHeight="1" x14ac:dyDescent="0.2">
      <c r="A4397" s="22">
        <v>413039</v>
      </c>
      <c r="B4397" s="23"/>
      <c r="C4397" s="20">
        <v>42024</v>
      </c>
      <c r="D4397" s="33" t="s">
        <v>2026</v>
      </c>
      <c r="E4397" s="34"/>
      <c r="F4397" s="26">
        <v>34.72</v>
      </c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8"/>
      <c r="S4397" s="13" t="s">
        <v>15</v>
      </c>
      <c r="T4397" s="13" t="s">
        <v>337</v>
      </c>
      <c r="U4397" s="13" t="s">
        <v>23</v>
      </c>
      <c r="V4397" s="13" t="s">
        <v>954</v>
      </c>
      <c r="W4397" s="13" t="s">
        <v>15</v>
      </c>
      <c r="X4397" s="13" t="s">
        <v>15</v>
      </c>
    </row>
    <row r="4398" spans="1:24" ht="2.25" customHeight="1" x14ac:dyDescent="0.2">
      <c r="A4398" s="14"/>
      <c r="B4398" s="15"/>
      <c r="C4398" s="15"/>
      <c r="D4398" s="15"/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6"/>
    </row>
    <row r="4399" spans="1:24" ht="13.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21">
        <f>SUM(hList_Frame_1!B2644:B2644)</f>
        <v>34.72</v>
      </c>
      <c r="Q4399" s="21"/>
      <c r="R4399" s="21"/>
      <c r="S4399" s="6"/>
      <c r="T4399" s="6"/>
      <c r="U4399" s="6"/>
      <c r="V4399" s="6"/>
      <c r="W4399" s="6"/>
      <c r="X4399" s="17"/>
    </row>
    <row r="4400" spans="1:24" ht="13.5" customHeight="1" x14ac:dyDescent="0.2">
      <c r="A4400" s="10"/>
      <c r="B4400" s="18"/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8"/>
      <c r="W4400" s="18"/>
      <c r="X4400" s="19"/>
    </row>
    <row r="4401" spans="1:24" ht="15" customHeight="1" x14ac:dyDescent="0.2">
      <c r="A4401" s="22">
        <v>413504</v>
      </c>
      <c r="B4401" s="23"/>
      <c r="C4401" s="20">
        <v>42031</v>
      </c>
      <c r="D4401" s="33" t="s">
        <v>2027</v>
      </c>
      <c r="E4401" s="34"/>
      <c r="F4401" s="26">
        <v>1170</v>
      </c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  <c r="R4401" s="28"/>
      <c r="S4401" s="13" t="s">
        <v>734</v>
      </c>
      <c r="T4401" s="13" t="s">
        <v>660</v>
      </c>
      <c r="U4401" s="13" t="s">
        <v>159</v>
      </c>
      <c r="V4401" s="13" t="s">
        <v>1338</v>
      </c>
      <c r="W4401" s="13" t="s">
        <v>734</v>
      </c>
      <c r="X4401" s="13" t="s">
        <v>15</v>
      </c>
    </row>
    <row r="4402" spans="1:24" ht="2.25" customHeight="1" x14ac:dyDescent="0.2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6"/>
    </row>
    <row r="4403" spans="1:24" ht="12.75" customHeight="1" x14ac:dyDescent="0.2">
      <c r="A4403" s="7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21">
        <f>SUM(hList_Frame_1!B2645:B2645)</f>
        <v>1170</v>
      </c>
      <c r="M4403" s="21"/>
      <c r="N4403" s="21"/>
      <c r="O4403" s="21"/>
      <c r="P4403" s="21"/>
      <c r="Q4403" s="21"/>
      <c r="R4403" s="21"/>
      <c r="S4403" s="6"/>
      <c r="T4403" s="6"/>
      <c r="U4403" s="6"/>
      <c r="V4403" s="6"/>
      <c r="W4403" s="6"/>
      <c r="X4403" s="17"/>
    </row>
    <row r="4404" spans="1:24" ht="14.25" customHeight="1" x14ac:dyDescent="0.2">
      <c r="A4404" s="10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8"/>
      <c r="X4404" s="19"/>
    </row>
    <row r="4405" spans="1:24" ht="15" customHeight="1" x14ac:dyDescent="0.2">
      <c r="A4405" s="22">
        <v>413040</v>
      </c>
      <c r="B4405" s="23"/>
      <c r="C4405" s="20">
        <v>42024</v>
      </c>
      <c r="D4405" s="33" t="s">
        <v>2028</v>
      </c>
      <c r="E4405" s="34"/>
      <c r="F4405" s="26">
        <v>181</v>
      </c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  <c r="R4405" s="28"/>
      <c r="S4405" s="13" t="s">
        <v>635</v>
      </c>
      <c r="T4405" s="13" t="s">
        <v>113</v>
      </c>
      <c r="U4405" s="13" t="s">
        <v>15</v>
      </c>
      <c r="V4405" s="13" t="s">
        <v>15</v>
      </c>
      <c r="W4405" s="13" t="s">
        <v>635</v>
      </c>
      <c r="X4405" s="13" t="s">
        <v>15</v>
      </c>
    </row>
    <row r="4406" spans="1:24" ht="2.25" customHeight="1" x14ac:dyDescent="0.2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6"/>
    </row>
    <row r="4407" spans="1:24" ht="13.5" customHeight="1" x14ac:dyDescent="0.2">
      <c r="A4407" s="7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21">
        <f>SUM(hList_Frame_1!B2646:B2646)</f>
        <v>181</v>
      </c>
      <c r="O4407" s="21"/>
      <c r="P4407" s="21"/>
      <c r="Q4407" s="21"/>
      <c r="R4407" s="21"/>
      <c r="S4407" s="6"/>
      <c r="T4407" s="6"/>
      <c r="U4407" s="6"/>
      <c r="V4407" s="6"/>
      <c r="W4407" s="6"/>
      <c r="X4407" s="17"/>
    </row>
    <row r="4408" spans="1:24" ht="13.5" customHeight="1" x14ac:dyDescent="0.2">
      <c r="A4408" s="10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9"/>
    </row>
    <row r="4409" spans="1:24" ht="15" customHeight="1" x14ac:dyDescent="0.2">
      <c r="A4409" s="22">
        <v>413505</v>
      </c>
      <c r="B4409" s="23"/>
      <c r="C4409" s="20">
        <v>42031</v>
      </c>
      <c r="D4409" s="33" t="s">
        <v>2029</v>
      </c>
      <c r="E4409" s="34"/>
      <c r="F4409" s="26">
        <v>30.47</v>
      </c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  <c r="R4409" s="28"/>
      <c r="S4409" s="13" t="s">
        <v>15</v>
      </c>
      <c r="T4409" s="13" t="s">
        <v>337</v>
      </c>
      <c r="U4409" s="13" t="s">
        <v>70</v>
      </c>
      <c r="V4409" s="13" t="s">
        <v>71</v>
      </c>
      <c r="W4409" s="13" t="s">
        <v>15</v>
      </c>
      <c r="X4409" s="13" t="s">
        <v>15</v>
      </c>
    </row>
    <row r="4410" spans="1:24" ht="2.25" customHeight="1" x14ac:dyDescent="0.2">
      <c r="A4410" s="14"/>
      <c r="B4410" s="15"/>
      <c r="C4410" s="15"/>
      <c r="D4410" s="15"/>
      <c r="E4410" s="15"/>
      <c r="F4410" s="15"/>
      <c r="G4410" s="15"/>
      <c r="H4410" s="15"/>
      <c r="I4410" s="15"/>
      <c r="J4410" s="15"/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6"/>
    </row>
    <row r="4411" spans="1:24" ht="12.75" customHeight="1" x14ac:dyDescent="0.2">
      <c r="A4411" s="7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  <c r="O4411" s="6"/>
      <c r="P4411" s="21">
        <f>SUM(hList_Frame_1!B2647:B2647)</f>
        <v>30.47</v>
      </c>
      <c r="Q4411" s="21"/>
      <c r="R4411" s="21"/>
      <c r="S4411" s="6"/>
      <c r="T4411" s="6"/>
      <c r="U4411" s="6"/>
      <c r="V4411" s="6"/>
      <c r="W4411" s="6"/>
      <c r="X4411" s="17"/>
    </row>
    <row r="4412" spans="1:24" ht="14.25" customHeight="1" x14ac:dyDescent="0.2">
      <c r="A4412" s="10"/>
      <c r="B4412" s="18"/>
      <c r="C4412" s="18"/>
      <c r="D4412" s="18"/>
      <c r="E4412" s="18"/>
      <c r="F4412" s="18"/>
      <c r="G4412" s="18"/>
      <c r="H4412" s="18"/>
      <c r="I4412" s="18"/>
      <c r="J4412" s="18"/>
      <c r="K4412" s="18"/>
      <c r="L4412" s="18"/>
      <c r="M4412" s="18"/>
      <c r="N4412" s="18"/>
      <c r="O4412" s="18"/>
      <c r="P4412" s="18"/>
      <c r="Q4412" s="18"/>
      <c r="R4412" s="18"/>
      <c r="S4412" s="18"/>
      <c r="T4412" s="18"/>
      <c r="U4412" s="18"/>
      <c r="V4412" s="18"/>
      <c r="W4412" s="18"/>
      <c r="X4412" s="19"/>
    </row>
    <row r="4413" spans="1:24" ht="15" customHeight="1" x14ac:dyDescent="0.2">
      <c r="A4413" s="22">
        <v>413041</v>
      </c>
      <c r="B4413" s="23"/>
      <c r="C4413" s="20">
        <v>42024</v>
      </c>
      <c r="D4413" s="33" t="s">
        <v>2030</v>
      </c>
      <c r="E4413" s="34"/>
      <c r="F4413" s="26">
        <v>450</v>
      </c>
      <c r="G4413" s="27"/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  <c r="R4413" s="28"/>
      <c r="S4413" s="13" t="s">
        <v>2031</v>
      </c>
      <c r="T4413" s="13" t="s">
        <v>42</v>
      </c>
      <c r="U4413" s="13" t="s">
        <v>43</v>
      </c>
      <c r="V4413" s="13" t="s">
        <v>43</v>
      </c>
      <c r="W4413" s="13" t="s">
        <v>2031</v>
      </c>
      <c r="X4413" s="13" t="s">
        <v>267</v>
      </c>
    </row>
    <row r="4414" spans="1:24" ht="2.25" customHeight="1" x14ac:dyDescent="0.2">
      <c r="A4414" s="14"/>
      <c r="B4414" s="15"/>
      <c r="C4414" s="15"/>
      <c r="D4414" s="15"/>
      <c r="E4414" s="15"/>
      <c r="F4414" s="15"/>
      <c r="G4414" s="15"/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6"/>
    </row>
    <row r="4415" spans="1:24" ht="13.5" customHeight="1" x14ac:dyDescent="0.2">
      <c r="A4415" s="7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21">
        <f>SUM(hList_Frame_1!B2648:B2648)</f>
        <v>450</v>
      </c>
      <c r="O4415" s="21"/>
      <c r="P4415" s="21"/>
      <c r="Q4415" s="21"/>
      <c r="R4415" s="21"/>
      <c r="S4415" s="6"/>
      <c r="T4415" s="6"/>
      <c r="U4415" s="6"/>
      <c r="V4415" s="6"/>
      <c r="W4415" s="6"/>
      <c r="X4415" s="17"/>
    </row>
    <row r="4416" spans="1:24" ht="13.5" customHeight="1" x14ac:dyDescent="0.2">
      <c r="A4416" s="10"/>
      <c r="B4416" s="18"/>
      <c r="C4416" s="18"/>
      <c r="D4416" s="18"/>
      <c r="E4416" s="18"/>
      <c r="F4416" s="18"/>
      <c r="G4416" s="18"/>
      <c r="H4416" s="18"/>
      <c r="I4416" s="18"/>
      <c r="J4416" s="18"/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18"/>
      <c r="V4416" s="18"/>
      <c r="W4416" s="18"/>
      <c r="X4416" s="19"/>
    </row>
    <row r="4417" spans="1:24" ht="15" customHeight="1" x14ac:dyDescent="0.2">
      <c r="A4417" s="22">
        <v>412504</v>
      </c>
      <c r="B4417" s="23"/>
      <c r="C4417" s="20">
        <v>42010</v>
      </c>
      <c r="D4417" s="33" t="s">
        <v>2032</v>
      </c>
      <c r="E4417" s="34"/>
      <c r="F4417" s="26">
        <v>567.99</v>
      </c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  <c r="R4417" s="28"/>
      <c r="S4417" s="13" t="s">
        <v>58</v>
      </c>
      <c r="T4417" s="13" t="s">
        <v>296</v>
      </c>
      <c r="U4417" s="13" t="s">
        <v>133</v>
      </c>
      <c r="V4417" s="13" t="s">
        <v>525</v>
      </c>
      <c r="W4417" s="13" t="s">
        <v>58</v>
      </c>
      <c r="X4417" s="13" t="s">
        <v>2033</v>
      </c>
    </row>
    <row r="4418" spans="1:24" ht="2.25" customHeight="1" x14ac:dyDescent="0.2">
      <c r="A4418" s="14"/>
      <c r="B4418" s="15"/>
      <c r="C4418" s="15"/>
      <c r="D4418" s="15"/>
      <c r="E4418" s="15"/>
      <c r="F4418" s="15"/>
      <c r="G4418" s="15"/>
      <c r="H4418" s="15"/>
      <c r="I4418" s="15"/>
      <c r="J4418" s="15"/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6"/>
    </row>
    <row r="4419" spans="1:24" ht="13.5" customHeight="1" x14ac:dyDescent="0.2">
      <c r="A4419" s="7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21">
        <f>SUM(hList_Frame_1!B2649:B2649)</f>
        <v>567.99</v>
      </c>
      <c r="O4419" s="21"/>
      <c r="P4419" s="21"/>
      <c r="Q4419" s="21"/>
      <c r="R4419" s="21"/>
      <c r="S4419" s="6"/>
      <c r="T4419" s="6"/>
      <c r="U4419" s="6"/>
      <c r="V4419" s="6"/>
      <c r="W4419" s="6"/>
      <c r="X4419" s="17"/>
    </row>
    <row r="4420" spans="1:24" ht="13.5" customHeight="1" x14ac:dyDescent="0.2">
      <c r="A4420" s="10"/>
      <c r="B4420" s="18"/>
      <c r="C4420" s="18"/>
      <c r="D4420" s="18"/>
      <c r="E4420" s="18"/>
      <c r="F4420" s="18"/>
      <c r="G4420" s="18"/>
      <c r="H4420" s="18"/>
      <c r="I4420" s="18"/>
      <c r="J4420" s="18"/>
      <c r="K4420" s="18"/>
      <c r="L4420" s="18"/>
      <c r="M4420" s="18"/>
      <c r="N4420" s="18"/>
      <c r="O4420" s="18"/>
      <c r="P4420" s="18"/>
      <c r="Q4420" s="18"/>
      <c r="R4420" s="18"/>
      <c r="S4420" s="18"/>
      <c r="T4420" s="18"/>
      <c r="U4420" s="18"/>
      <c r="V4420" s="18"/>
      <c r="W4420" s="18"/>
      <c r="X4420" s="19"/>
    </row>
    <row r="4421" spans="1:24" ht="15" customHeight="1" x14ac:dyDescent="0.2">
      <c r="A4421" s="22">
        <v>413042</v>
      </c>
      <c r="B4421" s="23"/>
      <c r="C4421" s="20">
        <v>42024</v>
      </c>
      <c r="D4421" s="31" t="s">
        <v>2034</v>
      </c>
      <c r="E4421" s="32"/>
      <c r="F4421" s="26">
        <v>930</v>
      </c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  <c r="R4421" s="28"/>
      <c r="S4421" s="13" t="s">
        <v>46</v>
      </c>
      <c r="T4421" s="13" t="s">
        <v>1577</v>
      </c>
      <c r="U4421" s="13" t="s">
        <v>15</v>
      </c>
      <c r="V4421" s="13" t="s">
        <v>15</v>
      </c>
      <c r="W4421" s="13" t="s">
        <v>46</v>
      </c>
      <c r="X4421" s="13" t="s">
        <v>15</v>
      </c>
    </row>
    <row r="4422" spans="1:24" ht="15" customHeight="1" x14ac:dyDescent="0.2">
      <c r="A4422" s="22">
        <v>413506</v>
      </c>
      <c r="B4422" s="23"/>
      <c r="C4422" s="20">
        <v>42031</v>
      </c>
      <c r="D4422" s="29"/>
      <c r="E4422" s="30"/>
      <c r="F4422" s="26">
        <v>648</v>
      </c>
      <c r="G4422" s="27"/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  <c r="R4422" s="28"/>
      <c r="S4422" s="13" t="s">
        <v>78</v>
      </c>
      <c r="T4422" s="13" t="s">
        <v>1577</v>
      </c>
      <c r="U4422" s="13" t="s">
        <v>15</v>
      </c>
      <c r="V4422" s="13" t="s">
        <v>15</v>
      </c>
      <c r="W4422" s="13" t="s">
        <v>78</v>
      </c>
      <c r="X4422" s="13" t="s">
        <v>15</v>
      </c>
    </row>
    <row r="4423" spans="1:24" ht="2.25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6"/>
    </row>
    <row r="4424" spans="1:24" ht="12.7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21">
        <f>SUM(hList_Frame_1!B2650:B2651)</f>
        <v>1578</v>
      </c>
      <c r="M4424" s="21"/>
      <c r="N4424" s="21"/>
      <c r="O4424" s="21"/>
      <c r="P4424" s="21"/>
      <c r="Q4424" s="21"/>
      <c r="R4424" s="21"/>
      <c r="S4424" s="6"/>
      <c r="T4424" s="6"/>
      <c r="U4424" s="6"/>
      <c r="V4424" s="6"/>
      <c r="W4424" s="6"/>
      <c r="X4424" s="17"/>
    </row>
    <row r="4425" spans="1:24" ht="14.25" customHeight="1" x14ac:dyDescent="0.2">
      <c r="A4425" s="10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9"/>
    </row>
    <row r="4426" spans="1:24" ht="15" customHeight="1" x14ac:dyDescent="0.2">
      <c r="A4426" s="22">
        <v>412505</v>
      </c>
      <c r="B4426" s="23"/>
      <c r="C4426" s="20">
        <v>42010</v>
      </c>
      <c r="D4426" s="31" t="s">
        <v>2035</v>
      </c>
      <c r="E4426" s="32"/>
      <c r="F4426" s="26">
        <v>135.82</v>
      </c>
      <c r="G4426" s="27"/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  <c r="R4426" s="28"/>
      <c r="S4426" s="13" t="s">
        <v>11</v>
      </c>
      <c r="T4426" s="13" t="s">
        <v>2036</v>
      </c>
      <c r="U4426" s="13" t="s">
        <v>13</v>
      </c>
      <c r="V4426" s="13" t="s">
        <v>14</v>
      </c>
      <c r="W4426" s="13" t="s">
        <v>11</v>
      </c>
      <c r="X4426" s="13" t="s">
        <v>15</v>
      </c>
    </row>
    <row r="4427" spans="1:24" ht="15" customHeight="1" x14ac:dyDescent="0.2">
      <c r="A4427" s="37">
        <v>413043</v>
      </c>
      <c r="B4427" s="38"/>
      <c r="C4427" s="3">
        <v>42024</v>
      </c>
      <c r="D4427" s="24"/>
      <c r="E4427" s="25"/>
      <c r="F4427" s="39">
        <v>200.67</v>
      </c>
      <c r="G4427" s="40"/>
      <c r="H4427" s="40"/>
      <c r="I4427" s="40"/>
      <c r="J4427" s="40"/>
      <c r="K4427" s="40"/>
      <c r="L4427" s="40"/>
      <c r="M4427" s="40"/>
      <c r="N4427" s="40"/>
      <c r="O4427" s="40"/>
      <c r="P4427" s="40"/>
      <c r="Q4427" s="40"/>
      <c r="R4427" s="41"/>
      <c r="S4427" s="5" t="s">
        <v>11</v>
      </c>
      <c r="T4427" s="5" t="s">
        <v>2036</v>
      </c>
      <c r="U4427" s="5" t="s">
        <v>13</v>
      </c>
      <c r="V4427" s="5" t="s">
        <v>14</v>
      </c>
      <c r="W4427" s="5" t="s">
        <v>11</v>
      </c>
      <c r="X4427" s="5" t="s">
        <v>15</v>
      </c>
    </row>
    <row r="4428" spans="1:24" ht="14.25" customHeight="1" x14ac:dyDescent="0.2">
      <c r="A4428" s="29"/>
      <c r="B4428" s="30"/>
      <c r="C4428" s="11"/>
      <c r="D4428" s="24"/>
      <c r="E4428" s="25"/>
      <c r="F4428" s="29"/>
      <c r="G4428" s="35"/>
      <c r="H4428" s="35"/>
      <c r="I4428" s="35"/>
      <c r="J4428" s="35"/>
      <c r="K4428" s="35"/>
      <c r="L4428" s="35"/>
      <c r="M4428" s="35"/>
      <c r="N4428" s="35"/>
      <c r="O4428" s="35"/>
      <c r="P4428" s="35"/>
      <c r="Q4428" s="35"/>
      <c r="R4428" s="30"/>
      <c r="S4428" s="11"/>
      <c r="T4428" s="11"/>
      <c r="U4428" s="11"/>
      <c r="V4428" s="11"/>
      <c r="W4428" s="11"/>
      <c r="X4428" s="12" t="s">
        <v>15</v>
      </c>
    </row>
    <row r="4429" spans="1:24" ht="15" customHeight="1" x14ac:dyDescent="0.2">
      <c r="A4429" s="37">
        <v>413507</v>
      </c>
      <c r="B4429" s="38"/>
      <c r="C4429" s="3">
        <v>42031</v>
      </c>
      <c r="D4429" s="24"/>
      <c r="E4429" s="25"/>
      <c r="F4429" s="39">
        <v>129.47</v>
      </c>
      <c r="G4429" s="40"/>
      <c r="H4429" s="40"/>
      <c r="I4429" s="40"/>
      <c r="J4429" s="40"/>
      <c r="K4429" s="40"/>
      <c r="L4429" s="40"/>
      <c r="M4429" s="40"/>
      <c r="N4429" s="40"/>
      <c r="O4429" s="40"/>
      <c r="P4429" s="40"/>
      <c r="Q4429" s="40"/>
      <c r="R4429" s="41"/>
      <c r="S4429" s="5" t="s">
        <v>11</v>
      </c>
      <c r="T4429" s="5" t="s">
        <v>243</v>
      </c>
      <c r="U4429" s="5" t="s">
        <v>154</v>
      </c>
      <c r="V4429" s="5" t="s">
        <v>155</v>
      </c>
      <c r="W4429" s="5" t="s">
        <v>11</v>
      </c>
      <c r="X4429" s="5" t="s">
        <v>15</v>
      </c>
    </row>
    <row r="4430" spans="1:24" ht="14.25" customHeight="1" x14ac:dyDescent="0.2">
      <c r="A4430" s="29"/>
      <c r="B4430" s="30"/>
      <c r="C4430" s="11"/>
      <c r="D4430" s="29"/>
      <c r="E4430" s="30"/>
      <c r="F4430" s="29"/>
      <c r="G4430" s="35"/>
      <c r="H4430" s="35"/>
      <c r="I4430" s="35"/>
      <c r="J4430" s="35"/>
      <c r="K4430" s="35"/>
      <c r="L4430" s="35"/>
      <c r="M4430" s="35"/>
      <c r="N4430" s="35"/>
      <c r="O4430" s="35"/>
      <c r="P4430" s="35"/>
      <c r="Q4430" s="35"/>
      <c r="R4430" s="30"/>
      <c r="S4430" s="11"/>
      <c r="T4430" s="11"/>
      <c r="U4430" s="11"/>
      <c r="V4430" s="11"/>
      <c r="W4430" s="11"/>
      <c r="X4430" s="12" t="s">
        <v>15</v>
      </c>
    </row>
    <row r="4431" spans="1:24" ht="2.25" customHeight="1" x14ac:dyDescent="0.2">
      <c r="A4431" s="14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6"/>
    </row>
    <row r="4432" spans="1:24" ht="13.5" customHeight="1" x14ac:dyDescent="0.2">
      <c r="A4432" s="7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21">
        <f>SUM(hList_Frame_1!B2652:B2656)</f>
        <v>465.96000000000004</v>
      </c>
      <c r="O4432" s="21"/>
      <c r="P4432" s="21"/>
      <c r="Q4432" s="21"/>
      <c r="R4432" s="21"/>
      <c r="S4432" s="6"/>
      <c r="T4432" s="6"/>
      <c r="U4432" s="6"/>
      <c r="V4432" s="6"/>
      <c r="W4432" s="6"/>
      <c r="X4432" s="17"/>
    </row>
    <row r="4433" spans="1:24" ht="13.5" customHeight="1" x14ac:dyDescent="0.2">
      <c r="A4433" s="10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/>
      <c r="W4433" s="18"/>
      <c r="X4433" s="19"/>
    </row>
    <row r="4434" spans="1:24" ht="15" customHeight="1" x14ac:dyDescent="0.2">
      <c r="A4434" s="37">
        <v>413508</v>
      </c>
      <c r="B4434" s="38"/>
      <c r="C4434" s="3">
        <v>42031</v>
      </c>
      <c r="D4434" s="31" t="s">
        <v>2037</v>
      </c>
      <c r="E4434" s="32"/>
      <c r="F4434" s="39">
        <v>9210.7999999999993</v>
      </c>
      <c r="G4434" s="40"/>
      <c r="H4434" s="40"/>
      <c r="I4434" s="40"/>
      <c r="J4434" s="40"/>
      <c r="K4434" s="40"/>
      <c r="L4434" s="40"/>
      <c r="M4434" s="40"/>
      <c r="N4434" s="40"/>
      <c r="O4434" s="40"/>
      <c r="P4434" s="40"/>
      <c r="Q4434" s="40"/>
      <c r="R4434" s="41"/>
      <c r="S4434" s="5" t="s">
        <v>278</v>
      </c>
      <c r="T4434" s="5" t="s">
        <v>583</v>
      </c>
      <c r="U4434" s="5" t="s">
        <v>13</v>
      </c>
      <c r="V4434" s="5" t="s">
        <v>14</v>
      </c>
      <c r="W4434" s="5" t="s">
        <v>278</v>
      </c>
      <c r="X4434" s="5" t="s">
        <v>587</v>
      </c>
    </row>
    <row r="4435" spans="1:24" ht="14.25" customHeight="1" x14ac:dyDescent="0.2">
      <c r="A4435" s="24"/>
      <c r="B4435" s="25"/>
      <c r="C4435" s="8"/>
      <c r="D4435" s="24"/>
      <c r="E4435" s="25"/>
      <c r="F4435" s="24"/>
      <c r="G4435" s="36"/>
      <c r="H4435" s="36"/>
      <c r="I4435" s="36"/>
      <c r="J4435" s="36"/>
      <c r="K4435" s="36"/>
      <c r="L4435" s="36"/>
      <c r="M4435" s="36"/>
      <c r="N4435" s="36"/>
      <c r="O4435" s="36"/>
      <c r="P4435" s="36"/>
      <c r="Q4435" s="36"/>
      <c r="R4435" s="25"/>
      <c r="S4435" s="8"/>
      <c r="T4435" s="8"/>
      <c r="U4435" s="8"/>
      <c r="V4435" s="8"/>
      <c r="W4435" s="8"/>
      <c r="X4435" s="9" t="s">
        <v>588</v>
      </c>
    </row>
    <row r="4436" spans="1:24" ht="14.25" customHeight="1" x14ac:dyDescent="0.2">
      <c r="A4436" s="24"/>
      <c r="B4436" s="25"/>
      <c r="C4436" s="8"/>
      <c r="D4436" s="24"/>
      <c r="E4436" s="25"/>
      <c r="F4436" s="24"/>
      <c r="G4436" s="36"/>
      <c r="H4436" s="36"/>
      <c r="I4436" s="36"/>
      <c r="J4436" s="36"/>
      <c r="K4436" s="36"/>
      <c r="L4436" s="36"/>
      <c r="M4436" s="36"/>
      <c r="N4436" s="36"/>
      <c r="O4436" s="36"/>
      <c r="P4436" s="36"/>
      <c r="Q4436" s="36"/>
      <c r="R4436" s="25"/>
      <c r="S4436" s="8"/>
      <c r="T4436" s="8"/>
      <c r="U4436" s="8"/>
      <c r="V4436" s="8"/>
      <c r="W4436" s="8"/>
      <c r="X4436" s="9" t="s">
        <v>589</v>
      </c>
    </row>
    <row r="4437" spans="1:24" ht="14.25" customHeight="1" x14ac:dyDescent="0.2">
      <c r="A4437" s="24"/>
      <c r="B4437" s="25"/>
      <c r="C4437" s="8"/>
      <c r="D4437" s="24"/>
      <c r="E4437" s="25"/>
      <c r="F4437" s="24"/>
      <c r="G4437" s="36"/>
      <c r="H4437" s="36"/>
      <c r="I4437" s="36"/>
      <c r="J4437" s="36"/>
      <c r="K4437" s="36"/>
      <c r="L4437" s="36"/>
      <c r="M4437" s="36"/>
      <c r="N4437" s="36"/>
      <c r="O4437" s="36"/>
      <c r="P4437" s="36"/>
      <c r="Q4437" s="36"/>
      <c r="R4437" s="25"/>
      <c r="S4437" s="8"/>
      <c r="T4437" s="8"/>
      <c r="U4437" s="8"/>
      <c r="V4437" s="8"/>
      <c r="W4437" s="8"/>
      <c r="X4437" s="9" t="s">
        <v>590</v>
      </c>
    </row>
    <row r="4438" spans="1:24" ht="14.25" customHeight="1" x14ac:dyDescent="0.2">
      <c r="A4438" s="24"/>
      <c r="B4438" s="25"/>
      <c r="C4438" s="8"/>
      <c r="D4438" s="24"/>
      <c r="E4438" s="25"/>
      <c r="F4438" s="24"/>
      <c r="G4438" s="36"/>
      <c r="H4438" s="36"/>
      <c r="I4438" s="36"/>
      <c r="J4438" s="36"/>
      <c r="K4438" s="36"/>
      <c r="L4438" s="36"/>
      <c r="M4438" s="36"/>
      <c r="N4438" s="36"/>
      <c r="O4438" s="36"/>
      <c r="P4438" s="36"/>
      <c r="Q4438" s="36"/>
      <c r="R4438" s="25"/>
      <c r="S4438" s="8"/>
      <c r="T4438" s="8"/>
      <c r="U4438" s="8"/>
      <c r="V4438" s="8"/>
      <c r="W4438" s="8"/>
      <c r="X4438" s="9" t="s">
        <v>591</v>
      </c>
    </row>
    <row r="4439" spans="1:24" ht="14.25" customHeight="1" x14ac:dyDescent="0.2">
      <c r="A4439" s="24"/>
      <c r="B4439" s="25"/>
      <c r="C4439" s="8"/>
      <c r="D4439" s="24"/>
      <c r="E4439" s="25"/>
      <c r="F4439" s="24"/>
      <c r="G4439" s="36"/>
      <c r="H4439" s="36"/>
      <c r="I4439" s="36"/>
      <c r="J4439" s="36"/>
      <c r="K4439" s="36"/>
      <c r="L4439" s="36"/>
      <c r="M4439" s="36"/>
      <c r="N4439" s="36"/>
      <c r="O4439" s="36"/>
      <c r="P4439" s="36"/>
      <c r="Q4439" s="36"/>
      <c r="R4439" s="25"/>
      <c r="S4439" s="8"/>
      <c r="T4439" s="8"/>
      <c r="U4439" s="8"/>
      <c r="V4439" s="8"/>
      <c r="W4439" s="8"/>
      <c r="X4439" s="9" t="s">
        <v>592</v>
      </c>
    </row>
    <row r="4440" spans="1:24" ht="14.25" customHeight="1" x14ac:dyDescent="0.2">
      <c r="A4440" s="24"/>
      <c r="B4440" s="25"/>
      <c r="C4440" s="8"/>
      <c r="D4440" s="24"/>
      <c r="E4440" s="25"/>
      <c r="F4440" s="24"/>
      <c r="G4440" s="36"/>
      <c r="H4440" s="36"/>
      <c r="I4440" s="36"/>
      <c r="J4440" s="36"/>
      <c r="K4440" s="36"/>
      <c r="L4440" s="36"/>
      <c r="M4440" s="36"/>
      <c r="N4440" s="36"/>
      <c r="O4440" s="36"/>
      <c r="P4440" s="36"/>
      <c r="Q4440" s="36"/>
      <c r="R4440" s="25"/>
      <c r="S4440" s="8"/>
      <c r="T4440" s="8"/>
      <c r="U4440" s="8"/>
      <c r="V4440" s="8"/>
      <c r="W4440" s="8"/>
      <c r="X4440" s="9" t="s">
        <v>593</v>
      </c>
    </row>
    <row r="4441" spans="1:24" ht="14.25" customHeight="1" x14ac:dyDescent="0.2">
      <c r="A4441" s="24"/>
      <c r="B4441" s="25"/>
      <c r="C4441" s="8"/>
      <c r="D4441" s="24"/>
      <c r="E4441" s="25"/>
      <c r="F4441" s="24"/>
      <c r="G4441" s="36"/>
      <c r="H4441" s="36"/>
      <c r="I4441" s="36"/>
      <c r="J4441" s="36"/>
      <c r="K4441" s="36"/>
      <c r="L4441" s="36"/>
      <c r="M4441" s="36"/>
      <c r="N4441" s="36"/>
      <c r="O4441" s="36"/>
      <c r="P4441" s="36"/>
      <c r="Q4441" s="36"/>
      <c r="R4441" s="25"/>
      <c r="S4441" s="8"/>
      <c r="T4441" s="8"/>
      <c r="U4441" s="8"/>
      <c r="V4441" s="8"/>
      <c r="W4441" s="8"/>
      <c r="X4441" s="9" t="s">
        <v>594</v>
      </c>
    </row>
    <row r="4442" spans="1:24" ht="14.25" customHeight="1" x14ac:dyDescent="0.2">
      <c r="A4442" s="24"/>
      <c r="B4442" s="25"/>
      <c r="C4442" s="8"/>
      <c r="D4442" s="24"/>
      <c r="E4442" s="25"/>
      <c r="F4442" s="24"/>
      <c r="G4442" s="36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25"/>
      <c r="S4442" s="8"/>
      <c r="T4442" s="8"/>
      <c r="U4442" s="8"/>
      <c r="V4442" s="8"/>
      <c r="W4442" s="8"/>
      <c r="X4442" s="9" t="s">
        <v>595</v>
      </c>
    </row>
    <row r="4443" spans="1:24" ht="14.25" customHeight="1" x14ac:dyDescent="0.2">
      <c r="A4443" s="29"/>
      <c r="B4443" s="30"/>
      <c r="C4443" s="11"/>
      <c r="D4443" s="29"/>
      <c r="E4443" s="30"/>
      <c r="F4443" s="29"/>
      <c r="G4443" s="35"/>
      <c r="H4443" s="35"/>
      <c r="I4443" s="35"/>
      <c r="J4443" s="35"/>
      <c r="K4443" s="35"/>
      <c r="L4443" s="35"/>
      <c r="M4443" s="35"/>
      <c r="N4443" s="35"/>
      <c r="O4443" s="35"/>
      <c r="P4443" s="35"/>
      <c r="Q4443" s="35"/>
      <c r="R4443" s="30"/>
      <c r="S4443" s="11"/>
      <c r="T4443" s="11"/>
      <c r="U4443" s="11"/>
      <c r="V4443" s="11"/>
      <c r="W4443" s="11"/>
      <c r="X4443" s="12" t="s">
        <v>596</v>
      </c>
    </row>
    <row r="4444" spans="1:24" ht="2.25" customHeight="1" x14ac:dyDescent="0.2">
      <c r="A4444" s="14"/>
      <c r="B4444" s="15"/>
      <c r="C4444" s="15"/>
      <c r="D4444" s="15"/>
      <c r="E4444" s="15"/>
      <c r="F4444" s="15"/>
      <c r="G4444" s="15"/>
      <c r="H4444" s="15"/>
      <c r="I4444" s="15"/>
      <c r="J4444" s="15"/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6"/>
    </row>
    <row r="4445" spans="1:24" ht="13.5" customHeight="1" x14ac:dyDescent="0.2">
      <c r="A4445" s="7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21">
        <f>SUM(hList_Frame_1!B2657:B2666)</f>
        <v>9210.7999999999993</v>
      </c>
      <c r="M4445" s="21"/>
      <c r="N4445" s="21"/>
      <c r="O4445" s="21"/>
      <c r="P4445" s="21"/>
      <c r="Q4445" s="21"/>
      <c r="R4445" s="21"/>
      <c r="S4445" s="6"/>
      <c r="T4445" s="6"/>
      <c r="U4445" s="6"/>
      <c r="V4445" s="6"/>
      <c r="W4445" s="6"/>
      <c r="X4445" s="17"/>
    </row>
    <row r="4446" spans="1:24" ht="13.5" customHeight="1" x14ac:dyDescent="0.2">
      <c r="A4446" s="10"/>
      <c r="B4446" s="18"/>
      <c r="C4446" s="18"/>
      <c r="D4446" s="18"/>
      <c r="E4446" s="18"/>
      <c r="F4446" s="18"/>
      <c r="G4446" s="18"/>
      <c r="H4446" s="18"/>
      <c r="I4446" s="18"/>
      <c r="J4446" s="18"/>
      <c r="K4446" s="18"/>
      <c r="L4446" s="18"/>
      <c r="M4446" s="18"/>
      <c r="N4446" s="18"/>
      <c r="O4446" s="18"/>
      <c r="P4446" s="18"/>
      <c r="Q4446" s="18"/>
      <c r="R4446" s="18"/>
      <c r="S4446" s="18"/>
      <c r="T4446" s="18"/>
      <c r="U4446" s="18"/>
      <c r="V4446" s="18"/>
      <c r="W4446" s="18"/>
      <c r="X4446" s="19"/>
    </row>
    <row r="4447" spans="1:24" ht="15" customHeight="1" x14ac:dyDescent="0.2">
      <c r="A4447" s="22">
        <v>412506</v>
      </c>
      <c r="B4447" s="23"/>
      <c r="C4447" s="20">
        <v>42010</v>
      </c>
      <c r="D4447" s="31" t="s">
        <v>2038</v>
      </c>
      <c r="E4447" s="32"/>
      <c r="F4447" s="26">
        <v>3700.8</v>
      </c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8"/>
      <c r="S4447" s="13" t="s">
        <v>81</v>
      </c>
      <c r="T4447" s="13" t="s">
        <v>79</v>
      </c>
      <c r="U4447" s="13" t="s">
        <v>15</v>
      </c>
      <c r="V4447" s="13" t="s">
        <v>15</v>
      </c>
      <c r="W4447" s="13" t="s">
        <v>81</v>
      </c>
      <c r="X4447" s="13" t="s">
        <v>15</v>
      </c>
    </row>
    <row r="4448" spans="1:24" ht="15" customHeight="1" x14ac:dyDescent="0.2">
      <c r="A4448" s="37">
        <v>413044</v>
      </c>
      <c r="B4448" s="38"/>
      <c r="C4448" s="3">
        <v>42024</v>
      </c>
      <c r="D4448" s="24"/>
      <c r="E4448" s="25"/>
      <c r="F4448" s="26">
        <v>2698.5</v>
      </c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8"/>
      <c r="S4448" s="13" t="s">
        <v>81</v>
      </c>
      <c r="T4448" s="13" t="s">
        <v>79</v>
      </c>
      <c r="U4448" s="13" t="s">
        <v>15</v>
      </c>
      <c r="V4448" s="13" t="s">
        <v>15</v>
      </c>
      <c r="W4448" s="13" t="s">
        <v>81</v>
      </c>
      <c r="X4448" s="13" t="s">
        <v>15</v>
      </c>
    </row>
    <row r="4449" spans="1:24" ht="15" customHeight="1" x14ac:dyDescent="0.2">
      <c r="A4449" s="29"/>
      <c r="B4449" s="30"/>
      <c r="C4449" s="11"/>
      <c r="D4449" s="29"/>
      <c r="E4449" s="30"/>
      <c r="F4449" s="26">
        <v>1152.3599999999999</v>
      </c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  <c r="R4449" s="28"/>
      <c r="S4449" s="13" t="s">
        <v>82</v>
      </c>
      <c r="T4449" s="13" t="s">
        <v>79</v>
      </c>
      <c r="U4449" s="13" t="s">
        <v>15</v>
      </c>
      <c r="V4449" s="13" t="s">
        <v>15</v>
      </c>
      <c r="W4449" s="13" t="s">
        <v>82</v>
      </c>
      <c r="X4449" s="13" t="s">
        <v>15</v>
      </c>
    </row>
    <row r="4450" spans="1:24" ht="2.25" customHeight="1" x14ac:dyDescent="0.2">
      <c r="A4450" s="14"/>
      <c r="B4450" s="15"/>
      <c r="C4450" s="15"/>
      <c r="D4450" s="15"/>
      <c r="E4450" s="15"/>
      <c r="F4450" s="15"/>
      <c r="G4450" s="15"/>
      <c r="H4450" s="15"/>
      <c r="I4450" s="15"/>
      <c r="J4450" s="15"/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6"/>
    </row>
    <row r="4451" spans="1:24" ht="13.5" customHeight="1" x14ac:dyDescent="0.2">
      <c r="A4451" s="7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21">
        <f>SUM(hList_Frame_1!B2667:B2669)</f>
        <v>7551.66</v>
      </c>
      <c r="M4451" s="21"/>
      <c r="N4451" s="21"/>
      <c r="O4451" s="21"/>
      <c r="P4451" s="21"/>
      <c r="Q4451" s="21"/>
      <c r="R4451" s="21"/>
      <c r="S4451" s="6"/>
      <c r="T4451" s="6"/>
      <c r="U4451" s="6"/>
      <c r="V4451" s="6"/>
      <c r="W4451" s="6"/>
      <c r="X4451" s="17"/>
    </row>
    <row r="4452" spans="1:24" ht="13.5" customHeight="1" x14ac:dyDescent="0.2">
      <c r="A4452" s="10"/>
      <c r="B4452" s="18"/>
      <c r="C4452" s="18"/>
      <c r="D4452" s="18"/>
      <c r="E4452" s="18"/>
      <c r="F4452" s="18"/>
      <c r="G4452" s="18"/>
      <c r="H4452" s="18"/>
      <c r="I4452" s="18"/>
      <c r="J4452" s="18"/>
      <c r="K4452" s="18"/>
      <c r="L4452" s="18"/>
      <c r="M4452" s="18"/>
      <c r="N4452" s="18"/>
      <c r="O4452" s="18"/>
      <c r="P4452" s="18"/>
      <c r="Q4452" s="18"/>
      <c r="R4452" s="18"/>
      <c r="S4452" s="18"/>
      <c r="T4452" s="18"/>
      <c r="U4452" s="18"/>
      <c r="V4452" s="18"/>
      <c r="W4452" s="18"/>
      <c r="X4452" s="19"/>
    </row>
    <row r="4453" spans="1:24" ht="15" customHeight="1" x14ac:dyDescent="0.2">
      <c r="A4453" s="22">
        <v>413509</v>
      </c>
      <c r="B4453" s="23"/>
      <c r="C4453" s="20">
        <v>42031</v>
      </c>
      <c r="D4453" s="33" t="s">
        <v>2039</v>
      </c>
      <c r="E4453" s="34"/>
      <c r="F4453" s="26">
        <v>700</v>
      </c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  <c r="R4453" s="28"/>
      <c r="S4453" s="13" t="s">
        <v>2040</v>
      </c>
      <c r="T4453" s="13" t="s">
        <v>561</v>
      </c>
      <c r="U4453" s="13" t="s">
        <v>191</v>
      </c>
      <c r="V4453" s="13" t="s">
        <v>192</v>
      </c>
      <c r="W4453" s="13" t="s">
        <v>2040</v>
      </c>
      <c r="X4453" s="13" t="s">
        <v>15</v>
      </c>
    </row>
    <row r="4454" spans="1:24" ht="2.25" customHeight="1" x14ac:dyDescent="0.2">
      <c r="A4454" s="14"/>
      <c r="B4454" s="15"/>
      <c r="C4454" s="15"/>
      <c r="D4454" s="15"/>
      <c r="E4454" s="15"/>
      <c r="F4454" s="15"/>
      <c r="G4454" s="15"/>
      <c r="H4454" s="15"/>
      <c r="I4454" s="15"/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6"/>
    </row>
    <row r="4455" spans="1:24" ht="12.75" customHeight="1" x14ac:dyDescent="0.2">
      <c r="A4455" s="7"/>
      <c r="B4455" s="6"/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21">
        <f>SUM(hList_Frame_1!B2670:B2670)</f>
        <v>700</v>
      </c>
      <c r="O4455" s="21"/>
      <c r="P4455" s="21"/>
      <c r="Q4455" s="21"/>
      <c r="R4455" s="21"/>
      <c r="S4455" s="6"/>
      <c r="T4455" s="6"/>
      <c r="U4455" s="6"/>
      <c r="V4455" s="6"/>
      <c r="W4455" s="6"/>
      <c r="X4455" s="17"/>
    </row>
    <row r="4456" spans="1:24" ht="14.25" customHeight="1" x14ac:dyDescent="0.2">
      <c r="A4456" s="10"/>
      <c r="B4456" s="18"/>
      <c r="C4456" s="18"/>
      <c r="D4456" s="18"/>
      <c r="E4456" s="18"/>
      <c r="F4456" s="18"/>
      <c r="G4456" s="18"/>
      <c r="H4456" s="18"/>
      <c r="I4456" s="18"/>
      <c r="J4456" s="18"/>
      <c r="K4456" s="18"/>
      <c r="L4456" s="18"/>
      <c r="M4456" s="18"/>
      <c r="N4456" s="18"/>
      <c r="O4456" s="18"/>
      <c r="P4456" s="18"/>
      <c r="Q4456" s="18"/>
      <c r="R4456" s="18"/>
      <c r="S4456" s="18"/>
      <c r="T4456" s="18"/>
      <c r="U4456" s="18"/>
      <c r="V4456" s="18"/>
      <c r="W4456" s="18"/>
      <c r="X4456" s="19"/>
    </row>
    <row r="4457" spans="1:24" ht="15" customHeight="1" x14ac:dyDescent="0.2">
      <c r="A4457" s="37">
        <v>412507</v>
      </c>
      <c r="B4457" s="38"/>
      <c r="C4457" s="3">
        <v>42010</v>
      </c>
      <c r="D4457" s="31" t="s">
        <v>2041</v>
      </c>
      <c r="E4457" s="32"/>
      <c r="F4457" s="39">
        <v>9143.58</v>
      </c>
      <c r="G4457" s="40"/>
      <c r="H4457" s="40"/>
      <c r="I4457" s="40"/>
      <c r="J4457" s="40"/>
      <c r="K4457" s="40"/>
      <c r="L4457" s="40"/>
      <c r="M4457" s="40"/>
      <c r="N4457" s="40"/>
      <c r="O4457" s="40"/>
      <c r="P4457" s="40"/>
      <c r="Q4457" s="40"/>
      <c r="R4457" s="41"/>
      <c r="S4457" s="5" t="s">
        <v>230</v>
      </c>
      <c r="T4457" s="5" t="s">
        <v>767</v>
      </c>
      <c r="U4457" s="5" t="s">
        <v>149</v>
      </c>
      <c r="V4457" s="5" t="s">
        <v>768</v>
      </c>
      <c r="W4457" s="5" t="s">
        <v>230</v>
      </c>
      <c r="X4457" s="5" t="s">
        <v>15</v>
      </c>
    </row>
    <row r="4458" spans="1:24" ht="14.25" customHeight="1" x14ac:dyDescent="0.2">
      <c r="A4458" s="24"/>
      <c r="B4458" s="25"/>
      <c r="C4458" s="8"/>
      <c r="D4458" s="24"/>
      <c r="E4458" s="25"/>
      <c r="F4458" s="24"/>
      <c r="G4458" s="36"/>
      <c r="H4458" s="36"/>
      <c r="I4458" s="36"/>
      <c r="J4458" s="36"/>
      <c r="K4458" s="36"/>
      <c r="L4458" s="36"/>
      <c r="M4458" s="36"/>
      <c r="N4458" s="36"/>
      <c r="O4458" s="36"/>
      <c r="P4458" s="36"/>
      <c r="Q4458" s="36"/>
      <c r="R4458" s="25"/>
      <c r="S4458" s="8"/>
      <c r="T4458" s="8"/>
      <c r="U4458" s="8"/>
      <c r="V4458" s="8"/>
      <c r="W4458" s="8"/>
      <c r="X4458" s="9" t="s">
        <v>15</v>
      </c>
    </row>
    <row r="4459" spans="1:24" ht="14.25" customHeight="1" x14ac:dyDescent="0.2">
      <c r="A4459" s="24"/>
      <c r="B4459" s="25"/>
      <c r="C4459" s="8"/>
      <c r="D4459" s="24"/>
      <c r="E4459" s="25"/>
      <c r="F4459" s="24"/>
      <c r="G4459" s="36"/>
      <c r="H4459" s="36"/>
      <c r="I4459" s="36"/>
      <c r="J4459" s="36"/>
      <c r="K4459" s="36"/>
      <c r="L4459" s="36"/>
      <c r="M4459" s="36"/>
      <c r="N4459" s="36"/>
      <c r="O4459" s="36"/>
      <c r="P4459" s="36"/>
      <c r="Q4459" s="36"/>
      <c r="R4459" s="25"/>
      <c r="S4459" s="8"/>
      <c r="T4459" s="8"/>
      <c r="U4459" s="8"/>
      <c r="V4459" s="8"/>
      <c r="W4459" s="8"/>
      <c r="X4459" s="9" t="s">
        <v>15</v>
      </c>
    </row>
    <row r="4460" spans="1:24" ht="14.25" customHeight="1" x14ac:dyDescent="0.2">
      <c r="A4460" s="29"/>
      <c r="B4460" s="30"/>
      <c r="C4460" s="11"/>
      <c r="D4460" s="24"/>
      <c r="E4460" s="25"/>
      <c r="F4460" s="29"/>
      <c r="G4460" s="35"/>
      <c r="H4460" s="35"/>
      <c r="I4460" s="35"/>
      <c r="J4460" s="35"/>
      <c r="K4460" s="35"/>
      <c r="L4460" s="35"/>
      <c r="M4460" s="35"/>
      <c r="N4460" s="35"/>
      <c r="O4460" s="35"/>
      <c r="P4460" s="35"/>
      <c r="Q4460" s="35"/>
      <c r="R4460" s="30"/>
      <c r="S4460" s="11"/>
      <c r="T4460" s="11"/>
      <c r="U4460" s="11"/>
      <c r="V4460" s="11"/>
      <c r="W4460" s="11"/>
      <c r="X4460" s="12" t="s">
        <v>15</v>
      </c>
    </row>
    <row r="4461" spans="1:24" ht="15" customHeight="1" x14ac:dyDescent="0.2">
      <c r="A4461" s="37">
        <v>413510</v>
      </c>
      <c r="B4461" s="38"/>
      <c r="C4461" s="3">
        <v>42031</v>
      </c>
      <c r="D4461" s="24"/>
      <c r="E4461" s="25"/>
      <c r="F4461" s="39">
        <v>8060.51</v>
      </c>
      <c r="G4461" s="40"/>
      <c r="H4461" s="40"/>
      <c r="I4461" s="40"/>
      <c r="J4461" s="40"/>
      <c r="K4461" s="40"/>
      <c r="L4461" s="40"/>
      <c r="M4461" s="40"/>
      <c r="N4461" s="40"/>
      <c r="O4461" s="40"/>
      <c r="P4461" s="40"/>
      <c r="Q4461" s="40"/>
      <c r="R4461" s="41"/>
      <c r="S4461" s="5" t="s">
        <v>58</v>
      </c>
      <c r="T4461" s="5" t="s">
        <v>767</v>
      </c>
      <c r="U4461" s="5" t="s">
        <v>149</v>
      </c>
      <c r="V4461" s="5" t="s">
        <v>768</v>
      </c>
      <c r="W4461" s="5" t="s">
        <v>58</v>
      </c>
      <c r="X4461" s="5" t="s">
        <v>15</v>
      </c>
    </row>
    <row r="4462" spans="1:24" ht="14.25" customHeight="1" x14ac:dyDescent="0.2">
      <c r="A4462" s="24"/>
      <c r="B4462" s="25"/>
      <c r="C4462" s="8"/>
      <c r="D4462" s="24"/>
      <c r="E4462" s="25"/>
      <c r="F4462" s="24"/>
      <c r="G4462" s="36"/>
      <c r="H4462" s="36"/>
      <c r="I4462" s="36"/>
      <c r="J4462" s="36"/>
      <c r="K4462" s="36"/>
      <c r="L4462" s="36"/>
      <c r="M4462" s="36"/>
      <c r="N4462" s="36"/>
      <c r="O4462" s="36"/>
      <c r="P4462" s="36"/>
      <c r="Q4462" s="36"/>
      <c r="R4462" s="25"/>
      <c r="S4462" s="8"/>
      <c r="T4462" s="8"/>
      <c r="U4462" s="8"/>
      <c r="V4462" s="8"/>
      <c r="W4462" s="8"/>
      <c r="X4462" s="9" t="s">
        <v>15</v>
      </c>
    </row>
    <row r="4463" spans="1:24" ht="14.25" customHeight="1" x14ac:dyDescent="0.2">
      <c r="A4463" s="24"/>
      <c r="B4463" s="25"/>
      <c r="C4463" s="8"/>
      <c r="D4463" s="24"/>
      <c r="E4463" s="25"/>
      <c r="F4463" s="24"/>
      <c r="G4463" s="36"/>
      <c r="H4463" s="36"/>
      <c r="I4463" s="36"/>
      <c r="J4463" s="36"/>
      <c r="K4463" s="36"/>
      <c r="L4463" s="36"/>
      <c r="M4463" s="36"/>
      <c r="N4463" s="36"/>
      <c r="O4463" s="36"/>
      <c r="P4463" s="36"/>
      <c r="Q4463" s="36"/>
      <c r="R4463" s="25"/>
      <c r="S4463" s="8"/>
      <c r="T4463" s="8"/>
      <c r="U4463" s="8"/>
      <c r="V4463" s="8"/>
      <c r="W4463" s="8"/>
      <c r="X4463" s="9" t="s">
        <v>15</v>
      </c>
    </row>
    <row r="4464" spans="1:24" ht="14.25" customHeight="1" x14ac:dyDescent="0.2">
      <c r="A4464" s="29"/>
      <c r="B4464" s="30"/>
      <c r="C4464" s="11"/>
      <c r="D4464" s="29"/>
      <c r="E4464" s="30"/>
      <c r="F4464" s="29"/>
      <c r="G4464" s="35"/>
      <c r="H4464" s="35"/>
      <c r="I4464" s="35"/>
      <c r="J4464" s="35"/>
      <c r="K4464" s="35"/>
      <c r="L4464" s="35"/>
      <c r="M4464" s="35"/>
      <c r="N4464" s="35"/>
      <c r="O4464" s="35"/>
      <c r="P4464" s="35"/>
      <c r="Q4464" s="35"/>
      <c r="R4464" s="30"/>
      <c r="S4464" s="11"/>
      <c r="T4464" s="11"/>
      <c r="U4464" s="11"/>
      <c r="V4464" s="11"/>
      <c r="W4464" s="11"/>
      <c r="X4464" s="12" t="s">
        <v>15</v>
      </c>
    </row>
    <row r="4465" spans="1:24" ht="3" customHeight="1" x14ac:dyDescent="0.2">
      <c r="A4465" s="14"/>
      <c r="B4465" s="15"/>
      <c r="C4465" s="15"/>
      <c r="D4465" s="15"/>
      <c r="E4465" s="15"/>
      <c r="F4465" s="15"/>
      <c r="G4465" s="15"/>
      <c r="H4465" s="15"/>
      <c r="I4465" s="15"/>
      <c r="J4465" s="15"/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6"/>
    </row>
    <row r="4466" spans="1:24" ht="12.75" customHeight="1" x14ac:dyDescent="0.2">
      <c r="A4466" s="7"/>
      <c r="B4466" s="6"/>
      <c r="C4466" s="6"/>
      <c r="D4466" s="6"/>
      <c r="E4466" s="6"/>
      <c r="F4466" s="6"/>
      <c r="G4466" s="6"/>
      <c r="H4466" s="6"/>
      <c r="I4466" s="6"/>
      <c r="J4466" s="21">
        <f>SUM(hList_Frame_1!B2671:B2678)</f>
        <v>17204.09</v>
      </c>
      <c r="K4466" s="21"/>
      <c r="L4466" s="21"/>
      <c r="M4466" s="21"/>
      <c r="N4466" s="21"/>
      <c r="O4466" s="21"/>
      <c r="P4466" s="21"/>
      <c r="Q4466" s="21"/>
      <c r="R4466" s="21"/>
      <c r="S4466" s="6"/>
      <c r="T4466" s="6"/>
      <c r="U4466" s="6"/>
      <c r="V4466" s="6"/>
      <c r="W4466" s="6"/>
      <c r="X4466" s="17"/>
    </row>
    <row r="4467" spans="1:24" ht="13.5" customHeight="1" x14ac:dyDescent="0.2">
      <c r="A4467" s="10"/>
      <c r="B4467" s="18"/>
      <c r="C4467" s="18"/>
      <c r="D4467" s="18"/>
      <c r="E4467" s="18"/>
      <c r="F4467" s="18"/>
      <c r="G4467" s="18"/>
      <c r="H4467" s="18"/>
      <c r="I4467" s="18"/>
      <c r="J4467" s="18"/>
      <c r="K4467" s="18"/>
      <c r="L4467" s="18"/>
      <c r="M4467" s="18"/>
      <c r="N4467" s="18"/>
      <c r="O4467" s="18"/>
      <c r="P4467" s="18"/>
      <c r="Q4467" s="18"/>
      <c r="R4467" s="18"/>
      <c r="S4467" s="18"/>
      <c r="T4467" s="18"/>
      <c r="U4467" s="18"/>
      <c r="V4467" s="18"/>
      <c r="W4467" s="18"/>
      <c r="X4467" s="19"/>
    </row>
    <row r="4468" spans="1:24" ht="15" customHeight="1" x14ac:dyDescent="0.2">
      <c r="A4468" s="37">
        <v>412508</v>
      </c>
      <c r="B4468" s="38"/>
      <c r="C4468" s="3">
        <v>42010</v>
      </c>
      <c r="D4468" s="31" t="s">
        <v>2042</v>
      </c>
      <c r="E4468" s="32"/>
      <c r="F4468" s="26">
        <v>500</v>
      </c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  <c r="R4468" s="28"/>
      <c r="S4468" s="13" t="s">
        <v>2043</v>
      </c>
      <c r="T4468" s="13" t="s">
        <v>42</v>
      </c>
      <c r="U4468" s="13" t="s">
        <v>43</v>
      </c>
      <c r="V4468" s="13" t="s">
        <v>43</v>
      </c>
      <c r="W4468" s="13" t="s">
        <v>2043</v>
      </c>
      <c r="X4468" s="13" t="s">
        <v>453</v>
      </c>
    </row>
    <row r="4469" spans="1:24" ht="15" customHeight="1" x14ac:dyDescent="0.2">
      <c r="A4469" s="24"/>
      <c r="B4469" s="25"/>
      <c r="C4469" s="8"/>
      <c r="D4469" s="24"/>
      <c r="E4469" s="25"/>
      <c r="F4469" s="26">
        <v>500</v>
      </c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  <c r="R4469" s="28"/>
      <c r="S4469" s="13" t="s">
        <v>2044</v>
      </c>
      <c r="T4469" s="13" t="s">
        <v>42</v>
      </c>
      <c r="U4469" s="13" t="s">
        <v>43</v>
      </c>
      <c r="V4469" s="13" t="s">
        <v>43</v>
      </c>
      <c r="W4469" s="13" t="s">
        <v>2044</v>
      </c>
      <c r="X4469" s="13" t="s">
        <v>453</v>
      </c>
    </row>
    <row r="4470" spans="1:24" ht="15" customHeight="1" x14ac:dyDescent="0.2">
      <c r="A4470" s="29"/>
      <c r="B4470" s="30"/>
      <c r="C4470" s="11"/>
      <c r="D4470" s="24"/>
      <c r="E4470" s="25"/>
      <c r="F4470" s="26">
        <v>500</v>
      </c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7"/>
      <c r="R4470" s="28"/>
      <c r="S4470" s="13" t="s">
        <v>2045</v>
      </c>
      <c r="T4470" s="13" t="s">
        <v>42</v>
      </c>
      <c r="U4470" s="13" t="s">
        <v>43</v>
      </c>
      <c r="V4470" s="13" t="s">
        <v>43</v>
      </c>
      <c r="W4470" s="13" t="s">
        <v>2045</v>
      </c>
      <c r="X4470" s="13" t="s">
        <v>453</v>
      </c>
    </row>
    <row r="4471" spans="1:24" ht="15" customHeight="1" x14ac:dyDescent="0.2">
      <c r="A4471" s="37">
        <v>413045</v>
      </c>
      <c r="B4471" s="38"/>
      <c r="C4471" s="3">
        <v>42024</v>
      </c>
      <c r="D4471" s="24"/>
      <c r="E4471" s="25"/>
      <c r="F4471" s="26">
        <v>450</v>
      </c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  <c r="R4471" s="28"/>
      <c r="S4471" s="13" t="s">
        <v>2046</v>
      </c>
      <c r="T4471" s="13" t="s">
        <v>42</v>
      </c>
      <c r="U4471" s="13" t="s">
        <v>43</v>
      </c>
      <c r="V4471" s="13" t="s">
        <v>43</v>
      </c>
      <c r="W4471" s="13" t="s">
        <v>2046</v>
      </c>
      <c r="X4471" s="13" t="s">
        <v>226</v>
      </c>
    </row>
    <row r="4472" spans="1:24" ht="15" customHeight="1" x14ac:dyDescent="0.2">
      <c r="A4472" s="24"/>
      <c r="B4472" s="25"/>
      <c r="C4472" s="8"/>
      <c r="D4472" s="24"/>
      <c r="E4472" s="25"/>
      <c r="F4472" s="26">
        <v>550</v>
      </c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  <c r="R4472" s="28"/>
      <c r="S4472" s="13" t="s">
        <v>2047</v>
      </c>
      <c r="T4472" s="13" t="s">
        <v>42</v>
      </c>
      <c r="U4472" s="13" t="s">
        <v>43</v>
      </c>
      <c r="V4472" s="13" t="s">
        <v>43</v>
      </c>
      <c r="W4472" s="13" t="s">
        <v>2047</v>
      </c>
      <c r="X4472" s="13" t="s">
        <v>626</v>
      </c>
    </row>
    <row r="4473" spans="1:24" ht="15" customHeight="1" x14ac:dyDescent="0.2">
      <c r="A4473" s="24"/>
      <c r="B4473" s="25"/>
      <c r="C4473" s="8"/>
      <c r="D4473" s="24"/>
      <c r="E4473" s="25"/>
      <c r="F4473" s="26">
        <v>1450</v>
      </c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  <c r="R4473" s="28"/>
      <c r="S4473" s="13" t="s">
        <v>2048</v>
      </c>
      <c r="T4473" s="13" t="s">
        <v>42</v>
      </c>
      <c r="U4473" s="13" t="s">
        <v>43</v>
      </c>
      <c r="V4473" s="13" t="s">
        <v>43</v>
      </c>
      <c r="W4473" s="13" t="s">
        <v>2048</v>
      </c>
      <c r="X4473" s="13" t="s">
        <v>448</v>
      </c>
    </row>
    <row r="4474" spans="1:24" ht="15" customHeight="1" x14ac:dyDescent="0.2">
      <c r="A4474" s="24"/>
      <c r="B4474" s="25"/>
      <c r="C4474" s="8"/>
      <c r="D4474" s="24"/>
      <c r="E4474" s="25"/>
      <c r="F4474" s="26">
        <v>750</v>
      </c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  <c r="R4474" s="28"/>
      <c r="S4474" s="13" t="s">
        <v>2049</v>
      </c>
      <c r="T4474" s="13" t="s">
        <v>42</v>
      </c>
      <c r="U4474" s="13" t="s">
        <v>43</v>
      </c>
      <c r="V4474" s="13" t="s">
        <v>43</v>
      </c>
      <c r="W4474" s="13" t="s">
        <v>2049</v>
      </c>
      <c r="X4474" s="13" t="s">
        <v>213</v>
      </c>
    </row>
    <row r="4475" spans="1:24" ht="15" customHeight="1" x14ac:dyDescent="0.2">
      <c r="A4475" s="24"/>
      <c r="B4475" s="25"/>
      <c r="C4475" s="8"/>
      <c r="D4475" s="24"/>
      <c r="E4475" s="25"/>
      <c r="F4475" s="26">
        <v>500</v>
      </c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8"/>
      <c r="S4475" s="13" t="s">
        <v>2050</v>
      </c>
      <c r="T4475" s="13" t="s">
        <v>42</v>
      </c>
      <c r="U4475" s="13" t="s">
        <v>43</v>
      </c>
      <c r="V4475" s="13" t="s">
        <v>43</v>
      </c>
      <c r="W4475" s="13" t="s">
        <v>2050</v>
      </c>
      <c r="X4475" s="13" t="s">
        <v>213</v>
      </c>
    </row>
    <row r="4476" spans="1:24" ht="15" customHeight="1" x14ac:dyDescent="0.2">
      <c r="A4476" s="24"/>
      <c r="B4476" s="25"/>
      <c r="C4476" s="8"/>
      <c r="D4476" s="24"/>
      <c r="E4476" s="25"/>
      <c r="F4476" s="26">
        <v>950</v>
      </c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8"/>
      <c r="S4476" s="13" t="s">
        <v>2051</v>
      </c>
      <c r="T4476" s="13" t="s">
        <v>42</v>
      </c>
      <c r="U4476" s="13" t="s">
        <v>43</v>
      </c>
      <c r="V4476" s="13" t="s">
        <v>43</v>
      </c>
      <c r="W4476" s="13" t="s">
        <v>2051</v>
      </c>
      <c r="X4476" s="13" t="s">
        <v>725</v>
      </c>
    </row>
    <row r="4477" spans="1:24" ht="15" customHeight="1" x14ac:dyDescent="0.2">
      <c r="A4477" s="24"/>
      <c r="B4477" s="25"/>
      <c r="C4477" s="8"/>
      <c r="D4477" s="24"/>
      <c r="E4477" s="25"/>
      <c r="F4477" s="26">
        <v>200</v>
      </c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  <c r="R4477" s="28"/>
      <c r="S4477" s="13" t="s">
        <v>2052</v>
      </c>
      <c r="T4477" s="13" t="s">
        <v>42</v>
      </c>
      <c r="U4477" s="13" t="s">
        <v>43</v>
      </c>
      <c r="V4477" s="13" t="s">
        <v>43</v>
      </c>
      <c r="W4477" s="13" t="s">
        <v>2052</v>
      </c>
      <c r="X4477" s="13" t="s">
        <v>319</v>
      </c>
    </row>
    <row r="4478" spans="1:24" ht="15" customHeight="1" x14ac:dyDescent="0.2">
      <c r="A4478" s="24"/>
      <c r="B4478" s="25"/>
      <c r="C4478" s="8"/>
      <c r="D4478" s="24"/>
      <c r="E4478" s="25"/>
      <c r="F4478" s="26">
        <v>650</v>
      </c>
      <c r="G4478" s="27"/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  <c r="R4478" s="28"/>
      <c r="S4478" s="13" t="s">
        <v>2053</v>
      </c>
      <c r="T4478" s="13" t="s">
        <v>42</v>
      </c>
      <c r="U4478" s="13" t="s">
        <v>43</v>
      </c>
      <c r="V4478" s="13" t="s">
        <v>43</v>
      </c>
      <c r="W4478" s="13" t="s">
        <v>2053</v>
      </c>
      <c r="X4478" s="13" t="s">
        <v>2054</v>
      </c>
    </row>
    <row r="4479" spans="1:24" ht="15" customHeight="1" x14ac:dyDescent="0.2">
      <c r="A4479" s="24"/>
      <c r="B4479" s="25"/>
      <c r="C4479" s="8"/>
      <c r="D4479" s="24"/>
      <c r="E4479" s="25"/>
      <c r="F4479" s="26">
        <v>650</v>
      </c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  <c r="R4479" s="28"/>
      <c r="S4479" s="13" t="s">
        <v>2055</v>
      </c>
      <c r="T4479" s="13" t="s">
        <v>42</v>
      </c>
      <c r="U4479" s="13" t="s">
        <v>43</v>
      </c>
      <c r="V4479" s="13" t="s">
        <v>43</v>
      </c>
      <c r="W4479" s="13" t="s">
        <v>2055</v>
      </c>
      <c r="X4479" s="13" t="s">
        <v>2054</v>
      </c>
    </row>
    <row r="4480" spans="1:24" ht="15" customHeight="1" x14ac:dyDescent="0.2">
      <c r="A4480" s="24"/>
      <c r="B4480" s="25"/>
      <c r="C4480" s="8"/>
      <c r="D4480" s="24"/>
      <c r="E4480" s="25"/>
      <c r="F4480" s="26">
        <v>900</v>
      </c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  <c r="R4480" s="28"/>
      <c r="S4480" s="13" t="s">
        <v>2056</v>
      </c>
      <c r="T4480" s="13" t="s">
        <v>42</v>
      </c>
      <c r="U4480" s="13" t="s">
        <v>43</v>
      </c>
      <c r="V4480" s="13" t="s">
        <v>43</v>
      </c>
      <c r="W4480" s="13" t="s">
        <v>2056</v>
      </c>
      <c r="X4480" s="13" t="s">
        <v>453</v>
      </c>
    </row>
    <row r="4481" spans="1:24" ht="15" customHeight="1" x14ac:dyDescent="0.2">
      <c r="A4481" s="24"/>
      <c r="B4481" s="25"/>
      <c r="C4481" s="8"/>
      <c r="D4481" s="24"/>
      <c r="E4481" s="25"/>
      <c r="F4481" s="26">
        <v>250</v>
      </c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  <c r="R4481" s="28"/>
      <c r="S4481" s="13" t="s">
        <v>2057</v>
      </c>
      <c r="T4481" s="13" t="s">
        <v>42</v>
      </c>
      <c r="U4481" s="13" t="s">
        <v>43</v>
      </c>
      <c r="V4481" s="13" t="s">
        <v>43</v>
      </c>
      <c r="W4481" s="13" t="s">
        <v>2057</v>
      </c>
      <c r="X4481" s="13" t="s">
        <v>494</v>
      </c>
    </row>
    <row r="4482" spans="1:24" ht="15" customHeight="1" x14ac:dyDescent="0.2">
      <c r="A4482" s="24"/>
      <c r="B4482" s="25"/>
      <c r="C4482" s="8"/>
      <c r="D4482" s="24"/>
      <c r="E4482" s="25"/>
      <c r="F4482" s="39">
        <v>1000</v>
      </c>
      <c r="G4482" s="40"/>
      <c r="H4482" s="40"/>
      <c r="I4482" s="40"/>
      <c r="J4482" s="40"/>
      <c r="K4482" s="40"/>
      <c r="L4482" s="40"/>
      <c r="M4482" s="40"/>
      <c r="N4482" s="40"/>
      <c r="O4482" s="40"/>
      <c r="P4482" s="40"/>
      <c r="Q4482" s="40"/>
      <c r="R4482" s="41"/>
      <c r="S4482" s="5" t="s">
        <v>2058</v>
      </c>
      <c r="T4482" s="5" t="s">
        <v>42</v>
      </c>
      <c r="U4482" s="5" t="s">
        <v>43</v>
      </c>
      <c r="V4482" s="5" t="s">
        <v>43</v>
      </c>
      <c r="W4482" s="5" t="s">
        <v>2058</v>
      </c>
      <c r="X4482" s="5" t="s">
        <v>494</v>
      </c>
    </row>
    <row r="4483" spans="1:24" ht="14.25" customHeight="1" x14ac:dyDescent="0.2">
      <c r="A4483" s="29"/>
      <c r="B4483" s="30"/>
      <c r="C4483" s="11"/>
      <c r="D4483" s="24"/>
      <c r="E4483" s="25"/>
      <c r="F4483" s="29"/>
      <c r="G4483" s="35"/>
      <c r="H4483" s="35"/>
      <c r="I4483" s="35"/>
      <c r="J4483" s="35"/>
      <c r="K4483" s="35"/>
      <c r="L4483" s="35"/>
      <c r="M4483" s="35"/>
      <c r="N4483" s="35"/>
      <c r="O4483" s="35"/>
      <c r="P4483" s="35"/>
      <c r="Q4483" s="35"/>
      <c r="R4483" s="30"/>
      <c r="S4483" s="11"/>
      <c r="T4483" s="11"/>
      <c r="U4483" s="11"/>
      <c r="V4483" s="11"/>
      <c r="W4483" s="11"/>
      <c r="X4483" s="12" t="s">
        <v>356</v>
      </c>
    </row>
    <row r="4484" spans="1:24" ht="15" customHeight="1" x14ac:dyDescent="0.2">
      <c r="A4484" s="37">
        <v>413511</v>
      </c>
      <c r="B4484" s="38"/>
      <c r="C4484" s="3">
        <v>42031</v>
      </c>
      <c r="D4484" s="24"/>
      <c r="E4484" s="25"/>
      <c r="F4484" s="26">
        <v>100</v>
      </c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  <c r="R4484" s="28"/>
      <c r="S4484" s="13" t="s">
        <v>2059</v>
      </c>
      <c r="T4484" s="13" t="s">
        <v>42</v>
      </c>
      <c r="U4484" s="13" t="s">
        <v>43</v>
      </c>
      <c r="V4484" s="13" t="s">
        <v>43</v>
      </c>
      <c r="W4484" s="13" t="s">
        <v>2059</v>
      </c>
      <c r="X4484" s="13" t="s">
        <v>44</v>
      </c>
    </row>
    <row r="4485" spans="1:24" ht="15" customHeight="1" x14ac:dyDescent="0.2">
      <c r="A4485" s="24"/>
      <c r="B4485" s="25"/>
      <c r="C4485" s="8"/>
      <c r="D4485" s="24"/>
      <c r="E4485" s="25"/>
      <c r="F4485" s="26">
        <v>550</v>
      </c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  <c r="R4485" s="28"/>
      <c r="S4485" s="13" t="s">
        <v>2060</v>
      </c>
      <c r="T4485" s="13" t="s">
        <v>42</v>
      </c>
      <c r="U4485" s="13" t="s">
        <v>43</v>
      </c>
      <c r="V4485" s="13" t="s">
        <v>43</v>
      </c>
      <c r="W4485" s="13" t="s">
        <v>2060</v>
      </c>
      <c r="X4485" s="13" t="s">
        <v>44</v>
      </c>
    </row>
    <row r="4486" spans="1:24" ht="15" customHeight="1" x14ac:dyDescent="0.2">
      <c r="A4486" s="29"/>
      <c r="B4486" s="30"/>
      <c r="C4486" s="11"/>
      <c r="D4486" s="29"/>
      <c r="E4486" s="30"/>
      <c r="F4486" s="26">
        <v>550</v>
      </c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8"/>
      <c r="S4486" s="13" t="s">
        <v>2061</v>
      </c>
      <c r="T4486" s="13" t="s">
        <v>42</v>
      </c>
      <c r="U4486" s="13" t="s">
        <v>43</v>
      </c>
      <c r="V4486" s="13" t="s">
        <v>43</v>
      </c>
      <c r="W4486" s="13" t="s">
        <v>2061</v>
      </c>
      <c r="X4486" s="13" t="s">
        <v>692</v>
      </c>
    </row>
    <row r="4487" spans="1:24" ht="3" customHeight="1" x14ac:dyDescent="0.2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6"/>
    </row>
    <row r="4488" spans="1:24" ht="12.75" customHeight="1" x14ac:dyDescent="0.2">
      <c r="A4488" s="7"/>
      <c r="B4488" s="6"/>
      <c r="C4488" s="6"/>
      <c r="D4488" s="6"/>
      <c r="E4488" s="6"/>
      <c r="F4488" s="6"/>
      <c r="G4488" s="6"/>
      <c r="H4488" s="6"/>
      <c r="I4488" s="6"/>
      <c r="J4488" s="6"/>
      <c r="K4488" s="21">
        <f>SUM(hList_Frame_1!B2679:B2697)</f>
        <v>11000</v>
      </c>
      <c r="L4488" s="21"/>
      <c r="M4488" s="21"/>
      <c r="N4488" s="21"/>
      <c r="O4488" s="21"/>
      <c r="P4488" s="21"/>
      <c r="Q4488" s="21"/>
      <c r="R4488" s="21"/>
      <c r="S4488" s="6"/>
      <c r="T4488" s="6"/>
      <c r="U4488" s="6"/>
      <c r="V4488" s="6"/>
      <c r="W4488" s="6"/>
      <c r="X4488" s="17"/>
    </row>
    <row r="4489" spans="1:24" ht="13.5" customHeight="1" x14ac:dyDescent="0.2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9"/>
    </row>
    <row r="4490" spans="1:24" ht="15" customHeight="1" x14ac:dyDescent="0.2">
      <c r="A4490" s="37">
        <v>412509</v>
      </c>
      <c r="B4490" s="38"/>
      <c r="C4490" s="3">
        <v>42010</v>
      </c>
      <c r="D4490" s="31" t="s">
        <v>2062</v>
      </c>
      <c r="E4490" s="32"/>
      <c r="F4490" s="39">
        <v>481.87</v>
      </c>
      <c r="G4490" s="40"/>
      <c r="H4490" s="40"/>
      <c r="I4490" s="40"/>
      <c r="J4490" s="40"/>
      <c r="K4490" s="40"/>
      <c r="L4490" s="40"/>
      <c r="M4490" s="40"/>
      <c r="N4490" s="40"/>
      <c r="O4490" s="40"/>
      <c r="P4490" s="40"/>
      <c r="Q4490" s="40"/>
      <c r="R4490" s="41"/>
      <c r="S4490" s="5" t="s">
        <v>230</v>
      </c>
      <c r="T4490" s="5" t="s">
        <v>767</v>
      </c>
      <c r="U4490" s="5" t="s">
        <v>149</v>
      </c>
      <c r="V4490" s="5" t="s">
        <v>768</v>
      </c>
      <c r="W4490" s="5" t="s">
        <v>230</v>
      </c>
      <c r="X4490" s="5" t="s">
        <v>15</v>
      </c>
    </row>
    <row r="4491" spans="1:24" ht="14.25" customHeight="1" x14ac:dyDescent="0.2">
      <c r="A4491" s="24"/>
      <c r="B4491" s="25"/>
      <c r="C4491" s="8"/>
      <c r="D4491" s="24"/>
      <c r="E4491" s="25"/>
      <c r="F4491" s="24"/>
      <c r="G4491" s="36"/>
      <c r="H4491" s="36"/>
      <c r="I4491" s="36"/>
      <c r="J4491" s="36"/>
      <c r="K4491" s="36"/>
      <c r="L4491" s="36"/>
      <c r="M4491" s="36"/>
      <c r="N4491" s="36"/>
      <c r="O4491" s="36"/>
      <c r="P4491" s="36"/>
      <c r="Q4491" s="36"/>
      <c r="R4491" s="25"/>
      <c r="S4491" s="8"/>
      <c r="T4491" s="8"/>
      <c r="U4491" s="8"/>
      <c r="V4491" s="8"/>
      <c r="W4491" s="8"/>
      <c r="X4491" s="9" t="s">
        <v>15</v>
      </c>
    </row>
    <row r="4492" spans="1:24" ht="14.25" customHeight="1" x14ac:dyDescent="0.2">
      <c r="A4492" s="24"/>
      <c r="B4492" s="25"/>
      <c r="C4492" s="8"/>
      <c r="D4492" s="24"/>
      <c r="E4492" s="25"/>
      <c r="F4492" s="24"/>
      <c r="G4492" s="36"/>
      <c r="H4492" s="36"/>
      <c r="I4492" s="36"/>
      <c r="J4492" s="36"/>
      <c r="K4492" s="36"/>
      <c r="L4492" s="36"/>
      <c r="M4492" s="36"/>
      <c r="N4492" s="36"/>
      <c r="O4492" s="36"/>
      <c r="P4492" s="36"/>
      <c r="Q4492" s="36"/>
      <c r="R4492" s="25"/>
      <c r="S4492" s="8"/>
      <c r="T4492" s="8"/>
      <c r="U4492" s="8"/>
      <c r="V4492" s="8"/>
      <c r="W4492" s="8"/>
      <c r="X4492" s="9" t="s">
        <v>15</v>
      </c>
    </row>
    <row r="4493" spans="1:24" ht="14.25" customHeight="1" x14ac:dyDescent="0.2">
      <c r="A4493" s="24"/>
      <c r="B4493" s="25"/>
      <c r="C4493" s="8"/>
      <c r="D4493" s="24"/>
      <c r="E4493" s="25"/>
      <c r="F4493" s="24"/>
      <c r="G4493" s="36"/>
      <c r="H4493" s="36"/>
      <c r="I4493" s="36"/>
      <c r="J4493" s="36"/>
      <c r="K4493" s="36"/>
      <c r="L4493" s="36"/>
      <c r="M4493" s="36"/>
      <c r="N4493" s="36"/>
      <c r="O4493" s="36"/>
      <c r="P4493" s="36"/>
      <c r="Q4493" s="36"/>
      <c r="R4493" s="25"/>
      <c r="S4493" s="8"/>
      <c r="T4493" s="8"/>
      <c r="U4493" s="8"/>
      <c r="V4493" s="8"/>
      <c r="W4493" s="8"/>
      <c r="X4493" s="9" t="s">
        <v>15</v>
      </c>
    </row>
    <row r="4494" spans="1:24" ht="14.25" customHeight="1" x14ac:dyDescent="0.2">
      <c r="A4494" s="29"/>
      <c r="B4494" s="30"/>
      <c r="C4494" s="11"/>
      <c r="D4494" s="24"/>
      <c r="E4494" s="25"/>
      <c r="F4494" s="29"/>
      <c r="G4494" s="35"/>
      <c r="H4494" s="35"/>
      <c r="I4494" s="35"/>
      <c r="J4494" s="35"/>
      <c r="K4494" s="35"/>
      <c r="L4494" s="35"/>
      <c r="M4494" s="35"/>
      <c r="N4494" s="35"/>
      <c r="O4494" s="35"/>
      <c r="P4494" s="35"/>
      <c r="Q4494" s="35"/>
      <c r="R4494" s="30"/>
      <c r="S4494" s="11"/>
      <c r="T4494" s="11"/>
      <c r="U4494" s="11"/>
      <c r="V4494" s="11"/>
      <c r="W4494" s="11"/>
      <c r="X4494" s="12" t="s">
        <v>15</v>
      </c>
    </row>
    <row r="4495" spans="1:24" ht="15" customHeight="1" x14ac:dyDescent="0.2">
      <c r="A4495" s="37">
        <v>413512</v>
      </c>
      <c r="B4495" s="38"/>
      <c r="C4495" s="3">
        <v>42031</v>
      </c>
      <c r="D4495" s="24"/>
      <c r="E4495" s="25"/>
      <c r="F4495" s="39">
        <v>671.52</v>
      </c>
      <c r="G4495" s="40"/>
      <c r="H4495" s="40"/>
      <c r="I4495" s="40"/>
      <c r="J4495" s="40"/>
      <c r="K4495" s="40"/>
      <c r="L4495" s="40"/>
      <c r="M4495" s="40"/>
      <c r="N4495" s="40"/>
      <c r="O4495" s="40"/>
      <c r="P4495" s="40"/>
      <c r="Q4495" s="40"/>
      <c r="R4495" s="41"/>
      <c r="S4495" s="5" t="s">
        <v>58</v>
      </c>
      <c r="T4495" s="5" t="s">
        <v>767</v>
      </c>
      <c r="U4495" s="5" t="s">
        <v>149</v>
      </c>
      <c r="V4495" s="5" t="s">
        <v>768</v>
      </c>
      <c r="W4495" s="5" t="s">
        <v>58</v>
      </c>
      <c r="X4495" s="5" t="s">
        <v>15</v>
      </c>
    </row>
    <row r="4496" spans="1:24" ht="14.25" customHeight="1" x14ac:dyDescent="0.2">
      <c r="A4496" s="24"/>
      <c r="B4496" s="25"/>
      <c r="C4496" s="8"/>
      <c r="D4496" s="24"/>
      <c r="E4496" s="25"/>
      <c r="F4496" s="24"/>
      <c r="G4496" s="36"/>
      <c r="H4496" s="36"/>
      <c r="I4496" s="36"/>
      <c r="J4496" s="36"/>
      <c r="K4496" s="36"/>
      <c r="L4496" s="36"/>
      <c r="M4496" s="36"/>
      <c r="N4496" s="36"/>
      <c r="O4496" s="36"/>
      <c r="P4496" s="36"/>
      <c r="Q4496" s="36"/>
      <c r="R4496" s="25"/>
      <c r="S4496" s="8"/>
      <c r="T4496" s="8"/>
      <c r="U4496" s="8"/>
      <c r="V4496" s="8"/>
      <c r="W4496" s="8"/>
      <c r="X4496" s="9" t="s">
        <v>15</v>
      </c>
    </row>
    <row r="4497" spans="1:24" ht="14.25" customHeight="1" x14ac:dyDescent="0.2">
      <c r="A4497" s="24"/>
      <c r="B4497" s="25"/>
      <c r="C4497" s="8"/>
      <c r="D4497" s="24"/>
      <c r="E4497" s="25"/>
      <c r="F4497" s="24"/>
      <c r="G4497" s="36"/>
      <c r="H4497" s="36"/>
      <c r="I4497" s="36"/>
      <c r="J4497" s="36"/>
      <c r="K4497" s="36"/>
      <c r="L4497" s="36"/>
      <c r="M4497" s="36"/>
      <c r="N4497" s="36"/>
      <c r="O4497" s="36"/>
      <c r="P4497" s="36"/>
      <c r="Q4497" s="36"/>
      <c r="R4497" s="25"/>
      <c r="S4497" s="8"/>
      <c r="T4497" s="8"/>
      <c r="U4497" s="8"/>
      <c r="V4497" s="8"/>
      <c r="W4497" s="8"/>
      <c r="X4497" s="9" t="s">
        <v>15</v>
      </c>
    </row>
    <row r="4498" spans="1:24" ht="14.25" customHeight="1" x14ac:dyDescent="0.2">
      <c r="A4498" s="24"/>
      <c r="B4498" s="25"/>
      <c r="C4498" s="8"/>
      <c r="D4498" s="24"/>
      <c r="E4498" s="25"/>
      <c r="F4498" s="24"/>
      <c r="G4498" s="36"/>
      <c r="H4498" s="36"/>
      <c r="I4498" s="36"/>
      <c r="J4498" s="36"/>
      <c r="K4498" s="36"/>
      <c r="L4498" s="36"/>
      <c r="M4498" s="36"/>
      <c r="N4498" s="36"/>
      <c r="O4498" s="36"/>
      <c r="P4498" s="36"/>
      <c r="Q4498" s="36"/>
      <c r="R4498" s="25"/>
      <c r="S4498" s="8"/>
      <c r="T4498" s="8"/>
      <c r="U4498" s="8"/>
      <c r="V4498" s="8"/>
      <c r="W4498" s="8"/>
      <c r="X4498" s="9" t="s">
        <v>15</v>
      </c>
    </row>
    <row r="4499" spans="1:24" ht="14.25" customHeight="1" x14ac:dyDescent="0.2">
      <c r="A4499" s="24"/>
      <c r="B4499" s="25"/>
      <c r="C4499" s="8"/>
      <c r="D4499" s="24"/>
      <c r="E4499" s="25"/>
      <c r="F4499" s="24"/>
      <c r="G4499" s="36"/>
      <c r="H4499" s="36"/>
      <c r="I4499" s="36"/>
      <c r="J4499" s="36"/>
      <c r="K4499" s="36"/>
      <c r="L4499" s="36"/>
      <c r="M4499" s="36"/>
      <c r="N4499" s="36"/>
      <c r="O4499" s="36"/>
      <c r="P4499" s="36"/>
      <c r="Q4499" s="36"/>
      <c r="R4499" s="25"/>
      <c r="S4499" s="8"/>
      <c r="T4499" s="8"/>
      <c r="U4499" s="8"/>
      <c r="V4499" s="8"/>
      <c r="W4499" s="8"/>
      <c r="X4499" s="9" t="s">
        <v>15</v>
      </c>
    </row>
    <row r="4500" spans="1:24" ht="14.25" customHeight="1" x14ac:dyDescent="0.2">
      <c r="A4500" s="29"/>
      <c r="B4500" s="30"/>
      <c r="C4500" s="11"/>
      <c r="D4500" s="29"/>
      <c r="E4500" s="30"/>
      <c r="F4500" s="29"/>
      <c r="G4500" s="35"/>
      <c r="H4500" s="35"/>
      <c r="I4500" s="35"/>
      <c r="J4500" s="35"/>
      <c r="K4500" s="35"/>
      <c r="L4500" s="35"/>
      <c r="M4500" s="35"/>
      <c r="N4500" s="35"/>
      <c r="O4500" s="35"/>
      <c r="P4500" s="35"/>
      <c r="Q4500" s="35"/>
      <c r="R4500" s="30"/>
      <c r="S4500" s="11"/>
      <c r="T4500" s="11"/>
      <c r="U4500" s="11"/>
      <c r="V4500" s="11"/>
      <c r="W4500" s="11"/>
      <c r="X4500" s="12" t="s">
        <v>15</v>
      </c>
    </row>
    <row r="4501" spans="1:24" ht="2.25" customHeight="1" x14ac:dyDescent="0.2">
      <c r="A4501" s="14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6"/>
    </row>
    <row r="4502" spans="1:24" ht="12.75" customHeight="1" x14ac:dyDescent="0.2">
      <c r="A4502" s="7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21">
        <f>SUM(hList_Frame_1!B2698:B2708)</f>
        <v>1153.3899999999999</v>
      </c>
      <c r="M4502" s="21"/>
      <c r="N4502" s="21"/>
      <c r="O4502" s="21"/>
      <c r="P4502" s="21"/>
      <c r="Q4502" s="21"/>
      <c r="R4502" s="21"/>
      <c r="S4502" s="6"/>
      <c r="T4502" s="6"/>
      <c r="U4502" s="6"/>
      <c r="V4502" s="6"/>
      <c r="W4502" s="6"/>
      <c r="X4502" s="17"/>
    </row>
    <row r="4503" spans="1:24" ht="14.25" customHeight="1" x14ac:dyDescent="0.2">
      <c r="A4503" s="10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/>
      <c r="W4503" s="18"/>
      <c r="X4503" s="19"/>
    </row>
    <row r="4504" spans="1:24" ht="15" customHeight="1" x14ac:dyDescent="0.2">
      <c r="A4504" s="22">
        <v>413046</v>
      </c>
      <c r="B4504" s="23"/>
      <c r="C4504" s="20">
        <v>42024</v>
      </c>
      <c r="D4504" s="31" t="s">
        <v>2063</v>
      </c>
      <c r="E4504" s="32"/>
      <c r="F4504" s="26">
        <v>750</v>
      </c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8"/>
      <c r="S4504" s="13" t="s">
        <v>15</v>
      </c>
      <c r="T4504" s="13" t="s">
        <v>2064</v>
      </c>
      <c r="U4504" s="13" t="s">
        <v>63</v>
      </c>
      <c r="V4504" s="13" t="s">
        <v>2065</v>
      </c>
      <c r="W4504" s="13" t="s">
        <v>15</v>
      </c>
      <c r="X4504" s="13" t="s">
        <v>2066</v>
      </c>
    </row>
    <row r="4505" spans="1:24" ht="15" customHeight="1" x14ac:dyDescent="0.2">
      <c r="A4505" s="37">
        <v>413513</v>
      </c>
      <c r="B4505" s="38"/>
      <c r="C4505" s="3">
        <v>42031</v>
      </c>
      <c r="D4505" s="24"/>
      <c r="E4505" s="25"/>
      <c r="F4505" s="39">
        <v>4600</v>
      </c>
      <c r="G4505" s="40"/>
      <c r="H4505" s="40"/>
      <c r="I4505" s="40"/>
      <c r="J4505" s="40"/>
      <c r="K4505" s="40"/>
      <c r="L4505" s="40"/>
      <c r="M4505" s="40"/>
      <c r="N4505" s="40"/>
      <c r="O4505" s="40"/>
      <c r="P4505" s="40"/>
      <c r="Q4505" s="40"/>
      <c r="R4505" s="41"/>
      <c r="S4505" s="5" t="s">
        <v>96</v>
      </c>
      <c r="T4505" s="5" t="s">
        <v>2064</v>
      </c>
      <c r="U4505" s="5" t="s">
        <v>23</v>
      </c>
      <c r="V4505" s="5" t="s">
        <v>184</v>
      </c>
      <c r="W4505" s="5" t="s">
        <v>96</v>
      </c>
      <c r="X4505" s="5" t="s">
        <v>15</v>
      </c>
    </row>
    <row r="4506" spans="1:24" ht="14.25" customHeight="1" x14ac:dyDescent="0.2">
      <c r="A4506" s="29"/>
      <c r="B4506" s="30"/>
      <c r="C4506" s="11"/>
      <c r="D4506" s="29"/>
      <c r="E4506" s="30"/>
      <c r="F4506" s="29"/>
      <c r="G4506" s="35"/>
      <c r="H4506" s="35"/>
      <c r="I4506" s="35"/>
      <c r="J4506" s="35"/>
      <c r="K4506" s="35"/>
      <c r="L4506" s="35"/>
      <c r="M4506" s="35"/>
      <c r="N4506" s="35"/>
      <c r="O4506" s="35"/>
      <c r="P4506" s="35"/>
      <c r="Q4506" s="35"/>
      <c r="R4506" s="30"/>
      <c r="S4506" s="11"/>
      <c r="T4506" s="11"/>
      <c r="U4506" s="11"/>
      <c r="V4506" s="11"/>
      <c r="W4506" s="11"/>
      <c r="X4506" s="12" t="s">
        <v>15</v>
      </c>
    </row>
    <row r="4507" spans="1:24" ht="2.25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6"/>
    </row>
    <row r="4508" spans="1:24" ht="12.75" customHeight="1" x14ac:dyDescent="0.2">
      <c r="A4508" s="7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21">
        <f>SUM(hList_Frame_1!B2709:B2711)</f>
        <v>5350</v>
      </c>
      <c r="M4508" s="21"/>
      <c r="N4508" s="21"/>
      <c r="O4508" s="21"/>
      <c r="P4508" s="21"/>
      <c r="Q4508" s="21"/>
      <c r="R4508" s="21"/>
      <c r="S4508" s="6"/>
      <c r="T4508" s="6"/>
      <c r="U4508" s="6"/>
      <c r="V4508" s="6"/>
      <c r="W4508" s="6"/>
      <c r="X4508" s="17"/>
    </row>
    <row r="4509" spans="1:24" ht="14.25" customHeight="1" x14ac:dyDescent="0.2">
      <c r="A4509" s="10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9"/>
    </row>
    <row r="4510" spans="1:24" ht="15" customHeight="1" x14ac:dyDescent="0.2">
      <c r="A4510" s="22">
        <v>413047</v>
      </c>
      <c r="B4510" s="23"/>
      <c r="C4510" s="20">
        <v>42024</v>
      </c>
      <c r="D4510" s="31" t="s">
        <v>2067</v>
      </c>
      <c r="E4510" s="32"/>
      <c r="F4510" s="26">
        <v>6000</v>
      </c>
      <c r="G4510" s="27"/>
      <c r="H4510" s="27"/>
      <c r="I4510" s="27"/>
      <c r="J4510" s="27"/>
      <c r="K4510" s="27"/>
      <c r="L4510" s="27"/>
      <c r="M4510" s="27"/>
      <c r="N4510" s="27"/>
      <c r="O4510" s="27"/>
      <c r="P4510" s="27"/>
      <c r="Q4510" s="27"/>
      <c r="R4510" s="28"/>
      <c r="S4510" s="13" t="s">
        <v>96</v>
      </c>
      <c r="T4510" s="13" t="s">
        <v>1386</v>
      </c>
      <c r="U4510" s="13" t="s">
        <v>128</v>
      </c>
      <c r="V4510" s="13" t="s">
        <v>366</v>
      </c>
      <c r="W4510" s="13" t="s">
        <v>96</v>
      </c>
      <c r="X4510" s="13" t="s">
        <v>15</v>
      </c>
    </row>
    <row r="4511" spans="1:24" ht="15" customHeight="1" x14ac:dyDescent="0.2">
      <c r="A4511" s="22">
        <v>413514</v>
      </c>
      <c r="B4511" s="23"/>
      <c r="C4511" s="20">
        <v>42031</v>
      </c>
      <c r="D4511" s="29"/>
      <c r="E4511" s="30"/>
      <c r="F4511" s="26">
        <v>6000</v>
      </c>
      <c r="G4511" s="27"/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  <c r="R4511" s="28"/>
      <c r="S4511" s="13" t="s">
        <v>96</v>
      </c>
      <c r="T4511" s="13" t="s">
        <v>1386</v>
      </c>
      <c r="U4511" s="13" t="s">
        <v>128</v>
      </c>
      <c r="V4511" s="13" t="s">
        <v>366</v>
      </c>
      <c r="W4511" s="13" t="s">
        <v>96</v>
      </c>
      <c r="X4511" s="13" t="s">
        <v>15</v>
      </c>
    </row>
    <row r="4512" spans="1:24" ht="2.25" customHeight="1" x14ac:dyDescent="0.2">
      <c r="A4512" s="14"/>
      <c r="B4512" s="15"/>
      <c r="C4512" s="15"/>
      <c r="D4512" s="15"/>
      <c r="E4512" s="15"/>
      <c r="F4512" s="15"/>
      <c r="G4512" s="15"/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6"/>
    </row>
    <row r="4513" spans="1:24" ht="13.5" customHeight="1" x14ac:dyDescent="0.2">
      <c r="A4513" s="7"/>
      <c r="B4513" s="6"/>
      <c r="C4513" s="6"/>
      <c r="D4513" s="6"/>
      <c r="E4513" s="6"/>
      <c r="F4513" s="6"/>
      <c r="G4513" s="6"/>
      <c r="H4513" s="6"/>
      <c r="I4513" s="6"/>
      <c r="J4513" s="21">
        <f>SUM(hList_Frame_1!B2712:B2713)</f>
        <v>12000</v>
      </c>
      <c r="K4513" s="21"/>
      <c r="L4513" s="21"/>
      <c r="M4513" s="21"/>
      <c r="N4513" s="21"/>
      <c r="O4513" s="21"/>
      <c r="P4513" s="21"/>
      <c r="Q4513" s="21"/>
      <c r="R4513" s="21"/>
      <c r="S4513" s="6"/>
      <c r="T4513" s="6"/>
      <c r="U4513" s="6"/>
      <c r="V4513" s="6"/>
      <c r="W4513" s="6"/>
      <c r="X4513" s="17"/>
    </row>
    <row r="4514" spans="1:24" ht="13.5" customHeight="1" x14ac:dyDescent="0.2">
      <c r="A4514" s="10"/>
      <c r="B4514" s="18"/>
      <c r="C4514" s="18"/>
      <c r="D4514" s="18"/>
      <c r="E4514" s="18"/>
      <c r="F4514" s="18"/>
      <c r="G4514" s="18"/>
      <c r="H4514" s="18"/>
      <c r="I4514" s="18"/>
      <c r="J4514" s="18"/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18"/>
      <c r="V4514" s="18"/>
      <c r="W4514" s="18"/>
      <c r="X4514" s="19"/>
    </row>
    <row r="4515" spans="1:24" ht="15" customHeight="1" x14ac:dyDescent="0.2">
      <c r="A4515" s="22">
        <v>413048</v>
      </c>
      <c r="B4515" s="23"/>
      <c r="C4515" s="20">
        <v>42024</v>
      </c>
      <c r="D4515" s="33" t="s">
        <v>2068</v>
      </c>
      <c r="E4515" s="34"/>
      <c r="F4515" s="26">
        <v>2500</v>
      </c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  <c r="R4515" s="28"/>
      <c r="S4515" s="13" t="s">
        <v>15</v>
      </c>
      <c r="T4515" s="13" t="s">
        <v>521</v>
      </c>
      <c r="U4515" s="13" t="s">
        <v>23</v>
      </c>
      <c r="V4515" s="13" t="s">
        <v>24</v>
      </c>
      <c r="W4515" s="13" t="s">
        <v>15</v>
      </c>
      <c r="X4515" s="13" t="s">
        <v>15</v>
      </c>
    </row>
    <row r="4516" spans="1:24" ht="2.25" customHeight="1" x14ac:dyDescent="0.2">
      <c r="A4516" s="14"/>
      <c r="B4516" s="15"/>
      <c r="C4516" s="15"/>
      <c r="D4516" s="15"/>
      <c r="E4516" s="15"/>
      <c r="F4516" s="15"/>
      <c r="G4516" s="15"/>
      <c r="H4516" s="15"/>
      <c r="I4516" s="15"/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6"/>
    </row>
    <row r="4517" spans="1:24" ht="13.5" customHeight="1" x14ac:dyDescent="0.2">
      <c r="A4517" s="7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21">
        <f>SUM(hList_Frame_1!B2714:B2714)</f>
        <v>2500</v>
      </c>
      <c r="M4517" s="21"/>
      <c r="N4517" s="21"/>
      <c r="O4517" s="21"/>
      <c r="P4517" s="21"/>
      <c r="Q4517" s="21"/>
      <c r="R4517" s="21"/>
      <c r="S4517" s="6"/>
      <c r="T4517" s="6"/>
      <c r="U4517" s="6"/>
      <c r="V4517" s="6"/>
      <c r="W4517" s="6"/>
      <c r="X4517" s="17"/>
    </row>
    <row r="4518" spans="1:24" ht="13.5" customHeight="1" x14ac:dyDescent="0.2">
      <c r="A4518" s="10"/>
      <c r="B4518" s="18"/>
      <c r="C4518" s="18"/>
      <c r="D4518" s="18"/>
      <c r="E4518" s="18"/>
      <c r="F4518" s="18"/>
      <c r="G4518" s="18"/>
      <c r="H4518" s="18"/>
      <c r="I4518" s="18"/>
      <c r="J4518" s="18"/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18"/>
      <c r="V4518" s="18"/>
      <c r="W4518" s="18"/>
      <c r="X4518" s="19"/>
    </row>
    <row r="4519" spans="1:24" ht="15" customHeight="1" x14ac:dyDescent="0.2">
      <c r="A4519" s="22">
        <v>412510</v>
      </c>
      <c r="B4519" s="23"/>
      <c r="C4519" s="20">
        <v>42010</v>
      </c>
      <c r="D4519" s="33" t="s">
        <v>2069</v>
      </c>
      <c r="E4519" s="34"/>
      <c r="F4519" s="26">
        <v>990</v>
      </c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  <c r="R4519" s="28"/>
      <c r="S4519" s="13" t="s">
        <v>892</v>
      </c>
      <c r="T4519" s="13" t="s">
        <v>545</v>
      </c>
      <c r="U4519" s="13" t="s">
        <v>128</v>
      </c>
      <c r="V4519" s="13" t="s">
        <v>366</v>
      </c>
      <c r="W4519" s="13" t="s">
        <v>892</v>
      </c>
      <c r="X4519" s="13" t="s">
        <v>15</v>
      </c>
    </row>
    <row r="4520" spans="1:24" ht="3" customHeight="1" x14ac:dyDescent="0.2">
      <c r="A4520" s="14"/>
      <c r="B4520" s="15"/>
      <c r="C4520" s="15"/>
      <c r="D4520" s="15"/>
      <c r="E4520" s="15"/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6"/>
    </row>
    <row r="4521" spans="1:24" ht="12.75" customHeight="1" x14ac:dyDescent="0.2">
      <c r="A4521" s="7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21">
        <f>SUM(hList_Frame_1!B2715:B2715)</f>
        <v>990</v>
      </c>
      <c r="O4521" s="21"/>
      <c r="P4521" s="21"/>
      <c r="Q4521" s="21"/>
      <c r="R4521" s="21"/>
      <c r="S4521" s="6"/>
      <c r="T4521" s="6"/>
      <c r="U4521" s="6"/>
      <c r="V4521" s="6"/>
      <c r="W4521" s="6"/>
      <c r="X4521" s="17"/>
    </row>
    <row r="4522" spans="1:24" ht="14.25" customHeight="1" x14ac:dyDescent="0.2">
      <c r="A4522" s="10"/>
      <c r="B4522" s="18"/>
      <c r="C4522" s="18"/>
      <c r="D4522" s="18"/>
      <c r="E4522" s="18"/>
      <c r="F4522" s="18"/>
      <c r="G4522" s="18"/>
      <c r="H4522" s="18"/>
      <c r="I4522" s="18"/>
      <c r="J4522" s="18"/>
      <c r="K4522" s="18"/>
      <c r="L4522" s="18"/>
      <c r="M4522" s="18"/>
      <c r="N4522" s="18"/>
      <c r="O4522" s="18"/>
      <c r="P4522" s="18"/>
      <c r="Q4522" s="18"/>
      <c r="R4522" s="18"/>
      <c r="S4522" s="18"/>
      <c r="T4522" s="18"/>
      <c r="U4522" s="18"/>
      <c r="V4522" s="18"/>
      <c r="W4522" s="18"/>
      <c r="X4522" s="19"/>
    </row>
    <row r="4523" spans="1:24" ht="15" customHeight="1" x14ac:dyDescent="0.2">
      <c r="A4523" s="37">
        <v>412511</v>
      </c>
      <c r="B4523" s="38"/>
      <c r="C4523" s="3">
        <v>42010</v>
      </c>
      <c r="D4523" s="31" t="s">
        <v>2070</v>
      </c>
      <c r="E4523" s="32"/>
      <c r="F4523" s="26">
        <v>241.67</v>
      </c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  <c r="R4523" s="28"/>
      <c r="S4523" s="13" t="s">
        <v>2071</v>
      </c>
      <c r="T4523" s="13" t="s">
        <v>761</v>
      </c>
      <c r="U4523" s="13" t="s">
        <v>23</v>
      </c>
      <c r="V4523" s="13" t="s">
        <v>184</v>
      </c>
      <c r="W4523" s="13" t="s">
        <v>2071</v>
      </c>
      <c r="X4523" s="13" t="s">
        <v>15</v>
      </c>
    </row>
    <row r="4524" spans="1:24" ht="15" customHeight="1" x14ac:dyDescent="0.2">
      <c r="A4524" s="24"/>
      <c r="B4524" s="25"/>
      <c r="C4524" s="8"/>
      <c r="D4524" s="24"/>
      <c r="E4524" s="25"/>
      <c r="F4524" s="39">
        <v>2015.72</v>
      </c>
      <c r="G4524" s="40"/>
      <c r="H4524" s="40"/>
      <c r="I4524" s="40"/>
      <c r="J4524" s="40"/>
      <c r="K4524" s="40"/>
      <c r="L4524" s="40"/>
      <c r="M4524" s="40"/>
      <c r="N4524" s="40"/>
      <c r="O4524" s="40"/>
      <c r="P4524" s="40"/>
      <c r="Q4524" s="40"/>
      <c r="R4524" s="41"/>
      <c r="S4524" s="5" t="s">
        <v>96</v>
      </c>
      <c r="T4524" s="5" t="s">
        <v>761</v>
      </c>
      <c r="U4524" s="5" t="s">
        <v>23</v>
      </c>
      <c r="V4524" s="5" t="s">
        <v>184</v>
      </c>
      <c r="W4524" s="5" t="s">
        <v>96</v>
      </c>
      <c r="X4524" s="5" t="s">
        <v>15</v>
      </c>
    </row>
    <row r="4525" spans="1:24" ht="14.25" customHeight="1" x14ac:dyDescent="0.2">
      <c r="A4525" s="24"/>
      <c r="B4525" s="25"/>
      <c r="C4525" s="8"/>
      <c r="D4525" s="24"/>
      <c r="E4525" s="25"/>
      <c r="F4525" s="24"/>
      <c r="G4525" s="36"/>
      <c r="H4525" s="36"/>
      <c r="I4525" s="36"/>
      <c r="J4525" s="36"/>
      <c r="K4525" s="36"/>
      <c r="L4525" s="36"/>
      <c r="M4525" s="36"/>
      <c r="N4525" s="36"/>
      <c r="O4525" s="36"/>
      <c r="P4525" s="36"/>
      <c r="Q4525" s="36"/>
      <c r="R4525" s="25"/>
      <c r="S4525" s="8"/>
      <c r="T4525" s="8"/>
      <c r="U4525" s="8"/>
      <c r="V4525" s="8"/>
      <c r="W4525" s="8"/>
      <c r="X4525" s="9" t="s">
        <v>15</v>
      </c>
    </row>
    <row r="4526" spans="1:24" ht="14.25" customHeight="1" x14ac:dyDescent="0.2">
      <c r="A4526" s="24"/>
      <c r="B4526" s="25"/>
      <c r="C4526" s="8"/>
      <c r="D4526" s="24"/>
      <c r="E4526" s="25"/>
      <c r="F4526" s="24"/>
      <c r="G4526" s="36"/>
      <c r="H4526" s="36"/>
      <c r="I4526" s="36"/>
      <c r="J4526" s="36"/>
      <c r="K4526" s="36"/>
      <c r="L4526" s="36"/>
      <c r="M4526" s="36"/>
      <c r="N4526" s="36"/>
      <c r="O4526" s="36"/>
      <c r="P4526" s="36"/>
      <c r="Q4526" s="36"/>
      <c r="R4526" s="25"/>
      <c r="S4526" s="8"/>
      <c r="T4526" s="8"/>
      <c r="U4526" s="8"/>
      <c r="V4526" s="8"/>
      <c r="W4526" s="8"/>
      <c r="X4526" s="9" t="s">
        <v>15</v>
      </c>
    </row>
    <row r="4527" spans="1:24" ht="14.25" customHeight="1" x14ac:dyDescent="0.2">
      <c r="A4527" s="29"/>
      <c r="B4527" s="30"/>
      <c r="C4527" s="11"/>
      <c r="D4527" s="24"/>
      <c r="E4527" s="25"/>
      <c r="F4527" s="29"/>
      <c r="G4527" s="35"/>
      <c r="H4527" s="35"/>
      <c r="I4527" s="35"/>
      <c r="J4527" s="35"/>
      <c r="K4527" s="35"/>
      <c r="L4527" s="35"/>
      <c r="M4527" s="35"/>
      <c r="N4527" s="35"/>
      <c r="O4527" s="35"/>
      <c r="P4527" s="35"/>
      <c r="Q4527" s="35"/>
      <c r="R4527" s="30"/>
      <c r="S4527" s="11"/>
      <c r="T4527" s="11"/>
      <c r="U4527" s="11"/>
      <c r="V4527" s="11"/>
      <c r="W4527" s="11"/>
      <c r="X4527" s="12" t="s">
        <v>15</v>
      </c>
    </row>
    <row r="4528" spans="1:24" ht="15" customHeight="1" x14ac:dyDescent="0.2">
      <c r="A4528" s="37">
        <v>413049</v>
      </c>
      <c r="B4528" s="38"/>
      <c r="C4528" s="3">
        <v>42024</v>
      </c>
      <c r="D4528" s="24"/>
      <c r="E4528" s="25"/>
      <c r="F4528" s="26">
        <v>911.22</v>
      </c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8"/>
      <c r="S4528" s="13" t="s">
        <v>2071</v>
      </c>
      <c r="T4528" s="13" t="s">
        <v>761</v>
      </c>
      <c r="U4528" s="13" t="s">
        <v>23</v>
      </c>
      <c r="V4528" s="13" t="s">
        <v>184</v>
      </c>
      <c r="W4528" s="13" t="s">
        <v>2071</v>
      </c>
      <c r="X4528" s="13" t="s">
        <v>15</v>
      </c>
    </row>
    <row r="4529" spans="1:24" ht="15" customHeight="1" x14ac:dyDescent="0.2">
      <c r="A4529" s="24"/>
      <c r="B4529" s="25"/>
      <c r="C4529" s="8"/>
      <c r="D4529" s="24"/>
      <c r="E4529" s="25"/>
      <c r="F4529" s="39">
        <v>1936.26</v>
      </c>
      <c r="G4529" s="40"/>
      <c r="H4529" s="40"/>
      <c r="I4529" s="40"/>
      <c r="J4529" s="40"/>
      <c r="K4529" s="40"/>
      <c r="L4529" s="40"/>
      <c r="M4529" s="40"/>
      <c r="N4529" s="40"/>
      <c r="O4529" s="40"/>
      <c r="P4529" s="40"/>
      <c r="Q4529" s="40"/>
      <c r="R4529" s="41"/>
      <c r="S4529" s="5" t="s">
        <v>58</v>
      </c>
      <c r="T4529" s="5" t="s">
        <v>761</v>
      </c>
      <c r="U4529" s="5" t="s">
        <v>23</v>
      </c>
      <c r="V4529" s="5" t="s">
        <v>184</v>
      </c>
      <c r="W4529" s="5" t="s">
        <v>58</v>
      </c>
      <c r="X4529" s="5" t="s">
        <v>15</v>
      </c>
    </row>
    <row r="4530" spans="1:24" ht="14.25" customHeight="1" x14ac:dyDescent="0.2">
      <c r="A4530" s="24"/>
      <c r="B4530" s="25"/>
      <c r="C4530" s="8"/>
      <c r="D4530" s="24"/>
      <c r="E4530" s="25"/>
      <c r="F4530" s="24"/>
      <c r="G4530" s="36"/>
      <c r="H4530" s="36"/>
      <c r="I4530" s="36"/>
      <c r="J4530" s="36"/>
      <c r="K4530" s="36"/>
      <c r="L4530" s="36"/>
      <c r="M4530" s="36"/>
      <c r="N4530" s="36"/>
      <c r="O4530" s="36"/>
      <c r="P4530" s="36"/>
      <c r="Q4530" s="36"/>
      <c r="R4530" s="25"/>
      <c r="S4530" s="8"/>
      <c r="T4530" s="8"/>
      <c r="U4530" s="8"/>
      <c r="V4530" s="8"/>
      <c r="W4530" s="8"/>
      <c r="X4530" s="9" t="s">
        <v>15</v>
      </c>
    </row>
    <row r="4531" spans="1:24" ht="14.25" customHeight="1" x14ac:dyDescent="0.2">
      <c r="A4531" s="24"/>
      <c r="B4531" s="25"/>
      <c r="C4531" s="8"/>
      <c r="D4531" s="24"/>
      <c r="E4531" s="25"/>
      <c r="F4531" s="24"/>
      <c r="G4531" s="36"/>
      <c r="H4531" s="36"/>
      <c r="I4531" s="36"/>
      <c r="J4531" s="36"/>
      <c r="K4531" s="36"/>
      <c r="L4531" s="36"/>
      <c r="M4531" s="36"/>
      <c r="N4531" s="36"/>
      <c r="O4531" s="36"/>
      <c r="P4531" s="36"/>
      <c r="Q4531" s="36"/>
      <c r="R4531" s="25"/>
      <c r="S4531" s="8"/>
      <c r="T4531" s="8"/>
      <c r="U4531" s="8"/>
      <c r="V4531" s="8"/>
      <c r="W4531" s="8"/>
      <c r="X4531" s="9" t="s">
        <v>15</v>
      </c>
    </row>
    <row r="4532" spans="1:24" ht="14.25" customHeight="1" x14ac:dyDescent="0.2">
      <c r="A4532" s="29"/>
      <c r="B4532" s="30"/>
      <c r="C4532" s="11"/>
      <c r="D4532" s="24"/>
      <c r="E4532" s="25"/>
      <c r="F4532" s="29"/>
      <c r="G4532" s="35"/>
      <c r="H4532" s="35"/>
      <c r="I4532" s="35"/>
      <c r="J4532" s="35"/>
      <c r="K4532" s="35"/>
      <c r="L4532" s="35"/>
      <c r="M4532" s="35"/>
      <c r="N4532" s="35"/>
      <c r="O4532" s="35"/>
      <c r="P4532" s="35"/>
      <c r="Q4532" s="35"/>
      <c r="R4532" s="30"/>
      <c r="S4532" s="11"/>
      <c r="T4532" s="11"/>
      <c r="U4532" s="11"/>
      <c r="V4532" s="11"/>
      <c r="W4532" s="11"/>
      <c r="X4532" s="12" t="s">
        <v>15</v>
      </c>
    </row>
    <row r="4533" spans="1:24" ht="15" customHeight="1" x14ac:dyDescent="0.2">
      <c r="A4533" s="37">
        <v>413515</v>
      </c>
      <c r="B4533" s="38"/>
      <c r="C4533" s="3">
        <v>42031</v>
      </c>
      <c r="D4533" s="24"/>
      <c r="E4533" s="25"/>
      <c r="F4533" s="39">
        <v>1822.48</v>
      </c>
      <c r="G4533" s="40"/>
      <c r="H4533" s="40"/>
      <c r="I4533" s="40"/>
      <c r="J4533" s="40"/>
      <c r="K4533" s="40"/>
      <c r="L4533" s="40"/>
      <c r="M4533" s="40"/>
      <c r="N4533" s="40"/>
      <c r="O4533" s="40"/>
      <c r="P4533" s="40"/>
      <c r="Q4533" s="40"/>
      <c r="R4533" s="41"/>
      <c r="S4533" s="5" t="s">
        <v>58</v>
      </c>
      <c r="T4533" s="5" t="s">
        <v>761</v>
      </c>
      <c r="U4533" s="5" t="s">
        <v>23</v>
      </c>
      <c r="V4533" s="5" t="s">
        <v>184</v>
      </c>
      <c r="W4533" s="5" t="s">
        <v>58</v>
      </c>
      <c r="X4533" s="5" t="s">
        <v>15</v>
      </c>
    </row>
    <row r="4534" spans="1:24" ht="14.25" customHeight="1" x14ac:dyDescent="0.2">
      <c r="A4534" s="24"/>
      <c r="B4534" s="25"/>
      <c r="C4534" s="8"/>
      <c r="D4534" s="24"/>
      <c r="E4534" s="25"/>
      <c r="F4534" s="24"/>
      <c r="G4534" s="36"/>
      <c r="H4534" s="36"/>
      <c r="I4534" s="36"/>
      <c r="J4534" s="36"/>
      <c r="K4534" s="36"/>
      <c r="L4534" s="36"/>
      <c r="M4534" s="36"/>
      <c r="N4534" s="36"/>
      <c r="O4534" s="36"/>
      <c r="P4534" s="36"/>
      <c r="Q4534" s="36"/>
      <c r="R4534" s="25"/>
      <c r="S4534" s="8"/>
      <c r="T4534" s="8"/>
      <c r="U4534" s="8"/>
      <c r="V4534" s="8"/>
      <c r="W4534" s="8"/>
      <c r="X4534" s="9" t="s">
        <v>15</v>
      </c>
    </row>
    <row r="4535" spans="1:24" ht="14.25" customHeight="1" x14ac:dyDescent="0.2">
      <c r="A4535" s="29"/>
      <c r="B4535" s="30"/>
      <c r="C4535" s="11"/>
      <c r="D4535" s="29"/>
      <c r="E4535" s="30"/>
      <c r="F4535" s="29"/>
      <c r="G4535" s="35"/>
      <c r="H4535" s="35"/>
      <c r="I4535" s="35"/>
      <c r="J4535" s="35"/>
      <c r="K4535" s="35"/>
      <c r="L4535" s="35"/>
      <c r="M4535" s="35"/>
      <c r="N4535" s="35"/>
      <c r="O4535" s="35"/>
      <c r="P4535" s="35"/>
      <c r="Q4535" s="35"/>
      <c r="R4535" s="30"/>
      <c r="S4535" s="11"/>
      <c r="T4535" s="11"/>
      <c r="U4535" s="11"/>
      <c r="V4535" s="11"/>
      <c r="W4535" s="11"/>
      <c r="X4535" s="12" t="s">
        <v>15</v>
      </c>
    </row>
    <row r="4536" spans="1:24" ht="3" customHeight="1" x14ac:dyDescent="0.2">
      <c r="A4536" s="14"/>
      <c r="B4536" s="15"/>
      <c r="C4536" s="15"/>
      <c r="D4536" s="15"/>
      <c r="E4536" s="15"/>
      <c r="F4536" s="15"/>
      <c r="G4536" s="15"/>
      <c r="H4536" s="15"/>
      <c r="I4536" s="15"/>
      <c r="J4536" s="15"/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  <c r="X4536" s="16"/>
    </row>
    <row r="4537" spans="1:24" ht="12.75" customHeight="1" x14ac:dyDescent="0.2">
      <c r="A4537" s="7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21">
        <f>SUM(hList_Frame_1!B2716:B2728)</f>
        <v>6927.35</v>
      </c>
      <c r="M4537" s="21"/>
      <c r="N4537" s="21"/>
      <c r="O4537" s="21"/>
      <c r="P4537" s="21"/>
      <c r="Q4537" s="21"/>
      <c r="R4537" s="21"/>
      <c r="S4537" s="6"/>
      <c r="T4537" s="6"/>
      <c r="U4537" s="6"/>
      <c r="V4537" s="6"/>
      <c r="W4537" s="6"/>
      <c r="X4537" s="17"/>
    </row>
    <row r="4538" spans="1:24" ht="13.5" customHeight="1" x14ac:dyDescent="0.2">
      <c r="A4538" s="10"/>
      <c r="B4538" s="18"/>
      <c r="C4538" s="18"/>
      <c r="D4538" s="18"/>
      <c r="E4538" s="18"/>
      <c r="F4538" s="18"/>
      <c r="G4538" s="18"/>
      <c r="H4538" s="18"/>
      <c r="I4538" s="18"/>
      <c r="J4538" s="18"/>
      <c r="K4538" s="18"/>
      <c r="L4538" s="18"/>
      <c r="M4538" s="18"/>
      <c r="N4538" s="18"/>
      <c r="O4538" s="18"/>
      <c r="P4538" s="18"/>
      <c r="Q4538" s="18"/>
      <c r="R4538" s="18"/>
      <c r="S4538" s="18"/>
      <c r="T4538" s="18"/>
      <c r="U4538" s="18"/>
      <c r="V4538" s="18"/>
      <c r="W4538" s="18"/>
      <c r="X4538" s="19"/>
    </row>
    <row r="4539" spans="1:24" ht="15" customHeight="1" x14ac:dyDescent="0.2">
      <c r="A4539" s="37">
        <v>413050</v>
      </c>
      <c r="B4539" s="38"/>
      <c r="C4539" s="3">
        <v>42024</v>
      </c>
      <c r="D4539" s="31" t="s">
        <v>2072</v>
      </c>
      <c r="E4539" s="32"/>
      <c r="F4539" s="26">
        <v>100</v>
      </c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8"/>
      <c r="S4539" s="13" t="s">
        <v>2073</v>
      </c>
      <c r="T4539" s="13" t="s">
        <v>42</v>
      </c>
      <c r="U4539" s="13" t="s">
        <v>43</v>
      </c>
      <c r="V4539" s="13" t="s">
        <v>43</v>
      </c>
      <c r="W4539" s="13" t="s">
        <v>2073</v>
      </c>
      <c r="X4539" s="13" t="s">
        <v>226</v>
      </c>
    </row>
    <row r="4540" spans="1:24" ht="15" customHeight="1" x14ac:dyDescent="0.2">
      <c r="A4540" s="24"/>
      <c r="B4540" s="25"/>
      <c r="C4540" s="8"/>
      <c r="D4540" s="24"/>
      <c r="E4540" s="25"/>
      <c r="F4540" s="26">
        <v>100</v>
      </c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8"/>
      <c r="S4540" s="13" t="s">
        <v>2074</v>
      </c>
      <c r="T4540" s="13" t="s">
        <v>42</v>
      </c>
      <c r="U4540" s="13" t="s">
        <v>43</v>
      </c>
      <c r="V4540" s="13" t="s">
        <v>43</v>
      </c>
      <c r="W4540" s="13" t="s">
        <v>2074</v>
      </c>
      <c r="X4540" s="13" t="s">
        <v>226</v>
      </c>
    </row>
    <row r="4541" spans="1:24" ht="15" customHeight="1" x14ac:dyDescent="0.2">
      <c r="A4541" s="29"/>
      <c r="B4541" s="30"/>
      <c r="C4541" s="11"/>
      <c r="D4541" s="24"/>
      <c r="E4541" s="25"/>
      <c r="F4541" s="26">
        <v>450</v>
      </c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  <c r="R4541" s="28"/>
      <c r="S4541" s="13" t="s">
        <v>2075</v>
      </c>
      <c r="T4541" s="13" t="s">
        <v>42</v>
      </c>
      <c r="U4541" s="13" t="s">
        <v>43</v>
      </c>
      <c r="V4541" s="13" t="s">
        <v>43</v>
      </c>
      <c r="W4541" s="13" t="s">
        <v>2075</v>
      </c>
      <c r="X4541" s="13" t="s">
        <v>226</v>
      </c>
    </row>
    <row r="4542" spans="1:24" ht="15" customHeight="1" x14ac:dyDescent="0.2">
      <c r="A4542" s="22">
        <v>413516</v>
      </c>
      <c r="B4542" s="23"/>
      <c r="C4542" s="20">
        <v>42031</v>
      </c>
      <c r="D4542" s="29"/>
      <c r="E4542" s="30"/>
      <c r="F4542" s="26">
        <v>450</v>
      </c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  <c r="R4542" s="28"/>
      <c r="S4542" s="13" t="s">
        <v>2076</v>
      </c>
      <c r="T4542" s="13" t="s">
        <v>42</v>
      </c>
      <c r="U4542" s="13" t="s">
        <v>43</v>
      </c>
      <c r="V4542" s="13" t="s">
        <v>43</v>
      </c>
      <c r="W4542" s="13" t="s">
        <v>2076</v>
      </c>
      <c r="X4542" s="13" t="s">
        <v>795</v>
      </c>
    </row>
    <row r="4543" spans="1:24" ht="2.25" customHeight="1" x14ac:dyDescent="0.2">
      <c r="A4543" s="14"/>
      <c r="B4543" s="15"/>
      <c r="C4543" s="15"/>
      <c r="D4543" s="15"/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6"/>
    </row>
    <row r="4544" spans="1:24" ht="13.5" customHeight="1" x14ac:dyDescent="0.2">
      <c r="A4544" s="7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21">
        <f>SUM(hList_Frame_1!B2729:B2732)</f>
        <v>1100</v>
      </c>
      <c r="M4544" s="21"/>
      <c r="N4544" s="21"/>
      <c r="O4544" s="21"/>
      <c r="P4544" s="21"/>
      <c r="Q4544" s="21"/>
      <c r="R4544" s="21"/>
      <c r="S4544" s="6"/>
      <c r="T4544" s="6"/>
      <c r="U4544" s="6"/>
      <c r="V4544" s="6"/>
      <c r="W4544" s="6"/>
      <c r="X4544" s="17"/>
    </row>
    <row r="4545" spans="1:24" ht="13.5" customHeight="1" x14ac:dyDescent="0.2">
      <c r="A4545" s="10"/>
      <c r="B4545" s="18"/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/>
      <c r="W4545" s="18"/>
      <c r="X4545" s="19"/>
    </row>
    <row r="4546" spans="1:24" ht="15" customHeight="1" x14ac:dyDescent="0.2">
      <c r="A4546" s="37">
        <v>412558</v>
      </c>
      <c r="B4546" s="38"/>
      <c r="C4546" s="3">
        <v>42011</v>
      </c>
      <c r="D4546" s="31" t="s">
        <v>2077</v>
      </c>
      <c r="E4546" s="32"/>
      <c r="F4546" s="39">
        <v>513.4</v>
      </c>
      <c r="G4546" s="40"/>
      <c r="H4546" s="40"/>
      <c r="I4546" s="40"/>
      <c r="J4546" s="40"/>
      <c r="K4546" s="40"/>
      <c r="L4546" s="40"/>
      <c r="M4546" s="40"/>
      <c r="N4546" s="40"/>
      <c r="O4546" s="40"/>
      <c r="P4546" s="40"/>
      <c r="Q4546" s="40"/>
      <c r="R4546" s="41"/>
      <c r="S4546" s="5" t="s">
        <v>2078</v>
      </c>
      <c r="T4546" s="5" t="s">
        <v>767</v>
      </c>
      <c r="U4546" s="5" t="s">
        <v>149</v>
      </c>
      <c r="V4546" s="5" t="s">
        <v>768</v>
      </c>
      <c r="W4546" s="5" t="s">
        <v>2078</v>
      </c>
      <c r="X4546" s="5" t="s">
        <v>15</v>
      </c>
    </row>
    <row r="4547" spans="1:24" ht="14.25" customHeight="1" x14ac:dyDescent="0.2">
      <c r="A4547" s="24"/>
      <c r="B4547" s="25"/>
      <c r="C4547" s="8"/>
      <c r="D4547" s="24"/>
      <c r="E4547" s="25"/>
      <c r="F4547" s="24"/>
      <c r="G4547" s="36"/>
      <c r="H4547" s="36"/>
      <c r="I4547" s="36"/>
      <c r="J4547" s="36"/>
      <c r="K4547" s="36"/>
      <c r="L4547" s="36"/>
      <c r="M4547" s="36"/>
      <c r="N4547" s="36"/>
      <c r="O4547" s="36"/>
      <c r="P4547" s="36"/>
      <c r="Q4547" s="36"/>
      <c r="R4547" s="25"/>
      <c r="S4547" s="8"/>
      <c r="T4547" s="8"/>
      <c r="U4547" s="8"/>
      <c r="V4547" s="8"/>
      <c r="W4547" s="8"/>
      <c r="X4547" s="9" t="s">
        <v>15</v>
      </c>
    </row>
    <row r="4548" spans="1:24" ht="14.25" customHeight="1" x14ac:dyDescent="0.2">
      <c r="A4548" s="24"/>
      <c r="B4548" s="25"/>
      <c r="C4548" s="8"/>
      <c r="D4548" s="24"/>
      <c r="E4548" s="25"/>
      <c r="F4548" s="24"/>
      <c r="G4548" s="36"/>
      <c r="H4548" s="36"/>
      <c r="I4548" s="36"/>
      <c r="J4548" s="36"/>
      <c r="K4548" s="36"/>
      <c r="L4548" s="36"/>
      <c r="M4548" s="36"/>
      <c r="N4548" s="36"/>
      <c r="O4548" s="36"/>
      <c r="P4548" s="36"/>
      <c r="Q4548" s="36"/>
      <c r="R4548" s="25"/>
      <c r="S4548" s="8"/>
      <c r="T4548" s="8"/>
      <c r="U4548" s="8"/>
      <c r="V4548" s="8"/>
      <c r="W4548" s="8"/>
      <c r="X4548" s="9" t="s">
        <v>15</v>
      </c>
    </row>
    <row r="4549" spans="1:24" ht="14.25" customHeight="1" x14ac:dyDescent="0.2">
      <c r="A4549" s="24"/>
      <c r="B4549" s="25"/>
      <c r="C4549" s="8"/>
      <c r="D4549" s="24"/>
      <c r="E4549" s="25"/>
      <c r="F4549" s="24"/>
      <c r="G4549" s="36"/>
      <c r="H4549" s="36"/>
      <c r="I4549" s="36"/>
      <c r="J4549" s="36"/>
      <c r="K4549" s="36"/>
      <c r="L4549" s="36"/>
      <c r="M4549" s="36"/>
      <c r="N4549" s="36"/>
      <c r="O4549" s="36"/>
      <c r="P4549" s="36"/>
      <c r="Q4549" s="36"/>
      <c r="R4549" s="25"/>
      <c r="S4549" s="8"/>
      <c r="T4549" s="8"/>
      <c r="U4549" s="8"/>
      <c r="V4549" s="8"/>
      <c r="W4549" s="8"/>
      <c r="X4549" s="9" t="s">
        <v>15</v>
      </c>
    </row>
    <row r="4550" spans="1:24" ht="14.25" customHeight="1" x14ac:dyDescent="0.2">
      <c r="A4550" s="24"/>
      <c r="B4550" s="25"/>
      <c r="C4550" s="8"/>
      <c r="D4550" s="24"/>
      <c r="E4550" s="25"/>
      <c r="F4550" s="24"/>
      <c r="G4550" s="36"/>
      <c r="H4550" s="36"/>
      <c r="I4550" s="36"/>
      <c r="J4550" s="36"/>
      <c r="K4550" s="36"/>
      <c r="L4550" s="36"/>
      <c r="M4550" s="36"/>
      <c r="N4550" s="36"/>
      <c r="O4550" s="36"/>
      <c r="P4550" s="36"/>
      <c r="Q4550" s="36"/>
      <c r="R4550" s="25"/>
      <c r="S4550" s="8"/>
      <c r="T4550" s="8"/>
      <c r="U4550" s="8"/>
      <c r="V4550" s="8"/>
      <c r="W4550" s="8"/>
      <c r="X4550" s="9" t="s">
        <v>15</v>
      </c>
    </row>
    <row r="4551" spans="1:24" ht="14.25" customHeight="1" x14ac:dyDescent="0.2">
      <c r="A4551" s="29"/>
      <c r="B4551" s="30"/>
      <c r="C4551" s="11"/>
      <c r="D4551" s="24"/>
      <c r="E4551" s="25"/>
      <c r="F4551" s="29"/>
      <c r="G4551" s="35"/>
      <c r="H4551" s="35"/>
      <c r="I4551" s="35"/>
      <c r="J4551" s="35"/>
      <c r="K4551" s="35"/>
      <c r="L4551" s="35"/>
      <c r="M4551" s="35"/>
      <c r="N4551" s="35"/>
      <c r="O4551" s="35"/>
      <c r="P4551" s="35"/>
      <c r="Q4551" s="35"/>
      <c r="R4551" s="30"/>
      <c r="S4551" s="11"/>
      <c r="T4551" s="11"/>
      <c r="U4551" s="11"/>
      <c r="V4551" s="11"/>
      <c r="W4551" s="11"/>
      <c r="X4551" s="12" t="s">
        <v>15</v>
      </c>
    </row>
    <row r="4552" spans="1:24" ht="15" customHeight="1" x14ac:dyDescent="0.2">
      <c r="A4552" s="22">
        <v>413517</v>
      </c>
      <c r="B4552" s="23"/>
      <c r="C4552" s="20">
        <v>42031</v>
      </c>
      <c r="D4552" s="29"/>
      <c r="E4552" s="30"/>
      <c r="F4552" s="26">
        <v>6.42</v>
      </c>
      <c r="G4552" s="27"/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  <c r="R4552" s="28"/>
      <c r="S4552" s="13" t="s">
        <v>58</v>
      </c>
      <c r="T4552" s="13" t="s">
        <v>767</v>
      </c>
      <c r="U4552" s="13" t="s">
        <v>149</v>
      </c>
      <c r="V4552" s="13" t="s">
        <v>768</v>
      </c>
      <c r="W4552" s="13" t="s">
        <v>58</v>
      </c>
      <c r="X4552" s="13" t="s">
        <v>15</v>
      </c>
    </row>
    <row r="4553" spans="1:24" ht="3" customHeight="1" x14ac:dyDescent="0.2">
      <c r="A4553" s="14"/>
      <c r="B4553" s="15"/>
      <c r="C4553" s="15"/>
      <c r="D4553" s="15"/>
      <c r="E4553" s="15"/>
      <c r="F4553" s="15"/>
      <c r="G4553" s="15"/>
      <c r="H4553" s="15"/>
      <c r="I4553" s="15"/>
      <c r="J4553" s="15"/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6"/>
    </row>
    <row r="4554" spans="1:24" ht="12.75" customHeight="1" x14ac:dyDescent="0.2">
      <c r="A4554" s="7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21">
        <f>SUM(hList_Frame_1!B2733:B2739)</f>
        <v>519.81999999999994</v>
      </c>
      <c r="O4554" s="21"/>
      <c r="P4554" s="21"/>
      <c r="Q4554" s="21"/>
      <c r="R4554" s="21"/>
      <c r="S4554" s="6"/>
      <c r="T4554" s="6"/>
      <c r="U4554" s="6"/>
      <c r="V4554" s="6"/>
      <c r="W4554" s="6"/>
      <c r="X4554" s="17"/>
    </row>
    <row r="4555" spans="1:24" ht="13.5" customHeight="1" x14ac:dyDescent="0.2">
      <c r="A4555" s="10"/>
      <c r="B4555" s="18"/>
      <c r="C4555" s="18"/>
      <c r="D4555" s="18"/>
      <c r="E4555" s="18"/>
      <c r="F4555" s="18"/>
      <c r="G4555" s="18"/>
      <c r="H4555" s="18"/>
      <c r="I4555" s="18"/>
      <c r="J4555" s="18"/>
      <c r="K4555" s="18"/>
      <c r="L4555" s="18"/>
      <c r="M4555" s="18"/>
      <c r="N4555" s="18"/>
      <c r="O4555" s="18"/>
      <c r="P4555" s="18"/>
      <c r="Q4555" s="18"/>
      <c r="R4555" s="18"/>
      <c r="S4555" s="18"/>
      <c r="T4555" s="18"/>
      <c r="U4555" s="18"/>
      <c r="V4555" s="18"/>
      <c r="W4555" s="18"/>
      <c r="X4555" s="19"/>
    </row>
    <row r="4556" spans="1:24" ht="15" customHeight="1" x14ac:dyDescent="0.2">
      <c r="A4556" s="22">
        <v>413051</v>
      </c>
      <c r="B4556" s="23"/>
      <c r="C4556" s="20">
        <v>42024</v>
      </c>
      <c r="D4556" s="31" t="s">
        <v>2079</v>
      </c>
      <c r="E4556" s="32"/>
      <c r="F4556" s="26">
        <v>450</v>
      </c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  <c r="R4556" s="28"/>
      <c r="S4556" s="13" t="s">
        <v>2080</v>
      </c>
      <c r="T4556" s="13" t="s">
        <v>42</v>
      </c>
      <c r="U4556" s="13" t="s">
        <v>43</v>
      </c>
      <c r="V4556" s="13" t="s">
        <v>43</v>
      </c>
      <c r="W4556" s="13" t="s">
        <v>2080</v>
      </c>
      <c r="X4556" s="13" t="s">
        <v>359</v>
      </c>
    </row>
    <row r="4557" spans="1:24" ht="15" customHeight="1" x14ac:dyDescent="0.2">
      <c r="A4557" s="22">
        <v>413518</v>
      </c>
      <c r="B4557" s="23"/>
      <c r="C4557" s="20">
        <v>42031</v>
      </c>
      <c r="D4557" s="29"/>
      <c r="E4557" s="30"/>
      <c r="F4557" s="26">
        <v>450</v>
      </c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8"/>
      <c r="S4557" s="13" t="s">
        <v>2081</v>
      </c>
      <c r="T4557" s="13" t="s">
        <v>42</v>
      </c>
      <c r="U4557" s="13" t="s">
        <v>43</v>
      </c>
      <c r="V4557" s="13" t="s">
        <v>43</v>
      </c>
      <c r="W4557" s="13" t="s">
        <v>2081</v>
      </c>
      <c r="X4557" s="13" t="s">
        <v>226</v>
      </c>
    </row>
    <row r="4558" spans="1:24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6"/>
    </row>
    <row r="4559" spans="1:24" ht="13.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21">
        <f>SUM(hList_Frame_1!B2740:B2741)</f>
        <v>900</v>
      </c>
      <c r="O4559" s="21"/>
      <c r="P4559" s="21"/>
      <c r="Q4559" s="21"/>
      <c r="R4559" s="21"/>
      <c r="S4559" s="6"/>
      <c r="T4559" s="6"/>
      <c r="U4559" s="6"/>
      <c r="V4559" s="6"/>
      <c r="W4559" s="6"/>
      <c r="X4559" s="17"/>
    </row>
    <row r="4560" spans="1:24" ht="13.5" customHeight="1" x14ac:dyDescent="0.2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8"/>
      <c r="X4560" s="19"/>
    </row>
    <row r="4561" spans="1:24" ht="15" customHeight="1" x14ac:dyDescent="0.2">
      <c r="A4561" s="22">
        <v>413519</v>
      </c>
      <c r="B4561" s="23"/>
      <c r="C4561" s="20">
        <v>42031</v>
      </c>
      <c r="D4561" s="33" t="s">
        <v>2082</v>
      </c>
      <c r="E4561" s="34"/>
      <c r="F4561" s="26">
        <v>513.98</v>
      </c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  <c r="R4561" s="28"/>
      <c r="S4561" s="13" t="s">
        <v>15</v>
      </c>
      <c r="T4561" s="13" t="s">
        <v>458</v>
      </c>
      <c r="U4561" s="13" t="s">
        <v>51</v>
      </c>
      <c r="V4561" s="13" t="s">
        <v>52</v>
      </c>
      <c r="W4561" s="13" t="s">
        <v>15</v>
      </c>
      <c r="X4561" s="13" t="s">
        <v>236</v>
      </c>
    </row>
    <row r="4562" spans="1:24" ht="2.25" customHeight="1" x14ac:dyDescent="0.2">
      <c r="A4562" s="14"/>
      <c r="B4562" s="15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6"/>
    </row>
    <row r="4563" spans="1:24" ht="13.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21">
        <f>SUM(hList_Frame_1!B2742:B2742)</f>
        <v>513.98</v>
      </c>
      <c r="O4563" s="21"/>
      <c r="P4563" s="21"/>
      <c r="Q4563" s="21"/>
      <c r="R4563" s="21"/>
      <c r="S4563" s="6"/>
      <c r="T4563" s="6"/>
      <c r="U4563" s="6"/>
      <c r="V4563" s="6"/>
      <c r="W4563" s="6"/>
      <c r="X4563" s="17"/>
    </row>
    <row r="4564" spans="1:24" ht="13.5" customHeight="1" x14ac:dyDescent="0.2">
      <c r="A4564" s="10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/>
      <c r="W4564" s="18"/>
      <c r="X4564" s="19"/>
    </row>
    <row r="4565" spans="1:24" ht="15" customHeight="1" x14ac:dyDescent="0.2">
      <c r="A4565" s="22">
        <v>412513</v>
      </c>
      <c r="B4565" s="23"/>
      <c r="C4565" s="20">
        <v>42010</v>
      </c>
      <c r="D4565" s="31" t="s">
        <v>2083</v>
      </c>
      <c r="E4565" s="32"/>
      <c r="F4565" s="26">
        <v>295</v>
      </c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  <c r="R4565" s="28"/>
      <c r="S4565" s="13" t="s">
        <v>892</v>
      </c>
      <c r="T4565" s="13" t="s">
        <v>545</v>
      </c>
      <c r="U4565" s="13" t="s">
        <v>128</v>
      </c>
      <c r="V4565" s="13" t="s">
        <v>366</v>
      </c>
      <c r="W4565" s="13" t="s">
        <v>892</v>
      </c>
      <c r="X4565" s="13" t="s">
        <v>15</v>
      </c>
    </row>
    <row r="4566" spans="1:24" ht="15" customHeight="1" x14ac:dyDescent="0.2">
      <c r="A4566" s="37">
        <v>413052</v>
      </c>
      <c r="B4566" s="38"/>
      <c r="C4566" s="3">
        <v>42024</v>
      </c>
      <c r="D4566" s="24"/>
      <c r="E4566" s="25"/>
      <c r="F4566" s="39">
        <v>840.5</v>
      </c>
      <c r="G4566" s="40"/>
      <c r="H4566" s="40"/>
      <c r="I4566" s="40"/>
      <c r="J4566" s="40"/>
      <c r="K4566" s="40"/>
      <c r="L4566" s="40"/>
      <c r="M4566" s="40"/>
      <c r="N4566" s="40"/>
      <c r="O4566" s="40"/>
      <c r="P4566" s="40"/>
      <c r="Q4566" s="40"/>
      <c r="R4566" s="41"/>
      <c r="S4566" s="5" t="s">
        <v>892</v>
      </c>
      <c r="T4566" s="5" t="s">
        <v>545</v>
      </c>
      <c r="U4566" s="5" t="s">
        <v>133</v>
      </c>
      <c r="V4566" s="13" t="s">
        <v>2084</v>
      </c>
      <c r="W4566" s="5" t="s">
        <v>892</v>
      </c>
      <c r="X4566" s="13" t="s">
        <v>15</v>
      </c>
    </row>
    <row r="4567" spans="1:24" ht="15" customHeight="1" x14ac:dyDescent="0.2">
      <c r="A4567" s="24"/>
      <c r="B4567" s="25"/>
      <c r="C4567" s="8"/>
      <c r="D4567" s="24"/>
      <c r="E4567" s="25"/>
      <c r="F4567" s="24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6"/>
      <c r="R4567" s="25"/>
      <c r="S4567" s="8"/>
      <c r="T4567" s="8"/>
      <c r="U4567" s="8"/>
      <c r="V4567" s="13" t="s">
        <v>1899</v>
      </c>
      <c r="W4567" s="8"/>
      <c r="X4567" s="13" t="s">
        <v>15</v>
      </c>
    </row>
    <row r="4568" spans="1:24" ht="15" customHeight="1" x14ac:dyDescent="0.2">
      <c r="A4568" s="24"/>
      <c r="B4568" s="25"/>
      <c r="C4568" s="8"/>
      <c r="D4568" s="24"/>
      <c r="E4568" s="25"/>
      <c r="F4568" s="24"/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6"/>
      <c r="R4568" s="25"/>
      <c r="S4568" s="8"/>
      <c r="T4568" s="8"/>
      <c r="U4568" s="8"/>
      <c r="V4568" s="13" t="s">
        <v>2085</v>
      </c>
      <c r="W4568" s="8"/>
      <c r="X4568" s="13" t="s">
        <v>15</v>
      </c>
    </row>
    <row r="4569" spans="1:24" ht="15" customHeight="1" x14ac:dyDescent="0.2">
      <c r="A4569" s="29"/>
      <c r="B4569" s="30"/>
      <c r="C4569" s="11"/>
      <c r="D4569" s="24"/>
      <c r="E4569" s="25"/>
      <c r="F4569" s="29"/>
      <c r="G4569" s="35"/>
      <c r="H4569" s="35"/>
      <c r="I4569" s="35"/>
      <c r="J4569" s="35"/>
      <c r="K4569" s="35"/>
      <c r="L4569" s="35"/>
      <c r="M4569" s="35"/>
      <c r="N4569" s="35"/>
      <c r="O4569" s="35"/>
      <c r="P4569" s="35"/>
      <c r="Q4569" s="35"/>
      <c r="R4569" s="30"/>
      <c r="S4569" s="11"/>
      <c r="T4569" s="11"/>
      <c r="U4569" s="11"/>
      <c r="V4569" s="13" t="s">
        <v>2086</v>
      </c>
      <c r="W4569" s="11"/>
      <c r="X4569" s="13" t="s">
        <v>15</v>
      </c>
    </row>
    <row r="4570" spans="1:24" ht="15" customHeight="1" x14ac:dyDescent="0.2">
      <c r="A4570" s="22">
        <v>413053</v>
      </c>
      <c r="B4570" s="23"/>
      <c r="C4570" s="20">
        <v>42024</v>
      </c>
      <c r="D4570" s="24"/>
      <c r="E4570" s="25"/>
      <c r="F4570" s="26">
        <v>352.8</v>
      </c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  <c r="R4570" s="28"/>
      <c r="S4570" s="13" t="s">
        <v>892</v>
      </c>
      <c r="T4570" s="13" t="s">
        <v>545</v>
      </c>
      <c r="U4570" s="13" t="s">
        <v>106</v>
      </c>
      <c r="V4570" s="13" t="s">
        <v>107</v>
      </c>
      <c r="W4570" s="13" t="s">
        <v>892</v>
      </c>
      <c r="X4570" s="13" t="s">
        <v>108</v>
      </c>
    </row>
    <row r="4571" spans="1:24" ht="15" customHeight="1" x14ac:dyDescent="0.2">
      <c r="A4571" s="22">
        <v>413520</v>
      </c>
      <c r="B4571" s="23"/>
      <c r="C4571" s="20">
        <v>42031</v>
      </c>
      <c r="D4571" s="29"/>
      <c r="E4571" s="30"/>
      <c r="F4571" s="26">
        <v>78</v>
      </c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  <c r="R4571" s="28"/>
      <c r="S4571" s="13" t="s">
        <v>544</v>
      </c>
      <c r="T4571" s="13" t="s">
        <v>545</v>
      </c>
      <c r="U4571" s="13" t="s">
        <v>28</v>
      </c>
      <c r="V4571" s="13" t="s">
        <v>195</v>
      </c>
      <c r="W4571" s="13" t="s">
        <v>544</v>
      </c>
      <c r="X4571" s="13" t="s">
        <v>15</v>
      </c>
    </row>
    <row r="4572" spans="1:24" ht="2.25" customHeight="1" x14ac:dyDescent="0.2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6"/>
    </row>
    <row r="4573" spans="1:24" ht="13.5" customHeight="1" x14ac:dyDescent="0.2">
      <c r="A4573" s="7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21">
        <f>SUM(hList_Frame_1!B2743:B2749)</f>
        <v>1566.3</v>
      </c>
      <c r="M4573" s="21"/>
      <c r="N4573" s="21"/>
      <c r="O4573" s="21"/>
      <c r="P4573" s="21"/>
      <c r="Q4573" s="21"/>
      <c r="R4573" s="21"/>
      <c r="S4573" s="6"/>
      <c r="T4573" s="6"/>
      <c r="U4573" s="6"/>
      <c r="V4573" s="6"/>
      <c r="W4573" s="6"/>
      <c r="X4573" s="17"/>
    </row>
    <row r="4574" spans="1:24" ht="13.5" customHeight="1" x14ac:dyDescent="0.2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/>
      <c r="W4574" s="18"/>
      <c r="X4574" s="19"/>
    </row>
    <row r="4575" spans="1:24" ht="15" customHeight="1" x14ac:dyDescent="0.2">
      <c r="A4575" s="22">
        <v>413054</v>
      </c>
      <c r="B4575" s="23"/>
      <c r="C4575" s="20">
        <v>42024</v>
      </c>
      <c r="D4575" s="33" t="s">
        <v>2087</v>
      </c>
      <c r="E4575" s="34"/>
      <c r="F4575" s="26">
        <v>450</v>
      </c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8"/>
      <c r="S4575" s="13" t="s">
        <v>2088</v>
      </c>
      <c r="T4575" s="13" t="s">
        <v>42</v>
      </c>
      <c r="U4575" s="13" t="s">
        <v>43</v>
      </c>
      <c r="V4575" s="13" t="s">
        <v>43</v>
      </c>
      <c r="W4575" s="13" t="s">
        <v>2088</v>
      </c>
      <c r="X4575" s="13" t="s">
        <v>44</v>
      </c>
    </row>
    <row r="4576" spans="1:24" ht="2.25" customHeight="1" x14ac:dyDescent="0.2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6"/>
    </row>
    <row r="4577" spans="1:24" ht="13.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21">
        <f>SUM(hList_Frame_1!B2750:B2750)</f>
        <v>450</v>
      </c>
      <c r="O4577" s="21"/>
      <c r="P4577" s="21"/>
      <c r="Q4577" s="21"/>
      <c r="R4577" s="21"/>
      <c r="S4577" s="6"/>
      <c r="T4577" s="6"/>
      <c r="U4577" s="6"/>
      <c r="V4577" s="6"/>
      <c r="W4577" s="6"/>
      <c r="X4577" s="17"/>
    </row>
    <row r="4578" spans="1:24" ht="13.5" customHeight="1" x14ac:dyDescent="0.2">
      <c r="A4578" s="10"/>
      <c r="B4578" s="18"/>
      <c r="C4578" s="18"/>
      <c r="D4578" s="18"/>
      <c r="E4578" s="18"/>
      <c r="F4578" s="18"/>
      <c r="G4578" s="18"/>
      <c r="H4578" s="18"/>
      <c r="I4578" s="18"/>
      <c r="J4578" s="18"/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18"/>
      <c r="V4578" s="18"/>
      <c r="W4578" s="18"/>
      <c r="X4578" s="19"/>
    </row>
    <row r="4579" spans="1:24" ht="15" customHeight="1" x14ac:dyDescent="0.2">
      <c r="A4579" s="22">
        <v>413055</v>
      </c>
      <c r="B4579" s="23"/>
      <c r="C4579" s="20">
        <v>42024</v>
      </c>
      <c r="D4579" s="33" t="s">
        <v>2089</v>
      </c>
      <c r="E4579" s="34"/>
      <c r="F4579" s="26">
        <v>350</v>
      </c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  <c r="R4579" s="28"/>
      <c r="S4579" s="13" t="s">
        <v>96</v>
      </c>
      <c r="T4579" s="13" t="s">
        <v>683</v>
      </c>
      <c r="U4579" s="13" t="s">
        <v>141</v>
      </c>
      <c r="V4579" s="13" t="s">
        <v>142</v>
      </c>
      <c r="W4579" s="13" t="s">
        <v>96</v>
      </c>
      <c r="X4579" s="13" t="s">
        <v>15</v>
      </c>
    </row>
    <row r="4580" spans="1:24" ht="2.25" customHeight="1" x14ac:dyDescent="0.2">
      <c r="A4580" s="14"/>
      <c r="B4580" s="15"/>
      <c r="C4580" s="15"/>
      <c r="D4580" s="15"/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6"/>
    </row>
    <row r="4581" spans="1:24" ht="13.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21">
        <f>SUM(hList_Frame_1!B2751:B2751)</f>
        <v>350</v>
      </c>
      <c r="O4581" s="21"/>
      <c r="P4581" s="21"/>
      <c r="Q4581" s="21"/>
      <c r="R4581" s="21"/>
      <c r="S4581" s="6"/>
      <c r="T4581" s="6"/>
      <c r="U4581" s="6"/>
      <c r="V4581" s="6"/>
      <c r="W4581" s="6"/>
      <c r="X4581" s="17"/>
    </row>
    <row r="4582" spans="1:24" ht="13.5" customHeight="1" x14ac:dyDescent="0.2">
      <c r="A4582" s="10"/>
      <c r="B4582" s="18"/>
      <c r="C4582" s="18"/>
      <c r="D4582" s="18"/>
      <c r="E4582" s="18"/>
      <c r="F4582" s="18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8"/>
      <c r="R4582" s="18"/>
      <c r="S4582" s="18"/>
      <c r="T4582" s="18"/>
      <c r="U4582" s="18"/>
      <c r="V4582" s="18"/>
      <c r="W4582" s="18"/>
      <c r="X4582" s="19"/>
    </row>
    <row r="4583" spans="1:24" ht="15" customHeight="1" x14ac:dyDescent="0.2">
      <c r="A4583" s="22">
        <v>413056</v>
      </c>
      <c r="B4583" s="23"/>
      <c r="C4583" s="20">
        <v>42024</v>
      </c>
      <c r="D4583" s="33" t="s">
        <v>2090</v>
      </c>
      <c r="E4583" s="34"/>
      <c r="F4583" s="26">
        <v>5118.33</v>
      </c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8"/>
      <c r="S4583" s="13" t="s">
        <v>96</v>
      </c>
      <c r="T4583" s="13" t="s">
        <v>290</v>
      </c>
      <c r="U4583" s="13" t="s">
        <v>43</v>
      </c>
      <c r="V4583" s="13" t="s">
        <v>2091</v>
      </c>
      <c r="W4583" s="13" t="s">
        <v>96</v>
      </c>
      <c r="X4583" s="13" t="s">
        <v>2092</v>
      </c>
    </row>
    <row r="4584" spans="1:24" ht="2.25" customHeight="1" x14ac:dyDescent="0.2">
      <c r="A4584" s="14"/>
      <c r="B4584" s="15"/>
      <c r="C4584" s="15"/>
      <c r="D4584" s="15"/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6"/>
    </row>
    <row r="4585" spans="1:24" ht="13.5" customHeight="1" x14ac:dyDescent="0.2">
      <c r="A4585" s="7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21">
        <f>SUM(hList_Frame_1!B2752:B2752)</f>
        <v>5118.33</v>
      </c>
      <c r="N4585" s="21"/>
      <c r="O4585" s="21"/>
      <c r="P4585" s="21"/>
      <c r="Q4585" s="21"/>
      <c r="R4585" s="21"/>
      <c r="S4585" s="6"/>
      <c r="T4585" s="6"/>
      <c r="U4585" s="6"/>
      <c r="V4585" s="6"/>
      <c r="W4585" s="6"/>
      <c r="X4585" s="17"/>
    </row>
    <row r="4586" spans="1:24" ht="13.5" customHeight="1" x14ac:dyDescent="0.2">
      <c r="A4586" s="10"/>
      <c r="B4586" s="18"/>
      <c r="C4586" s="18"/>
      <c r="D4586" s="18"/>
      <c r="E4586" s="18"/>
      <c r="F4586" s="18"/>
      <c r="G4586" s="18"/>
      <c r="H4586" s="18"/>
      <c r="I4586" s="18"/>
      <c r="J4586" s="18"/>
      <c r="K4586" s="18"/>
      <c r="L4586" s="18"/>
      <c r="M4586" s="18"/>
      <c r="N4586" s="18"/>
      <c r="O4586" s="18"/>
      <c r="P4586" s="18"/>
      <c r="Q4586" s="18"/>
      <c r="R4586" s="18"/>
      <c r="S4586" s="18"/>
      <c r="T4586" s="18"/>
      <c r="U4586" s="18"/>
      <c r="V4586" s="18"/>
      <c r="W4586" s="18"/>
      <c r="X4586" s="19"/>
    </row>
    <row r="4587" spans="1:24" ht="15" customHeight="1" x14ac:dyDescent="0.2">
      <c r="A4587" s="22">
        <v>413521</v>
      </c>
      <c r="B4587" s="23"/>
      <c r="C4587" s="20">
        <v>42031</v>
      </c>
      <c r="D4587" s="33" t="s">
        <v>2093</v>
      </c>
      <c r="E4587" s="34"/>
      <c r="F4587" s="26">
        <v>7049.95</v>
      </c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8"/>
      <c r="S4587" s="13" t="s">
        <v>278</v>
      </c>
      <c r="T4587" s="13" t="s">
        <v>89</v>
      </c>
      <c r="U4587" s="13" t="s">
        <v>33</v>
      </c>
      <c r="V4587" s="13" t="s">
        <v>57</v>
      </c>
      <c r="W4587" s="13" t="s">
        <v>278</v>
      </c>
      <c r="X4587" s="13" t="s">
        <v>15</v>
      </c>
    </row>
    <row r="4588" spans="1:24" ht="3" customHeight="1" x14ac:dyDescent="0.2">
      <c r="A4588" s="14"/>
      <c r="B4588" s="15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6"/>
    </row>
    <row r="4589" spans="1:24" ht="12.7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21">
        <f>SUM(hList_Frame_1!B2753:B2753)</f>
        <v>7049.95</v>
      </c>
      <c r="M4589" s="21"/>
      <c r="N4589" s="21"/>
      <c r="O4589" s="21"/>
      <c r="P4589" s="21"/>
      <c r="Q4589" s="21"/>
      <c r="R4589" s="21"/>
      <c r="S4589" s="6"/>
      <c r="T4589" s="6"/>
      <c r="U4589" s="6"/>
      <c r="V4589" s="6"/>
      <c r="W4589" s="6"/>
      <c r="X4589" s="17"/>
    </row>
    <row r="4590" spans="1:24" ht="14.25" customHeight="1" x14ac:dyDescent="0.2">
      <c r="A4590" s="10"/>
      <c r="B4590" s="18"/>
      <c r="C4590" s="18"/>
      <c r="D4590" s="18"/>
      <c r="E4590" s="18"/>
      <c r="F4590" s="18"/>
      <c r="G4590" s="18"/>
      <c r="H4590" s="18"/>
      <c r="I4590" s="18"/>
      <c r="J4590" s="18"/>
      <c r="K4590" s="18"/>
      <c r="L4590" s="18"/>
      <c r="M4590" s="18"/>
      <c r="N4590" s="18"/>
      <c r="O4590" s="18"/>
      <c r="P4590" s="18"/>
      <c r="Q4590" s="18"/>
      <c r="R4590" s="18"/>
      <c r="S4590" s="18"/>
      <c r="T4590" s="18"/>
      <c r="U4590" s="18"/>
      <c r="V4590" s="18"/>
      <c r="W4590" s="18"/>
      <c r="X4590" s="19"/>
    </row>
    <row r="4591" spans="1:24" ht="15" customHeight="1" x14ac:dyDescent="0.2">
      <c r="A4591" s="22">
        <v>412566</v>
      </c>
      <c r="B4591" s="23"/>
      <c r="C4591" s="20">
        <v>42013</v>
      </c>
      <c r="D4591" s="31" t="s">
        <v>1294</v>
      </c>
      <c r="E4591" s="32"/>
      <c r="F4591" s="26">
        <v>238.26</v>
      </c>
      <c r="G4591" s="27"/>
      <c r="H4591" s="27"/>
      <c r="I4591" s="27"/>
      <c r="J4591" s="27"/>
      <c r="K4591" s="27"/>
      <c r="L4591" s="27"/>
      <c r="M4591" s="27"/>
      <c r="N4591" s="27"/>
      <c r="O4591" s="27"/>
      <c r="P4591" s="27"/>
      <c r="Q4591" s="27"/>
      <c r="R4591" s="28"/>
      <c r="S4591" s="13" t="s">
        <v>474</v>
      </c>
      <c r="T4591" s="13" t="s">
        <v>1295</v>
      </c>
      <c r="U4591" s="13" t="s">
        <v>15</v>
      </c>
      <c r="V4591" s="13" t="s">
        <v>15</v>
      </c>
      <c r="W4591" s="13" t="s">
        <v>474</v>
      </c>
      <c r="X4591" s="13" t="s">
        <v>15</v>
      </c>
    </row>
    <row r="4592" spans="1:24" ht="15" customHeight="1" x14ac:dyDescent="0.2">
      <c r="A4592" s="22">
        <v>413188</v>
      </c>
      <c r="B4592" s="23"/>
      <c r="C4592" s="20">
        <v>42027</v>
      </c>
      <c r="D4592" s="29"/>
      <c r="E4592" s="30"/>
      <c r="F4592" s="26">
        <v>197.03</v>
      </c>
      <c r="G4592" s="27"/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  <c r="R4592" s="28"/>
      <c r="S4592" s="13" t="s">
        <v>476</v>
      </c>
      <c r="T4592" s="13" t="s">
        <v>1295</v>
      </c>
      <c r="U4592" s="13" t="s">
        <v>15</v>
      </c>
      <c r="V4592" s="13" t="s">
        <v>15</v>
      </c>
      <c r="W4592" s="13" t="s">
        <v>476</v>
      </c>
      <c r="X4592" s="13" t="s">
        <v>15</v>
      </c>
    </row>
    <row r="4593" spans="1:24" ht="2.25" customHeight="1" x14ac:dyDescent="0.2">
      <c r="A4593" s="14"/>
      <c r="B4593" s="15"/>
      <c r="C4593" s="15"/>
      <c r="D4593" s="15"/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6"/>
    </row>
    <row r="4594" spans="1:24" ht="13.5" customHeight="1" x14ac:dyDescent="0.2">
      <c r="A4594" s="7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21">
        <f>SUM(hList_Frame_1!B2754:B2755)</f>
        <v>435.28999999999996</v>
      </c>
      <c r="O4594" s="21"/>
      <c r="P4594" s="21"/>
      <c r="Q4594" s="21"/>
      <c r="R4594" s="21"/>
      <c r="S4594" s="6"/>
      <c r="T4594" s="6"/>
      <c r="U4594" s="6"/>
      <c r="V4594" s="6"/>
      <c r="W4594" s="6"/>
      <c r="X4594" s="17"/>
    </row>
    <row r="4595" spans="1:24" ht="13.5" customHeight="1" x14ac:dyDescent="0.2">
      <c r="A4595" s="10"/>
      <c r="B4595" s="18"/>
      <c r="C4595" s="18"/>
      <c r="D4595" s="18"/>
      <c r="E4595" s="18"/>
      <c r="F4595" s="18"/>
      <c r="G4595" s="18"/>
      <c r="H4595" s="18"/>
      <c r="I4595" s="18"/>
      <c r="J4595" s="18"/>
      <c r="K4595" s="18"/>
      <c r="L4595" s="18"/>
      <c r="M4595" s="18"/>
      <c r="N4595" s="18"/>
      <c r="O4595" s="18"/>
      <c r="P4595" s="18"/>
      <c r="Q4595" s="18"/>
      <c r="R4595" s="18"/>
      <c r="S4595" s="18"/>
      <c r="T4595" s="18"/>
      <c r="U4595" s="18"/>
      <c r="V4595" s="18"/>
      <c r="W4595" s="18"/>
      <c r="X4595" s="19"/>
    </row>
    <row r="4596" spans="1:24" ht="15" customHeight="1" x14ac:dyDescent="0.2">
      <c r="A4596" s="37">
        <v>413057</v>
      </c>
      <c r="B4596" s="38"/>
      <c r="C4596" s="3">
        <v>42024</v>
      </c>
      <c r="D4596" s="31" t="s">
        <v>2094</v>
      </c>
      <c r="E4596" s="32"/>
      <c r="F4596" s="26">
        <v>500</v>
      </c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8"/>
      <c r="S4596" s="13" t="s">
        <v>2095</v>
      </c>
      <c r="T4596" s="13" t="s">
        <v>42</v>
      </c>
      <c r="U4596" s="13" t="s">
        <v>43</v>
      </c>
      <c r="V4596" s="13" t="s">
        <v>43</v>
      </c>
      <c r="W4596" s="13" t="s">
        <v>2095</v>
      </c>
      <c r="X4596" s="13" t="s">
        <v>868</v>
      </c>
    </row>
    <row r="4597" spans="1:24" ht="15" customHeight="1" x14ac:dyDescent="0.2">
      <c r="A4597" s="24"/>
      <c r="B4597" s="25"/>
      <c r="C4597" s="8"/>
      <c r="D4597" s="24"/>
      <c r="E4597" s="25"/>
      <c r="F4597" s="26">
        <v>750</v>
      </c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  <c r="R4597" s="28"/>
      <c r="S4597" s="13" t="s">
        <v>2096</v>
      </c>
      <c r="T4597" s="13" t="s">
        <v>42</v>
      </c>
      <c r="U4597" s="13" t="s">
        <v>43</v>
      </c>
      <c r="V4597" s="13" t="s">
        <v>43</v>
      </c>
      <c r="W4597" s="13" t="s">
        <v>2096</v>
      </c>
      <c r="X4597" s="13" t="s">
        <v>356</v>
      </c>
    </row>
    <row r="4598" spans="1:24" ht="15" customHeight="1" x14ac:dyDescent="0.2">
      <c r="A4598" s="24"/>
      <c r="B4598" s="25"/>
      <c r="C4598" s="8"/>
      <c r="D4598" s="24"/>
      <c r="E4598" s="25"/>
      <c r="F4598" s="26">
        <v>500</v>
      </c>
      <c r="G4598" s="27"/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  <c r="R4598" s="28"/>
      <c r="S4598" s="13" t="s">
        <v>2097</v>
      </c>
      <c r="T4598" s="13" t="s">
        <v>42</v>
      </c>
      <c r="U4598" s="13" t="s">
        <v>43</v>
      </c>
      <c r="V4598" s="13" t="s">
        <v>43</v>
      </c>
      <c r="W4598" s="13" t="s">
        <v>2097</v>
      </c>
      <c r="X4598" s="13" t="s">
        <v>356</v>
      </c>
    </row>
    <row r="4599" spans="1:24" ht="15" customHeight="1" x14ac:dyDescent="0.2">
      <c r="A4599" s="24"/>
      <c r="B4599" s="25"/>
      <c r="C4599" s="8"/>
      <c r="D4599" s="24"/>
      <c r="E4599" s="25"/>
      <c r="F4599" s="26">
        <v>100</v>
      </c>
      <c r="G4599" s="27"/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  <c r="R4599" s="28"/>
      <c r="S4599" s="13" t="s">
        <v>2098</v>
      </c>
      <c r="T4599" s="13" t="s">
        <v>42</v>
      </c>
      <c r="U4599" s="13" t="s">
        <v>43</v>
      </c>
      <c r="V4599" s="13" t="s">
        <v>496</v>
      </c>
      <c r="W4599" s="13" t="s">
        <v>2098</v>
      </c>
      <c r="X4599" s="13" t="s">
        <v>497</v>
      </c>
    </row>
    <row r="4600" spans="1:24" ht="15" customHeight="1" x14ac:dyDescent="0.2">
      <c r="A4600" s="24"/>
      <c r="B4600" s="25"/>
      <c r="C4600" s="8"/>
      <c r="D4600" s="24"/>
      <c r="E4600" s="25"/>
      <c r="F4600" s="26">
        <v>100</v>
      </c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8"/>
      <c r="S4600" s="13" t="s">
        <v>2099</v>
      </c>
      <c r="T4600" s="13" t="s">
        <v>42</v>
      </c>
      <c r="U4600" s="13" t="s">
        <v>43</v>
      </c>
      <c r="V4600" s="13" t="s">
        <v>496</v>
      </c>
      <c r="W4600" s="13" t="s">
        <v>2099</v>
      </c>
      <c r="X4600" s="13" t="s">
        <v>497</v>
      </c>
    </row>
    <row r="4601" spans="1:24" ht="15" customHeight="1" x14ac:dyDescent="0.2">
      <c r="A4601" s="24"/>
      <c r="B4601" s="25"/>
      <c r="C4601" s="8"/>
      <c r="D4601" s="24"/>
      <c r="E4601" s="25"/>
      <c r="F4601" s="26">
        <v>100</v>
      </c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  <c r="R4601" s="28"/>
      <c r="S4601" s="13" t="s">
        <v>2100</v>
      </c>
      <c r="T4601" s="13" t="s">
        <v>42</v>
      </c>
      <c r="U4601" s="13" t="s">
        <v>43</v>
      </c>
      <c r="V4601" s="13" t="s">
        <v>496</v>
      </c>
      <c r="W4601" s="13" t="s">
        <v>2100</v>
      </c>
      <c r="X4601" s="13" t="s">
        <v>497</v>
      </c>
    </row>
    <row r="4602" spans="1:24" ht="15" customHeight="1" x14ac:dyDescent="0.2">
      <c r="A4602" s="29"/>
      <c r="B4602" s="30"/>
      <c r="C4602" s="11"/>
      <c r="D4602" s="29"/>
      <c r="E4602" s="30"/>
      <c r="F4602" s="26">
        <v>100</v>
      </c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  <c r="R4602" s="28"/>
      <c r="S4602" s="13" t="s">
        <v>2101</v>
      </c>
      <c r="T4602" s="13" t="s">
        <v>42</v>
      </c>
      <c r="U4602" s="13" t="s">
        <v>43</v>
      </c>
      <c r="V4602" s="13" t="s">
        <v>496</v>
      </c>
      <c r="W4602" s="13" t="s">
        <v>2101</v>
      </c>
      <c r="X4602" s="13" t="s">
        <v>497</v>
      </c>
    </row>
    <row r="4603" spans="1:24" ht="2.25" customHeight="1" x14ac:dyDescent="0.2">
      <c r="A4603" s="14"/>
      <c r="B4603" s="15"/>
      <c r="C4603" s="15"/>
      <c r="D4603" s="15"/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6"/>
    </row>
    <row r="4604" spans="1:24" ht="12.7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21">
        <f>SUM(hList_Frame_1!B2756:B2762)</f>
        <v>2150</v>
      </c>
      <c r="M4604" s="21"/>
      <c r="N4604" s="21"/>
      <c r="O4604" s="21"/>
      <c r="P4604" s="21"/>
      <c r="Q4604" s="21"/>
      <c r="R4604" s="21"/>
      <c r="S4604" s="6"/>
      <c r="T4604" s="6"/>
      <c r="U4604" s="6"/>
      <c r="V4604" s="6"/>
      <c r="W4604" s="6"/>
      <c r="X4604" s="17"/>
    </row>
    <row r="4605" spans="1:24" ht="14.25" customHeight="1" x14ac:dyDescent="0.2">
      <c r="A4605" s="10"/>
      <c r="B4605" s="18"/>
      <c r="C4605" s="18"/>
      <c r="D4605" s="18"/>
      <c r="E4605" s="18"/>
      <c r="F4605" s="18"/>
      <c r="G4605" s="18"/>
      <c r="H4605" s="18"/>
      <c r="I4605" s="18"/>
      <c r="J4605" s="18"/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8"/>
      <c r="W4605" s="18"/>
      <c r="X4605" s="19"/>
    </row>
    <row r="4606" spans="1:24" ht="15" customHeight="1" x14ac:dyDescent="0.2">
      <c r="A4606" s="22">
        <v>413058</v>
      </c>
      <c r="B4606" s="23"/>
      <c r="C4606" s="20">
        <v>42024</v>
      </c>
      <c r="D4606" s="33" t="s">
        <v>2102</v>
      </c>
      <c r="E4606" s="34"/>
      <c r="F4606" s="26">
        <v>17.920000000000002</v>
      </c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  <c r="R4606" s="28"/>
      <c r="S4606" s="13" t="s">
        <v>15</v>
      </c>
      <c r="T4606" s="13" t="s">
        <v>337</v>
      </c>
      <c r="U4606" s="13" t="s">
        <v>106</v>
      </c>
      <c r="V4606" s="13" t="s">
        <v>107</v>
      </c>
      <c r="W4606" s="13" t="s">
        <v>15</v>
      </c>
      <c r="X4606" s="13" t="s">
        <v>1181</v>
      </c>
    </row>
    <row r="4607" spans="1:24" ht="2.25" customHeight="1" x14ac:dyDescent="0.2">
      <c r="A4607" s="14"/>
      <c r="B4607" s="15"/>
      <c r="C4607" s="15"/>
      <c r="D4607" s="15"/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6"/>
    </row>
    <row r="4608" spans="1:24" ht="13.5" customHeight="1" x14ac:dyDescent="0.2">
      <c r="A4608" s="7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6"/>
      <c r="P4608" s="21">
        <f>SUM(hList_Frame_1!B2763:B2763)</f>
        <v>17.920000000000002</v>
      </c>
      <c r="Q4608" s="21"/>
      <c r="R4608" s="21"/>
      <c r="S4608" s="6"/>
      <c r="T4608" s="6"/>
      <c r="U4608" s="6"/>
      <c r="V4608" s="6"/>
      <c r="W4608" s="6"/>
      <c r="X4608" s="17"/>
    </row>
    <row r="4609" spans="1:24" ht="13.5" customHeight="1" x14ac:dyDescent="0.2">
      <c r="A4609" s="10"/>
      <c r="B4609" s="18"/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/>
      <c r="W4609" s="18"/>
      <c r="X4609" s="19"/>
    </row>
    <row r="4610" spans="1:24" ht="15" customHeight="1" x14ac:dyDescent="0.2">
      <c r="A4610" s="37">
        <v>412514</v>
      </c>
      <c r="B4610" s="38"/>
      <c r="C4610" s="3">
        <v>42010</v>
      </c>
      <c r="D4610" s="31" t="s">
        <v>2103</v>
      </c>
      <c r="E4610" s="32"/>
      <c r="F4610" s="26">
        <v>145.52000000000001</v>
      </c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  <c r="R4610" s="28"/>
      <c r="S4610" s="13" t="s">
        <v>769</v>
      </c>
      <c r="T4610" s="13" t="s">
        <v>27</v>
      </c>
      <c r="U4610" s="13" t="s">
        <v>23</v>
      </c>
      <c r="V4610" s="13" t="s">
        <v>24</v>
      </c>
      <c r="W4610" s="13" t="s">
        <v>769</v>
      </c>
      <c r="X4610" s="13" t="s">
        <v>15</v>
      </c>
    </row>
    <row r="4611" spans="1:24" ht="15" customHeight="1" x14ac:dyDescent="0.2">
      <c r="A4611" s="29"/>
      <c r="B4611" s="30"/>
      <c r="C4611" s="11"/>
      <c r="D4611" s="24"/>
      <c r="E4611" s="25"/>
      <c r="F4611" s="26">
        <v>188.1</v>
      </c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  <c r="R4611" s="28"/>
      <c r="S4611" s="13" t="s">
        <v>46</v>
      </c>
      <c r="T4611" s="13" t="s">
        <v>27</v>
      </c>
      <c r="U4611" s="13" t="s">
        <v>23</v>
      </c>
      <c r="V4611" s="13" t="s">
        <v>24</v>
      </c>
      <c r="W4611" s="13" t="s">
        <v>46</v>
      </c>
      <c r="X4611" s="13" t="s">
        <v>15</v>
      </c>
    </row>
    <row r="4612" spans="1:24" ht="15" customHeight="1" x14ac:dyDescent="0.2">
      <c r="A4612" s="37">
        <v>413059</v>
      </c>
      <c r="B4612" s="38"/>
      <c r="C4612" s="3">
        <v>42024</v>
      </c>
      <c r="D4612" s="24"/>
      <c r="E4612" s="25"/>
      <c r="F4612" s="26">
        <v>1707.6</v>
      </c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8"/>
      <c r="S4612" s="13" t="s">
        <v>27</v>
      </c>
      <c r="T4612" s="13" t="s">
        <v>27</v>
      </c>
      <c r="U4612" s="13" t="s">
        <v>51</v>
      </c>
      <c r="V4612" s="13" t="s">
        <v>52</v>
      </c>
      <c r="W4612" s="13" t="s">
        <v>27</v>
      </c>
      <c r="X4612" s="13" t="s">
        <v>111</v>
      </c>
    </row>
    <row r="4613" spans="1:24" ht="15" customHeight="1" x14ac:dyDescent="0.2">
      <c r="A4613" s="29"/>
      <c r="B4613" s="30"/>
      <c r="C4613" s="11"/>
      <c r="D4613" s="24"/>
      <c r="E4613" s="25"/>
      <c r="F4613" s="26">
        <v>118.5</v>
      </c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8"/>
      <c r="S4613" s="13" t="s">
        <v>46</v>
      </c>
      <c r="T4613" s="13" t="s">
        <v>80</v>
      </c>
      <c r="U4613" s="13" t="s">
        <v>15</v>
      </c>
      <c r="V4613" s="13" t="s">
        <v>15</v>
      </c>
      <c r="W4613" s="13" t="s">
        <v>46</v>
      </c>
      <c r="X4613" s="13" t="s">
        <v>15</v>
      </c>
    </row>
    <row r="4614" spans="1:24" ht="15" customHeight="1" x14ac:dyDescent="0.2">
      <c r="A4614" s="37">
        <v>413522</v>
      </c>
      <c r="B4614" s="38"/>
      <c r="C4614" s="3">
        <v>42031</v>
      </c>
      <c r="D4614" s="24"/>
      <c r="E4614" s="25"/>
      <c r="F4614" s="26">
        <v>482.33</v>
      </c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8"/>
      <c r="S4614" s="13" t="s">
        <v>27</v>
      </c>
      <c r="T4614" s="13" t="s">
        <v>27</v>
      </c>
      <c r="U4614" s="13" t="s">
        <v>51</v>
      </c>
      <c r="V4614" s="13" t="s">
        <v>52</v>
      </c>
      <c r="W4614" s="13" t="s">
        <v>27</v>
      </c>
      <c r="X4614" s="13" t="s">
        <v>111</v>
      </c>
    </row>
    <row r="4615" spans="1:24" ht="15" customHeight="1" x14ac:dyDescent="0.2">
      <c r="A4615" s="29"/>
      <c r="B4615" s="30"/>
      <c r="C4615" s="11"/>
      <c r="D4615" s="29"/>
      <c r="E4615" s="30"/>
      <c r="F4615" s="26">
        <v>61.92</v>
      </c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8"/>
      <c r="S4615" s="13" t="s">
        <v>46</v>
      </c>
      <c r="T4615" s="13" t="s">
        <v>80</v>
      </c>
      <c r="U4615" s="13" t="s">
        <v>15</v>
      </c>
      <c r="V4615" s="13" t="s">
        <v>15</v>
      </c>
      <c r="W4615" s="13" t="s">
        <v>46</v>
      </c>
      <c r="X4615" s="13" t="s">
        <v>15</v>
      </c>
    </row>
    <row r="4616" spans="1:24" ht="3" customHeight="1" x14ac:dyDescent="0.2">
      <c r="A4616" s="14"/>
      <c r="B4616" s="15"/>
      <c r="C4616" s="15"/>
      <c r="D4616" s="15"/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6"/>
    </row>
    <row r="4617" spans="1:24" ht="12.75" customHeight="1" x14ac:dyDescent="0.2">
      <c r="A4617" s="7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21">
        <f>SUM(hList_Frame_1!B2764:B2769)</f>
        <v>2703.97</v>
      </c>
      <c r="M4617" s="21"/>
      <c r="N4617" s="21"/>
      <c r="O4617" s="21"/>
      <c r="P4617" s="21"/>
      <c r="Q4617" s="21"/>
      <c r="R4617" s="21"/>
      <c r="S4617" s="6"/>
      <c r="T4617" s="6"/>
      <c r="U4617" s="6"/>
      <c r="V4617" s="6"/>
      <c r="W4617" s="6"/>
      <c r="X4617" s="17"/>
    </row>
    <row r="4618" spans="1:24" ht="13.5" customHeight="1" x14ac:dyDescent="0.2">
      <c r="A4618" s="10"/>
      <c r="B4618" s="18"/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/>
      <c r="W4618" s="18"/>
      <c r="X4618" s="19"/>
    </row>
    <row r="4619" spans="1:24" ht="15" customHeight="1" x14ac:dyDescent="0.2">
      <c r="A4619" s="37">
        <v>413060</v>
      </c>
      <c r="B4619" s="38"/>
      <c r="C4619" s="3">
        <v>42024</v>
      </c>
      <c r="D4619" s="31" t="s">
        <v>2104</v>
      </c>
      <c r="E4619" s="32"/>
      <c r="F4619" s="39">
        <v>490</v>
      </c>
      <c r="G4619" s="40"/>
      <c r="H4619" s="40"/>
      <c r="I4619" s="40"/>
      <c r="J4619" s="40"/>
      <c r="K4619" s="40"/>
      <c r="L4619" s="40"/>
      <c r="M4619" s="40"/>
      <c r="N4619" s="40"/>
      <c r="O4619" s="40"/>
      <c r="P4619" s="40"/>
      <c r="Q4619" s="40"/>
      <c r="R4619" s="41"/>
      <c r="S4619" s="5" t="s">
        <v>2105</v>
      </c>
      <c r="T4619" s="5" t="s">
        <v>27</v>
      </c>
      <c r="U4619" s="5" t="s">
        <v>23</v>
      </c>
      <c r="V4619" s="5" t="s">
        <v>24</v>
      </c>
      <c r="W4619" s="5" t="s">
        <v>2105</v>
      </c>
      <c r="X4619" s="5" t="s">
        <v>15</v>
      </c>
    </row>
    <row r="4620" spans="1:24" ht="14.25" customHeight="1" x14ac:dyDescent="0.2">
      <c r="A4620" s="29"/>
      <c r="B4620" s="30"/>
      <c r="C4620" s="11"/>
      <c r="D4620" s="29"/>
      <c r="E4620" s="30"/>
      <c r="F4620" s="29"/>
      <c r="G4620" s="35"/>
      <c r="H4620" s="35"/>
      <c r="I4620" s="35"/>
      <c r="J4620" s="35"/>
      <c r="K4620" s="35"/>
      <c r="L4620" s="35"/>
      <c r="M4620" s="35"/>
      <c r="N4620" s="35"/>
      <c r="O4620" s="35"/>
      <c r="P4620" s="35"/>
      <c r="Q4620" s="35"/>
      <c r="R4620" s="30"/>
      <c r="S4620" s="11"/>
      <c r="T4620" s="11"/>
      <c r="U4620" s="11"/>
      <c r="V4620" s="11"/>
      <c r="W4620" s="11"/>
      <c r="X4620" s="12" t="s">
        <v>15</v>
      </c>
    </row>
    <row r="4621" spans="1:24" ht="2.25" customHeight="1" x14ac:dyDescent="0.2">
      <c r="A4621" s="14"/>
      <c r="B4621" s="15"/>
      <c r="C4621" s="15"/>
      <c r="D4621" s="15"/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6"/>
    </row>
    <row r="4622" spans="1:24" ht="13.5" customHeight="1" x14ac:dyDescent="0.2">
      <c r="A4622" s="7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21">
        <f>SUM(hList_Frame_1!B2770:B2771)</f>
        <v>490</v>
      </c>
      <c r="O4622" s="21"/>
      <c r="P4622" s="21"/>
      <c r="Q4622" s="21"/>
      <c r="R4622" s="21"/>
      <c r="S4622" s="6"/>
      <c r="T4622" s="6"/>
      <c r="U4622" s="6"/>
      <c r="V4622" s="6"/>
      <c r="W4622" s="6"/>
      <c r="X4622" s="17"/>
    </row>
    <row r="4623" spans="1:24" ht="13.5" customHeight="1" x14ac:dyDescent="0.2">
      <c r="A4623" s="10"/>
      <c r="B4623" s="18"/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18"/>
      <c r="V4623" s="18"/>
      <c r="W4623" s="18"/>
      <c r="X4623" s="19"/>
    </row>
    <row r="4624" spans="1:24" ht="15" customHeight="1" x14ac:dyDescent="0.2">
      <c r="A4624" s="22">
        <v>412599</v>
      </c>
      <c r="B4624" s="23"/>
      <c r="C4624" s="20">
        <v>42024</v>
      </c>
      <c r="D4624" s="33" t="s">
        <v>2106</v>
      </c>
      <c r="E4624" s="34"/>
      <c r="F4624" s="26">
        <v>10</v>
      </c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8"/>
      <c r="S4624" s="13" t="s">
        <v>15</v>
      </c>
      <c r="T4624" s="13" t="s">
        <v>15</v>
      </c>
      <c r="U4624" s="13" t="s">
        <v>15</v>
      </c>
      <c r="V4624" s="13" t="s">
        <v>15</v>
      </c>
      <c r="W4624" s="13" t="s">
        <v>15</v>
      </c>
      <c r="X4624" s="13" t="s">
        <v>15</v>
      </c>
    </row>
    <row r="4625" spans="1:24" ht="2.25" customHeight="1" x14ac:dyDescent="0.2">
      <c r="A4625" s="14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6"/>
    </row>
    <row r="4626" spans="1:24" ht="12.75" customHeight="1" x14ac:dyDescent="0.2">
      <c r="A4626" s="7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  <c r="O4626" s="6"/>
      <c r="P4626" s="21">
        <f>SUM(hList_Frame_1!B2772:B2772)</f>
        <v>10</v>
      </c>
      <c r="Q4626" s="21"/>
      <c r="R4626" s="21"/>
      <c r="S4626" s="6"/>
      <c r="T4626" s="6"/>
      <c r="U4626" s="6"/>
      <c r="V4626" s="6"/>
      <c r="W4626" s="6"/>
      <c r="X4626" s="17"/>
    </row>
    <row r="4627" spans="1:24" ht="14.25" customHeight="1" x14ac:dyDescent="0.2">
      <c r="A4627" s="10"/>
      <c r="B4627" s="18"/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18"/>
      <c r="V4627" s="18"/>
      <c r="W4627" s="18"/>
      <c r="X4627" s="19"/>
    </row>
    <row r="4628" spans="1:24" ht="15" customHeight="1" x14ac:dyDescent="0.2">
      <c r="A4628" s="22">
        <v>412515</v>
      </c>
      <c r="B4628" s="23"/>
      <c r="C4628" s="20">
        <v>42010</v>
      </c>
      <c r="D4628" s="31" t="s">
        <v>2107</v>
      </c>
      <c r="E4628" s="32"/>
      <c r="F4628" s="26">
        <v>111.62</v>
      </c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8"/>
      <c r="S4628" s="13" t="s">
        <v>203</v>
      </c>
      <c r="T4628" s="13" t="s">
        <v>204</v>
      </c>
      <c r="U4628" s="13" t="s">
        <v>172</v>
      </c>
      <c r="V4628" s="13" t="s">
        <v>205</v>
      </c>
      <c r="W4628" s="13" t="s">
        <v>203</v>
      </c>
      <c r="X4628" s="13" t="s">
        <v>15</v>
      </c>
    </row>
    <row r="4629" spans="1:24" ht="15" customHeight="1" x14ac:dyDescent="0.2">
      <c r="A4629" s="22">
        <v>413061</v>
      </c>
      <c r="B4629" s="23"/>
      <c r="C4629" s="20">
        <v>42024</v>
      </c>
      <c r="D4629" s="24"/>
      <c r="E4629" s="25"/>
      <c r="F4629" s="26">
        <v>111.62</v>
      </c>
      <c r="G4629" s="27"/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  <c r="R4629" s="28"/>
      <c r="S4629" s="13" t="s">
        <v>203</v>
      </c>
      <c r="T4629" s="13" t="s">
        <v>204</v>
      </c>
      <c r="U4629" s="13" t="s">
        <v>172</v>
      </c>
      <c r="V4629" s="13" t="s">
        <v>205</v>
      </c>
      <c r="W4629" s="13" t="s">
        <v>203</v>
      </c>
      <c r="X4629" s="13" t="s">
        <v>15</v>
      </c>
    </row>
    <row r="4630" spans="1:24" ht="15" customHeight="1" x14ac:dyDescent="0.2">
      <c r="A4630" s="22">
        <v>413062</v>
      </c>
      <c r="B4630" s="23"/>
      <c r="C4630" s="20">
        <v>42024</v>
      </c>
      <c r="D4630" s="24"/>
      <c r="E4630" s="25"/>
      <c r="F4630" s="26">
        <v>53.15</v>
      </c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8"/>
      <c r="S4630" s="13" t="s">
        <v>203</v>
      </c>
      <c r="T4630" s="13" t="s">
        <v>204</v>
      </c>
      <c r="U4630" s="13" t="s">
        <v>172</v>
      </c>
      <c r="V4630" s="13" t="s">
        <v>205</v>
      </c>
      <c r="W4630" s="13" t="s">
        <v>203</v>
      </c>
      <c r="X4630" s="13" t="s">
        <v>15</v>
      </c>
    </row>
    <row r="4631" spans="1:24" ht="15" customHeight="1" x14ac:dyDescent="0.2">
      <c r="A4631" s="22">
        <v>413063</v>
      </c>
      <c r="B4631" s="23"/>
      <c r="C4631" s="20">
        <v>42024</v>
      </c>
      <c r="D4631" s="24"/>
      <c r="E4631" s="25"/>
      <c r="F4631" s="26">
        <v>53.62</v>
      </c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  <c r="R4631" s="28"/>
      <c r="S4631" s="13" t="s">
        <v>203</v>
      </c>
      <c r="T4631" s="13" t="s">
        <v>204</v>
      </c>
      <c r="U4631" s="13" t="s">
        <v>172</v>
      </c>
      <c r="V4631" s="13" t="s">
        <v>205</v>
      </c>
      <c r="W4631" s="13" t="s">
        <v>203</v>
      </c>
      <c r="X4631" s="13" t="s">
        <v>15</v>
      </c>
    </row>
    <row r="4632" spans="1:24" ht="15" customHeight="1" x14ac:dyDescent="0.2">
      <c r="A4632" s="22">
        <v>413064</v>
      </c>
      <c r="B4632" s="23"/>
      <c r="C4632" s="20">
        <v>42024</v>
      </c>
      <c r="D4632" s="24"/>
      <c r="E4632" s="25"/>
      <c r="F4632" s="26">
        <v>70.37</v>
      </c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  <c r="R4632" s="28"/>
      <c r="S4632" s="13" t="s">
        <v>203</v>
      </c>
      <c r="T4632" s="13" t="s">
        <v>204</v>
      </c>
      <c r="U4632" s="13" t="s">
        <v>172</v>
      </c>
      <c r="V4632" s="13" t="s">
        <v>205</v>
      </c>
      <c r="W4632" s="13" t="s">
        <v>203</v>
      </c>
      <c r="X4632" s="13" t="s">
        <v>15</v>
      </c>
    </row>
    <row r="4633" spans="1:24" ht="15" customHeight="1" x14ac:dyDescent="0.2">
      <c r="A4633" s="22">
        <v>413523</v>
      </c>
      <c r="B4633" s="23"/>
      <c r="C4633" s="20">
        <v>42031</v>
      </c>
      <c r="D4633" s="24"/>
      <c r="E4633" s="25"/>
      <c r="F4633" s="26">
        <v>77.62</v>
      </c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  <c r="R4633" s="28"/>
      <c r="S4633" s="13" t="s">
        <v>203</v>
      </c>
      <c r="T4633" s="13" t="s">
        <v>204</v>
      </c>
      <c r="U4633" s="13" t="s">
        <v>172</v>
      </c>
      <c r="V4633" s="13" t="s">
        <v>205</v>
      </c>
      <c r="W4633" s="13" t="s">
        <v>203</v>
      </c>
      <c r="X4633" s="13" t="s">
        <v>15</v>
      </c>
    </row>
    <row r="4634" spans="1:24" ht="15" customHeight="1" x14ac:dyDescent="0.2">
      <c r="A4634" s="22">
        <v>413524</v>
      </c>
      <c r="B4634" s="23"/>
      <c r="C4634" s="20">
        <v>42031</v>
      </c>
      <c r="D4634" s="29"/>
      <c r="E4634" s="30"/>
      <c r="F4634" s="26">
        <v>89.61</v>
      </c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8"/>
      <c r="S4634" s="13" t="s">
        <v>203</v>
      </c>
      <c r="T4634" s="13" t="s">
        <v>204</v>
      </c>
      <c r="U4634" s="13" t="s">
        <v>172</v>
      </c>
      <c r="V4634" s="13" t="s">
        <v>205</v>
      </c>
      <c r="W4634" s="13" t="s">
        <v>203</v>
      </c>
      <c r="X4634" s="13" t="s">
        <v>15</v>
      </c>
    </row>
    <row r="4635" spans="1:24" ht="2.25" customHeight="1" x14ac:dyDescent="0.2">
      <c r="A4635" s="14"/>
      <c r="B4635" s="15"/>
      <c r="C4635" s="15"/>
      <c r="D4635" s="15"/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6"/>
    </row>
    <row r="4636" spans="1:24" ht="13.5" customHeight="1" x14ac:dyDescent="0.2">
      <c r="A4636" s="7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21">
        <f>SUM(hList_Frame_1!B2773:B2779)</f>
        <v>567.61</v>
      </c>
      <c r="O4636" s="21"/>
      <c r="P4636" s="21"/>
      <c r="Q4636" s="21"/>
      <c r="R4636" s="21"/>
      <c r="S4636" s="6"/>
      <c r="T4636" s="6"/>
      <c r="U4636" s="6"/>
      <c r="V4636" s="6"/>
      <c r="W4636" s="6"/>
      <c r="X4636" s="17"/>
    </row>
    <row r="4637" spans="1:24" ht="13.5" customHeight="1" x14ac:dyDescent="0.2">
      <c r="A4637" s="10"/>
      <c r="B4637" s="18"/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18"/>
      <c r="V4637" s="18"/>
      <c r="W4637" s="18"/>
      <c r="X4637" s="19"/>
    </row>
    <row r="4638" spans="1:24" ht="15" customHeight="1" x14ac:dyDescent="0.2">
      <c r="A4638" s="22">
        <v>412516</v>
      </c>
      <c r="B4638" s="23"/>
      <c r="C4638" s="20">
        <v>42010</v>
      </c>
      <c r="D4638" s="33" t="s">
        <v>2108</v>
      </c>
      <c r="E4638" s="34"/>
      <c r="F4638" s="26">
        <v>148.44</v>
      </c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8"/>
      <c r="S4638" s="13" t="s">
        <v>2109</v>
      </c>
      <c r="T4638" s="13" t="s">
        <v>643</v>
      </c>
      <c r="U4638" s="13" t="s">
        <v>15</v>
      </c>
      <c r="V4638" s="13" t="s">
        <v>15</v>
      </c>
      <c r="W4638" s="13" t="s">
        <v>2109</v>
      </c>
      <c r="X4638" s="13" t="s">
        <v>15</v>
      </c>
    </row>
    <row r="4639" spans="1:24" ht="2.25" customHeight="1" x14ac:dyDescent="0.2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6"/>
    </row>
    <row r="4640" spans="1:24" ht="12.75" customHeight="1" x14ac:dyDescent="0.2">
      <c r="A4640" s="7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21">
        <f>SUM(hList_Frame_1!B2780:B2780)</f>
        <v>148.44</v>
      </c>
      <c r="O4640" s="21"/>
      <c r="P4640" s="21"/>
      <c r="Q4640" s="21"/>
      <c r="R4640" s="21"/>
      <c r="S4640" s="6"/>
      <c r="T4640" s="6"/>
      <c r="U4640" s="6"/>
      <c r="V4640" s="6"/>
      <c r="W4640" s="6"/>
      <c r="X4640" s="17"/>
    </row>
    <row r="4641" spans="1:24" ht="14.25" customHeight="1" x14ac:dyDescent="0.2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8"/>
      <c r="X4641" s="19"/>
    </row>
    <row r="4642" spans="1:24" ht="15" customHeight="1" x14ac:dyDescent="0.2">
      <c r="A4642" s="37">
        <v>413065</v>
      </c>
      <c r="B4642" s="38"/>
      <c r="C4642" s="3">
        <v>42024</v>
      </c>
      <c r="D4642" s="31" t="s">
        <v>2110</v>
      </c>
      <c r="E4642" s="32"/>
      <c r="F4642" s="26">
        <v>3.28</v>
      </c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  <c r="R4642" s="28"/>
      <c r="S4642" s="13" t="s">
        <v>813</v>
      </c>
      <c r="T4642" s="13" t="s">
        <v>1878</v>
      </c>
      <c r="U4642" s="13" t="s">
        <v>149</v>
      </c>
      <c r="V4642" s="13" t="s">
        <v>2111</v>
      </c>
      <c r="W4642" s="13" t="s">
        <v>813</v>
      </c>
      <c r="X4642" s="13" t="s">
        <v>15</v>
      </c>
    </row>
    <row r="4643" spans="1:24" ht="15" customHeight="1" x14ac:dyDescent="0.2">
      <c r="A4643" s="29"/>
      <c r="B4643" s="30"/>
      <c r="C4643" s="11"/>
      <c r="D4643" s="24"/>
      <c r="E4643" s="25"/>
      <c r="F4643" s="26">
        <v>134.97</v>
      </c>
      <c r="G4643" s="27"/>
      <c r="H4643" s="27"/>
      <c r="I4643" s="27"/>
      <c r="J4643" s="27"/>
      <c r="K4643" s="27"/>
      <c r="L4643" s="27"/>
      <c r="M4643" s="27"/>
      <c r="N4643" s="27"/>
      <c r="O4643" s="27"/>
      <c r="P4643" s="27"/>
      <c r="Q4643" s="27"/>
      <c r="R4643" s="28"/>
      <c r="S4643" s="13" t="s">
        <v>2105</v>
      </c>
      <c r="T4643" s="13" t="s">
        <v>1878</v>
      </c>
      <c r="U4643" s="13" t="s">
        <v>149</v>
      </c>
      <c r="V4643" s="13" t="s">
        <v>2111</v>
      </c>
      <c r="W4643" s="13" t="s">
        <v>2105</v>
      </c>
      <c r="X4643" s="13" t="s">
        <v>15</v>
      </c>
    </row>
    <row r="4644" spans="1:24" ht="15" customHeight="1" x14ac:dyDescent="0.2">
      <c r="A4644" s="22">
        <v>413066</v>
      </c>
      <c r="B4644" s="23"/>
      <c r="C4644" s="20">
        <v>42024</v>
      </c>
      <c r="D4644" s="24"/>
      <c r="E4644" s="25"/>
      <c r="F4644" s="26">
        <v>1412.4</v>
      </c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  <c r="R4644" s="28"/>
      <c r="S4644" s="13" t="s">
        <v>2105</v>
      </c>
      <c r="T4644" s="13" t="s">
        <v>1878</v>
      </c>
      <c r="U4644" s="13" t="s">
        <v>149</v>
      </c>
      <c r="V4644" s="13" t="s">
        <v>1651</v>
      </c>
      <c r="W4644" s="13" t="s">
        <v>2105</v>
      </c>
      <c r="X4644" s="13" t="s">
        <v>1652</v>
      </c>
    </row>
    <row r="4645" spans="1:24" ht="15" customHeight="1" x14ac:dyDescent="0.2">
      <c r="A4645" s="22">
        <v>413525</v>
      </c>
      <c r="B4645" s="23"/>
      <c r="C4645" s="20">
        <v>42031</v>
      </c>
      <c r="D4645" s="29"/>
      <c r="E4645" s="30"/>
      <c r="F4645" s="26">
        <v>730.5</v>
      </c>
      <c r="G4645" s="27"/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  <c r="R4645" s="28"/>
      <c r="S4645" s="13" t="s">
        <v>2105</v>
      </c>
      <c r="T4645" s="13" t="s">
        <v>1878</v>
      </c>
      <c r="U4645" s="13" t="s">
        <v>141</v>
      </c>
      <c r="V4645" s="13" t="s">
        <v>142</v>
      </c>
      <c r="W4645" s="13" t="s">
        <v>2105</v>
      </c>
      <c r="X4645" s="13" t="s">
        <v>15</v>
      </c>
    </row>
    <row r="4646" spans="1:24" ht="2.25" customHeight="1" x14ac:dyDescent="0.2">
      <c r="A4646" s="14"/>
      <c r="B4646" s="15"/>
      <c r="C4646" s="15"/>
      <c r="D4646" s="15"/>
      <c r="E4646" s="15"/>
      <c r="F4646" s="15"/>
      <c r="G4646" s="15"/>
      <c r="H4646" s="15"/>
      <c r="I4646" s="15"/>
      <c r="J4646" s="15"/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6"/>
    </row>
    <row r="4647" spans="1:24" ht="13.5" customHeight="1" x14ac:dyDescent="0.2">
      <c r="A4647" s="7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21">
        <f>SUM(hList_Frame_1!B2781:B2784)</f>
        <v>2281.15</v>
      </c>
      <c r="M4647" s="21"/>
      <c r="N4647" s="21"/>
      <c r="O4647" s="21"/>
      <c r="P4647" s="21"/>
      <c r="Q4647" s="21"/>
      <c r="R4647" s="21"/>
      <c r="S4647" s="6"/>
      <c r="T4647" s="6"/>
      <c r="U4647" s="6"/>
      <c r="V4647" s="6"/>
      <c r="W4647" s="6"/>
      <c r="X4647" s="17"/>
    </row>
    <row r="4648" spans="1:24" ht="13.5" customHeight="1" x14ac:dyDescent="0.2">
      <c r="A4648" s="10"/>
      <c r="B4648" s="18"/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/>
      <c r="W4648" s="18"/>
      <c r="X4648" s="19"/>
    </row>
    <row r="4649" spans="1:24" ht="15" customHeight="1" x14ac:dyDescent="0.2">
      <c r="A4649" s="37">
        <v>413067</v>
      </c>
      <c r="B4649" s="38"/>
      <c r="C4649" s="3">
        <v>42024</v>
      </c>
      <c r="D4649" s="31" t="s">
        <v>2112</v>
      </c>
      <c r="E4649" s="32"/>
      <c r="F4649" s="39">
        <v>278</v>
      </c>
      <c r="G4649" s="40"/>
      <c r="H4649" s="40"/>
      <c r="I4649" s="40"/>
      <c r="J4649" s="40"/>
      <c r="K4649" s="40"/>
      <c r="L4649" s="40"/>
      <c r="M4649" s="40"/>
      <c r="N4649" s="40"/>
      <c r="O4649" s="40"/>
      <c r="P4649" s="40"/>
      <c r="Q4649" s="40"/>
      <c r="R4649" s="41"/>
      <c r="S4649" s="5" t="s">
        <v>96</v>
      </c>
      <c r="T4649" s="5" t="s">
        <v>254</v>
      </c>
      <c r="U4649" s="5" t="s">
        <v>154</v>
      </c>
      <c r="V4649" s="5" t="s">
        <v>1891</v>
      </c>
      <c r="W4649" s="5" t="s">
        <v>96</v>
      </c>
      <c r="X4649" s="5" t="s">
        <v>15</v>
      </c>
    </row>
    <row r="4650" spans="1:24" ht="14.25" customHeight="1" x14ac:dyDescent="0.2">
      <c r="A4650" s="29"/>
      <c r="B4650" s="30"/>
      <c r="C4650" s="11"/>
      <c r="D4650" s="29"/>
      <c r="E4650" s="30"/>
      <c r="F4650" s="29"/>
      <c r="G4650" s="35"/>
      <c r="H4650" s="35"/>
      <c r="I4650" s="35"/>
      <c r="J4650" s="35"/>
      <c r="K4650" s="35"/>
      <c r="L4650" s="35"/>
      <c r="M4650" s="35"/>
      <c r="N4650" s="35"/>
      <c r="O4650" s="35"/>
      <c r="P4650" s="35"/>
      <c r="Q4650" s="35"/>
      <c r="R4650" s="30"/>
      <c r="S4650" s="11"/>
      <c r="T4650" s="11"/>
      <c r="U4650" s="11"/>
      <c r="V4650" s="11"/>
      <c r="W4650" s="11"/>
      <c r="X4650" s="12" t="s">
        <v>15</v>
      </c>
    </row>
    <row r="4651" spans="1:24" ht="2.25" customHeight="1" x14ac:dyDescent="0.2">
      <c r="A4651" s="14"/>
      <c r="B4651" s="15"/>
      <c r="C4651" s="15"/>
      <c r="D4651" s="15"/>
      <c r="E4651" s="15"/>
      <c r="F4651" s="15"/>
      <c r="G4651" s="15"/>
      <c r="H4651" s="15"/>
      <c r="I4651" s="15"/>
      <c r="J4651" s="15"/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6"/>
    </row>
    <row r="4652" spans="1:24" ht="12.75" customHeight="1" x14ac:dyDescent="0.2">
      <c r="A4652" s="7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21">
        <f>SUM(hList_Frame_1!B2785:B2786)</f>
        <v>278</v>
      </c>
      <c r="O4652" s="21"/>
      <c r="P4652" s="21"/>
      <c r="Q4652" s="21"/>
      <c r="R4652" s="21"/>
      <c r="S4652" s="6"/>
      <c r="T4652" s="6"/>
      <c r="U4652" s="6"/>
      <c r="V4652" s="6"/>
      <c r="W4652" s="6"/>
      <c r="X4652" s="17"/>
    </row>
    <row r="4653" spans="1:24" ht="14.25" customHeight="1" x14ac:dyDescent="0.2">
      <c r="A4653" s="10"/>
      <c r="B4653" s="18"/>
      <c r="C4653" s="18"/>
      <c r="D4653" s="18"/>
      <c r="E4653" s="18"/>
      <c r="F4653" s="18"/>
      <c r="G4653" s="18"/>
      <c r="H4653" s="18"/>
      <c r="I4653" s="18"/>
      <c r="J4653" s="18"/>
      <c r="K4653" s="18"/>
      <c r="L4653" s="18"/>
      <c r="M4653" s="18"/>
      <c r="N4653" s="18"/>
      <c r="O4653" s="18"/>
      <c r="P4653" s="18"/>
      <c r="Q4653" s="18"/>
      <c r="R4653" s="18"/>
      <c r="S4653" s="18"/>
      <c r="T4653" s="18"/>
      <c r="U4653" s="18"/>
      <c r="V4653" s="18"/>
      <c r="W4653" s="18"/>
      <c r="X4653" s="19"/>
    </row>
    <row r="4654" spans="1:24" ht="15" customHeight="1" x14ac:dyDescent="0.2">
      <c r="A4654" s="37">
        <v>412517</v>
      </c>
      <c r="B4654" s="38"/>
      <c r="C4654" s="3">
        <v>42010</v>
      </c>
      <c r="D4654" s="31" t="s">
        <v>2113</v>
      </c>
      <c r="E4654" s="32"/>
      <c r="F4654" s="26">
        <v>500</v>
      </c>
      <c r="G4654" s="27"/>
      <c r="H4654" s="27"/>
      <c r="I4654" s="27"/>
      <c r="J4654" s="27"/>
      <c r="K4654" s="27"/>
      <c r="L4654" s="27"/>
      <c r="M4654" s="27"/>
      <c r="N4654" s="27"/>
      <c r="O4654" s="27"/>
      <c r="P4654" s="27"/>
      <c r="Q4654" s="27"/>
      <c r="R4654" s="28"/>
      <c r="S4654" s="13" t="s">
        <v>2114</v>
      </c>
      <c r="T4654" s="13" t="s">
        <v>42</v>
      </c>
      <c r="U4654" s="13" t="s">
        <v>43</v>
      </c>
      <c r="V4654" s="13" t="s">
        <v>43</v>
      </c>
      <c r="W4654" s="13" t="s">
        <v>2114</v>
      </c>
      <c r="X4654" s="13" t="s">
        <v>868</v>
      </c>
    </row>
    <row r="4655" spans="1:24" ht="15" customHeight="1" x14ac:dyDescent="0.2">
      <c r="A4655" s="24"/>
      <c r="B4655" s="25"/>
      <c r="C4655" s="8"/>
      <c r="D4655" s="24"/>
      <c r="E4655" s="25"/>
      <c r="F4655" s="26">
        <v>750</v>
      </c>
      <c r="G4655" s="27"/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  <c r="R4655" s="28"/>
      <c r="S4655" s="13" t="s">
        <v>2115</v>
      </c>
      <c r="T4655" s="13" t="s">
        <v>42</v>
      </c>
      <c r="U4655" s="13" t="s">
        <v>43</v>
      </c>
      <c r="V4655" s="13" t="s">
        <v>43</v>
      </c>
      <c r="W4655" s="13" t="s">
        <v>2115</v>
      </c>
      <c r="X4655" s="13" t="s">
        <v>492</v>
      </c>
    </row>
    <row r="4656" spans="1:24" ht="15" customHeight="1" x14ac:dyDescent="0.2">
      <c r="A4656" s="24"/>
      <c r="B4656" s="25"/>
      <c r="C4656" s="8"/>
      <c r="D4656" s="24"/>
      <c r="E4656" s="25"/>
      <c r="F4656" s="26">
        <v>750</v>
      </c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  <c r="R4656" s="28"/>
      <c r="S4656" s="13" t="s">
        <v>2116</v>
      </c>
      <c r="T4656" s="13" t="s">
        <v>42</v>
      </c>
      <c r="U4656" s="13" t="s">
        <v>43</v>
      </c>
      <c r="V4656" s="13" t="s">
        <v>43</v>
      </c>
      <c r="W4656" s="13" t="s">
        <v>2116</v>
      </c>
      <c r="X4656" s="13" t="s">
        <v>492</v>
      </c>
    </row>
    <row r="4657" spans="1:24" ht="15" customHeight="1" x14ac:dyDescent="0.2">
      <c r="A4657" s="24"/>
      <c r="B4657" s="25"/>
      <c r="C4657" s="8"/>
      <c r="D4657" s="24"/>
      <c r="E4657" s="25"/>
      <c r="F4657" s="26">
        <v>750</v>
      </c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  <c r="R4657" s="28"/>
      <c r="S4657" s="13" t="s">
        <v>2117</v>
      </c>
      <c r="T4657" s="13" t="s">
        <v>42</v>
      </c>
      <c r="U4657" s="13" t="s">
        <v>43</v>
      </c>
      <c r="V4657" s="13" t="s">
        <v>43</v>
      </c>
      <c r="W4657" s="13" t="s">
        <v>2117</v>
      </c>
      <c r="X4657" s="13" t="s">
        <v>868</v>
      </c>
    </row>
    <row r="4658" spans="1:24" ht="15" customHeight="1" x14ac:dyDescent="0.2">
      <c r="A4658" s="29"/>
      <c r="B4658" s="30"/>
      <c r="C4658" s="11"/>
      <c r="D4658" s="24"/>
      <c r="E4658" s="25"/>
      <c r="F4658" s="26">
        <v>250</v>
      </c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7"/>
      <c r="R4658" s="28"/>
      <c r="S4658" s="13" t="s">
        <v>2118</v>
      </c>
      <c r="T4658" s="13" t="s">
        <v>42</v>
      </c>
      <c r="U4658" s="13" t="s">
        <v>43</v>
      </c>
      <c r="V4658" s="13" t="s">
        <v>43</v>
      </c>
      <c r="W4658" s="13" t="s">
        <v>2118</v>
      </c>
      <c r="X4658" s="13" t="s">
        <v>868</v>
      </c>
    </row>
    <row r="4659" spans="1:24" ht="15" customHeight="1" x14ac:dyDescent="0.2">
      <c r="A4659" s="37">
        <v>413070</v>
      </c>
      <c r="B4659" s="38"/>
      <c r="C4659" s="3">
        <v>42024</v>
      </c>
      <c r="D4659" s="24"/>
      <c r="E4659" s="25"/>
      <c r="F4659" s="26">
        <v>550</v>
      </c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  <c r="R4659" s="28"/>
      <c r="S4659" s="13" t="s">
        <v>2119</v>
      </c>
      <c r="T4659" s="13" t="s">
        <v>42</v>
      </c>
      <c r="U4659" s="13" t="s">
        <v>43</v>
      </c>
      <c r="V4659" s="13" t="s">
        <v>43</v>
      </c>
      <c r="W4659" s="13" t="s">
        <v>2119</v>
      </c>
      <c r="X4659" s="13" t="s">
        <v>359</v>
      </c>
    </row>
    <row r="4660" spans="1:24" ht="15" customHeight="1" x14ac:dyDescent="0.2">
      <c r="A4660" s="24"/>
      <c r="B4660" s="25"/>
      <c r="C4660" s="8"/>
      <c r="D4660" s="24"/>
      <c r="E4660" s="25"/>
      <c r="F4660" s="26">
        <v>550</v>
      </c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  <c r="R4660" s="28"/>
      <c r="S4660" s="13" t="s">
        <v>2120</v>
      </c>
      <c r="T4660" s="13" t="s">
        <v>42</v>
      </c>
      <c r="U4660" s="13" t="s">
        <v>43</v>
      </c>
      <c r="V4660" s="13" t="s">
        <v>43</v>
      </c>
      <c r="W4660" s="13" t="s">
        <v>2120</v>
      </c>
      <c r="X4660" s="13" t="s">
        <v>692</v>
      </c>
    </row>
    <row r="4661" spans="1:24" ht="15" customHeight="1" x14ac:dyDescent="0.2">
      <c r="A4661" s="24"/>
      <c r="B4661" s="25"/>
      <c r="C4661" s="8"/>
      <c r="D4661" s="24"/>
      <c r="E4661" s="25"/>
      <c r="F4661" s="26">
        <v>500</v>
      </c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8"/>
      <c r="S4661" s="13" t="s">
        <v>2121</v>
      </c>
      <c r="T4661" s="13" t="s">
        <v>42</v>
      </c>
      <c r="U4661" s="13" t="s">
        <v>43</v>
      </c>
      <c r="V4661" s="13" t="s">
        <v>43</v>
      </c>
      <c r="W4661" s="13" t="s">
        <v>2121</v>
      </c>
      <c r="X4661" s="13" t="s">
        <v>868</v>
      </c>
    </row>
    <row r="4662" spans="1:24" ht="15" customHeight="1" x14ac:dyDescent="0.2">
      <c r="A4662" s="24"/>
      <c r="B4662" s="25"/>
      <c r="C4662" s="8"/>
      <c r="D4662" s="24"/>
      <c r="E4662" s="25"/>
      <c r="F4662" s="26">
        <v>750</v>
      </c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  <c r="R4662" s="28"/>
      <c r="S4662" s="13" t="s">
        <v>2122</v>
      </c>
      <c r="T4662" s="13" t="s">
        <v>42</v>
      </c>
      <c r="U4662" s="13" t="s">
        <v>43</v>
      </c>
      <c r="V4662" s="13" t="s">
        <v>43</v>
      </c>
      <c r="W4662" s="13" t="s">
        <v>2122</v>
      </c>
      <c r="X4662" s="13" t="s">
        <v>616</v>
      </c>
    </row>
    <row r="4663" spans="1:24" ht="15" customHeight="1" x14ac:dyDescent="0.2">
      <c r="A4663" s="24"/>
      <c r="B4663" s="25"/>
      <c r="C4663" s="8"/>
      <c r="D4663" s="24"/>
      <c r="E4663" s="25"/>
      <c r="F4663" s="26">
        <v>500</v>
      </c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8"/>
      <c r="S4663" s="13" t="s">
        <v>1172</v>
      </c>
      <c r="T4663" s="13" t="s">
        <v>42</v>
      </c>
      <c r="U4663" s="13" t="s">
        <v>43</v>
      </c>
      <c r="V4663" s="13" t="s">
        <v>43</v>
      </c>
      <c r="W4663" s="13" t="s">
        <v>1172</v>
      </c>
      <c r="X4663" s="13" t="s">
        <v>328</v>
      </c>
    </row>
    <row r="4664" spans="1:24" ht="15" customHeight="1" x14ac:dyDescent="0.2">
      <c r="A4664" s="24"/>
      <c r="B4664" s="25"/>
      <c r="C4664" s="8"/>
      <c r="D4664" s="24"/>
      <c r="E4664" s="25"/>
      <c r="F4664" s="26">
        <v>100</v>
      </c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  <c r="R4664" s="28"/>
      <c r="S4664" s="13" t="s">
        <v>2123</v>
      </c>
      <c r="T4664" s="13" t="s">
        <v>42</v>
      </c>
      <c r="U4664" s="13" t="s">
        <v>43</v>
      </c>
      <c r="V4664" s="13" t="s">
        <v>496</v>
      </c>
      <c r="W4664" s="13" t="s">
        <v>2123</v>
      </c>
      <c r="X4664" s="13" t="s">
        <v>497</v>
      </c>
    </row>
    <row r="4665" spans="1:24" ht="15" customHeight="1" x14ac:dyDescent="0.2">
      <c r="A4665" s="24"/>
      <c r="B4665" s="25"/>
      <c r="C4665" s="8"/>
      <c r="D4665" s="24"/>
      <c r="E4665" s="25"/>
      <c r="F4665" s="26">
        <v>100</v>
      </c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  <c r="R4665" s="28"/>
      <c r="S4665" s="13" t="s">
        <v>2124</v>
      </c>
      <c r="T4665" s="13" t="s">
        <v>42</v>
      </c>
      <c r="U4665" s="13" t="s">
        <v>43</v>
      </c>
      <c r="V4665" s="13" t="s">
        <v>496</v>
      </c>
      <c r="W4665" s="13" t="s">
        <v>2124</v>
      </c>
      <c r="X4665" s="13" t="s">
        <v>497</v>
      </c>
    </row>
    <row r="4666" spans="1:24" ht="15" customHeight="1" x14ac:dyDescent="0.2">
      <c r="A4666" s="24"/>
      <c r="B4666" s="25"/>
      <c r="C4666" s="8"/>
      <c r="D4666" s="24"/>
      <c r="E4666" s="25"/>
      <c r="F4666" s="26">
        <v>100</v>
      </c>
      <c r="G4666" s="27"/>
      <c r="H4666" s="27"/>
      <c r="I4666" s="27"/>
      <c r="J4666" s="27"/>
      <c r="K4666" s="27"/>
      <c r="L4666" s="27"/>
      <c r="M4666" s="27"/>
      <c r="N4666" s="27"/>
      <c r="O4666" s="27"/>
      <c r="P4666" s="27"/>
      <c r="Q4666" s="27"/>
      <c r="R4666" s="28"/>
      <c r="S4666" s="13" t="s">
        <v>1729</v>
      </c>
      <c r="T4666" s="13" t="s">
        <v>42</v>
      </c>
      <c r="U4666" s="13" t="s">
        <v>43</v>
      </c>
      <c r="V4666" s="13" t="s">
        <v>496</v>
      </c>
      <c r="W4666" s="13" t="s">
        <v>1729</v>
      </c>
      <c r="X4666" s="13" t="s">
        <v>497</v>
      </c>
    </row>
    <row r="4667" spans="1:24" ht="15" customHeight="1" x14ac:dyDescent="0.2">
      <c r="A4667" s="24"/>
      <c r="B4667" s="25"/>
      <c r="C4667" s="8"/>
      <c r="D4667" s="24"/>
      <c r="E4667" s="25"/>
      <c r="F4667" s="26">
        <v>100</v>
      </c>
      <c r="G4667" s="27"/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  <c r="R4667" s="28"/>
      <c r="S4667" s="13" t="s">
        <v>1489</v>
      </c>
      <c r="T4667" s="13" t="s">
        <v>42</v>
      </c>
      <c r="U4667" s="13" t="s">
        <v>43</v>
      </c>
      <c r="V4667" s="13" t="s">
        <v>496</v>
      </c>
      <c r="W4667" s="13" t="s">
        <v>1489</v>
      </c>
      <c r="X4667" s="13" t="s">
        <v>497</v>
      </c>
    </row>
    <row r="4668" spans="1:24" ht="15" customHeight="1" x14ac:dyDescent="0.2">
      <c r="A4668" s="24"/>
      <c r="B4668" s="25"/>
      <c r="C4668" s="8"/>
      <c r="D4668" s="24"/>
      <c r="E4668" s="25"/>
      <c r="F4668" s="26">
        <v>100</v>
      </c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8"/>
      <c r="S4668" s="13" t="s">
        <v>1949</v>
      </c>
      <c r="T4668" s="13" t="s">
        <v>42</v>
      </c>
      <c r="U4668" s="13" t="s">
        <v>43</v>
      </c>
      <c r="V4668" s="13" t="s">
        <v>496</v>
      </c>
      <c r="W4668" s="13" t="s">
        <v>1949</v>
      </c>
      <c r="X4668" s="13" t="s">
        <v>497</v>
      </c>
    </row>
    <row r="4669" spans="1:24" ht="15" customHeight="1" x14ac:dyDescent="0.2">
      <c r="A4669" s="24"/>
      <c r="B4669" s="25"/>
      <c r="C4669" s="8"/>
      <c r="D4669" s="24"/>
      <c r="E4669" s="25"/>
      <c r="F4669" s="26">
        <v>100</v>
      </c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  <c r="R4669" s="28"/>
      <c r="S4669" s="13" t="s">
        <v>1950</v>
      </c>
      <c r="T4669" s="13" t="s">
        <v>42</v>
      </c>
      <c r="U4669" s="13" t="s">
        <v>43</v>
      </c>
      <c r="V4669" s="13" t="s">
        <v>496</v>
      </c>
      <c r="W4669" s="13" t="s">
        <v>1950</v>
      </c>
      <c r="X4669" s="13" t="s">
        <v>497</v>
      </c>
    </row>
    <row r="4670" spans="1:24" ht="15" customHeight="1" x14ac:dyDescent="0.2">
      <c r="A4670" s="24"/>
      <c r="B4670" s="25"/>
      <c r="C4670" s="8"/>
      <c r="D4670" s="24"/>
      <c r="E4670" s="25"/>
      <c r="F4670" s="26">
        <v>100</v>
      </c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  <c r="R4670" s="28"/>
      <c r="S4670" s="13" t="s">
        <v>2125</v>
      </c>
      <c r="T4670" s="13" t="s">
        <v>42</v>
      </c>
      <c r="U4670" s="13" t="s">
        <v>43</v>
      </c>
      <c r="V4670" s="13" t="s">
        <v>496</v>
      </c>
      <c r="W4670" s="13" t="s">
        <v>2125</v>
      </c>
      <c r="X4670" s="13" t="s">
        <v>497</v>
      </c>
    </row>
    <row r="4671" spans="1:24" ht="15" customHeight="1" x14ac:dyDescent="0.2">
      <c r="A4671" s="24"/>
      <c r="B4671" s="25"/>
      <c r="C4671" s="8"/>
      <c r="D4671" s="24"/>
      <c r="E4671" s="25"/>
      <c r="F4671" s="26">
        <v>100</v>
      </c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8"/>
      <c r="S4671" s="13" t="s">
        <v>2126</v>
      </c>
      <c r="T4671" s="13" t="s">
        <v>42</v>
      </c>
      <c r="U4671" s="13" t="s">
        <v>43</v>
      </c>
      <c r="V4671" s="13" t="s">
        <v>496</v>
      </c>
      <c r="W4671" s="13" t="s">
        <v>2126</v>
      </c>
      <c r="X4671" s="13" t="s">
        <v>497</v>
      </c>
    </row>
    <row r="4672" spans="1:24" ht="15" customHeight="1" x14ac:dyDescent="0.2">
      <c r="A4672" s="24"/>
      <c r="B4672" s="25"/>
      <c r="C4672" s="8"/>
      <c r="D4672" s="24"/>
      <c r="E4672" s="25"/>
      <c r="F4672" s="26">
        <v>100</v>
      </c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  <c r="R4672" s="28"/>
      <c r="S4672" s="13" t="s">
        <v>1038</v>
      </c>
      <c r="T4672" s="13" t="s">
        <v>42</v>
      </c>
      <c r="U4672" s="13" t="s">
        <v>43</v>
      </c>
      <c r="V4672" s="13" t="s">
        <v>496</v>
      </c>
      <c r="W4672" s="13" t="s">
        <v>1038</v>
      </c>
      <c r="X4672" s="13" t="s">
        <v>497</v>
      </c>
    </row>
    <row r="4673" spans="1:24" ht="15" customHeight="1" x14ac:dyDescent="0.2">
      <c r="A4673" s="24"/>
      <c r="B4673" s="25"/>
      <c r="C4673" s="8"/>
      <c r="D4673" s="24"/>
      <c r="E4673" s="25"/>
      <c r="F4673" s="26">
        <v>100</v>
      </c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  <c r="R4673" s="28"/>
      <c r="S4673" s="13" t="s">
        <v>2127</v>
      </c>
      <c r="T4673" s="13" t="s">
        <v>42</v>
      </c>
      <c r="U4673" s="13" t="s">
        <v>43</v>
      </c>
      <c r="V4673" s="13" t="s">
        <v>496</v>
      </c>
      <c r="W4673" s="13" t="s">
        <v>2127</v>
      </c>
      <c r="X4673" s="13" t="s">
        <v>497</v>
      </c>
    </row>
    <row r="4674" spans="1:24" ht="15" customHeight="1" x14ac:dyDescent="0.2">
      <c r="A4674" s="24"/>
      <c r="B4674" s="25"/>
      <c r="C4674" s="8"/>
      <c r="D4674" s="24"/>
      <c r="E4674" s="25"/>
      <c r="F4674" s="26">
        <v>100</v>
      </c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  <c r="R4674" s="28"/>
      <c r="S4674" s="13" t="s">
        <v>2128</v>
      </c>
      <c r="T4674" s="13" t="s">
        <v>42</v>
      </c>
      <c r="U4674" s="13" t="s">
        <v>43</v>
      </c>
      <c r="V4674" s="13" t="s">
        <v>496</v>
      </c>
      <c r="W4674" s="13" t="s">
        <v>2128</v>
      </c>
      <c r="X4674" s="13" t="s">
        <v>497</v>
      </c>
    </row>
    <row r="4675" spans="1:24" ht="15" customHeight="1" x14ac:dyDescent="0.2">
      <c r="A4675" s="24"/>
      <c r="B4675" s="25"/>
      <c r="C4675" s="8"/>
      <c r="D4675" s="24"/>
      <c r="E4675" s="25"/>
      <c r="F4675" s="26">
        <v>100</v>
      </c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8"/>
      <c r="S4675" s="13" t="s">
        <v>1733</v>
      </c>
      <c r="T4675" s="13" t="s">
        <v>42</v>
      </c>
      <c r="U4675" s="13" t="s">
        <v>43</v>
      </c>
      <c r="V4675" s="13" t="s">
        <v>496</v>
      </c>
      <c r="W4675" s="13" t="s">
        <v>1733</v>
      </c>
      <c r="X4675" s="13" t="s">
        <v>497</v>
      </c>
    </row>
    <row r="4676" spans="1:24" ht="15" customHeight="1" x14ac:dyDescent="0.2">
      <c r="A4676" s="24"/>
      <c r="B4676" s="25"/>
      <c r="C4676" s="8"/>
      <c r="D4676" s="24"/>
      <c r="E4676" s="25"/>
      <c r="F4676" s="26">
        <v>100</v>
      </c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8"/>
      <c r="S4676" s="13" t="s">
        <v>1039</v>
      </c>
      <c r="T4676" s="13" t="s">
        <v>42</v>
      </c>
      <c r="U4676" s="13" t="s">
        <v>43</v>
      </c>
      <c r="V4676" s="13" t="s">
        <v>496</v>
      </c>
      <c r="W4676" s="13" t="s">
        <v>1039</v>
      </c>
      <c r="X4676" s="13" t="s">
        <v>497</v>
      </c>
    </row>
    <row r="4677" spans="1:24" ht="15" customHeight="1" x14ac:dyDescent="0.2">
      <c r="A4677" s="24"/>
      <c r="B4677" s="25"/>
      <c r="C4677" s="8"/>
      <c r="D4677" s="24"/>
      <c r="E4677" s="25"/>
      <c r="F4677" s="26">
        <v>100</v>
      </c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  <c r="R4677" s="28"/>
      <c r="S4677" s="13" t="s">
        <v>1490</v>
      </c>
      <c r="T4677" s="13" t="s">
        <v>42</v>
      </c>
      <c r="U4677" s="13" t="s">
        <v>43</v>
      </c>
      <c r="V4677" s="13" t="s">
        <v>496</v>
      </c>
      <c r="W4677" s="13" t="s">
        <v>1490</v>
      </c>
      <c r="X4677" s="13" t="s">
        <v>497</v>
      </c>
    </row>
    <row r="4678" spans="1:24" ht="15" customHeight="1" x14ac:dyDescent="0.2">
      <c r="A4678" s="24"/>
      <c r="B4678" s="25"/>
      <c r="C4678" s="8"/>
      <c r="D4678" s="24"/>
      <c r="E4678" s="25"/>
      <c r="F4678" s="26">
        <v>100</v>
      </c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8"/>
      <c r="S4678" s="13" t="s">
        <v>1491</v>
      </c>
      <c r="T4678" s="13" t="s">
        <v>42</v>
      </c>
      <c r="U4678" s="13" t="s">
        <v>43</v>
      </c>
      <c r="V4678" s="13" t="s">
        <v>496</v>
      </c>
      <c r="W4678" s="13" t="s">
        <v>1491</v>
      </c>
      <c r="X4678" s="13" t="s">
        <v>497</v>
      </c>
    </row>
    <row r="4679" spans="1:24" ht="15" customHeight="1" x14ac:dyDescent="0.2">
      <c r="A4679" s="24"/>
      <c r="B4679" s="25"/>
      <c r="C4679" s="8"/>
      <c r="D4679" s="24"/>
      <c r="E4679" s="25"/>
      <c r="F4679" s="26">
        <v>100</v>
      </c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  <c r="R4679" s="28"/>
      <c r="S4679" s="13" t="s">
        <v>2129</v>
      </c>
      <c r="T4679" s="13" t="s">
        <v>42</v>
      </c>
      <c r="U4679" s="13" t="s">
        <v>43</v>
      </c>
      <c r="V4679" s="13" t="s">
        <v>496</v>
      </c>
      <c r="W4679" s="13" t="s">
        <v>2129</v>
      </c>
      <c r="X4679" s="13" t="s">
        <v>497</v>
      </c>
    </row>
    <row r="4680" spans="1:24" ht="15" customHeight="1" x14ac:dyDescent="0.2">
      <c r="A4680" s="24"/>
      <c r="B4680" s="25"/>
      <c r="C4680" s="8"/>
      <c r="D4680" s="24"/>
      <c r="E4680" s="25"/>
      <c r="F4680" s="26">
        <v>100</v>
      </c>
      <c r="G4680" s="27"/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  <c r="R4680" s="28"/>
      <c r="S4680" s="13" t="s">
        <v>507</v>
      </c>
      <c r="T4680" s="13" t="s">
        <v>42</v>
      </c>
      <c r="U4680" s="13" t="s">
        <v>43</v>
      </c>
      <c r="V4680" s="13" t="s">
        <v>496</v>
      </c>
      <c r="W4680" s="13" t="s">
        <v>507</v>
      </c>
      <c r="X4680" s="13" t="s">
        <v>497</v>
      </c>
    </row>
    <row r="4681" spans="1:24" ht="15" customHeight="1" x14ac:dyDescent="0.2">
      <c r="A4681" s="24"/>
      <c r="B4681" s="25"/>
      <c r="C4681" s="8"/>
      <c r="D4681" s="24"/>
      <c r="E4681" s="25"/>
      <c r="F4681" s="26">
        <v>100</v>
      </c>
      <c r="G4681" s="27"/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  <c r="R4681" s="28"/>
      <c r="S4681" s="13" t="s">
        <v>1492</v>
      </c>
      <c r="T4681" s="13" t="s">
        <v>42</v>
      </c>
      <c r="U4681" s="13" t="s">
        <v>43</v>
      </c>
      <c r="V4681" s="13" t="s">
        <v>496</v>
      </c>
      <c r="W4681" s="13" t="s">
        <v>1492</v>
      </c>
      <c r="X4681" s="13" t="s">
        <v>497</v>
      </c>
    </row>
    <row r="4682" spans="1:24" ht="15" customHeight="1" x14ac:dyDescent="0.2">
      <c r="A4682" s="24"/>
      <c r="B4682" s="25"/>
      <c r="C4682" s="8"/>
      <c r="D4682" s="24"/>
      <c r="E4682" s="25"/>
      <c r="F4682" s="26">
        <v>100</v>
      </c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  <c r="R4682" s="28"/>
      <c r="S4682" s="13" t="s">
        <v>2130</v>
      </c>
      <c r="T4682" s="13" t="s">
        <v>42</v>
      </c>
      <c r="U4682" s="13" t="s">
        <v>43</v>
      </c>
      <c r="V4682" s="13" t="s">
        <v>496</v>
      </c>
      <c r="W4682" s="13" t="s">
        <v>2130</v>
      </c>
      <c r="X4682" s="13" t="s">
        <v>497</v>
      </c>
    </row>
    <row r="4683" spans="1:24" ht="15" customHeight="1" x14ac:dyDescent="0.2">
      <c r="A4683" s="24"/>
      <c r="B4683" s="25"/>
      <c r="C4683" s="8"/>
      <c r="D4683" s="24"/>
      <c r="E4683" s="25"/>
      <c r="F4683" s="26">
        <v>100</v>
      </c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  <c r="R4683" s="28"/>
      <c r="S4683" s="13" t="s">
        <v>2131</v>
      </c>
      <c r="T4683" s="13" t="s">
        <v>42</v>
      </c>
      <c r="U4683" s="13" t="s">
        <v>43</v>
      </c>
      <c r="V4683" s="13" t="s">
        <v>496</v>
      </c>
      <c r="W4683" s="13" t="s">
        <v>2131</v>
      </c>
      <c r="X4683" s="13" t="s">
        <v>497</v>
      </c>
    </row>
    <row r="4684" spans="1:24" ht="15" customHeight="1" x14ac:dyDescent="0.2">
      <c r="A4684" s="24"/>
      <c r="B4684" s="25"/>
      <c r="C4684" s="8"/>
      <c r="D4684" s="24"/>
      <c r="E4684" s="25"/>
      <c r="F4684" s="26">
        <v>100</v>
      </c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  <c r="R4684" s="28"/>
      <c r="S4684" s="13" t="s">
        <v>2132</v>
      </c>
      <c r="T4684" s="13" t="s">
        <v>42</v>
      </c>
      <c r="U4684" s="13" t="s">
        <v>43</v>
      </c>
      <c r="V4684" s="13" t="s">
        <v>496</v>
      </c>
      <c r="W4684" s="13" t="s">
        <v>2132</v>
      </c>
      <c r="X4684" s="13" t="s">
        <v>497</v>
      </c>
    </row>
    <row r="4685" spans="1:24" ht="15" customHeight="1" x14ac:dyDescent="0.2">
      <c r="A4685" s="24"/>
      <c r="B4685" s="25"/>
      <c r="C4685" s="8"/>
      <c r="D4685" s="24"/>
      <c r="E4685" s="25"/>
      <c r="F4685" s="26">
        <v>100</v>
      </c>
      <c r="G4685" s="27"/>
      <c r="H4685" s="27"/>
      <c r="I4685" s="27"/>
      <c r="J4685" s="27"/>
      <c r="K4685" s="27"/>
      <c r="L4685" s="27"/>
      <c r="M4685" s="27"/>
      <c r="N4685" s="27"/>
      <c r="O4685" s="27"/>
      <c r="P4685" s="27"/>
      <c r="Q4685" s="27"/>
      <c r="R4685" s="28"/>
      <c r="S4685" s="13" t="s">
        <v>510</v>
      </c>
      <c r="T4685" s="13" t="s">
        <v>42</v>
      </c>
      <c r="U4685" s="13" t="s">
        <v>43</v>
      </c>
      <c r="V4685" s="13" t="s">
        <v>496</v>
      </c>
      <c r="W4685" s="13" t="s">
        <v>510</v>
      </c>
      <c r="X4685" s="13" t="s">
        <v>497</v>
      </c>
    </row>
    <row r="4686" spans="1:24" ht="15" customHeight="1" x14ac:dyDescent="0.2">
      <c r="A4686" s="24"/>
      <c r="B4686" s="25"/>
      <c r="C4686" s="8"/>
      <c r="D4686" s="24"/>
      <c r="E4686" s="25"/>
      <c r="F4686" s="26">
        <v>100</v>
      </c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8"/>
      <c r="S4686" s="13" t="s">
        <v>2133</v>
      </c>
      <c r="T4686" s="13" t="s">
        <v>42</v>
      </c>
      <c r="U4686" s="13" t="s">
        <v>43</v>
      </c>
      <c r="V4686" s="13" t="s">
        <v>496</v>
      </c>
      <c r="W4686" s="13" t="s">
        <v>2133</v>
      </c>
      <c r="X4686" s="13" t="s">
        <v>497</v>
      </c>
    </row>
    <row r="4687" spans="1:24" ht="15" customHeight="1" x14ac:dyDescent="0.2">
      <c r="A4687" s="24"/>
      <c r="B4687" s="25"/>
      <c r="C4687" s="8"/>
      <c r="D4687" s="24"/>
      <c r="E4687" s="25"/>
      <c r="F4687" s="26">
        <v>100</v>
      </c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  <c r="R4687" s="28"/>
      <c r="S4687" s="13" t="s">
        <v>2134</v>
      </c>
      <c r="T4687" s="13" t="s">
        <v>42</v>
      </c>
      <c r="U4687" s="13" t="s">
        <v>43</v>
      </c>
      <c r="V4687" s="13" t="s">
        <v>496</v>
      </c>
      <c r="W4687" s="13" t="s">
        <v>2134</v>
      </c>
      <c r="X4687" s="13" t="s">
        <v>497</v>
      </c>
    </row>
    <row r="4688" spans="1:24" ht="15" customHeight="1" x14ac:dyDescent="0.2">
      <c r="A4688" s="24"/>
      <c r="B4688" s="25"/>
      <c r="C4688" s="8"/>
      <c r="D4688" s="24"/>
      <c r="E4688" s="25"/>
      <c r="F4688" s="26">
        <v>100</v>
      </c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  <c r="R4688" s="28"/>
      <c r="S4688" s="13" t="s">
        <v>1018</v>
      </c>
      <c r="T4688" s="13" t="s">
        <v>42</v>
      </c>
      <c r="U4688" s="13" t="s">
        <v>43</v>
      </c>
      <c r="V4688" s="13" t="s">
        <v>496</v>
      </c>
      <c r="W4688" s="13" t="s">
        <v>1018</v>
      </c>
      <c r="X4688" s="13" t="s">
        <v>497</v>
      </c>
    </row>
    <row r="4689" spans="1:24" ht="15" customHeight="1" x14ac:dyDescent="0.2">
      <c r="A4689" s="24"/>
      <c r="B4689" s="25"/>
      <c r="C4689" s="8"/>
      <c r="D4689" s="24"/>
      <c r="E4689" s="25"/>
      <c r="F4689" s="26">
        <v>100</v>
      </c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  <c r="R4689" s="28"/>
      <c r="S4689" s="13" t="s">
        <v>2135</v>
      </c>
      <c r="T4689" s="13" t="s">
        <v>42</v>
      </c>
      <c r="U4689" s="13" t="s">
        <v>43</v>
      </c>
      <c r="V4689" s="13" t="s">
        <v>496</v>
      </c>
      <c r="W4689" s="13" t="s">
        <v>2135</v>
      </c>
      <c r="X4689" s="13" t="s">
        <v>497</v>
      </c>
    </row>
    <row r="4690" spans="1:24" ht="15" customHeight="1" x14ac:dyDescent="0.2">
      <c r="A4690" s="24"/>
      <c r="B4690" s="25"/>
      <c r="C4690" s="8"/>
      <c r="D4690" s="24"/>
      <c r="E4690" s="25"/>
      <c r="F4690" s="26">
        <v>100</v>
      </c>
      <c r="G4690" s="27"/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  <c r="R4690" s="28"/>
      <c r="S4690" s="13" t="s">
        <v>333</v>
      </c>
      <c r="T4690" s="13" t="s">
        <v>42</v>
      </c>
      <c r="U4690" s="13" t="s">
        <v>43</v>
      </c>
      <c r="V4690" s="13" t="s">
        <v>496</v>
      </c>
      <c r="W4690" s="13" t="s">
        <v>333</v>
      </c>
      <c r="X4690" s="13" t="s">
        <v>497</v>
      </c>
    </row>
    <row r="4691" spans="1:24" ht="15" customHeight="1" x14ac:dyDescent="0.2">
      <c r="A4691" s="29"/>
      <c r="B4691" s="30"/>
      <c r="C4691" s="11"/>
      <c r="D4691" s="24"/>
      <c r="E4691" s="25"/>
      <c r="F4691" s="26">
        <v>100</v>
      </c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8"/>
      <c r="S4691" s="13" t="s">
        <v>1952</v>
      </c>
      <c r="T4691" s="13" t="s">
        <v>42</v>
      </c>
      <c r="U4691" s="13" t="s">
        <v>43</v>
      </c>
      <c r="V4691" s="13" t="s">
        <v>496</v>
      </c>
      <c r="W4691" s="13" t="s">
        <v>1952</v>
      </c>
      <c r="X4691" s="13" t="s">
        <v>497</v>
      </c>
    </row>
    <row r="4692" spans="1:24" ht="15" customHeight="1" x14ac:dyDescent="0.2">
      <c r="A4692" s="22">
        <v>413526</v>
      </c>
      <c r="B4692" s="23"/>
      <c r="C4692" s="20">
        <v>42031</v>
      </c>
      <c r="D4692" s="29"/>
      <c r="E4692" s="30"/>
      <c r="F4692" s="26">
        <v>450</v>
      </c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  <c r="R4692" s="28"/>
      <c r="S4692" s="13" t="s">
        <v>2136</v>
      </c>
      <c r="T4692" s="13" t="s">
        <v>42</v>
      </c>
      <c r="U4692" s="13" t="s">
        <v>43</v>
      </c>
      <c r="V4692" s="13" t="s">
        <v>43</v>
      </c>
      <c r="W4692" s="13" t="s">
        <v>2136</v>
      </c>
      <c r="X4692" s="13" t="s">
        <v>44</v>
      </c>
    </row>
    <row r="4693" spans="1:24" ht="2.25" customHeight="1" x14ac:dyDescent="0.2">
      <c r="A4693" s="14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5"/>
      <c r="X4693" s="16"/>
    </row>
    <row r="4694" spans="1:24" ht="13.5" customHeight="1" x14ac:dyDescent="0.2">
      <c r="A4694" s="7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21">
        <f>SUM(hList_Frame_1!B2787:B2825)</f>
        <v>9100</v>
      </c>
      <c r="M4694" s="21"/>
      <c r="N4694" s="21"/>
      <c r="O4694" s="21"/>
      <c r="P4694" s="21"/>
      <c r="Q4694" s="21"/>
      <c r="R4694" s="21"/>
      <c r="S4694" s="6"/>
      <c r="T4694" s="6"/>
      <c r="U4694" s="6"/>
      <c r="V4694" s="6"/>
      <c r="W4694" s="6"/>
      <c r="X4694" s="17"/>
    </row>
    <row r="4695" spans="1:24" ht="13.5" customHeight="1" x14ac:dyDescent="0.2">
      <c r="A4695" s="10"/>
      <c r="B4695" s="18"/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8"/>
      <c r="N4695" s="18"/>
      <c r="O4695" s="18"/>
      <c r="P4695" s="18"/>
      <c r="Q4695" s="18"/>
      <c r="R4695" s="18"/>
      <c r="S4695" s="18"/>
      <c r="T4695" s="18"/>
      <c r="U4695" s="18"/>
      <c r="V4695" s="18"/>
      <c r="W4695" s="18"/>
      <c r="X4695" s="19"/>
    </row>
    <row r="4696" spans="1:24" ht="15" customHeight="1" x14ac:dyDescent="0.2">
      <c r="A4696" s="37">
        <v>413071</v>
      </c>
      <c r="B4696" s="38"/>
      <c r="C4696" s="3">
        <v>42024</v>
      </c>
      <c r="D4696" s="31" t="s">
        <v>2137</v>
      </c>
      <c r="E4696" s="32"/>
      <c r="F4696" s="26">
        <v>450</v>
      </c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8"/>
      <c r="S4696" s="13" t="s">
        <v>2138</v>
      </c>
      <c r="T4696" s="13" t="s">
        <v>42</v>
      </c>
      <c r="U4696" s="13" t="s">
        <v>43</v>
      </c>
      <c r="V4696" s="13" t="s">
        <v>43</v>
      </c>
      <c r="W4696" s="13" t="s">
        <v>2138</v>
      </c>
      <c r="X4696" s="13" t="s">
        <v>714</v>
      </c>
    </row>
    <row r="4697" spans="1:24" ht="15" customHeight="1" x14ac:dyDescent="0.2">
      <c r="A4697" s="24"/>
      <c r="B4697" s="25"/>
      <c r="C4697" s="8"/>
      <c r="D4697" s="24"/>
      <c r="E4697" s="25"/>
      <c r="F4697" s="26">
        <v>550</v>
      </c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  <c r="R4697" s="28"/>
      <c r="S4697" s="13" t="s">
        <v>2139</v>
      </c>
      <c r="T4697" s="13" t="s">
        <v>42</v>
      </c>
      <c r="U4697" s="13" t="s">
        <v>43</v>
      </c>
      <c r="V4697" s="13" t="s">
        <v>43</v>
      </c>
      <c r="W4697" s="13" t="s">
        <v>2139</v>
      </c>
      <c r="X4697" s="13" t="s">
        <v>714</v>
      </c>
    </row>
    <row r="4698" spans="1:24" ht="15" customHeight="1" x14ac:dyDescent="0.2">
      <c r="A4698" s="24"/>
      <c r="B4698" s="25"/>
      <c r="C4698" s="8"/>
      <c r="D4698" s="24"/>
      <c r="E4698" s="25"/>
      <c r="F4698" s="26">
        <v>100</v>
      </c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8"/>
      <c r="S4698" s="13" t="s">
        <v>2140</v>
      </c>
      <c r="T4698" s="13" t="s">
        <v>42</v>
      </c>
      <c r="U4698" s="13" t="s">
        <v>43</v>
      </c>
      <c r="V4698" s="13" t="s">
        <v>43</v>
      </c>
      <c r="W4698" s="13" t="s">
        <v>2140</v>
      </c>
      <c r="X4698" s="13" t="s">
        <v>714</v>
      </c>
    </row>
    <row r="4699" spans="1:24" ht="15" customHeight="1" x14ac:dyDescent="0.2">
      <c r="A4699" s="24"/>
      <c r="B4699" s="25"/>
      <c r="C4699" s="8"/>
      <c r="D4699" s="24"/>
      <c r="E4699" s="25"/>
      <c r="F4699" s="26">
        <v>2500</v>
      </c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  <c r="R4699" s="28"/>
      <c r="S4699" s="13" t="s">
        <v>2141</v>
      </c>
      <c r="T4699" s="13" t="s">
        <v>42</v>
      </c>
      <c r="U4699" s="13" t="s">
        <v>43</v>
      </c>
      <c r="V4699" s="13" t="s">
        <v>43</v>
      </c>
      <c r="W4699" s="13" t="s">
        <v>2141</v>
      </c>
      <c r="X4699" s="13" t="s">
        <v>692</v>
      </c>
    </row>
    <row r="4700" spans="1:24" ht="15" customHeight="1" x14ac:dyDescent="0.2">
      <c r="A4700" s="24"/>
      <c r="B4700" s="25"/>
      <c r="C4700" s="8"/>
      <c r="D4700" s="24"/>
      <c r="E4700" s="25"/>
      <c r="F4700" s="26">
        <v>450</v>
      </c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  <c r="R4700" s="28"/>
      <c r="S4700" s="13" t="s">
        <v>2142</v>
      </c>
      <c r="T4700" s="13" t="s">
        <v>42</v>
      </c>
      <c r="U4700" s="13" t="s">
        <v>43</v>
      </c>
      <c r="V4700" s="13" t="s">
        <v>43</v>
      </c>
      <c r="W4700" s="13" t="s">
        <v>2142</v>
      </c>
      <c r="X4700" s="13" t="s">
        <v>725</v>
      </c>
    </row>
    <row r="4701" spans="1:24" ht="15" customHeight="1" x14ac:dyDescent="0.2">
      <c r="A4701" s="24"/>
      <c r="B4701" s="25"/>
      <c r="C4701" s="8"/>
      <c r="D4701" s="24"/>
      <c r="E4701" s="25"/>
      <c r="F4701" s="26">
        <v>750</v>
      </c>
      <c r="G4701" s="27"/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  <c r="R4701" s="28"/>
      <c r="S4701" s="13" t="s">
        <v>2143</v>
      </c>
      <c r="T4701" s="13" t="s">
        <v>42</v>
      </c>
      <c r="U4701" s="13" t="s">
        <v>43</v>
      </c>
      <c r="V4701" s="13" t="s">
        <v>43</v>
      </c>
      <c r="W4701" s="13" t="s">
        <v>2143</v>
      </c>
      <c r="X4701" s="13" t="s">
        <v>455</v>
      </c>
    </row>
    <row r="4702" spans="1:24" ht="15" customHeight="1" x14ac:dyDescent="0.2">
      <c r="A4702" s="24"/>
      <c r="B4702" s="25"/>
      <c r="C4702" s="8"/>
      <c r="D4702" s="24"/>
      <c r="E4702" s="25"/>
      <c r="F4702" s="26">
        <v>250</v>
      </c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8"/>
      <c r="S4702" s="13" t="s">
        <v>2144</v>
      </c>
      <c r="T4702" s="13" t="s">
        <v>42</v>
      </c>
      <c r="U4702" s="13" t="s">
        <v>43</v>
      </c>
      <c r="V4702" s="13" t="s">
        <v>43</v>
      </c>
      <c r="W4702" s="13" t="s">
        <v>2144</v>
      </c>
      <c r="X4702" s="13" t="s">
        <v>455</v>
      </c>
    </row>
    <row r="4703" spans="1:24" ht="15" customHeight="1" x14ac:dyDescent="0.2">
      <c r="A4703" s="24"/>
      <c r="B4703" s="25"/>
      <c r="C4703" s="8"/>
      <c r="D4703" s="24"/>
      <c r="E4703" s="25"/>
      <c r="F4703" s="26">
        <v>562.5</v>
      </c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  <c r="R4703" s="28"/>
      <c r="S4703" s="13" t="s">
        <v>2145</v>
      </c>
      <c r="T4703" s="13" t="s">
        <v>42</v>
      </c>
      <c r="U4703" s="13" t="s">
        <v>43</v>
      </c>
      <c r="V4703" s="13" t="s">
        <v>496</v>
      </c>
      <c r="W4703" s="13" t="s">
        <v>2145</v>
      </c>
      <c r="X4703" s="13" t="s">
        <v>497</v>
      </c>
    </row>
    <row r="4704" spans="1:24" ht="15" customHeight="1" x14ac:dyDescent="0.2">
      <c r="A4704" s="24"/>
      <c r="B4704" s="25"/>
      <c r="C4704" s="8"/>
      <c r="D4704" s="24"/>
      <c r="E4704" s="25"/>
      <c r="F4704" s="39">
        <v>2187.5</v>
      </c>
      <c r="G4704" s="40"/>
      <c r="H4704" s="40"/>
      <c r="I4704" s="40"/>
      <c r="J4704" s="40"/>
      <c r="K4704" s="40"/>
      <c r="L4704" s="40"/>
      <c r="M4704" s="40"/>
      <c r="N4704" s="40"/>
      <c r="O4704" s="40"/>
      <c r="P4704" s="40"/>
      <c r="Q4704" s="40"/>
      <c r="R4704" s="41"/>
      <c r="S4704" s="5" t="s">
        <v>2146</v>
      </c>
      <c r="T4704" s="5" t="s">
        <v>42</v>
      </c>
      <c r="U4704" s="5" t="s">
        <v>43</v>
      </c>
      <c r="V4704" s="5" t="s">
        <v>496</v>
      </c>
      <c r="W4704" s="5" t="s">
        <v>2146</v>
      </c>
      <c r="X4704" s="5" t="s">
        <v>497</v>
      </c>
    </row>
    <row r="4705" spans="1:24" ht="14.25" customHeight="1" x14ac:dyDescent="0.2">
      <c r="A4705" s="24"/>
      <c r="B4705" s="25"/>
      <c r="C4705" s="8"/>
      <c r="D4705" s="24"/>
      <c r="E4705" s="25"/>
      <c r="F4705" s="24"/>
      <c r="G4705" s="36"/>
      <c r="H4705" s="36"/>
      <c r="I4705" s="36"/>
      <c r="J4705" s="36"/>
      <c r="K4705" s="36"/>
      <c r="L4705" s="36"/>
      <c r="M4705" s="36"/>
      <c r="N4705" s="36"/>
      <c r="O4705" s="36"/>
      <c r="P4705" s="36"/>
      <c r="Q4705" s="36"/>
      <c r="R4705" s="25"/>
      <c r="S4705" s="8"/>
      <c r="T4705" s="8"/>
      <c r="U4705" s="8"/>
      <c r="V4705" s="8"/>
      <c r="W4705" s="8"/>
      <c r="X4705" s="9" t="s">
        <v>497</v>
      </c>
    </row>
    <row r="4706" spans="1:24" ht="14.25" customHeight="1" x14ac:dyDescent="0.2">
      <c r="A4706" s="24"/>
      <c r="B4706" s="25"/>
      <c r="C4706" s="8"/>
      <c r="D4706" s="24"/>
      <c r="E4706" s="25"/>
      <c r="F4706" s="24"/>
      <c r="G4706" s="36"/>
      <c r="H4706" s="36"/>
      <c r="I4706" s="36"/>
      <c r="J4706" s="36"/>
      <c r="K4706" s="36"/>
      <c r="L4706" s="36"/>
      <c r="M4706" s="36"/>
      <c r="N4706" s="36"/>
      <c r="O4706" s="36"/>
      <c r="P4706" s="36"/>
      <c r="Q4706" s="36"/>
      <c r="R4706" s="25"/>
      <c r="S4706" s="8"/>
      <c r="T4706" s="8"/>
      <c r="U4706" s="8"/>
      <c r="V4706" s="8"/>
      <c r="W4706" s="8"/>
      <c r="X4706" s="9" t="s">
        <v>497</v>
      </c>
    </row>
    <row r="4707" spans="1:24" ht="14.25" customHeight="1" x14ac:dyDescent="0.2">
      <c r="A4707" s="29"/>
      <c r="B4707" s="30"/>
      <c r="C4707" s="11"/>
      <c r="D4707" s="24"/>
      <c r="E4707" s="25"/>
      <c r="F4707" s="29"/>
      <c r="G4707" s="35"/>
      <c r="H4707" s="35"/>
      <c r="I4707" s="35"/>
      <c r="J4707" s="35"/>
      <c r="K4707" s="35"/>
      <c r="L4707" s="35"/>
      <c r="M4707" s="35"/>
      <c r="N4707" s="35"/>
      <c r="O4707" s="35"/>
      <c r="P4707" s="35"/>
      <c r="Q4707" s="35"/>
      <c r="R4707" s="30"/>
      <c r="S4707" s="11"/>
      <c r="T4707" s="11"/>
      <c r="U4707" s="11"/>
      <c r="V4707" s="11"/>
      <c r="W4707" s="11"/>
      <c r="X4707" s="12" t="s">
        <v>497</v>
      </c>
    </row>
    <row r="4708" spans="1:24" ht="15" customHeight="1" x14ac:dyDescent="0.2">
      <c r="A4708" s="37">
        <v>413527</v>
      </c>
      <c r="B4708" s="38"/>
      <c r="C4708" s="3">
        <v>42031</v>
      </c>
      <c r="D4708" s="24"/>
      <c r="E4708" s="25"/>
      <c r="F4708" s="26">
        <v>550</v>
      </c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  <c r="R4708" s="28"/>
      <c r="S4708" s="13" t="s">
        <v>2147</v>
      </c>
      <c r="T4708" s="13" t="s">
        <v>42</v>
      </c>
      <c r="U4708" s="13" t="s">
        <v>43</v>
      </c>
      <c r="V4708" s="13" t="s">
        <v>43</v>
      </c>
      <c r="W4708" s="13" t="s">
        <v>2147</v>
      </c>
      <c r="X4708" s="13" t="s">
        <v>725</v>
      </c>
    </row>
    <row r="4709" spans="1:24" ht="15" customHeight="1" x14ac:dyDescent="0.2">
      <c r="A4709" s="24"/>
      <c r="B4709" s="25"/>
      <c r="C4709" s="8"/>
      <c r="D4709" s="24"/>
      <c r="E4709" s="25"/>
      <c r="F4709" s="26">
        <v>300</v>
      </c>
      <c r="G4709" s="27"/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  <c r="R4709" s="28"/>
      <c r="S4709" s="13" t="s">
        <v>2148</v>
      </c>
      <c r="T4709" s="13" t="s">
        <v>42</v>
      </c>
      <c r="U4709" s="13" t="s">
        <v>43</v>
      </c>
      <c r="V4709" s="13" t="s">
        <v>43</v>
      </c>
      <c r="W4709" s="13" t="s">
        <v>2148</v>
      </c>
      <c r="X4709" s="13" t="s">
        <v>450</v>
      </c>
    </row>
    <row r="4710" spans="1:24" ht="15" customHeight="1" x14ac:dyDescent="0.2">
      <c r="A4710" s="24"/>
      <c r="B4710" s="25"/>
      <c r="C4710" s="8"/>
      <c r="D4710" s="24"/>
      <c r="E4710" s="25"/>
      <c r="F4710" s="26">
        <v>687.5</v>
      </c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  <c r="R4710" s="28"/>
      <c r="S4710" s="13" t="s">
        <v>2149</v>
      </c>
      <c r="T4710" s="13" t="s">
        <v>42</v>
      </c>
      <c r="U4710" s="13" t="s">
        <v>43</v>
      </c>
      <c r="V4710" s="13" t="s">
        <v>496</v>
      </c>
      <c r="W4710" s="13" t="s">
        <v>2149</v>
      </c>
      <c r="X4710" s="13" t="s">
        <v>497</v>
      </c>
    </row>
    <row r="4711" spans="1:24" ht="15" customHeight="1" x14ac:dyDescent="0.2">
      <c r="A4711" s="29"/>
      <c r="B4711" s="30"/>
      <c r="C4711" s="11"/>
      <c r="D4711" s="29"/>
      <c r="E4711" s="30"/>
      <c r="F4711" s="26">
        <v>625</v>
      </c>
      <c r="G4711" s="27"/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  <c r="R4711" s="28"/>
      <c r="S4711" s="13" t="s">
        <v>2150</v>
      </c>
      <c r="T4711" s="13" t="s">
        <v>42</v>
      </c>
      <c r="U4711" s="13" t="s">
        <v>43</v>
      </c>
      <c r="V4711" s="13" t="s">
        <v>496</v>
      </c>
      <c r="W4711" s="13" t="s">
        <v>2150</v>
      </c>
      <c r="X4711" s="13" t="s">
        <v>497</v>
      </c>
    </row>
    <row r="4712" spans="1:24" ht="2.25" customHeight="1" x14ac:dyDescent="0.2">
      <c r="A4712" s="14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6"/>
    </row>
    <row r="4713" spans="1:24" ht="13.5" customHeight="1" x14ac:dyDescent="0.2">
      <c r="A4713" s="7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21">
        <f>SUM(hList_Frame_1!B2826:B2841)</f>
        <v>9962.5</v>
      </c>
      <c r="M4713" s="21"/>
      <c r="N4713" s="21"/>
      <c r="O4713" s="21"/>
      <c r="P4713" s="21"/>
      <c r="Q4713" s="21"/>
      <c r="R4713" s="21"/>
      <c r="S4713" s="6"/>
      <c r="T4713" s="6"/>
      <c r="U4713" s="6"/>
      <c r="V4713" s="6"/>
      <c r="W4713" s="6"/>
      <c r="X4713" s="17"/>
    </row>
    <row r="4714" spans="1:24" ht="13.5" customHeight="1" x14ac:dyDescent="0.2">
      <c r="A4714" s="10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/>
      <c r="W4714" s="18"/>
      <c r="X4714" s="19"/>
    </row>
    <row r="4715" spans="1:24" ht="15" customHeight="1" x14ac:dyDescent="0.2">
      <c r="A4715" s="22">
        <v>413072</v>
      </c>
      <c r="B4715" s="23"/>
      <c r="C4715" s="20">
        <v>42024</v>
      </c>
      <c r="D4715" s="33" t="s">
        <v>2151</v>
      </c>
      <c r="E4715" s="34"/>
      <c r="F4715" s="26">
        <v>86</v>
      </c>
      <c r="G4715" s="27"/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  <c r="R4715" s="28"/>
      <c r="S4715" s="13" t="s">
        <v>2152</v>
      </c>
      <c r="T4715" s="13" t="s">
        <v>254</v>
      </c>
      <c r="U4715" s="13" t="s">
        <v>893</v>
      </c>
      <c r="V4715" s="13" t="s">
        <v>1835</v>
      </c>
      <c r="W4715" s="13" t="s">
        <v>2152</v>
      </c>
      <c r="X4715" s="13" t="s">
        <v>15</v>
      </c>
    </row>
    <row r="4716" spans="1:24" ht="3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6"/>
    </row>
    <row r="4717" spans="1:24" ht="12.75" customHeight="1" x14ac:dyDescent="0.2">
      <c r="A4717" s="7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  <c r="O4717" s="6"/>
      <c r="P4717" s="21">
        <f>SUM(hList_Frame_1!B2842:B2842)</f>
        <v>86</v>
      </c>
      <c r="Q4717" s="21"/>
      <c r="R4717" s="21"/>
      <c r="S4717" s="6"/>
      <c r="T4717" s="6"/>
      <c r="U4717" s="6"/>
      <c r="V4717" s="6"/>
      <c r="W4717" s="6"/>
      <c r="X4717" s="17"/>
    </row>
    <row r="4718" spans="1:24" ht="14.2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9"/>
    </row>
    <row r="4719" spans="1:24" ht="15" customHeight="1" x14ac:dyDescent="0.2">
      <c r="A4719" s="37">
        <v>413073</v>
      </c>
      <c r="B4719" s="38"/>
      <c r="C4719" s="3">
        <v>42024</v>
      </c>
      <c r="D4719" s="31" t="s">
        <v>2153</v>
      </c>
      <c r="E4719" s="32"/>
      <c r="F4719" s="39">
        <v>294.94</v>
      </c>
      <c r="G4719" s="40"/>
      <c r="H4719" s="40"/>
      <c r="I4719" s="40"/>
      <c r="J4719" s="40"/>
      <c r="K4719" s="40"/>
      <c r="L4719" s="40"/>
      <c r="M4719" s="40"/>
      <c r="N4719" s="40"/>
      <c r="O4719" s="40"/>
      <c r="P4719" s="40"/>
      <c r="Q4719" s="40"/>
      <c r="R4719" s="41"/>
      <c r="S4719" s="5" t="s">
        <v>1776</v>
      </c>
      <c r="T4719" s="5" t="s">
        <v>89</v>
      </c>
      <c r="U4719" s="5" t="s">
        <v>128</v>
      </c>
      <c r="V4719" s="5" t="s">
        <v>819</v>
      </c>
      <c r="W4719" s="5" t="s">
        <v>1776</v>
      </c>
      <c r="X4719" s="5" t="s">
        <v>15</v>
      </c>
    </row>
    <row r="4720" spans="1:24" ht="14.25" customHeight="1" x14ac:dyDescent="0.2">
      <c r="A4720" s="29"/>
      <c r="B4720" s="30"/>
      <c r="C4720" s="11"/>
      <c r="D4720" s="29"/>
      <c r="E4720" s="30"/>
      <c r="F4720" s="29"/>
      <c r="G4720" s="35"/>
      <c r="H4720" s="35"/>
      <c r="I4720" s="35"/>
      <c r="J4720" s="35"/>
      <c r="K4720" s="35"/>
      <c r="L4720" s="35"/>
      <c r="M4720" s="35"/>
      <c r="N4720" s="35"/>
      <c r="O4720" s="35"/>
      <c r="P4720" s="35"/>
      <c r="Q4720" s="35"/>
      <c r="R4720" s="30"/>
      <c r="S4720" s="11"/>
      <c r="T4720" s="11"/>
      <c r="U4720" s="11"/>
      <c r="V4720" s="11"/>
      <c r="W4720" s="11"/>
      <c r="X4720" s="12" t="s">
        <v>15</v>
      </c>
    </row>
    <row r="4721" spans="1:24" ht="2.25" customHeight="1" x14ac:dyDescent="0.2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6"/>
    </row>
    <row r="4722" spans="1:24" ht="13.5" customHeight="1" x14ac:dyDescent="0.2">
      <c r="A4722" s="7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21">
        <f>SUM(hList_Frame_1!B2843:B2844)</f>
        <v>294.94</v>
      </c>
      <c r="O4722" s="21"/>
      <c r="P4722" s="21"/>
      <c r="Q4722" s="21"/>
      <c r="R4722" s="21"/>
      <c r="S4722" s="6"/>
      <c r="T4722" s="6"/>
      <c r="U4722" s="6"/>
      <c r="V4722" s="6"/>
      <c r="W4722" s="6"/>
      <c r="X4722" s="17"/>
    </row>
    <row r="4723" spans="1:24" ht="13.5" customHeight="1" x14ac:dyDescent="0.2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9"/>
    </row>
    <row r="4724" spans="1:24" ht="15" customHeight="1" x14ac:dyDescent="0.2">
      <c r="A4724" s="22">
        <v>413074</v>
      </c>
      <c r="B4724" s="23"/>
      <c r="C4724" s="20">
        <v>42024</v>
      </c>
      <c r="D4724" s="33" t="s">
        <v>2154</v>
      </c>
      <c r="E4724" s="34"/>
      <c r="F4724" s="26">
        <v>450</v>
      </c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  <c r="R4724" s="28"/>
      <c r="S4724" s="13" t="s">
        <v>2155</v>
      </c>
      <c r="T4724" s="13" t="s">
        <v>42</v>
      </c>
      <c r="U4724" s="13" t="s">
        <v>43</v>
      </c>
      <c r="V4724" s="13" t="s">
        <v>43</v>
      </c>
      <c r="W4724" s="13" t="s">
        <v>2155</v>
      </c>
      <c r="X4724" s="13" t="s">
        <v>226</v>
      </c>
    </row>
    <row r="4725" spans="1:24" ht="2.25" customHeight="1" x14ac:dyDescent="0.2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6"/>
    </row>
    <row r="4726" spans="1:24" ht="12.75" customHeight="1" x14ac:dyDescent="0.2">
      <c r="A4726" s="7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21">
        <f>SUM(hList_Frame_1!B2845:B2845)</f>
        <v>450</v>
      </c>
      <c r="O4726" s="21"/>
      <c r="P4726" s="21"/>
      <c r="Q4726" s="21"/>
      <c r="R4726" s="21"/>
      <c r="S4726" s="6"/>
      <c r="T4726" s="6"/>
      <c r="U4726" s="6"/>
      <c r="V4726" s="6"/>
      <c r="W4726" s="6"/>
      <c r="X4726" s="17"/>
    </row>
    <row r="4727" spans="1:24" ht="14.25" customHeight="1" x14ac:dyDescent="0.2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/>
      <c r="W4727" s="18"/>
      <c r="X4727" s="19"/>
    </row>
    <row r="4728" spans="1:24" ht="15" customHeight="1" x14ac:dyDescent="0.2">
      <c r="A4728" s="37">
        <v>413075</v>
      </c>
      <c r="B4728" s="38"/>
      <c r="C4728" s="3">
        <v>42024</v>
      </c>
      <c r="D4728" s="31" t="s">
        <v>2156</v>
      </c>
      <c r="E4728" s="32"/>
      <c r="F4728" s="39">
        <v>30899.360000000001</v>
      </c>
      <c r="G4728" s="40"/>
      <c r="H4728" s="40"/>
      <c r="I4728" s="40"/>
      <c r="J4728" s="40"/>
      <c r="K4728" s="40"/>
      <c r="L4728" s="40"/>
      <c r="M4728" s="40"/>
      <c r="N4728" s="40"/>
      <c r="O4728" s="40"/>
      <c r="P4728" s="40"/>
      <c r="Q4728" s="40"/>
      <c r="R4728" s="41"/>
      <c r="S4728" s="5" t="s">
        <v>68</v>
      </c>
      <c r="T4728" s="5" t="s">
        <v>74</v>
      </c>
      <c r="U4728" s="5" t="s">
        <v>70</v>
      </c>
      <c r="V4728" s="5" t="s">
        <v>71</v>
      </c>
      <c r="W4728" s="5" t="s">
        <v>68</v>
      </c>
      <c r="X4728" s="5" t="s">
        <v>15</v>
      </c>
    </row>
    <row r="4729" spans="1:24" ht="14.25" customHeight="1" x14ac:dyDescent="0.2">
      <c r="A4729" s="24"/>
      <c r="B4729" s="25"/>
      <c r="C4729" s="8"/>
      <c r="D4729" s="24"/>
      <c r="E4729" s="25"/>
      <c r="F4729" s="24"/>
      <c r="G4729" s="36"/>
      <c r="H4729" s="36"/>
      <c r="I4729" s="36"/>
      <c r="J4729" s="36"/>
      <c r="K4729" s="36"/>
      <c r="L4729" s="36"/>
      <c r="M4729" s="36"/>
      <c r="N4729" s="36"/>
      <c r="O4729" s="36"/>
      <c r="P4729" s="36"/>
      <c r="Q4729" s="36"/>
      <c r="R4729" s="25"/>
      <c r="S4729" s="8"/>
      <c r="T4729" s="11"/>
      <c r="U4729" s="11"/>
      <c r="V4729" s="11"/>
      <c r="W4729" s="8"/>
      <c r="X4729" s="12" t="s">
        <v>15</v>
      </c>
    </row>
    <row r="4730" spans="1:24" ht="15" customHeight="1" x14ac:dyDescent="0.2">
      <c r="A4730" s="24"/>
      <c r="B4730" s="25"/>
      <c r="C4730" s="8"/>
      <c r="D4730" s="24"/>
      <c r="E4730" s="25"/>
      <c r="F4730" s="29"/>
      <c r="G4730" s="35"/>
      <c r="H4730" s="35"/>
      <c r="I4730" s="35"/>
      <c r="J4730" s="35"/>
      <c r="K4730" s="35"/>
      <c r="L4730" s="35"/>
      <c r="M4730" s="35"/>
      <c r="N4730" s="35"/>
      <c r="O4730" s="35"/>
      <c r="P4730" s="35"/>
      <c r="Q4730" s="35"/>
      <c r="R4730" s="30"/>
      <c r="S4730" s="11"/>
      <c r="T4730" s="13" t="s">
        <v>1058</v>
      </c>
      <c r="U4730" s="13" t="s">
        <v>70</v>
      </c>
      <c r="V4730" s="13" t="s">
        <v>71</v>
      </c>
      <c r="W4730" s="11"/>
      <c r="X4730" s="13" t="s">
        <v>15</v>
      </c>
    </row>
    <row r="4731" spans="1:24" ht="15" customHeight="1" x14ac:dyDescent="0.2">
      <c r="A4731" s="24"/>
      <c r="B4731" s="25"/>
      <c r="C4731" s="8"/>
      <c r="D4731" s="24"/>
      <c r="E4731" s="25"/>
      <c r="F4731" s="39">
        <v>168609.62</v>
      </c>
      <c r="G4731" s="40"/>
      <c r="H4731" s="40"/>
      <c r="I4731" s="40"/>
      <c r="J4731" s="40"/>
      <c r="K4731" s="40"/>
      <c r="L4731" s="40"/>
      <c r="M4731" s="40"/>
      <c r="N4731" s="40"/>
      <c r="O4731" s="40"/>
      <c r="P4731" s="40"/>
      <c r="Q4731" s="40"/>
      <c r="R4731" s="41"/>
      <c r="S4731" s="5" t="s">
        <v>2157</v>
      </c>
      <c r="T4731" s="5" t="s">
        <v>2158</v>
      </c>
      <c r="U4731" s="5" t="s">
        <v>15</v>
      </c>
      <c r="V4731" s="5" t="s">
        <v>15</v>
      </c>
      <c r="W4731" s="5" t="s">
        <v>2157</v>
      </c>
      <c r="X4731" s="5" t="s">
        <v>15</v>
      </c>
    </row>
    <row r="4732" spans="1:24" ht="14.25" customHeight="1" x14ac:dyDescent="0.2">
      <c r="A4732" s="24"/>
      <c r="B4732" s="25"/>
      <c r="C4732" s="8"/>
      <c r="D4732" s="24"/>
      <c r="E4732" s="25"/>
      <c r="F4732" s="24"/>
      <c r="G4732" s="36"/>
      <c r="H4732" s="36"/>
      <c r="I4732" s="36"/>
      <c r="J4732" s="36"/>
      <c r="K4732" s="36"/>
      <c r="L4732" s="36"/>
      <c r="M4732" s="36"/>
      <c r="N4732" s="36"/>
      <c r="O4732" s="36"/>
      <c r="P4732" s="36"/>
      <c r="Q4732" s="36"/>
      <c r="R4732" s="25"/>
      <c r="S4732" s="8"/>
      <c r="T4732" s="8"/>
      <c r="U4732" s="8"/>
      <c r="V4732" s="8"/>
      <c r="W4732" s="8"/>
      <c r="X4732" s="9" t="s">
        <v>15</v>
      </c>
    </row>
    <row r="4733" spans="1:24" ht="14.25" customHeight="1" x14ac:dyDescent="0.2">
      <c r="A4733" s="24"/>
      <c r="B4733" s="25"/>
      <c r="C4733" s="8"/>
      <c r="D4733" s="24"/>
      <c r="E4733" s="25"/>
      <c r="F4733" s="24"/>
      <c r="G4733" s="36"/>
      <c r="H4733" s="36"/>
      <c r="I4733" s="36"/>
      <c r="J4733" s="36"/>
      <c r="K4733" s="36"/>
      <c r="L4733" s="36"/>
      <c r="M4733" s="36"/>
      <c r="N4733" s="36"/>
      <c r="O4733" s="36"/>
      <c r="P4733" s="36"/>
      <c r="Q4733" s="36"/>
      <c r="R4733" s="25"/>
      <c r="S4733" s="8"/>
      <c r="T4733" s="8"/>
      <c r="U4733" s="8"/>
      <c r="V4733" s="8"/>
      <c r="W4733" s="8"/>
      <c r="X4733" s="9" t="s">
        <v>15</v>
      </c>
    </row>
    <row r="4734" spans="1:24" ht="14.25" customHeight="1" x14ac:dyDescent="0.2">
      <c r="A4734" s="24"/>
      <c r="B4734" s="25"/>
      <c r="C4734" s="8"/>
      <c r="D4734" s="24"/>
      <c r="E4734" s="25"/>
      <c r="F4734" s="24"/>
      <c r="G4734" s="36"/>
      <c r="H4734" s="36"/>
      <c r="I4734" s="36"/>
      <c r="J4734" s="36"/>
      <c r="K4734" s="36"/>
      <c r="L4734" s="36"/>
      <c r="M4734" s="36"/>
      <c r="N4734" s="36"/>
      <c r="O4734" s="36"/>
      <c r="P4734" s="36"/>
      <c r="Q4734" s="36"/>
      <c r="R4734" s="25"/>
      <c r="S4734" s="8"/>
      <c r="T4734" s="8"/>
      <c r="U4734" s="8"/>
      <c r="V4734" s="8"/>
      <c r="W4734" s="8"/>
      <c r="X4734" s="9" t="s">
        <v>15</v>
      </c>
    </row>
    <row r="4735" spans="1:24" ht="14.25" customHeight="1" x14ac:dyDescent="0.2">
      <c r="A4735" s="24"/>
      <c r="B4735" s="25"/>
      <c r="C4735" s="8"/>
      <c r="D4735" s="24"/>
      <c r="E4735" s="25"/>
      <c r="F4735" s="24"/>
      <c r="G4735" s="36"/>
      <c r="H4735" s="36"/>
      <c r="I4735" s="36"/>
      <c r="J4735" s="36"/>
      <c r="K4735" s="36"/>
      <c r="L4735" s="36"/>
      <c r="M4735" s="36"/>
      <c r="N4735" s="36"/>
      <c r="O4735" s="36"/>
      <c r="P4735" s="36"/>
      <c r="Q4735" s="36"/>
      <c r="R4735" s="25"/>
      <c r="S4735" s="8"/>
      <c r="T4735" s="8"/>
      <c r="U4735" s="8"/>
      <c r="V4735" s="8"/>
      <c r="W4735" s="8"/>
      <c r="X4735" s="9" t="s">
        <v>15</v>
      </c>
    </row>
    <row r="4736" spans="1:24" ht="14.25" customHeight="1" x14ac:dyDescent="0.2">
      <c r="A4736" s="24"/>
      <c r="B4736" s="25"/>
      <c r="C4736" s="8"/>
      <c r="D4736" s="24"/>
      <c r="E4736" s="25"/>
      <c r="F4736" s="24"/>
      <c r="G4736" s="36"/>
      <c r="H4736" s="36"/>
      <c r="I4736" s="36"/>
      <c r="J4736" s="36"/>
      <c r="K4736" s="36"/>
      <c r="L4736" s="36"/>
      <c r="M4736" s="36"/>
      <c r="N4736" s="36"/>
      <c r="O4736" s="36"/>
      <c r="P4736" s="36"/>
      <c r="Q4736" s="36"/>
      <c r="R4736" s="25"/>
      <c r="S4736" s="8"/>
      <c r="T4736" s="8"/>
      <c r="U4736" s="8"/>
      <c r="V4736" s="8"/>
      <c r="W4736" s="8"/>
      <c r="X4736" s="9" t="s">
        <v>15</v>
      </c>
    </row>
    <row r="4737" spans="1:24" ht="14.25" customHeight="1" x14ac:dyDescent="0.2">
      <c r="A4737" s="24"/>
      <c r="B4737" s="25"/>
      <c r="C4737" s="8"/>
      <c r="D4737" s="24"/>
      <c r="E4737" s="25"/>
      <c r="F4737" s="24"/>
      <c r="G4737" s="36"/>
      <c r="H4737" s="36"/>
      <c r="I4737" s="36"/>
      <c r="J4737" s="36"/>
      <c r="K4737" s="36"/>
      <c r="L4737" s="36"/>
      <c r="M4737" s="36"/>
      <c r="N4737" s="36"/>
      <c r="O4737" s="36"/>
      <c r="P4737" s="36"/>
      <c r="Q4737" s="36"/>
      <c r="R4737" s="25"/>
      <c r="S4737" s="8"/>
      <c r="T4737" s="8"/>
      <c r="U4737" s="8"/>
      <c r="V4737" s="8"/>
      <c r="W4737" s="8"/>
      <c r="X4737" s="9" t="s">
        <v>15</v>
      </c>
    </row>
    <row r="4738" spans="1:24" ht="14.25" customHeight="1" x14ac:dyDescent="0.2">
      <c r="A4738" s="29"/>
      <c r="B4738" s="30"/>
      <c r="C4738" s="11"/>
      <c r="D4738" s="24"/>
      <c r="E4738" s="25"/>
      <c r="F4738" s="29"/>
      <c r="G4738" s="35"/>
      <c r="H4738" s="35"/>
      <c r="I4738" s="35"/>
      <c r="J4738" s="35"/>
      <c r="K4738" s="35"/>
      <c r="L4738" s="35"/>
      <c r="M4738" s="35"/>
      <c r="N4738" s="35"/>
      <c r="O4738" s="35"/>
      <c r="P4738" s="35"/>
      <c r="Q4738" s="35"/>
      <c r="R4738" s="30"/>
      <c r="S4738" s="11"/>
      <c r="T4738" s="11"/>
      <c r="U4738" s="11"/>
      <c r="V4738" s="11"/>
      <c r="W4738" s="11"/>
      <c r="X4738" s="12" t="s">
        <v>15</v>
      </c>
    </row>
    <row r="4739" spans="1:24" ht="15" customHeight="1" x14ac:dyDescent="0.2">
      <c r="A4739" s="37">
        <v>413528</v>
      </c>
      <c r="B4739" s="38"/>
      <c r="C4739" s="3">
        <v>42031</v>
      </c>
      <c r="D4739" s="24"/>
      <c r="E4739" s="25"/>
      <c r="F4739" s="39">
        <v>27079.58</v>
      </c>
      <c r="G4739" s="40"/>
      <c r="H4739" s="40"/>
      <c r="I4739" s="40"/>
      <c r="J4739" s="40"/>
      <c r="K4739" s="40"/>
      <c r="L4739" s="40"/>
      <c r="M4739" s="40"/>
      <c r="N4739" s="40"/>
      <c r="O4739" s="40"/>
      <c r="P4739" s="40"/>
      <c r="Q4739" s="40"/>
      <c r="R4739" s="41"/>
      <c r="S4739" s="5" t="s">
        <v>2157</v>
      </c>
      <c r="T4739" s="5" t="s">
        <v>2158</v>
      </c>
      <c r="U4739" s="5" t="s">
        <v>15</v>
      </c>
      <c r="V4739" s="5" t="s">
        <v>15</v>
      </c>
      <c r="W4739" s="5" t="s">
        <v>2157</v>
      </c>
      <c r="X4739" s="5" t="s">
        <v>15</v>
      </c>
    </row>
    <row r="4740" spans="1:24" ht="14.25" customHeight="1" x14ac:dyDescent="0.2">
      <c r="A4740" s="29"/>
      <c r="B4740" s="30"/>
      <c r="C4740" s="11"/>
      <c r="D4740" s="29"/>
      <c r="E4740" s="30"/>
      <c r="F4740" s="29"/>
      <c r="G4740" s="35"/>
      <c r="H4740" s="35"/>
      <c r="I4740" s="35"/>
      <c r="J4740" s="35"/>
      <c r="K4740" s="35"/>
      <c r="L4740" s="35"/>
      <c r="M4740" s="35"/>
      <c r="N4740" s="35"/>
      <c r="O4740" s="35"/>
      <c r="P4740" s="35"/>
      <c r="Q4740" s="35"/>
      <c r="R4740" s="30"/>
      <c r="S4740" s="11"/>
      <c r="T4740" s="11"/>
      <c r="U4740" s="11"/>
      <c r="V4740" s="11"/>
      <c r="W4740" s="11"/>
      <c r="X4740" s="12" t="s">
        <v>15</v>
      </c>
    </row>
    <row r="4741" spans="1:24" ht="3" customHeight="1" x14ac:dyDescent="0.2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6"/>
    </row>
    <row r="4742" spans="1:24" ht="12.75" customHeight="1" x14ac:dyDescent="0.2">
      <c r="A4742" s="7"/>
      <c r="B4742" s="6"/>
      <c r="C4742" s="6"/>
      <c r="D4742" s="6"/>
      <c r="E4742" s="6"/>
      <c r="F4742" s="6"/>
      <c r="G4742" s="6"/>
      <c r="H4742" s="21">
        <f>SUM(hList_Frame_1!B2846:B2858)</f>
        <v>226588.56</v>
      </c>
      <c r="I4742" s="21"/>
      <c r="J4742" s="21"/>
      <c r="K4742" s="21"/>
      <c r="L4742" s="21"/>
      <c r="M4742" s="21"/>
      <c r="N4742" s="21"/>
      <c r="O4742" s="21"/>
      <c r="P4742" s="21"/>
      <c r="Q4742" s="21"/>
      <c r="R4742" s="21"/>
      <c r="S4742" s="6"/>
      <c r="T4742" s="6"/>
      <c r="U4742" s="6"/>
      <c r="V4742" s="6"/>
      <c r="W4742" s="6"/>
      <c r="X4742" s="17"/>
    </row>
    <row r="4743" spans="1:24" ht="13.5" customHeight="1" x14ac:dyDescent="0.2">
      <c r="A4743" s="10"/>
      <c r="B4743" s="18"/>
      <c r="C4743" s="18"/>
      <c r="D4743" s="18"/>
      <c r="E4743" s="18"/>
      <c r="F4743" s="18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9"/>
    </row>
    <row r="4744" spans="1:24" ht="15" customHeight="1" x14ac:dyDescent="0.2">
      <c r="A4744" s="22">
        <v>413529</v>
      </c>
      <c r="B4744" s="23"/>
      <c r="C4744" s="20">
        <v>42031</v>
      </c>
      <c r="D4744" s="33" t="s">
        <v>2159</v>
      </c>
      <c r="E4744" s="34"/>
      <c r="F4744" s="26">
        <v>8960</v>
      </c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  <c r="R4744" s="28"/>
      <c r="S4744" s="13" t="s">
        <v>1312</v>
      </c>
      <c r="T4744" s="13" t="s">
        <v>290</v>
      </c>
      <c r="U4744" s="13" t="s">
        <v>70</v>
      </c>
      <c r="V4744" s="13" t="s">
        <v>1224</v>
      </c>
      <c r="W4744" s="13" t="s">
        <v>1312</v>
      </c>
      <c r="X4744" s="13" t="s">
        <v>2160</v>
      </c>
    </row>
    <row r="4745" spans="1:24" ht="2.25" customHeight="1" x14ac:dyDescent="0.2">
      <c r="A4745" s="14"/>
      <c r="B4745" s="15"/>
      <c r="C4745" s="15"/>
      <c r="D4745" s="15"/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6"/>
    </row>
    <row r="4746" spans="1:24" ht="13.5" customHeight="1" x14ac:dyDescent="0.2">
      <c r="A4746" s="7"/>
      <c r="B4746" s="6"/>
      <c r="C4746" s="6"/>
      <c r="D4746" s="6"/>
      <c r="E4746" s="6"/>
      <c r="F4746" s="6"/>
      <c r="G4746" s="6"/>
      <c r="H4746" s="6"/>
      <c r="I4746" s="6"/>
      <c r="J4746" s="6"/>
      <c r="K4746" s="6"/>
      <c r="L4746" s="21">
        <f>SUM(hList_Frame_1!B2859:B2859)</f>
        <v>8960</v>
      </c>
      <c r="M4746" s="21"/>
      <c r="N4746" s="21"/>
      <c r="O4746" s="21"/>
      <c r="P4746" s="21"/>
      <c r="Q4746" s="21"/>
      <c r="R4746" s="21"/>
      <c r="S4746" s="6"/>
      <c r="T4746" s="6"/>
      <c r="U4746" s="6"/>
      <c r="V4746" s="6"/>
      <c r="W4746" s="6"/>
      <c r="X4746" s="17"/>
    </row>
    <row r="4747" spans="1:24" ht="13.5" customHeight="1" x14ac:dyDescent="0.2">
      <c r="A4747" s="10"/>
      <c r="B4747" s="18"/>
      <c r="C4747" s="18"/>
      <c r="D4747" s="18"/>
      <c r="E4747" s="18"/>
      <c r="F4747" s="18"/>
      <c r="G4747" s="18"/>
      <c r="H4747" s="18"/>
      <c r="I4747" s="18"/>
      <c r="J4747" s="18"/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8"/>
      <c r="W4747" s="18"/>
      <c r="X4747" s="19"/>
    </row>
    <row r="4748" spans="1:24" ht="15" customHeight="1" x14ac:dyDescent="0.2">
      <c r="A4748" s="22">
        <v>413076</v>
      </c>
      <c r="B4748" s="23"/>
      <c r="C4748" s="20">
        <v>42024</v>
      </c>
      <c r="D4748" s="33" t="s">
        <v>2161</v>
      </c>
      <c r="E4748" s="34"/>
      <c r="F4748" s="26">
        <v>3646.2</v>
      </c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  <c r="R4748" s="28"/>
      <c r="S4748" s="13" t="s">
        <v>15</v>
      </c>
      <c r="T4748" s="13" t="s">
        <v>822</v>
      </c>
      <c r="U4748" s="13" t="s">
        <v>133</v>
      </c>
      <c r="V4748" s="13" t="s">
        <v>134</v>
      </c>
      <c r="W4748" s="13" t="s">
        <v>15</v>
      </c>
      <c r="X4748" s="13" t="s">
        <v>1648</v>
      </c>
    </row>
    <row r="4749" spans="1:24" ht="2.25" customHeight="1" x14ac:dyDescent="0.2">
      <c r="A4749" s="14"/>
      <c r="B4749" s="15"/>
      <c r="C4749" s="15"/>
      <c r="D4749" s="15"/>
      <c r="E4749" s="15"/>
      <c r="F4749" s="15"/>
      <c r="G4749" s="15"/>
      <c r="H4749" s="15"/>
      <c r="I4749" s="15"/>
      <c r="J4749" s="15"/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6"/>
    </row>
    <row r="4750" spans="1:24" ht="12.75" customHeight="1" x14ac:dyDescent="0.2">
      <c r="A4750" s="7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21">
        <f>SUM(hList_Frame_1!B2860:B2860)</f>
        <v>3646.2</v>
      </c>
      <c r="M4750" s="21"/>
      <c r="N4750" s="21"/>
      <c r="O4750" s="21"/>
      <c r="P4750" s="21"/>
      <c r="Q4750" s="21"/>
      <c r="R4750" s="21"/>
      <c r="S4750" s="6"/>
      <c r="T4750" s="6"/>
      <c r="U4750" s="6"/>
      <c r="V4750" s="6"/>
      <c r="W4750" s="6"/>
      <c r="X4750" s="17"/>
    </row>
    <row r="4751" spans="1:24" ht="14.25" customHeight="1" x14ac:dyDescent="0.2">
      <c r="A4751" s="10"/>
      <c r="B4751" s="18"/>
      <c r="C4751" s="18"/>
      <c r="D4751" s="18"/>
      <c r="E4751" s="18"/>
      <c r="F4751" s="18"/>
      <c r="G4751" s="18"/>
      <c r="H4751" s="18"/>
      <c r="I4751" s="18"/>
      <c r="J4751" s="18"/>
      <c r="K4751" s="18"/>
      <c r="L4751" s="18"/>
      <c r="M4751" s="18"/>
      <c r="N4751" s="18"/>
      <c r="O4751" s="18"/>
      <c r="P4751" s="18"/>
      <c r="Q4751" s="18"/>
      <c r="R4751" s="18"/>
      <c r="S4751" s="18"/>
      <c r="T4751" s="18"/>
      <c r="U4751" s="18"/>
      <c r="V4751" s="18"/>
      <c r="W4751" s="18"/>
      <c r="X4751" s="19"/>
    </row>
    <row r="4752" spans="1:24" ht="15" customHeight="1" x14ac:dyDescent="0.2">
      <c r="A4752" s="37">
        <v>412518</v>
      </c>
      <c r="B4752" s="38"/>
      <c r="C4752" s="3">
        <v>42010</v>
      </c>
      <c r="D4752" s="31" t="s">
        <v>2162</v>
      </c>
      <c r="E4752" s="32"/>
      <c r="F4752" s="39">
        <v>226.88</v>
      </c>
      <c r="G4752" s="40"/>
      <c r="H4752" s="40"/>
      <c r="I4752" s="40"/>
      <c r="J4752" s="40"/>
      <c r="K4752" s="40"/>
      <c r="L4752" s="40"/>
      <c r="M4752" s="40"/>
      <c r="N4752" s="40"/>
      <c r="O4752" s="40"/>
      <c r="P4752" s="40"/>
      <c r="Q4752" s="40"/>
      <c r="R4752" s="41"/>
      <c r="S4752" s="5" t="s">
        <v>230</v>
      </c>
      <c r="T4752" s="5" t="s">
        <v>767</v>
      </c>
      <c r="U4752" s="5" t="s">
        <v>149</v>
      </c>
      <c r="V4752" s="5" t="s">
        <v>768</v>
      </c>
      <c r="W4752" s="5" t="s">
        <v>230</v>
      </c>
      <c r="X4752" s="5" t="s">
        <v>15</v>
      </c>
    </row>
    <row r="4753" spans="1:24" ht="14.25" customHeight="1" x14ac:dyDescent="0.2">
      <c r="A4753" s="29"/>
      <c r="B4753" s="30"/>
      <c r="C4753" s="11"/>
      <c r="D4753" s="29"/>
      <c r="E4753" s="30"/>
      <c r="F4753" s="29"/>
      <c r="G4753" s="35"/>
      <c r="H4753" s="35"/>
      <c r="I4753" s="35"/>
      <c r="J4753" s="35"/>
      <c r="K4753" s="35"/>
      <c r="L4753" s="35"/>
      <c r="M4753" s="35"/>
      <c r="N4753" s="35"/>
      <c r="O4753" s="35"/>
      <c r="P4753" s="35"/>
      <c r="Q4753" s="35"/>
      <c r="R4753" s="30"/>
      <c r="S4753" s="11"/>
      <c r="T4753" s="11"/>
      <c r="U4753" s="11"/>
      <c r="V4753" s="11"/>
      <c r="W4753" s="11"/>
      <c r="X4753" s="12" t="s">
        <v>15</v>
      </c>
    </row>
    <row r="4754" spans="1:24" ht="2.25" customHeight="1" x14ac:dyDescent="0.2">
      <c r="A4754" s="14"/>
      <c r="B4754" s="15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6"/>
    </row>
    <row r="4755" spans="1:24" ht="13.5" customHeight="1" x14ac:dyDescent="0.2">
      <c r="A4755" s="7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21">
        <f>SUM(hList_Frame_1!B2861:B2862)</f>
        <v>226.88</v>
      </c>
      <c r="O4755" s="21"/>
      <c r="P4755" s="21"/>
      <c r="Q4755" s="21"/>
      <c r="R4755" s="21"/>
      <c r="S4755" s="6"/>
      <c r="T4755" s="6"/>
      <c r="U4755" s="6"/>
      <c r="V4755" s="6"/>
      <c r="W4755" s="6"/>
      <c r="X4755" s="17"/>
    </row>
    <row r="4756" spans="1:24" ht="13.5" customHeight="1" x14ac:dyDescent="0.2">
      <c r="A4756" s="10"/>
      <c r="B4756" s="18"/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8"/>
      <c r="W4756" s="18"/>
      <c r="X4756" s="19"/>
    </row>
    <row r="4757" spans="1:24" ht="15" customHeight="1" x14ac:dyDescent="0.2">
      <c r="A4757" s="22">
        <v>413077</v>
      </c>
      <c r="B4757" s="23"/>
      <c r="C4757" s="20">
        <v>42024</v>
      </c>
      <c r="D4757" s="33" t="s">
        <v>2163</v>
      </c>
      <c r="E4757" s="34"/>
      <c r="F4757" s="26">
        <v>76.16</v>
      </c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  <c r="R4757" s="28"/>
      <c r="S4757" s="13" t="s">
        <v>15</v>
      </c>
      <c r="T4757" s="13" t="s">
        <v>337</v>
      </c>
      <c r="U4757" s="13" t="s">
        <v>136</v>
      </c>
      <c r="V4757" s="13" t="s">
        <v>137</v>
      </c>
      <c r="W4757" s="13" t="s">
        <v>15</v>
      </c>
      <c r="X4757" s="13" t="s">
        <v>15</v>
      </c>
    </row>
    <row r="4758" spans="1:24" ht="2.25" customHeight="1" x14ac:dyDescent="0.2">
      <c r="A4758" s="14"/>
      <c r="B4758" s="15"/>
      <c r="C4758" s="15"/>
      <c r="D4758" s="15"/>
      <c r="E4758" s="15"/>
      <c r="F4758" s="15"/>
      <c r="G4758" s="15"/>
      <c r="H4758" s="15"/>
      <c r="I4758" s="15"/>
      <c r="J4758" s="15"/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  <c r="X4758" s="16"/>
    </row>
    <row r="4759" spans="1:24" ht="12.75" customHeight="1" x14ac:dyDescent="0.2">
      <c r="A4759" s="7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  <c r="O4759" s="6"/>
      <c r="P4759" s="21">
        <f>SUM(hList_Frame_1!B2863:B2863)</f>
        <v>76.16</v>
      </c>
      <c r="Q4759" s="21"/>
      <c r="R4759" s="21"/>
      <c r="S4759" s="6"/>
      <c r="T4759" s="6"/>
      <c r="U4759" s="6"/>
      <c r="V4759" s="6"/>
      <c r="W4759" s="6"/>
      <c r="X4759" s="17"/>
    </row>
    <row r="4760" spans="1:24" ht="14.25" customHeight="1" x14ac:dyDescent="0.2">
      <c r="A4760" s="10"/>
      <c r="B4760" s="18"/>
      <c r="C4760" s="18"/>
      <c r="D4760" s="18"/>
      <c r="E4760" s="18"/>
      <c r="F4760" s="18"/>
      <c r="G4760" s="18"/>
      <c r="H4760" s="18"/>
      <c r="I4760" s="18"/>
      <c r="J4760" s="18"/>
      <c r="K4760" s="18"/>
      <c r="L4760" s="18"/>
      <c r="M4760" s="18"/>
      <c r="N4760" s="18"/>
      <c r="O4760" s="18"/>
      <c r="P4760" s="18"/>
      <c r="Q4760" s="18"/>
      <c r="R4760" s="18"/>
      <c r="S4760" s="18"/>
      <c r="T4760" s="18"/>
      <c r="U4760" s="18"/>
      <c r="V4760" s="18"/>
      <c r="W4760" s="18"/>
      <c r="X4760" s="19"/>
    </row>
    <row r="4761" spans="1:24" ht="15" customHeight="1" x14ac:dyDescent="0.2">
      <c r="A4761" s="37">
        <v>413078</v>
      </c>
      <c r="B4761" s="38"/>
      <c r="C4761" s="3">
        <v>42024</v>
      </c>
      <c r="D4761" s="31" t="s">
        <v>2164</v>
      </c>
      <c r="E4761" s="32"/>
      <c r="F4761" s="39">
        <v>769.45</v>
      </c>
      <c r="G4761" s="40"/>
      <c r="H4761" s="40"/>
      <c r="I4761" s="40"/>
      <c r="J4761" s="40"/>
      <c r="K4761" s="40"/>
      <c r="L4761" s="40"/>
      <c r="M4761" s="40"/>
      <c r="N4761" s="40"/>
      <c r="O4761" s="40"/>
      <c r="P4761" s="40"/>
      <c r="Q4761" s="40"/>
      <c r="R4761" s="41"/>
      <c r="S4761" s="5" t="s">
        <v>278</v>
      </c>
      <c r="T4761" s="5" t="s">
        <v>583</v>
      </c>
      <c r="U4761" s="5" t="s">
        <v>13</v>
      </c>
      <c r="V4761" s="5" t="s">
        <v>14</v>
      </c>
      <c r="W4761" s="5" t="s">
        <v>278</v>
      </c>
      <c r="X4761" s="5" t="s">
        <v>586</v>
      </c>
    </row>
    <row r="4762" spans="1:24" ht="14.25" customHeight="1" x14ac:dyDescent="0.2">
      <c r="A4762" s="24"/>
      <c r="B4762" s="25"/>
      <c r="C4762" s="8"/>
      <c r="D4762" s="24"/>
      <c r="E4762" s="25"/>
      <c r="F4762" s="24"/>
      <c r="G4762" s="36"/>
      <c r="H4762" s="36"/>
      <c r="I4762" s="36"/>
      <c r="J4762" s="36"/>
      <c r="K4762" s="36"/>
      <c r="L4762" s="36"/>
      <c r="M4762" s="36"/>
      <c r="N4762" s="36"/>
      <c r="O4762" s="36"/>
      <c r="P4762" s="36"/>
      <c r="Q4762" s="36"/>
      <c r="R4762" s="25"/>
      <c r="S4762" s="8"/>
      <c r="T4762" s="8"/>
      <c r="U4762" s="8"/>
      <c r="V4762" s="8"/>
      <c r="W4762" s="8"/>
      <c r="X4762" s="9" t="s">
        <v>587</v>
      </c>
    </row>
    <row r="4763" spans="1:24" ht="14.25" customHeight="1" x14ac:dyDescent="0.2">
      <c r="A4763" s="24"/>
      <c r="B4763" s="25"/>
      <c r="C4763" s="8"/>
      <c r="D4763" s="24"/>
      <c r="E4763" s="25"/>
      <c r="F4763" s="24"/>
      <c r="G4763" s="36"/>
      <c r="H4763" s="36"/>
      <c r="I4763" s="36"/>
      <c r="J4763" s="36"/>
      <c r="K4763" s="36"/>
      <c r="L4763" s="36"/>
      <c r="M4763" s="36"/>
      <c r="N4763" s="36"/>
      <c r="O4763" s="36"/>
      <c r="P4763" s="36"/>
      <c r="Q4763" s="36"/>
      <c r="R4763" s="25"/>
      <c r="S4763" s="8"/>
      <c r="T4763" s="8"/>
      <c r="U4763" s="8"/>
      <c r="V4763" s="8"/>
      <c r="W4763" s="8"/>
      <c r="X4763" s="9" t="s">
        <v>588</v>
      </c>
    </row>
    <row r="4764" spans="1:24" ht="14.25" customHeight="1" x14ac:dyDescent="0.2">
      <c r="A4764" s="24"/>
      <c r="B4764" s="25"/>
      <c r="C4764" s="8"/>
      <c r="D4764" s="24"/>
      <c r="E4764" s="25"/>
      <c r="F4764" s="24"/>
      <c r="G4764" s="36"/>
      <c r="H4764" s="36"/>
      <c r="I4764" s="36"/>
      <c r="J4764" s="36"/>
      <c r="K4764" s="36"/>
      <c r="L4764" s="36"/>
      <c r="M4764" s="36"/>
      <c r="N4764" s="36"/>
      <c r="O4764" s="36"/>
      <c r="P4764" s="36"/>
      <c r="Q4764" s="36"/>
      <c r="R4764" s="25"/>
      <c r="S4764" s="8"/>
      <c r="T4764" s="8"/>
      <c r="U4764" s="8"/>
      <c r="V4764" s="8"/>
      <c r="W4764" s="8"/>
      <c r="X4764" s="9" t="s">
        <v>589</v>
      </c>
    </row>
    <row r="4765" spans="1:24" ht="14.25" customHeight="1" x14ac:dyDescent="0.2">
      <c r="A4765" s="24"/>
      <c r="B4765" s="25"/>
      <c r="C4765" s="8"/>
      <c r="D4765" s="24"/>
      <c r="E4765" s="25"/>
      <c r="F4765" s="24"/>
      <c r="G4765" s="36"/>
      <c r="H4765" s="36"/>
      <c r="I4765" s="36"/>
      <c r="J4765" s="36"/>
      <c r="K4765" s="36"/>
      <c r="L4765" s="36"/>
      <c r="M4765" s="36"/>
      <c r="N4765" s="36"/>
      <c r="O4765" s="36"/>
      <c r="P4765" s="36"/>
      <c r="Q4765" s="36"/>
      <c r="R4765" s="25"/>
      <c r="S4765" s="8"/>
      <c r="T4765" s="8"/>
      <c r="U4765" s="8"/>
      <c r="V4765" s="8"/>
      <c r="W4765" s="8"/>
      <c r="X4765" s="9" t="s">
        <v>590</v>
      </c>
    </row>
    <row r="4766" spans="1:24" ht="14.25" customHeight="1" x14ac:dyDescent="0.2">
      <c r="A4766" s="24"/>
      <c r="B4766" s="25"/>
      <c r="C4766" s="8"/>
      <c r="D4766" s="24"/>
      <c r="E4766" s="25"/>
      <c r="F4766" s="24"/>
      <c r="G4766" s="36"/>
      <c r="H4766" s="36"/>
      <c r="I4766" s="36"/>
      <c r="J4766" s="36"/>
      <c r="K4766" s="36"/>
      <c r="L4766" s="36"/>
      <c r="M4766" s="36"/>
      <c r="N4766" s="36"/>
      <c r="O4766" s="36"/>
      <c r="P4766" s="36"/>
      <c r="Q4766" s="36"/>
      <c r="R4766" s="25"/>
      <c r="S4766" s="8"/>
      <c r="T4766" s="8"/>
      <c r="U4766" s="8"/>
      <c r="V4766" s="8"/>
      <c r="W4766" s="8"/>
      <c r="X4766" s="9" t="s">
        <v>592</v>
      </c>
    </row>
    <row r="4767" spans="1:24" ht="14.25" customHeight="1" x14ac:dyDescent="0.2">
      <c r="A4767" s="24"/>
      <c r="B4767" s="25"/>
      <c r="C4767" s="8"/>
      <c r="D4767" s="24"/>
      <c r="E4767" s="25"/>
      <c r="F4767" s="24"/>
      <c r="G4767" s="36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25"/>
      <c r="S4767" s="8"/>
      <c r="T4767" s="8"/>
      <c r="U4767" s="8"/>
      <c r="V4767" s="8"/>
      <c r="W4767" s="8"/>
      <c r="X4767" s="9" t="s">
        <v>593</v>
      </c>
    </row>
    <row r="4768" spans="1:24" ht="14.25" customHeight="1" x14ac:dyDescent="0.2">
      <c r="A4768" s="24"/>
      <c r="B4768" s="25"/>
      <c r="C4768" s="8"/>
      <c r="D4768" s="24"/>
      <c r="E4768" s="25"/>
      <c r="F4768" s="24"/>
      <c r="G4768" s="36"/>
      <c r="H4768" s="36"/>
      <c r="I4768" s="36"/>
      <c r="J4768" s="36"/>
      <c r="K4768" s="36"/>
      <c r="L4768" s="36"/>
      <c r="M4768" s="36"/>
      <c r="N4768" s="36"/>
      <c r="O4768" s="36"/>
      <c r="P4768" s="36"/>
      <c r="Q4768" s="36"/>
      <c r="R4768" s="25"/>
      <c r="S4768" s="8"/>
      <c r="T4768" s="8"/>
      <c r="U4768" s="8"/>
      <c r="V4768" s="8"/>
      <c r="W4768" s="8"/>
      <c r="X4768" s="9" t="s">
        <v>594</v>
      </c>
    </row>
    <row r="4769" spans="1:24" ht="14.25" customHeight="1" x14ac:dyDescent="0.2">
      <c r="A4769" s="24"/>
      <c r="B4769" s="25"/>
      <c r="C4769" s="8"/>
      <c r="D4769" s="24"/>
      <c r="E4769" s="25"/>
      <c r="F4769" s="24"/>
      <c r="G4769" s="36"/>
      <c r="H4769" s="36"/>
      <c r="I4769" s="36"/>
      <c r="J4769" s="36"/>
      <c r="K4769" s="36"/>
      <c r="L4769" s="36"/>
      <c r="M4769" s="36"/>
      <c r="N4769" s="36"/>
      <c r="O4769" s="36"/>
      <c r="P4769" s="36"/>
      <c r="Q4769" s="36"/>
      <c r="R4769" s="25"/>
      <c r="S4769" s="8"/>
      <c r="T4769" s="8"/>
      <c r="U4769" s="8"/>
      <c r="V4769" s="8"/>
      <c r="W4769" s="8"/>
      <c r="X4769" s="9" t="s">
        <v>595</v>
      </c>
    </row>
    <row r="4770" spans="1:24" ht="14.25" customHeight="1" x14ac:dyDescent="0.2">
      <c r="A4770" s="29"/>
      <c r="B4770" s="30"/>
      <c r="C4770" s="11"/>
      <c r="D4770" s="29"/>
      <c r="E4770" s="30"/>
      <c r="F4770" s="29"/>
      <c r="G4770" s="35"/>
      <c r="H4770" s="35"/>
      <c r="I4770" s="35"/>
      <c r="J4770" s="35"/>
      <c r="K4770" s="35"/>
      <c r="L4770" s="35"/>
      <c r="M4770" s="35"/>
      <c r="N4770" s="35"/>
      <c r="O4770" s="35"/>
      <c r="P4770" s="35"/>
      <c r="Q4770" s="35"/>
      <c r="R4770" s="30"/>
      <c r="S4770" s="11"/>
      <c r="T4770" s="11"/>
      <c r="U4770" s="11"/>
      <c r="V4770" s="11"/>
      <c r="W4770" s="11"/>
      <c r="X4770" s="12" t="s">
        <v>596</v>
      </c>
    </row>
    <row r="4771" spans="1:24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6"/>
    </row>
    <row r="4772" spans="1:24" ht="12.7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21">
        <f>SUM(hList_Frame_1!B2864:B2873)</f>
        <v>769.45</v>
      </c>
      <c r="O4772" s="21"/>
      <c r="P4772" s="21"/>
      <c r="Q4772" s="21"/>
      <c r="R4772" s="21"/>
      <c r="S4772" s="6"/>
      <c r="T4772" s="6"/>
      <c r="U4772" s="6"/>
      <c r="V4772" s="6"/>
      <c r="W4772" s="6"/>
      <c r="X4772" s="17"/>
    </row>
    <row r="4773" spans="1:24" ht="14.25" customHeight="1" x14ac:dyDescent="0.2">
      <c r="A4773" s="10"/>
      <c r="B4773" s="18"/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8"/>
      <c r="R4773" s="18"/>
      <c r="S4773" s="18"/>
      <c r="T4773" s="18"/>
      <c r="U4773" s="18"/>
      <c r="V4773" s="18"/>
      <c r="W4773" s="18"/>
      <c r="X4773" s="19"/>
    </row>
    <row r="4774" spans="1:24" ht="15" customHeight="1" x14ac:dyDescent="0.2">
      <c r="A4774" s="22">
        <v>413079</v>
      </c>
      <c r="B4774" s="23"/>
      <c r="C4774" s="20">
        <v>42024</v>
      </c>
      <c r="D4774" s="33" t="s">
        <v>2165</v>
      </c>
      <c r="E4774" s="34"/>
      <c r="F4774" s="26">
        <v>147.56</v>
      </c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  <c r="R4774" s="28"/>
      <c r="S4774" s="13" t="s">
        <v>15</v>
      </c>
      <c r="T4774" s="13" t="s">
        <v>337</v>
      </c>
      <c r="U4774" s="13" t="s">
        <v>120</v>
      </c>
      <c r="V4774" s="13" t="s">
        <v>121</v>
      </c>
      <c r="W4774" s="13" t="s">
        <v>15</v>
      </c>
      <c r="X4774" s="13" t="s">
        <v>15</v>
      </c>
    </row>
    <row r="4775" spans="1:24" ht="2.25" customHeight="1" x14ac:dyDescent="0.2">
      <c r="A4775" s="14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6"/>
    </row>
    <row r="4776" spans="1:24" ht="13.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21">
        <f>SUM(hList_Frame_1!B2874:B2874)</f>
        <v>147.56</v>
      </c>
      <c r="O4776" s="21"/>
      <c r="P4776" s="21"/>
      <c r="Q4776" s="21"/>
      <c r="R4776" s="21"/>
      <c r="S4776" s="6"/>
      <c r="T4776" s="6"/>
      <c r="U4776" s="6"/>
      <c r="V4776" s="6"/>
      <c r="W4776" s="6"/>
      <c r="X4776" s="17"/>
    </row>
    <row r="4777" spans="1:24" ht="13.5" customHeight="1" x14ac:dyDescent="0.2">
      <c r="A4777" s="10"/>
      <c r="B4777" s="18"/>
      <c r="C4777" s="18"/>
      <c r="D4777" s="18"/>
      <c r="E4777" s="18"/>
      <c r="F4777" s="18"/>
      <c r="G4777" s="18"/>
      <c r="H4777" s="18"/>
      <c r="I4777" s="18"/>
      <c r="J4777" s="18"/>
      <c r="K4777" s="18"/>
      <c r="L4777" s="18"/>
      <c r="M4777" s="18"/>
      <c r="N4777" s="18"/>
      <c r="O4777" s="18"/>
      <c r="P4777" s="18"/>
      <c r="Q4777" s="18"/>
      <c r="R4777" s="18"/>
      <c r="S4777" s="18"/>
      <c r="T4777" s="18"/>
      <c r="U4777" s="18"/>
      <c r="V4777" s="18"/>
      <c r="W4777" s="18"/>
      <c r="X4777" s="19"/>
    </row>
    <row r="4778" spans="1:24" ht="15" customHeight="1" x14ac:dyDescent="0.2">
      <c r="A4778" s="22">
        <v>413080</v>
      </c>
      <c r="B4778" s="23"/>
      <c r="C4778" s="20">
        <v>42024</v>
      </c>
      <c r="D4778" s="33" t="s">
        <v>2166</v>
      </c>
      <c r="E4778" s="34"/>
      <c r="F4778" s="26">
        <v>19.04</v>
      </c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7"/>
      <c r="R4778" s="28"/>
      <c r="S4778" s="13" t="s">
        <v>15</v>
      </c>
      <c r="T4778" s="13" t="s">
        <v>337</v>
      </c>
      <c r="U4778" s="13" t="s">
        <v>120</v>
      </c>
      <c r="V4778" s="13" t="s">
        <v>121</v>
      </c>
      <c r="W4778" s="13" t="s">
        <v>15</v>
      </c>
      <c r="X4778" s="13" t="s">
        <v>15</v>
      </c>
    </row>
    <row r="4779" spans="1:24" ht="2.25" customHeight="1" x14ac:dyDescent="0.2">
      <c r="A4779" s="14"/>
      <c r="B4779" s="15"/>
      <c r="C4779" s="15"/>
      <c r="D4779" s="15"/>
      <c r="E4779" s="15"/>
      <c r="F4779" s="15"/>
      <c r="G4779" s="15"/>
      <c r="H4779" s="15"/>
      <c r="I4779" s="15"/>
      <c r="J4779" s="15"/>
      <c r="K4779" s="15"/>
      <c r="L4779" s="15"/>
      <c r="M4779" s="15"/>
      <c r="N4779" s="15"/>
      <c r="O4779" s="15"/>
      <c r="P4779" s="15"/>
      <c r="Q4779" s="15"/>
      <c r="R4779" s="15"/>
      <c r="S4779" s="15"/>
      <c r="T4779" s="15"/>
      <c r="U4779" s="15"/>
      <c r="V4779" s="15"/>
      <c r="W4779" s="15"/>
      <c r="X4779" s="16"/>
    </row>
    <row r="4780" spans="1:24" ht="12.75" customHeight="1" x14ac:dyDescent="0.2">
      <c r="A4780" s="7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  <c r="O4780" s="6"/>
      <c r="P4780" s="21">
        <f>SUM(hList_Frame_1!B2875:B2875)</f>
        <v>19.04</v>
      </c>
      <c r="Q4780" s="21"/>
      <c r="R4780" s="21"/>
      <c r="S4780" s="6"/>
      <c r="T4780" s="6"/>
      <c r="U4780" s="6"/>
      <c r="V4780" s="6"/>
      <c r="W4780" s="6"/>
      <c r="X4780" s="17"/>
    </row>
    <row r="4781" spans="1:24" ht="14.25" customHeight="1" x14ac:dyDescent="0.2">
      <c r="A4781" s="10"/>
      <c r="B4781" s="18"/>
      <c r="C4781" s="18"/>
      <c r="D4781" s="18"/>
      <c r="E4781" s="18"/>
      <c r="F4781" s="18"/>
      <c r="G4781" s="18"/>
      <c r="H4781" s="18"/>
      <c r="I4781" s="18"/>
      <c r="J4781" s="18"/>
      <c r="K4781" s="18"/>
      <c r="L4781" s="18"/>
      <c r="M4781" s="18"/>
      <c r="N4781" s="18"/>
      <c r="O4781" s="18"/>
      <c r="P4781" s="18"/>
      <c r="Q4781" s="18"/>
      <c r="R4781" s="18"/>
      <c r="S4781" s="18"/>
      <c r="T4781" s="18"/>
      <c r="U4781" s="18"/>
      <c r="V4781" s="18"/>
      <c r="W4781" s="18"/>
      <c r="X4781" s="19"/>
    </row>
    <row r="4782" spans="1:24" ht="15" customHeight="1" x14ac:dyDescent="0.2">
      <c r="A4782" s="22">
        <v>413081</v>
      </c>
      <c r="B4782" s="23"/>
      <c r="C4782" s="20">
        <v>42024</v>
      </c>
      <c r="D4782" s="33" t="s">
        <v>2167</v>
      </c>
      <c r="E4782" s="34"/>
      <c r="F4782" s="26">
        <v>108</v>
      </c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  <c r="R4782" s="28"/>
      <c r="S4782" s="13" t="s">
        <v>1184</v>
      </c>
      <c r="T4782" s="13" t="s">
        <v>50</v>
      </c>
      <c r="U4782" s="13" t="s">
        <v>33</v>
      </c>
      <c r="V4782" s="13" t="s">
        <v>57</v>
      </c>
      <c r="W4782" s="13" t="s">
        <v>1184</v>
      </c>
      <c r="X4782" s="13" t="s">
        <v>15</v>
      </c>
    </row>
    <row r="4783" spans="1:24" ht="2.25" customHeight="1" x14ac:dyDescent="0.2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6"/>
    </row>
    <row r="4784" spans="1:24" ht="13.5" customHeight="1" x14ac:dyDescent="0.2">
      <c r="A4784" s="7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21">
        <f>SUM(hList_Frame_1!B2876:B2876)</f>
        <v>108</v>
      </c>
      <c r="O4784" s="21"/>
      <c r="P4784" s="21"/>
      <c r="Q4784" s="21"/>
      <c r="R4784" s="21"/>
      <c r="S4784" s="6"/>
      <c r="T4784" s="6"/>
      <c r="U4784" s="6"/>
      <c r="V4784" s="6"/>
      <c r="W4784" s="6"/>
      <c r="X4784" s="17"/>
    </row>
    <row r="4785" spans="1:24" ht="13.5" customHeight="1" x14ac:dyDescent="0.2">
      <c r="A4785" s="10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/>
      <c r="W4785" s="18"/>
      <c r="X4785" s="19"/>
    </row>
    <row r="4786" spans="1:24" ht="15" customHeight="1" x14ac:dyDescent="0.2">
      <c r="A4786" s="22">
        <v>413082</v>
      </c>
      <c r="B4786" s="23"/>
      <c r="C4786" s="20">
        <v>42024</v>
      </c>
      <c r="D4786" s="33" t="s">
        <v>2168</v>
      </c>
      <c r="E4786" s="34"/>
      <c r="F4786" s="26">
        <v>50.4</v>
      </c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  <c r="R4786" s="28"/>
      <c r="S4786" s="13" t="s">
        <v>2169</v>
      </c>
      <c r="T4786" s="13" t="s">
        <v>337</v>
      </c>
      <c r="U4786" s="13" t="s">
        <v>149</v>
      </c>
      <c r="V4786" s="13" t="s">
        <v>562</v>
      </c>
      <c r="W4786" s="13" t="s">
        <v>2169</v>
      </c>
      <c r="X4786" s="13" t="s">
        <v>1671</v>
      </c>
    </row>
    <row r="4787" spans="1:24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6"/>
    </row>
    <row r="4788" spans="1:24" ht="12.7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6"/>
      <c r="P4788" s="21">
        <f>SUM(hList_Frame_1!B2877:B2877)</f>
        <v>50.4</v>
      </c>
      <c r="Q4788" s="21"/>
      <c r="R4788" s="21"/>
      <c r="S4788" s="6"/>
      <c r="T4788" s="6"/>
      <c r="U4788" s="6"/>
      <c r="V4788" s="6"/>
      <c r="W4788" s="6"/>
      <c r="X4788" s="17"/>
    </row>
    <row r="4789" spans="1:24" ht="14.25" customHeight="1" x14ac:dyDescent="0.2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8"/>
      <c r="X4789" s="19"/>
    </row>
    <row r="4790" spans="1:24" ht="15" customHeight="1" x14ac:dyDescent="0.2">
      <c r="A4790" s="37">
        <v>413083</v>
      </c>
      <c r="B4790" s="38"/>
      <c r="C4790" s="3">
        <v>42024</v>
      </c>
      <c r="D4790" s="31" t="s">
        <v>2170</v>
      </c>
      <c r="E4790" s="32"/>
      <c r="F4790" s="39">
        <v>1252.3499999999999</v>
      </c>
      <c r="G4790" s="40"/>
      <c r="H4790" s="40"/>
      <c r="I4790" s="40"/>
      <c r="J4790" s="40"/>
      <c r="K4790" s="40"/>
      <c r="L4790" s="40"/>
      <c r="M4790" s="40"/>
      <c r="N4790" s="40"/>
      <c r="O4790" s="40"/>
      <c r="P4790" s="40"/>
      <c r="Q4790" s="40"/>
      <c r="R4790" s="41"/>
      <c r="S4790" s="5" t="s">
        <v>11</v>
      </c>
      <c r="T4790" s="5" t="s">
        <v>12</v>
      </c>
      <c r="U4790" s="5" t="s">
        <v>13</v>
      </c>
      <c r="V4790" s="5" t="s">
        <v>14</v>
      </c>
      <c r="W4790" s="5" t="s">
        <v>11</v>
      </c>
      <c r="X4790" s="5" t="s">
        <v>15</v>
      </c>
    </row>
    <row r="4791" spans="1:24" ht="14.25" customHeight="1" x14ac:dyDescent="0.2">
      <c r="A4791" s="29"/>
      <c r="B4791" s="30"/>
      <c r="C4791" s="11"/>
      <c r="D4791" s="29"/>
      <c r="E4791" s="30"/>
      <c r="F4791" s="29"/>
      <c r="G4791" s="35"/>
      <c r="H4791" s="35"/>
      <c r="I4791" s="35"/>
      <c r="J4791" s="35"/>
      <c r="K4791" s="35"/>
      <c r="L4791" s="35"/>
      <c r="M4791" s="35"/>
      <c r="N4791" s="35"/>
      <c r="O4791" s="35"/>
      <c r="P4791" s="35"/>
      <c r="Q4791" s="35"/>
      <c r="R4791" s="30"/>
      <c r="S4791" s="11"/>
      <c r="T4791" s="11"/>
      <c r="U4791" s="11"/>
      <c r="V4791" s="11"/>
      <c r="W4791" s="11"/>
      <c r="X4791" s="12" t="s">
        <v>15</v>
      </c>
    </row>
    <row r="4792" spans="1:24" ht="3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6"/>
    </row>
    <row r="4793" spans="1:24" ht="12.75" customHeight="1" x14ac:dyDescent="0.2">
      <c r="A4793" s="7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21">
        <f>SUM(hList_Frame_1!B2878:B2879)</f>
        <v>1252.3499999999999</v>
      </c>
      <c r="M4793" s="21"/>
      <c r="N4793" s="21"/>
      <c r="O4793" s="21"/>
      <c r="P4793" s="21"/>
      <c r="Q4793" s="21"/>
      <c r="R4793" s="21"/>
      <c r="S4793" s="6"/>
      <c r="T4793" s="6"/>
      <c r="U4793" s="6"/>
      <c r="V4793" s="6"/>
      <c r="W4793" s="6"/>
      <c r="X4793" s="17"/>
    </row>
    <row r="4794" spans="1:24" ht="14.25" customHeight="1" x14ac:dyDescent="0.2">
      <c r="A4794" s="10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9"/>
    </row>
    <row r="4795" spans="1:24" ht="15" customHeight="1" x14ac:dyDescent="0.2">
      <c r="A4795" s="22">
        <v>413084</v>
      </c>
      <c r="B4795" s="23"/>
      <c r="C4795" s="20">
        <v>42024</v>
      </c>
      <c r="D4795" s="33" t="s">
        <v>2171</v>
      </c>
      <c r="E4795" s="34"/>
      <c r="F4795" s="26">
        <v>1065</v>
      </c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  <c r="R4795" s="28"/>
      <c r="S4795" s="13" t="s">
        <v>58</v>
      </c>
      <c r="T4795" s="13" t="s">
        <v>37</v>
      </c>
      <c r="U4795" s="13" t="s">
        <v>136</v>
      </c>
      <c r="V4795" s="13" t="s">
        <v>137</v>
      </c>
      <c r="W4795" s="13" t="s">
        <v>58</v>
      </c>
      <c r="X4795" s="13" t="s">
        <v>15</v>
      </c>
    </row>
    <row r="4796" spans="1:24" ht="2.25" customHeight="1" x14ac:dyDescent="0.2">
      <c r="A4796" s="14"/>
      <c r="B4796" s="15"/>
      <c r="C4796" s="15"/>
      <c r="D4796" s="15"/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6"/>
    </row>
    <row r="4797" spans="1:24" ht="13.5" customHeight="1" x14ac:dyDescent="0.2">
      <c r="A4797" s="7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21">
        <f>SUM(hList_Frame_1!B2880:B2880)</f>
        <v>1065</v>
      </c>
      <c r="M4797" s="21"/>
      <c r="N4797" s="21"/>
      <c r="O4797" s="21"/>
      <c r="P4797" s="21"/>
      <c r="Q4797" s="21"/>
      <c r="R4797" s="21"/>
      <c r="S4797" s="6"/>
      <c r="T4797" s="6"/>
      <c r="U4797" s="6"/>
      <c r="V4797" s="6"/>
      <c r="W4797" s="6"/>
      <c r="X4797" s="17"/>
    </row>
    <row r="4798" spans="1:24" ht="13.5" customHeight="1" x14ac:dyDescent="0.2">
      <c r="A4798" s="10"/>
      <c r="B4798" s="18"/>
      <c r="C4798" s="18"/>
      <c r="D4798" s="18"/>
      <c r="E4798" s="18"/>
      <c r="F4798" s="18"/>
      <c r="G4798" s="18"/>
      <c r="H4798" s="18"/>
      <c r="I4798" s="18"/>
      <c r="J4798" s="18"/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18"/>
      <c r="V4798" s="18"/>
      <c r="W4798" s="18"/>
      <c r="X4798" s="19"/>
    </row>
    <row r="4799" spans="1:24" ht="15" customHeight="1" x14ac:dyDescent="0.2">
      <c r="A4799" s="37">
        <v>412575</v>
      </c>
      <c r="B4799" s="38"/>
      <c r="C4799" s="3">
        <v>42013</v>
      </c>
      <c r="D4799" s="31" t="s">
        <v>2172</v>
      </c>
      <c r="E4799" s="32"/>
      <c r="F4799" s="39">
        <v>3761.17</v>
      </c>
      <c r="G4799" s="40"/>
      <c r="H4799" s="40"/>
      <c r="I4799" s="40"/>
      <c r="J4799" s="40"/>
      <c r="K4799" s="40"/>
      <c r="L4799" s="40"/>
      <c r="M4799" s="40"/>
      <c r="N4799" s="40"/>
      <c r="O4799" s="40"/>
      <c r="P4799" s="40"/>
      <c r="Q4799" s="40"/>
      <c r="R4799" s="41"/>
      <c r="S4799" s="5" t="s">
        <v>2173</v>
      </c>
      <c r="T4799" s="5" t="s">
        <v>15</v>
      </c>
      <c r="U4799" s="5" t="s">
        <v>15</v>
      </c>
      <c r="V4799" s="5" t="s">
        <v>15</v>
      </c>
      <c r="W4799" s="5" t="s">
        <v>2173</v>
      </c>
      <c r="X4799" s="5" t="s">
        <v>15</v>
      </c>
    </row>
    <row r="4800" spans="1:24" ht="14.25" customHeight="1" x14ac:dyDescent="0.2">
      <c r="A4800" s="29"/>
      <c r="B4800" s="30"/>
      <c r="C4800" s="11"/>
      <c r="D4800" s="29"/>
      <c r="E4800" s="30"/>
      <c r="F4800" s="29"/>
      <c r="G4800" s="35"/>
      <c r="H4800" s="35"/>
      <c r="I4800" s="35"/>
      <c r="J4800" s="35"/>
      <c r="K4800" s="35"/>
      <c r="L4800" s="35"/>
      <c r="M4800" s="35"/>
      <c r="N4800" s="35"/>
      <c r="O4800" s="35"/>
      <c r="P4800" s="35"/>
      <c r="Q4800" s="35"/>
      <c r="R4800" s="30"/>
      <c r="S4800" s="11"/>
      <c r="T4800" s="11"/>
      <c r="U4800" s="11"/>
      <c r="V4800" s="11"/>
      <c r="W4800" s="11"/>
      <c r="X4800" s="12" t="s">
        <v>15</v>
      </c>
    </row>
    <row r="4801" spans="1:24" ht="2.25" customHeight="1" x14ac:dyDescent="0.2">
      <c r="A4801" s="14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6"/>
    </row>
    <row r="4802" spans="1:24" ht="12.75" customHeight="1" x14ac:dyDescent="0.2">
      <c r="A4802" s="7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21">
        <f>SUM(hList_Frame_1!B2881:B2882)</f>
        <v>3761.17</v>
      </c>
      <c r="M4802" s="21"/>
      <c r="N4802" s="21"/>
      <c r="O4802" s="21"/>
      <c r="P4802" s="21"/>
      <c r="Q4802" s="21"/>
      <c r="R4802" s="21"/>
      <c r="S4802" s="6"/>
      <c r="T4802" s="6"/>
      <c r="U4802" s="6"/>
      <c r="V4802" s="6"/>
      <c r="W4802" s="6"/>
      <c r="X4802" s="17"/>
    </row>
    <row r="4803" spans="1:24" ht="14.25" customHeight="1" x14ac:dyDescent="0.2">
      <c r="A4803" s="10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9"/>
    </row>
    <row r="4804" spans="1:24" ht="15" customHeight="1" x14ac:dyDescent="0.2">
      <c r="A4804" s="22">
        <v>412519</v>
      </c>
      <c r="B4804" s="23"/>
      <c r="C4804" s="20">
        <v>42010</v>
      </c>
      <c r="D4804" s="33" t="s">
        <v>2174</v>
      </c>
      <c r="E4804" s="34"/>
      <c r="F4804" s="26">
        <v>1485</v>
      </c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8"/>
      <c r="S4804" s="13" t="s">
        <v>892</v>
      </c>
      <c r="T4804" s="13" t="s">
        <v>545</v>
      </c>
      <c r="U4804" s="13" t="s">
        <v>63</v>
      </c>
      <c r="V4804" s="13" t="s">
        <v>64</v>
      </c>
      <c r="W4804" s="13" t="s">
        <v>892</v>
      </c>
      <c r="X4804" s="13" t="s">
        <v>15</v>
      </c>
    </row>
    <row r="4805" spans="1:24" ht="2.25" customHeight="1" x14ac:dyDescent="0.2">
      <c r="A4805" s="14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6"/>
    </row>
    <row r="4806" spans="1:24" ht="13.5" customHeight="1" x14ac:dyDescent="0.2">
      <c r="A4806" s="7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21">
        <f>SUM(hList_Frame_1!B2883:B2883)</f>
        <v>1485</v>
      </c>
      <c r="M4806" s="21"/>
      <c r="N4806" s="21"/>
      <c r="O4806" s="21"/>
      <c r="P4806" s="21"/>
      <c r="Q4806" s="21"/>
      <c r="R4806" s="21"/>
      <c r="S4806" s="6"/>
      <c r="T4806" s="6"/>
      <c r="U4806" s="6"/>
      <c r="V4806" s="6"/>
      <c r="W4806" s="6"/>
      <c r="X4806" s="17"/>
    </row>
    <row r="4807" spans="1:24" ht="13.5" customHeight="1" x14ac:dyDescent="0.2">
      <c r="A4807" s="10"/>
      <c r="B4807" s="18"/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18"/>
      <c r="V4807" s="18"/>
      <c r="W4807" s="18"/>
      <c r="X4807" s="19"/>
    </row>
    <row r="4808" spans="1:24" ht="15" customHeight="1" x14ac:dyDescent="0.2">
      <c r="A4808" s="22">
        <v>412567</v>
      </c>
      <c r="B4808" s="23"/>
      <c r="C4808" s="20">
        <v>42013</v>
      </c>
      <c r="D4808" s="31" t="s">
        <v>1294</v>
      </c>
      <c r="E4808" s="32"/>
      <c r="F4808" s="26">
        <v>125</v>
      </c>
      <c r="G4808" s="27"/>
      <c r="H4808" s="27"/>
      <c r="I4808" s="27"/>
      <c r="J4808" s="27"/>
      <c r="K4808" s="27"/>
      <c r="L4808" s="27"/>
      <c r="M4808" s="27"/>
      <c r="N4808" s="27"/>
      <c r="O4808" s="27"/>
      <c r="P4808" s="27"/>
      <c r="Q4808" s="27"/>
      <c r="R4808" s="28"/>
      <c r="S4808" s="13" t="s">
        <v>474</v>
      </c>
      <c r="T4808" s="13" t="s">
        <v>1295</v>
      </c>
      <c r="U4808" s="13" t="s">
        <v>15</v>
      </c>
      <c r="V4808" s="13" t="s">
        <v>15</v>
      </c>
      <c r="W4808" s="13" t="s">
        <v>474</v>
      </c>
      <c r="X4808" s="13" t="s">
        <v>15</v>
      </c>
    </row>
    <row r="4809" spans="1:24" ht="15" customHeight="1" x14ac:dyDescent="0.2">
      <c r="A4809" s="22">
        <v>413189</v>
      </c>
      <c r="B4809" s="23"/>
      <c r="C4809" s="20">
        <v>42027</v>
      </c>
      <c r="D4809" s="29"/>
      <c r="E4809" s="30"/>
      <c r="F4809" s="26">
        <v>125</v>
      </c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  <c r="R4809" s="28"/>
      <c r="S4809" s="13" t="s">
        <v>476</v>
      </c>
      <c r="T4809" s="13" t="s">
        <v>1295</v>
      </c>
      <c r="U4809" s="13" t="s">
        <v>15</v>
      </c>
      <c r="V4809" s="13" t="s">
        <v>15</v>
      </c>
      <c r="W4809" s="13" t="s">
        <v>476</v>
      </c>
      <c r="X4809" s="13" t="s">
        <v>15</v>
      </c>
    </row>
    <row r="4810" spans="1:24" ht="2.25" customHeight="1" x14ac:dyDescent="0.2">
      <c r="A4810" s="14"/>
      <c r="B4810" s="15"/>
      <c r="C4810" s="15"/>
      <c r="D4810" s="15"/>
      <c r="E4810" s="15"/>
      <c r="F4810" s="15"/>
      <c r="G4810" s="15"/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6"/>
    </row>
    <row r="4811" spans="1:24" ht="13.5" customHeight="1" x14ac:dyDescent="0.2">
      <c r="A4811" s="7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21">
        <f>SUM(hList_Frame_1!B2884:B2885)</f>
        <v>250</v>
      </c>
      <c r="O4811" s="21"/>
      <c r="P4811" s="21"/>
      <c r="Q4811" s="21"/>
      <c r="R4811" s="21"/>
      <c r="S4811" s="6"/>
      <c r="T4811" s="6"/>
      <c r="U4811" s="6"/>
      <c r="V4811" s="6"/>
      <c r="W4811" s="6"/>
      <c r="X4811" s="17"/>
    </row>
    <row r="4812" spans="1:24" ht="13.5" customHeight="1" x14ac:dyDescent="0.2">
      <c r="A4812" s="10"/>
      <c r="B4812" s="18"/>
      <c r="C4812" s="18"/>
      <c r="D4812" s="18"/>
      <c r="E4812" s="18"/>
      <c r="F4812" s="18"/>
      <c r="G4812" s="18"/>
      <c r="H4812" s="18"/>
      <c r="I4812" s="18"/>
      <c r="J4812" s="18"/>
      <c r="K4812" s="18"/>
      <c r="L4812" s="18"/>
      <c r="M4812" s="18"/>
      <c r="N4812" s="18"/>
      <c r="O4812" s="18"/>
      <c r="P4812" s="18"/>
      <c r="Q4812" s="18"/>
      <c r="R4812" s="18"/>
      <c r="S4812" s="18"/>
      <c r="T4812" s="18"/>
      <c r="U4812" s="18"/>
      <c r="V4812" s="18"/>
      <c r="W4812" s="18"/>
      <c r="X4812" s="19"/>
    </row>
    <row r="4813" spans="1:24" ht="15" customHeight="1" x14ac:dyDescent="0.2">
      <c r="A4813" s="37">
        <v>413085</v>
      </c>
      <c r="B4813" s="38"/>
      <c r="C4813" s="3">
        <v>42024</v>
      </c>
      <c r="D4813" s="31" t="s">
        <v>2175</v>
      </c>
      <c r="E4813" s="32"/>
      <c r="F4813" s="26">
        <v>1215</v>
      </c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  <c r="R4813" s="28"/>
      <c r="S4813" s="13" t="s">
        <v>244</v>
      </c>
      <c r="T4813" s="13" t="s">
        <v>248</v>
      </c>
      <c r="U4813" s="13" t="s">
        <v>51</v>
      </c>
      <c r="V4813" s="13" t="s">
        <v>52</v>
      </c>
      <c r="W4813" s="13" t="s">
        <v>244</v>
      </c>
      <c r="X4813" s="13" t="s">
        <v>111</v>
      </c>
    </row>
    <row r="4814" spans="1:24" ht="15" customHeight="1" x14ac:dyDescent="0.2">
      <c r="A4814" s="29"/>
      <c r="B4814" s="30"/>
      <c r="C4814" s="11"/>
      <c r="D4814" s="29"/>
      <c r="E4814" s="30"/>
      <c r="F4814" s="26">
        <v>1147.5</v>
      </c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  <c r="R4814" s="28"/>
      <c r="S4814" s="13" t="s">
        <v>2176</v>
      </c>
      <c r="T4814" s="13" t="s">
        <v>248</v>
      </c>
      <c r="U4814" s="13" t="s">
        <v>51</v>
      </c>
      <c r="V4814" s="13" t="s">
        <v>52</v>
      </c>
      <c r="W4814" s="13" t="s">
        <v>2176</v>
      </c>
      <c r="X4814" s="13" t="s">
        <v>53</v>
      </c>
    </row>
    <row r="4815" spans="1:24" ht="2.25" customHeight="1" x14ac:dyDescent="0.2">
      <c r="A4815" s="14"/>
      <c r="B4815" s="15"/>
      <c r="C4815" s="15"/>
      <c r="D4815" s="15"/>
      <c r="E4815" s="15"/>
      <c r="F4815" s="15"/>
      <c r="G4815" s="15"/>
      <c r="H4815" s="15"/>
      <c r="I4815" s="15"/>
      <c r="J4815" s="15"/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6"/>
    </row>
    <row r="4816" spans="1:24" ht="13.5" customHeight="1" x14ac:dyDescent="0.2">
      <c r="A4816" s="7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21">
        <f>SUM(hList_Frame_1!B2886:B2887)</f>
        <v>2362.5</v>
      </c>
      <c r="M4816" s="21"/>
      <c r="N4816" s="21"/>
      <c r="O4816" s="21"/>
      <c r="P4816" s="21"/>
      <c r="Q4816" s="21"/>
      <c r="R4816" s="21"/>
      <c r="S4816" s="6"/>
      <c r="T4816" s="6"/>
      <c r="U4816" s="6"/>
      <c r="V4816" s="6"/>
      <c r="W4816" s="6"/>
      <c r="X4816" s="17"/>
    </row>
    <row r="4817" spans="1:24" ht="13.5" customHeight="1" x14ac:dyDescent="0.2">
      <c r="A4817" s="10"/>
      <c r="B4817" s="18"/>
      <c r="C4817" s="18"/>
      <c r="D4817" s="18"/>
      <c r="E4817" s="18"/>
      <c r="F4817" s="18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18"/>
      <c r="V4817" s="18"/>
      <c r="W4817" s="18"/>
      <c r="X4817" s="19"/>
    </row>
    <row r="4818" spans="1:24" ht="15" customHeight="1" x14ac:dyDescent="0.2">
      <c r="A4818" s="22">
        <v>413530</v>
      </c>
      <c r="B4818" s="23"/>
      <c r="C4818" s="20">
        <v>42031</v>
      </c>
      <c r="D4818" s="33" t="s">
        <v>2177</v>
      </c>
      <c r="E4818" s="34"/>
      <c r="F4818" s="26">
        <v>99.44</v>
      </c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  <c r="R4818" s="28"/>
      <c r="S4818" s="13" t="s">
        <v>58</v>
      </c>
      <c r="T4818" s="13" t="s">
        <v>767</v>
      </c>
      <c r="U4818" s="13" t="s">
        <v>149</v>
      </c>
      <c r="V4818" s="13" t="s">
        <v>768</v>
      </c>
      <c r="W4818" s="13" t="s">
        <v>58</v>
      </c>
      <c r="X4818" s="13" t="s">
        <v>15</v>
      </c>
    </row>
    <row r="4819" spans="1:24" ht="3" customHeight="1" x14ac:dyDescent="0.2">
      <c r="A4819" s="14"/>
      <c r="B4819" s="15"/>
      <c r="C4819" s="15"/>
      <c r="D4819" s="15"/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6"/>
    </row>
    <row r="4820" spans="1:24" ht="12.75" customHeight="1" x14ac:dyDescent="0.2">
      <c r="A4820" s="7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6"/>
      <c r="P4820" s="21">
        <f>SUM(hList_Frame_1!B2888:B2888)</f>
        <v>99.44</v>
      </c>
      <c r="Q4820" s="21"/>
      <c r="R4820" s="21"/>
      <c r="S4820" s="6"/>
      <c r="T4820" s="6"/>
      <c r="U4820" s="6"/>
      <c r="V4820" s="6"/>
      <c r="W4820" s="6"/>
      <c r="X4820" s="17"/>
    </row>
    <row r="4821" spans="1:24" ht="14.25" customHeight="1" x14ac:dyDescent="0.2">
      <c r="A4821" s="10"/>
      <c r="B4821" s="18"/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18"/>
      <c r="V4821" s="18"/>
      <c r="W4821" s="18"/>
      <c r="X4821" s="19"/>
    </row>
    <row r="4822" spans="1:24" ht="15" customHeight="1" x14ac:dyDescent="0.2">
      <c r="A4822" s="37">
        <v>413086</v>
      </c>
      <c r="B4822" s="38"/>
      <c r="C4822" s="3">
        <v>42024</v>
      </c>
      <c r="D4822" s="31" t="s">
        <v>2178</v>
      </c>
      <c r="E4822" s="32"/>
      <c r="F4822" s="26">
        <v>570</v>
      </c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  <c r="R4822" s="28"/>
      <c r="S4822" s="13" t="s">
        <v>2179</v>
      </c>
      <c r="T4822" s="13" t="s">
        <v>42</v>
      </c>
      <c r="U4822" s="13" t="s">
        <v>43</v>
      </c>
      <c r="V4822" s="13" t="s">
        <v>43</v>
      </c>
      <c r="W4822" s="13" t="s">
        <v>2179</v>
      </c>
      <c r="X4822" s="13" t="s">
        <v>674</v>
      </c>
    </row>
    <row r="4823" spans="1:24" ht="15" customHeight="1" x14ac:dyDescent="0.2">
      <c r="A4823" s="29"/>
      <c r="B4823" s="30"/>
      <c r="C4823" s="11"/>
      <c r="D4823" s="29"/>
      <c r="E4823" s="30"/>
      <c r="F4823" s="26">
        <v>480</v>
      </c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8"/>
      <c r="S4823" s="13" t="s">
        <v>2180</v>
      </c>
      <c r="T4823" s="13" t="s">
        <v>42</v>
      </c>
      <c r="U4823" s="13" t="s">
        <v>43</v>
      </c>
      <c r="V4823" s="13" t="s">
        <v>43</v>
      </c>
      <c r="W4823" s="13" t="s">
        <v>2180</v>
      </c>
      <c r="X4823" s="13" t="s">
        <v>674</v>
      </c>
    </row>
    <row r="4824" spans="1:24" ht="2.25" customHeight="1" x14ac:dyDescent="0.2">
      <c r="A4824" s="14"/>
      <c r="B4824" s="15"/>
      <c r="C4824" s="15"/>
      <c r="D4824" s="15"/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6"/>
    </row>
    <row r="4825" spans="1:24" ht="13.5" customHeight="1" x14ac:dyDescent="0.2">
      <c r="A4825" s="7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21">
        <f>SUM(hList_Frame_1!B2889:B2890)</f>
        <v>1050</v>
      </c>
      <c r="M4825" s="21"/>
      <c r="N4825" s="21"/>
      <c r="O4825" s="21"/>
      <c r="P4825" s="21"/>
      <c r="Q4825" s="21"/>
      <c r="R4825" s="21"/>
      <c r="S4825" s="6"/>
      <c r="T4825" s="6"/>
      <c r="U4825" s="6"/>
      <c r="V4825" s="6"/>
      <c r="W4825" s="6"/>
      <c r="X4825" s="17"/>
    </row>
    <row r="4826" spans="1:24" ht="13.5" customHeight="1" x14ac:dyDescent="0.2">
      <c r="A4826" s="10"/>
      <c r="B4826" s="18"/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18"/>
      <c r="V4826" s="18"/>
      <c r="W4826" s="18"/>
      <c r="X4826" s="19"/>
    </row>
    <row r="4827" spans="1:24" ht="15" customHeight="1" x14ac:dyDescent="0.2">
      <c r="A4827" s="37">
        <v>413087</v>
      </c>
      <c r="B4827" s="38"/>
      <c r="C4827" s="3">
        <v>42024</v>
      </c>
      <c r="D4827" s="31" t="s">
        <v>2181</v>
      </c>
      <c r="E4827" s="32"/>
      <c r="F4827" s="26">
        <v>1066.28</v>
      </c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  <c r="R4827" s="28"/>
      <c r="S4827" s="13" t="s">
        <v>85</v>
      </c>
      <c r="T4827" s="13" t="s">
        <v>86</v>
      </c>
      <c r="U4827" s="13" t="s">
        <v>13</v>
      </c>
      <c r="V4827" s="13" t="s">
        <v>14</v>
      </c>
      <c r="W4827" s="13" t="s">
        <v>85</v>
      </c>
      <c r="X4827" s="13" t="s">
        <v>15</v>
      </c>
    </row>
    <row r="4828" spans="1:24" ht="15" customHeight="1" x14ac:dyDescent="0.2">
      <c r="A4828" s="29"/>
      <c r="B4828" s="30"/>
      <c r="C4828" s="11"/>
      <c r="D4828" s="29"/>
      <c r="E4828" s="30"/>
      <c r="F4828" s="26">
        <v>-105</v>
      </c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  <c r="R4828" s="28"/>
      <c r="S4828" s="13" t="s">
        <v>2182</v>
      </c>
      <c r="T4828" s="13" t="s">
        <v>86</v>
      </c>
      <c r="U4828" s="13" t="s">
        <v>13</v>
      </c>
      <c r="V4828" s="13" t="s">
        <v>14</v>
      </c>
      <c r="W4828" s="13" t="s">
        <v>2182</v>
      </c>
      <c r="X4828" s="13" t="s">
        <v>15</v>
      </c>
    </row>
    <row r="4829" spans="1:24" ht="2.25" customHeight="1" x14ac:dyDescent="0.2">
      <c r="A4829" s="14"/>
      <c r="B4829" s="15"/>
      <c r="C4829" s="15"/>
      <c r="D4829" s="15"/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5"/>
      <c r="X4829" s="16"/>
    </row>
    <row r="4830" spans="1:24" ht="13.5" customHeight="1" x14ac:dyDescent="0.2">
      <c r="A4830" s="7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21">
        <f>SUM(hList_Frame_1!B2891:B2892)</f>
        <v>961.28</v>
      </c>
      <c r="O4830" s="21"/>
      <c r="P4830" s="21"/>
      <c r="Q4830" s="21"/>
      <c r="R4830" s="21"/>
      <c r="S4830" s="6"/>
      <c r="T4830" s="6"/>
      <c r="U4830" s="6"/>
      <c r="V4830" s="6"/>
      <c r="W4830" s="6"/>
      <c r="X4830" s="17"/>
    </row>
    <row r="4831" spans="1:24" ht="13.5" customHeight="1" x14ac:dyDescent="0.2">
      <c r="A4831" s="10"/>
      <c r="B4831" s="18"/>
      <c r="C4831" s="18"/>
      <c r="D4831" s="18"/>
      <c r="E4831" s="18"/>
      <c r="F4831" s="18"/>
      <c r="G4831" s="18"/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8"/>
      <c r="W4831" s="18"/>
      <c r="X4831" s="19"/>
    </row>
    <row r="4832" spans="1:24" ht="15" customHeight="1" x14ac:dyDescent="0.2">
      <c r="A4832" s="22">
        <v>413088</v>
      </c>
      <c r="B4832" s="23"/>
      <c r="C4832" s="20">
        <v>42024</v>
      </c>
      <c r="D4832" s="31" t="s">
        <v>2183</v>
      </c>
      <c r="E4832" s="32"/>
      <c r="F4832" s="26">
        <v>750</v>
      </c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  <c r="R4832" s="28"/>
      <c r="S4832" s="13" t="s">
        <v>2184</v>
      </c>
      <c r="T4832" s="13" t="s">
        <v>42</v>
      </c>
      <c r="U4832" s="13" t="s">
        <v>43</v>
      </c>
      <c r="V4832" s="13" t="s">
        <v>43</v>
      </c>
      <c r="W4832" s="13" t="s">
        <v>2184</v>
      </c>
      <c r="X4832" s="13" t="s">
        <v>616</v>
      </c>
    </row>
    <row r="4833" spans="1:24" ht="15" customHeight="1" x14ac:dyDescent="0.2">
      <c r="A4833" s="22">
        <v>413531</v>
      </c>
      <c r="B4833" s="23"/>
      <c r="C4833" s="20">
        <v>42031</v>
      </c>
      <c r="D4833" s="29"/>
      <c r="E4833" s="30"/>
      <c r="F4833" s="26">
        <v>500</v>
      </c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  <c r="R4833" s="28"/>
      <c r="S4833" s="13" t="s">
        <v>2185</v>
      </c>
      <c r="T4833" s="13" t="s">
        <v>42</v>
      </c>
      <c r="U4833" s="13" t="s">
        <v>43</v>
      </c>
      <c r="V4833" s="13" t="s">
        <v>43</v>
      </c>
      <c r="W4833" s="13" t="s">
        <v>2185</v>
      </c>
      <c r="X4833" s="13" t="s">
        <v>270</v>
      </c>
    </row>
    <row r="4834" spans="1:24" ht="2.25" customHeight="1" x14ac:dyDescent="0.2">
      <c r="A4834" s="14"/>
      <c r="B4834" s="15"/>
      <c r="C4834" s="15"/>
      <c r="D4834" s="15"/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  <c r="X4834" s="16"/>
    </row>
    <row r="4835" spans="1:24" ht="13.5" customHeight="1" x14ac:dyDescent="0.2">
      <c r="A4835" s="7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21">
        <f>SUM(hList_Frame_1!B2893:B2894)</f>
        <v>1250</v>
      </c>
      <c r="M4835" s="21"/>
      <c r="N4835" s="21"/>
      <c r="O4835" s="21"/>
      <c r="P4835" s="21"/>
      <c r="Q4835" s="21"/>
      <c r="R4835" s="21"/>
      <c r="S4835" s="6"/>
      <c r="T4835" s="6"/>
      <c r="U4835" s="6"/>
      <c r="V4835" s="6"/>
      <c r="W4835" s="6"/>
      <c r="X4835" s="17"/>
    </row>
    <row r="4836" spans="1:24" ht="13.5" customHeight="1" x14ac:dyDescent="0.2">
      <c r="A4836" s="10"/>
      <c r="B4836" s="18"/>
      <c r="C4836" s="18"/>
      <c r="D4836" s="18"/>
      <c r="E4836" s="18"/>
      <c r="F4836" s="18"/>
      <c r="G4836" s="18"/>
      <c r="H4836" s="18"/>
      <c r="I4836" s="18"/>
      <c r="J4836" s="18"/>
      <c r="K4836" s="18"/>
      <c r="L4836" s="18"/>
      <c r="M4836" s="18"/>
      <c r="N4836" s="18"/>
      <c r="O4836" s="18"/>
      <c r="P4836" s="18"/>
      <c r="Q4836" s="18"/>
      <c r="R4836" s="18"/>
      <c r="S4836" s="18"/>
      <c r="T4836" s="18"/>
      <c r="U4836" s="18"/>
      <c r="V4836" s="18"/>
      <c r="W4836" s="18"/>
      <c r="X4836" s="19"/>
    </row>
    <row r="4837" spans="1:24" ht="15" customHeight="1" x14ac:dyDescent="0.2">
      <c r="A4837" s="22">
        <v>413089</v>
      </c>
      <c r="B4837" s="23"/>
      <c r="C4837" s="20">
        <v>42024</v>
      </c>
      <c r="D4837" s="33" t="s">
        <v>2186</v>
      </c>
      <c r="E4837" s="34"/>
      <c r="F4837" s="26">
        <v>3626.83</v>
      </c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  <c r="R4837" s="28"/>
      <c r="S4837" s="13" t="s">
        <v>11</v>
      </c>
      <c r="T4837" s="13" t="s">
        <v>810</v>
      </c>
      <c r="U4837" s="13" t="s">
        <v>13</v>
      </c>
      <c r="V4837" s="13" t="s">
        <v>14</v>
      </c>
      <c r="W4837" s="13" t="s">
        <v>11</v>
      </c>
      <c r="X4837" s="13" t="s">
        <v>15</v>
      </c>
    </row>
    <row r="4838" spans="1:24" ht="2.25" customHeight="1" x14ac:dyDescent="0.2">
      <c r="A4838" s="14"/>
      <c r="B4838" s="15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6"/>
    </row>
    <row r="4839" spans="1:24" ht="12.75" customHeight="1" x14ac:dyDescent="0.2">
      <c r="A4839" s="7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21">
        <f>SUM(hList_Frame_1!B2895:B2895)</f>
        <v>3626.83</v>
      </c>
      <c r="M4839" s="21"/>
      <c r="N4839" s="21"/>
      <c r="O4839" s="21"/>
      <c r="P4839" s="21"/>
      <c r="Q4839" s="21"/>
      <c r="R4839" s="21"/>
      <c r="S4839" s="6"/>
      <c r="T4839" s="6"/>
      <c r="U4839" s="6"/>
      <c r="V4839" s="6"/>
      <c r="W4839" s="6"/>
      <c r="X4839" s="17"/>
    </row>
    <row r="4840" spans="1:24" ht="14.25" customHeight="1" x14ac:dyDescent="0.2">
      <c r="A4840" s="10"/>
      <c r="B4840" s="18"/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8"/>
      <c r="W4840" s="18"/>
      <c r="X4840" s="19"/>
    </row>
    <row r="4841" spans="1:24" ht="15" customHeight="1" x14ac:dyDescent="0.2">
      <c r="A4841" s="22">
        <v>413532</v>
      </c>
      <c r="B4841" s="23"/>
      <c r="C4841" s="20">
        <v>42031</v>
      </c>
      <c r="D4841" s="33" t="s">
        <v>2187</v>
      </c>
      <c r="E4841" s="34"/>
      <c r="F4841" s="26">
        <v>450</v>
      </c>
      <c r="G4841" s="27"/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  <c r="R4841" s="28"/>
      <c r="S4841" s="13" t="s">
        <v>2188</v>
      </c>
      <c r="T4841" s="13" t="s">
        <v>42</v>
      </c>
      <c r="U4841" s="13" t="s">
        <v>43</v>
      </c>
      <c r="V4841" s="13" t="s">
        <v>43</v>
      </c>
      <c r="W4841" s="13" t="s">
        <v>2188</v>
      </c>
      <c r="X4841" s="13" t="s">
        <v>213</v>
      </c>
    </row>
    <row r="4842" spans="1:24" ht="2.25" customHeight="1" x14ac:dyDescent="0.2">
      <c r="A4842" s="14"/>
      <c r="B4842" s="15"/>
      <c r="C4842" s="15"/>
      <c r="D4842" s="15"/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6"/>
    </row>
    <row r="4843" spans="1:24" ht="13.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21">
        <f>SUM(hList_Frame_1!B2896:B2896)</f>
        <v>450</v>
      </c>
      <c r="O4843" s="21"/>
      <c r="P4843" s="21"/>
      <c r="Q4843" s="21"/>
      <c r="R4843" s="21"/>
      <c r="S4843" s="6"/>
      <c r="T4843" s="6"/>
      <c r="U4843" s="6"/>
      <c r="V4843" s="6"/>
      <c r="W4843" s="6"/>
      <c r="X4843" s="17"/>
    </row>
    <row r="4844" spans="1:24" ht="13.5" customHeight="1" x14ac:dyDescent="0.2">
      <c r="A4844" s="10"/>
      <c r="B4844" s="18"/>
      <c r="C4844" s="18"/>
      <c r="D4844" s="18"/>
      <c r="E4844" s="18"/>
      <c r="F4844" s="18"/>
      <c r="G4844" s="18"/>
      <c r="H4844" s="18"/>
      <c r="I4844" s="18"/>
      <c r="J4844" s="18"/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18"/>
      <c r="V4844" s="18"/>
      <c r="W4844" s="18"/>
      <c r="X4844" s="19"/>
    </row>
    <row r="4845" spans="1:24" ht="15" customHeight="1" x14ac:dyDescent="0.2">
      <c r="A4845" s="22">
        <v>413533</v>
      </c>
      <c r="B4845" s="23"/>
      <c r="C4845" s="20">
        <v>42031</v>
      </c>
      <c r="D4845" s="33" t="s">
        <v>2189</v>
      </c>
      <c r="E4845" s="34"/>
      <c r="F4845" s="26">
        <v>1050</v>
      </c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  <c r="R4845" s="28"/>
      <c r="S4845" s="13" t="s">
        <v>58</v>
      </c>
      <c r="T4845" s="13" t="s">
        <v>290</v>
      </c>
      <c r="U4845" s="13" t="s">
        <v>106</v>
      </c>
      <c r="V4845" s="13" t="s">
        <v>1002</v>
      </c>
      <c r="W4845" s="13" t="s">
        <v>58</v>
      </c>
      <c r="X4845" s="13" t="s">
        <v>1003</v>
      </c>
    </row>
    <row r="4846" spans="1:24" ht="2.25" customHeight="1" x14ac:dyDescent="0.2">
      <c r="A4846" s="14"/>
      <c r="B4846" s="15"/>
      <c r="C4846" s="15"/>
      <c r="D4846" s="15"/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6"/>
    </row>
    <row r="4847" spans="1:24" ht="12.7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21">
        <f>SUM(hList_Frame_1!B2897:B2897)</f>
        <v>1050</v>
      </c>
      <c r="M4847" s="21"/>
      <c r="N4847" s="21"/>
      <c r="O4847" s="21"/>
      <c r="P4847" s="21"/>
      <c r="Q4847" s="21"/>
      <c r="R4847" s="21"/>
      <c r="S4847" s="6"/>
      <c r="T4847" s="6"/>
      <c r="U4847" s="6"/>
      <c r="V4847" s="6"/>
      <c r="W4847" s="6"/>
      <c r="X4847" s="17"/>
    </row>
    <row r="4848" spans="1:24" ht="14.25" customHeight="1" x14ac:dyDescent="0.2">
      <c r="A4848" s="10"/>
      <c r="B4848" s="18"/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18"/>
      <c r="V4848" s="18"/>
      <c r="W4848" s="18"/>
      <c r="X4848" s="19"/>
    </row>
    <row r="4849" spans="1:24" ht="15" customHeight="1" x14ac:dyDescent="0.2">
      <c r="A4849" s="37">
        <v>413534</v>
      </c>
      <c r="B4849" s="38"/>
      <c r="C4849" s="3">
        <v>42031</v>
      </c>
      <c r="D4849" s="31" t="s">
        <v>2190</v>
      </c>
      <c r="E4849" s="32"/>
      <c r="F4849" s="39">
        <v>654.29999999999995</v>
      </c>
      <c r="G4849" s="40"/>
      <c r="H4849" s="40"/>
      <c r="I4849" s="40"/>
      <c r="J4849" s="40"/>
      <c r="K4849" s="40"/>
      <c r="L4849" s="40"/>
      <c r="M4849" s="40"/>
      <c r="N4849" s="40"/>
      <c r="O4849" s="40"/>
      <c r="P4849" s="40"/>
      <c r="Q4849" s="40"/>
      <c r="R4849" s="41"/>
      <c r="S4849" s="5" t="s">
        <v>11</v>
      </c>
      <c r="T4849" s="5" t="s">
        <v>2191</v>
      </c>
      <c r="U4849" s="5" t="s">
        <v>13</v>
      </c>
      <c r="V4849" s="5" t="s">
        <v>14</v>
      </c>
      <c r="W4849" s="5" t="s">
        <v>11</v>
      </c>
      <c r="X4849" s="5" t="s">
        <v>15</v>
      </c>
    </row>
    <row r="4850" spans="1:24" ht="14.25" customHeight="1" x14ac:dyDescent="0.2">
      <c r="A4850" s="24"/>
      <c r="B4850" s="25"/>
      <c r="C4850" s="8"/>
      <c r="D4850" s="24"/>
      <c r="E4850" s="25"/>
      <c r="F4850" s="24"/>
      <c r="G4850" s="36"/>
      <c r="H4850" s="36"/>
      <c r="I4850" s="36"/>
      <c r="J4850" s="36"/>
      <c r="K4850" s="36"/>
      <c r="L4850" s="36"/>
      <c r="M4850" s="36"/>
      <c r="N4850" s="36"/>
      <c r="O4850" s="36"/>
      <c r="P4850" s="36"/>
      <c r="Q4850" s="36"/>
      <c r="R4850" s="25"/>
      <c r="S4850" s="8"/>
      <c r="T4850" s="8"/>
      <c r="U4850" s="8"/>
      <c r="V4850" s="8"/>
      <c r="W4850" s="8"/>
      <c r="X4850" s="9" t="s">
        <v>15</v>
      </c>
    </row>
    <row r="4851" spans="1:24" ht="14.25" customHeight="1" x14ac:dyDescent="0.2">
      <c r="A4851" s="24"/>
      <c r="B4851" s="25"/>
      <c r="C4851" s="8"/>
      <c r="D4851" s="24"/>
      <c r="E4851" s="25"/>
      <c r="F4851" s="24"/>
      <c r="G4851" s="36"/>
      <c r="H4851" s="36"/>
      <c r="I4851" s="36"/>
      <c r="J4851" s="36"/>
      <c r="K4851" s="36"/>
      <c r="L4851" s="36"/>
      <c r="M4851" s="36"/>
      <c r="N4851" s="36"/>
      <c r="O4851" s="36"/>
      <c r="P4851" s="36"/>
      <c r="Q4851" s="36"/>
      <c r="R4851" s="25"/>
      <c r="S4851" s="8"/>
      <c r="T4851" s="8"/>
      <c r="U4851" s="8"/>
      <c r="V4851" s="8"/>
      <c r="W4851" s="8"/>
      <c r="X4851" s="9" t="s">
        <v>15</v>
      </c>
    </row>
    <row r="4852" spans="1:24" ht="14.25" customHeight="1" x14ac:dyDescent="0.2">
      <c r="A4852" s="29"/>
      <c r="B4852" s="30"/>
      <c r="C4852" s="11"/>
      <c r="D4852" s="29"/>
      <c r="E4852" s="30"/>
      <c r="F4852" s="29"/>
      <c r="G4852" s="35"/>
      <c r="H4852" s="35"/>
      <c r="I4852" s="35"/>
      <c r="J4852" s="35"/>
      <c r="K4852" s="35"/>
      <c r="L4852" s="35"/>
      <c r="M4852" s="35"/>
      <c r="N4852" s="35"/>
      <c r="O4852" s="35"/>
      <c r="P4852" s="35"/>
      <c r="Q4852" s="35"/>
      <c r="R4852" s="30"/>
      <c r="S4852" s="11"/>
      <c r="T4852" s="11"/>
      <c r="U4852" s="11"/>
      <c r="V4852" s="11"/>
      <c r="W4852" s="11"/>
      <c r="X4852" s="12" t="s">
        <v>15</v>
      </c>
    </row>
    <row r="4853" spans="1:24" ht="2.25" customHeight="1" x14ac:dyDescent="0.2">
      <c r="A4853" s="14"/>
      <c r="B4853" s="15"/>
      <c r="C4853" s="15"/>
      <c r="D4853" s="15"/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6"/>
    </row>
    <row r="4854" spans="1:24" ht="12.75" customHeight="1" x14ac:dyDescent="0.2">
      <c r="A4854" s="7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21">
        <f>SUM(hList_Frame_1!B2898:B2901)</f>
        <v>654.29999999999995</v>
      </c>
      <c r="O4854" s="21"/>
      <c r="P4854" s="21"/>
      <c r="Q4854" s="21"/>
      <c r="R4854" s="21"/>
      <c r="S4854" s="6"/>
      <c r="T4854" s="6"/>
      <c r="U4854" s="6"/>
      <c r="V4854" s="6"/>
      <c r="W4854" s="6"/>
      <c r="X4854" s="17"/>
    </row>
    <row r="4855" spans="1:24" ht="14.25" customHeight="1" x14ac:dyDescent="0.2">
      <c r="A4855" s="10"/>
      <c r="B4855" s="18"/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18"/>
      <c r="V4855" s="18"/>
      <c r="W4855" s="18"/>
      <c r="X4855" s="19"/>
    </row>
    <row r="4856" spans="1:24" ht="15" customHeight="1" x14ac:dyDescent="0.2">
      <c r="A4856" s="22">
        <v>413090</v>
      </c>
      <c r="B4856" s="23"/>
      <c r="C4856" s="20">
        <v>42024</v>
      </c>
      <c r="D4856" s="33" t="s">
        <v>2192</v>
      </c>
      <c r="E4856" s="34"/>
      <c r="F4856" s="26">
        <v>63.84</v>
      </c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  <c r="R4856" s="28"/>
      <c r="S4856" s="13" t="s">
        <v>15</v>
      </c>
      <c r="T4856" s="13" t="s">
        <v>337</v>
      </c>
      <c r="U4856" s="13" t="s">
        <v>23</v>
      </c>
      <c r="V4856" s="13" t="s">
        <v>954</v>
      </c>
      <c r="W4856" s="13" t="s">
        <v>15</v>
      </c>
      <c r="X4856" s="13" t="s">
        <v>15</v>
      </c>
    </row>
    <row r="4857" spans="1:24" ht="2.25" customHeight="1" x14ac:dyDescent="0.2">
      <c r="A4857" s="14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6"/>
    </row>
    <row r="4858" spans="1:24" ht="13.5" customHeight="1" x14ac:dyDescent="0.2">
      <c r="A4858" s="7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  <c r="O4858" s="6"/>
      <c r="P4858" s="21">
        <f>SUM(hList_Frame_1!B2902:B2902)</f>
        <v>63.84</v>
      </c>
      <c r="Q4858" s="21"/>
      <c r="R4858" s="21"/>
      <c r="S4858" s="6"/>
      <c r="T4858" s="6"/>
      <c r="U4858" s="6"/>
      <c r="V4858" s="6"/>
      <c r="W4858" s="6"/>
      <c r="X4858" s="17"/>
    </row>
    <row r="4859" spans="1:24" ht="13.5" customHeight="1" x14ac:dyDescent="0.2">
      <c r="A4859" s="10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9"/>
    </row>
    <row r="4860" spans="1:24" ht="15" customHeight="1" x14ac:dyDescent="0.2">
      <c r="A4860" s="22">
        <v>413091</v>
      </c>
      <c r="B4860" s="23"/>
      <c r="C4860" s="20">
        <v>42024</v>
      </c>
      <c r="D4860" s="33" t="s">
        <v>2193</v>
      </c>
      <c r="E4860" s="34"/>
      <c r="F4860" s="26">
        <v>15.12</v>
      </c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8"/>
      <c r="S4860" s="13" t="s">
        <v>15</v>
      </c>
      <c r="T4860" s="13" t="s">
        <v>337</v>
      </c>
      <c r="U4860" s="13" t="s">
        <v>23</v>
      </c>
      <c r="V4860" s="13" t="s">
        <v>954</v>
      </c>
      <c r="W4860" s="13" t="s">
        <v>15</v>
      </c>
      <c r="X4860" s="13" t="s">
        <v>15</v>
      </c>
    </row>
    <row r="4861" spans="1:24" ht="2.25" customHeight="1" x14ac:dyDescent="0.2">
      <c r="A4861" s="14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6"/>
    </row>
    <row r="4862" spans="1:24" ht="12.75" customHeight="1" x14ac:dyDescent="0.2">
      <c r="A4862" s="7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  <c r="O4862" s="6"/>
      <c r="P4862" s="21">
        <f>SUM(hList_Frame_1!B2903:B2903)</f>
        <v>15.12</v>
      </c>
      <c r="Q4862" s="21"/>
      <c r="R4862" s="21"/>
      <c r="S4862" s="6"/>
      <c r="T4862" s="6"/>
      <c r="U4862" s="6"/>
      <c r="V4862" s="6"/>
      <c r="W4862" s="6"/>
      <c r="X4862" s="17"/>
    </row>
    <row r="4863" spans="1:24" ht="14.25" customHeight="1" x14ac:dyDescent="0.2">
      <c r="A4863" s="10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/>
      <c r="W4863" s="18"/>
      <c r="X4863" s="19"/>
    </row>
    <row r="4864" spans="1:24" ht="15" customHeight="1" x14ac:dyDescent="0.2">
      <c r="A4864" s="22">
        <v>413092</v>
      </c>
      <c r="B4864" s="23"/>
      <c r="C4864" s="20">
        <v>42024</v>
      </c>
      <c r="D4864" s="33" t="s">
        <v>2194</v>
      </c>
      <c r="E4864" s="34"/>
      <c r="F4864" s="26">
        <v>22.4</v>
      </c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  <c r="R4864" s="28"/>
      <c r="S4864" s="13" t="s">
        <v>15</v>
      </c>
      <c r="T4864" s="13" t="s">
        <v>337</v>
      </c>
      <c r="U4864" s="13" t="s">
        <v>23</v>
      </c>
      <c r="V4864" s="13" t="s">
        <v>954</v>
      </c>
      <c r="W4864" s="13" t="s">
        <v>15</v>
      </c>
      <c r="X4864" s="13" t="s">
        <v>15</v>
      </c>
    </row>
    <row r="4865" spans="1:24" ht="2.25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6"/>
    </row>
    <row r="4866" spans="1:24" ht="13.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  <c r="O4866" s="6"/>
      <c r="P4866" s="21">
        <f>SUM(hList_Frame_1!B2904:B2904)</f>
        <v>22.4</v>
      </c>
      <c r="Q4866" s="21"/>
      <c r="R4866" s="21"/>
      <c r="S4866" s="6"/>
      <c r="T4866" s="6"/>
      <c r="U4866" s="6"/>
      <c r="V4866" s="6"/>
      <c r="W4866" s="6"/>
      <c r="X4866" s="17"/>
    </row>
    <row r="4867" spans="1:24" ht="13.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9"/>
    </row>
    <row r="4868" spans="1:24" ht="15" customHeight="1" x14ac:dyDescent="0.2">
      <c r="A4868" s="22">
        <v>413093</v>
      </c>
      <c r="B4868" s="23"/>
      <c r="C4868" s="20">
        <v>42024</v>
      </c>
      <c r="D4868" s="33" t="s">
        <v>2195</v>
      </c>
      <c r="E4868" s="34"/>
      <c r="F4868" s="26">
        <v>300</v>
      </c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8"/>
      <c r="S4868" s="13" t="s">
        <v>15</v>
      </c>
      <c r="T4868" s="13" t="s">
        <v>1310</v>
      </c>
      <c r="U4868" s="13" t="s">
        <v>13</v>
      </c>
      <c r="V4868" s="13" t="s">
        <v>168</v>
      </c>
      <c r="W4868" s="13" t="s">
        <v>15</v>
      </c>
      <c r="X4868" s="13" t="s">
        <v>15</v>
      </c>
    </row>
    <row r="4869" spans="1:24" ht="2.25" customHeight="1" x14ac:dyDescent="0.2">
      <c r="A4869" s="14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6"/>
    </row>
    <row r="4870" spans="1:24" ht="13.5" customHeight="1" x14ac:dyDescent="0.2">
      <c r="A4870" s="7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21">
        <f>SUM(hList_Frame_1!B2905:B2905)</f>
        <v>300</v>
      </c>
      <c r="O4870" s="21"/>
      <c r="P4870" s="21"/>
      <c r="Q4870" s="21"/>
      <c r="R4870" s="21"/>
      <c r="S4870" s="6"/>
      <c r="T4870" s="6"/>
      <c r="U4870" s="6"/>
      <c r="V4870" s="6"/>
      <c r="W4870" s="6"/>
      <c r="X4870" s="17"/>
    </row>
    <row r="4871" spans="1:24" ht="13.5" customHeight="1" x14ac:dyDescent="0.2">
      <c r="A4871" s="10"/>
      <c r="B4871" s="18"/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8"/>
      <c r="N4871" s="18"/>
      <c r="O4871" s="18"/>
      <c r="P4871" s="18"/>
      <c r="Q4871" s="18"/>
      <c r="R4871" s="18"/>
      <c r="S4871" s="18"/>
      <c r="T4871" s="18"/>
      <c r="U4871" s="18"/>
      <c r="V4871" s="18"/>
      <c r="W4871" s="18"/>
      <c r="X4871" s="19"/>
    </row>
    <row r="4872" spans="1:24" ht="15" customHeight="1" x14ac:dyDescent="0.2">
      <c r="A4872" s="22">
        <v>413094</v>
      </c>
      <c r="B4872" s="23"/>
      <c r="C4872" s="20">
        <v>42024</v>
      </c>
      <c r="D4872" s="33" t="s">
        <v>2196</v>
      </c>
      <c r="E4872" s="34"/>
      <c r="F4872" s="26">
        <v>300</v>
      </c>
      <c r="G4872" s="27"/>
      <c r="H4872" s="27"/>
      <c r="I4872" s="27"/>
      <c r="J4872" s="27"/>
      <c r="K4872" s="27"/>
      <c r="L4872" s="27"/>
      <c r="M4872" s="27"/>
      <c r="N4872" s="27"/>
      <c r="O4872" s="27"/>
      <c r="P4872" s="27"/>
      <c r="Q4872" s="27"/>
      <c r="R4872" s="28"/>
      <c r="S4872" s="13" t="s">
        <v>15</v>
      </c>
      <c r="T4872" s="13" t="s">
        <v>1310</v>
      </c>
      <c r="U4872" s="13" t="s">
        <v>13</v>
      </c>
      <c r="V4872" s="13" t="s">
        <v>168</v>
      </c>
      <c r="W4872" s="13" t="s">
        <v>15</v>
      </c>
      <c r="X4872" s="13" t="s">
        <v>15</v>
      </c>
    </row>
    <row r="4873" spans="1:24" ht="3" customHeight="1" x14ac:dyDescent="0.2">
      <c r="A4873" s="14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6"/>
    </row>
    <row r="4874" spans="1:24" ht="12.7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21">
        <f>SUM(hList_Frame_1!B2906:B2906)</f>
        <v>300</v>
      </c>
      <c r="O4874" s="21"/>
      <c r="P4874" s="21"/>
      <c r="Q4874" s="21"/>
      <c r="R4874" s="21"/>
      <c r="S4874" s="6"/>
      <c r="T4874" s="6"/>
      <c r="U4874" s="6"/>
      <c r="V4874" s="6"/>
      <c r="W4874" s="6"/>
      <c r="X4874" s="17"/>
    </row>
    <row r="4875" spans="1:24" ht="13.5" customHeight="1" x14ac:dyDescent="0.2">
      <c r="A4875" s="10"/>
      <c r="B4875" s="18"/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/>
      <c r="W4875" s="18"/>
      <c r="X4875" s="19"/>
    </row>
    <row r="4876" spans="1:24" ht="15" customHeight="1" x14ac:dyDescent="0.2">
      <c r="A4876" s="22">
        <v>412583</v>
      </c>
      <c r="B4876" s="23"/>
      <c r="C4876" s="20">
        <v>42017</v>
      </c>
      <c r="D4876" s="33" t="s">
        <v>2197</v>
      </c>
      <c r="E4876" s="34"/>
      <c r="F4876" s="26">
        <v>29.36</v>
      </c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8"/>
      <c r="S4876" s="13" t="s">
        <v>15</v>
      </c>
      <c r="T4876" s="13" t="s">
        <v>235</v>
      </c>
      <c r="U4876" s="13" t="s">
        <v>51</v>
      </c>
      <c r="V4876" s="13" t="s">
        <v>52</v>
      </c>
      <c r="W4876" s="13" t="s">
        <v>15</v>
      </c>
      <c r="X4876" s="13" t="s">
        <v>236</v>
      </c>
    </row>
    <row r="4877" spans="1:24" ht="2.25" customHeight="1" x14ac:dyDescent="0.2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6"/>
    </row>
    <row r="4878" spans="1:24" ht="13.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  <c r="O4878" s="6"/>
      <c r="P4878" s="21">
        <f>SUM(hList_Frame_1!B2907:B2907)</f>
        <v>29.36</v>
      </c>
      <c r="Q4878" s="21"/>
      <c r="R4878" s="21"/>
      <c r="S4878" s="6"/>
      <c r="T4878" s="6"/>
      <c r="U4878" s="6"/>
      <c r="V4878" s="6"/>
      <c r="W4878" s="6"/>
      <c r="X4878" s="17"/>
    </row>
    <row r="4879" spans="1:24" ht="13.5" customHeight="1" x14ac:dyDescent="0.2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9"/>
    </row>
    <row r="4880" spans="1:24" ht="15" customHeight="1" x14ac:dyDescent="0.2">
      <c r="A4880" s="22">
        <v>413095</v>
      </c>
      <c r="B4880" s="23"/>
      <c r="C4880" s="20">
        <v>42024</v>
      </c>
      <c r="D4880" s="33" t="s">
        <v>2198</v>
      </c>
      <c r="E4880" s="34"/>
      <c r="F4880" s="26">
        <v>1188.5</v>
      </c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  <c r="R4880" s="28"/>
      <c r="S4880" s="13" t="s">
        <v>244</v>
      </c>
      <c r="T4880" s="13" t="s">
        <v>248</v>
      </c>
      <c r="U4880" s="13" t="s">
        <v>51</v>
      </c>
      <c r="V4880" s="13" t="s">
        <v>52</v>
      </c>
      <c r="W4880" s="13" t="s">
        <v>244</v>
      </c>
      <c r="X4880" s="13" t="s">
        <v>942</v>
      </c>
    </row>
    <row r="4881" spans="1:24" ht="2.25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6"/>
    </row>
    <row r="4882" spans="1:24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21">
        <f>SUM(hList_Frame_1!B2908:B2908)</f>
        <v>1188.5</v>
      </c>
      <c r="M4882" s="21"/>
      <c r="N4882" s="21"/>
      <c r="O4882" s="21"/>
      <c r="P4882" s="21"/>
      <c r="Q4882" s="21"/>
      <c r="R4882" s="21"/>
      <c r="S4882" s="6"/>
      <c r="T4882" s="6"/>
      <c r="U4882" s="6"/>
      <c r="V4882" s="6"/>
      <c r="W4882" s="6"/>
      <c r="X4882" s="17"/>
    </row>
    <row r="4883" spans="1:24" ht="14.2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9"/>
    </row>
    <row r="4884" spans="1:24" ht="15" customHeight="1" x14ac:dyDescent="0.2">
      <c r="A4884" s="22">
        <v>413096</v>
      </c>
      <c r="B4884" s="23"/>
      <c r="C4884" s="20">
        <v>42024</v>
      </c>
      <c r="D4884" s="33" t="s">
        <v>2199</v>
      </c>
      <c r="E4884" s="34"/>
      <c r="F4884" s="26">
        <v>2265</v>
      </c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8"/>
      <c r="S4884" s="13" t="s">
        <v>58</v>
      </c>
      <c r="T4884" s="13" t="s">
        <v>243</v>
      </c>
      <c r="U4884" s="13" t="s">
        <v>154</v>
      </c>
      <c r="V4884" s="13" t="s">
        <v>1664</v>
      </c>
      <c r="W4884" s="13" t="s">
        <v>58</v>
      </c>
      <c r="X4884" s="13" t="s">
        <v>15</v>
      </c>
    </row>
    <row r="4885" spans="1:24" ht="2.25" customHeight="1" x14ac:dyDescent="0.2">
      <c r="A4885" s="14"/>
      <c r="B4885" s="15"/>
      <c r="C4885" s="15"/>
      <c r="D4885" s="15"/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6"/>
    </row>
    <row r="4886" spans="1:24" ht="13.5" customHeight="1" x14ac:dyDescent="0.2">
      <c r="A4886" s="7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21">
        <f>SUM(hList_Frame_1!B2909:B2909)</f>
        <v>2265</v>
      </c>
      <c r="M4886" s="21"/>
      <c r="N4886" s="21"/>
      <c r="O4886" s="21"/>
      <c r="P4886" s="21"/>
      <c r="Q4886" s="21"/>
      <c r="R4886" s="21"/>
      <c r="S4886" s="6"/>
      <c r="T4886" s="6"/>
      <c r="U4886" s="6"/>
      <c r="V4886" s="6"/>
      <c r="W4886" s="6"/>
      <c r="X4886" s="17"/>
    </row>
    <row r="4887" spans="1:24" ht="13.5" customHeight="1" x14ac:dyDescent="0.2">
      <c r="A4887" s="10"/>
      <c r="B4887" s="18"/>
      <c r="C4887" s="18"/>
      <c r="D4887" s="18"/>
      <c r="E4887" s="18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8"/>
      <c r="R4887" s="18"/>
      <c r="S4887" s="18"/>
      <c r="T4887" s="18"/>
      <c r="U4887" s="18"/>
      <c r="V4887" s="18"/>
      <c r="W4887" s="18"/>
      <c r="X4887" s="19"/>
    </row>
    <row r="4888" spans="1:24" ht="15" customHeight="1" x14ac:dyDescent="0.2">
      <c r="A4888" s="22">
        <v>413535</v>
      </c>
      <c r="B4888" s="23"/>
      <c r="C4888" s="20">
        <v>42031</v>
      </c>
      <c r="D4888" s="33" t="s">
        <v>2200</v>
      </c>
      <c r="E4888" s="34"/>
      <c r="F4888" s="26">
        <v>750</v>
      </c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8"/>
      <c r="S4888" s="13" t="s">
        <v>2201</v>
      </c>
      <c r="T4888" s="13" t="s">
        <v>42</v>
      </c>
      <c r="U4888" s="13" t="s">
        <v>43</v>
      </c>
      <c r="V4888" s="13" t="s">
        <v>43</v>
      </c>
      <c r="W4888" s="13" t="s">
        <v>2201</v>
      </c>
      <c r="X4888" s="13" t="s">
        <v>471</v>
      </c>
    </row>
    <row r="4889" spans="1:24" ht="2.25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6"/>
    </row>
    <row r="4890" spans="1:24" ht="12.75" customHeight="1" x14ac:dyDescent="0.2">
      <c r="A4890" s="7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21">
        <f>SUM(hList_Frame_1!B2910:B2910)</f>
        <v>750</v>
      </c>
      <c r="O4890" s="21"/>
      <c r="P4890" s="21"/>
      <c r="Q4890" s="21"/>
      <c r="R4890" s="21"/>
      <c r="S4890" s="6"/>
      <c r="T4890" s="6"/>
      <c r="U4890" s="6"/>
      <c r="V4890" s="6"/>
      <c r="W4890" s="6"/>
      <c r="X4890" s="17"/>
    </row>
    <row r="4891" spans="1:24" ht="14.25" customHeight="1" x14ac:dyDescent="0.2">
      <c r="A4891" s="10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9"/>
    </row>
    <row r="4892" spans="1:24" ht="15" customHeight="1" x14ac:dyDescent="0.2">
      <c r="A4892" s="22">
        <v>413097</v>
      </c>
      <c r="B4892" s="23"/>
      <c r="C4892" s="20">
        <v>42024</v>
      </c>
      <c r="D4892" s="33" t="s">
        <v>2202</v>
      </c>
      <c r="E4892" s="34"/>
      <c r="F4892" s="26">
        <v>1958.25</v>
      </c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  <c r="R4892" s="28"/>
      <c r="S4892" s="13" t="s">
        <v>96</v>
      </c>
      <c r="T4892" s="13" t="s">
        <v>2203</v>
      </c>
      <c r="U4892" s="13" t="s">
        <v>172</v>
      </c>
      <c r="V4892" s="13" t="s">
        <v>1709</v>
      </c>
      <c r="W4892" s="13" t="s">
        <v>96</v>
      </c>
      <c r="X4892" s="13" t="s">
        <v>15</v>
      </c>
    </row>
    <row r="4893" spans="1:24" ht="2.25" customHeight="1" x14ac:dyDescent="0.2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6"/>
    </row>
    <row r="4894" spans="1:24" ht="13.5" customHeight="1" x14ac:dyDescent="0.2">
      <c r="A4894" s="7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21">
        <f>SUM(hList_Frame_1!B2911:B2911)</f>
        <v>1958.25</v>
      </c>
      <c r="M4894" s="21"/>
      <c r="N4894" s="21"/>
      <c r="O4894" s="21"/>
      <c r="P4894" s="21"/>
      <c r="Q4894" s="21"/>
      <c r="R4894" s="21"/>
      <c r="S4894" s="6"/>
      <c r="T4894" s="6"/>
      <c r="U4894" s="6"/>
      <c r="V4894" s="6"/>
      <c r="W4894" s="6"/>
      <c r="X4894" s="17"/>
    </row>
    <row r="4895" spans="1:24" ht="13.5" customHeight="1" x14ac:dyDescent="0.2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9"/>
    </row>
    <row r="4896" spans="1:24" ht="15" customHeight="1" x14ac:dyDescent="0.2">
      <c r="A4896" s="22">
        <v>413536</v>
      </c>
      <c r="B4896" s="23"/>
      <c r="C4896" s="20">
        <v>42031</v>
      </c>
      <c r="D4896" s="33" t="s">
        <v>2204</v>
      </c>
      <c r="E4896" s="34"/>
      <c r="F4896" s="26">
        <v>174</v>
      </c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8"/>
      <c r="S4896" s="13" t="s">
        <v>49</v>
      </c>
      <c r="T4896" s="13" t="s">
        <v>50</v>
      </c>
      <c r="U4896" s="13" t="s">
        <v>51</v>
      </c>
      <c r="V4896" s="13" t="s">
        <v>52</v>
      </c>
      <c r="W4896" s="13" t="s">
        <v>49</v>
      </c>
      <c r="X4896" s="13" t="s">
        <v>573</v>
      </c>
    </row>
    <row r="4897" spans="1:24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6"/>
    </row>
    <row r="4898" spans="1:24" ht="12.7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21">
        <f>SUM(hList_Frame_1!B2912:B2912)</f>
        <v>174</v>
      </c>
      <c r="O4898" s="21"/>
      <c r="P4898" s="21"/>
      <c r="Q4898" s="21"/>
      <c r="R4898" s="21"/>
      <c r="S4898" s="6"/>
      <c r="T4898" s="6"/>
      <c r="U4898" s="6"/>
      <c r="V4898" s="6"/>
      <c r="W4898" s="6"/>
      <c r="X4898" s="17"/>
    </row>
    <row r="4899" spans="1:24" ht="14.2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9"/>
    </row>
    <row r="4900" spans="1:24" ht="15" customHeight="1" x14ac:dyDescent="0.2">
      <c r="A4900" s="37">
        <v>412520</v>
      </c>
      <c r="B4900" s="38"/>
      <c r="C4900" s="3">
        <v>42010</v>
      </c>
      <c r="D4900" s="31" t="s">
        <v>2205</v>
      </c>
      <c r="E4900" s="32"/>
      <c r="F4900" s="26">
        <v>500</v>
      </c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  <c r="R4900" s="28"/>
      <c r="S4900" s="13" t="s">
        <v>2206</v>
      </c>
      <c r="T4900" s="13" t="s">
        <v>42</v>
      </c>
      <c r="U4900" s="13" t="s">
        <v>43</v>
      </c>
      <c r="V4900" s="13" t="s">
        <v>43</v>
      </c>
      <c r="W4900" s="13" t="s">
        <v>2206</v>
      </c>
      <c r="X4900" s="13" t="s">
        <v>450</v>
      </c>
    </row>
    <row r="4901" spans="1:24" ht="15" customHeight="1" x14ac:dyDescent="0.2">
      <c r="A4901" s="24"/>
      <c r="B4901" s="25"/>
      <c r="C4901" s="8"/>
      <c r="D4901" s="24"/>
      <c r="E4901" s="25"/>
      <c r="F4901" s="26">
        <v>250</v>
      </c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8"/>
      <c r="S4901" s="13" t="s">
        <v>2207</v>
      </c>
      <c r="T4901" s="13" t="s">
        <v>42</v>
      </c>
      <c r="U4901" s="13" t="s">
        <v>43</v>
      </c>
      <c r="V4901" s="13" t="s">
        <v>43</v>
      </c>
      <c r="W4901" s="13" t="s">
        <v>2207</v>
      </c>
      <c r="X4901" s="13" t="s">
        <v>886</v>
      </c>
    </row>
    <row r="4902" spans="1:24" ht="15" customHeight="1" x14ac:dyDescent="0.2">
      <c r="A4902" s="29"/>
      <c r="B4902" s="30"/>
      <c r="C4902" s="11"/>
      <c r="D4902" s="24"/>
      <c r="E4902" s="25"/>
      <c r="F4902" s="26">
        <v>500</v>
      </c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8"/>
      <c r="S4902" s="13" t="s">
        <v>2208</v>
      </c>
      <c r="T4902" s="13" t="s">
        <v>42</v>
      </c>
      <c r="U4902" s="13" t="s">
        <v>43</v>
      </c>
      <c r="V4902" s="13" t="s">
        <v>43</v>
      </c>
      <c r="W4902" s="13" t="s">
        <v>2208</v>
      </c>
      <c r="X4902" s="13" t="s">
        <v>886</v>
      </c>
    </row>
    <row r="4903" spans="1:24" ht="15" customHeight="1" x14ac:dyDescent="0.2">
      <c r="A4903" s="37">
        <v>413098</v>
      </c>
      <c r="B4903" s="38"/>
      <c r="C4903" s="3">
        <v>42024</v>
      </c>
      <c r="D4903" s="24"/>
      <c r="E4903" s="25"/>
      <c r="F4903" s="26">
        <v>500</v>
      </c>
      <c r="G4903" s="27"/>
      <c r="H4903" s="27"/>
      <c r="I4903" s="27"/>
      <c r="J4903" s="27"/>
      <c r="K4903" s="27"/>
      <c r="L4903" s="27"/>
      <c r="M4903" s="27"/>
      <c r="N4903" s="27"/>
      <c r="O4903" s="27"/>
      <c r="P4903" s="27"/>
      <c r="Q4903" s="27"/>
      <c r="R4903" s="28"/>
      <c r="S4903" s="13" t="s">
        <v>2209</v>
      </c>
      <c r="T4903" s="13" t="s">
        <v>42</v>
      </c>
      <c r="U4903" s="13" t="s">
        <v>43</v>
      </c>
      <c r="V4903" s="13" t="s">
        <v>43</v>
      </c>
      <c r="W4903" s="13" t="s">
        <v>2209</v>
      </c>
      <c r="X4903" s="13" t="s">
        <v>267</v>
      </c>
    </row>
    <row r="4904" spans="1:24" ht="15" customHeight="1" x14ac:dyDescent="0.2">
      <c r="A4904" s="29"/>
      <c r="B4904" s="30"/>
      <c r="C4904" s="11"/>
      <c r="D4904" s="24"/>
      <c r="E4904" s="25"/>
      <c r="F4904" s="26">
        <v>500</v>
      </c>
      <c r="G4904" s="27"/>
      <c r="H4904" s="27"/>
      <c r="I4904" s="27"/>
      <c r="J4904" s="27"/>
      <c r="K4904" s="27"/>
      <c r="L4904" s="27"/>
      <c r="M4904" s="27"/>
      <c r="N4904" s="27"/>
      <c r="O4904" s="27"/>
      <c r="P4904" s="27"/>
      <c r="Q4904" s="27"/>
      <c r="R4904" s="28"/>
      <c r="S4904" s="13" t="s">
        <v>2210</v>
      </c>
      <c r="T4904" s="13" t="s">
        <v>42</v>
      </c>
      <c r="U4904" s="13" t="s">
        <v>43</v>
      </c>
      <c r="V4904" s="13" t="s">
        <v>43</v>
      </c>
      <c r="W4904" s="13" t="s">
        <v>2210</v>
      </c>
      <c r="X4904" s="13" t="s">
        <v>356</v>
      </c>
    </row>
    <row r="4905" spans="1:24" ht="15" customHeight="1" x14ac:dyDescent="0.2">
      <c r="A4905" s="22">
        <v>413537</v>
      </c>
      <c r="B4905" s="23"/>
      <c r="C4905" s="20">
        <v>42031</v>
      </c>
      <c r="D4905" s="29"/>
      <c r="E4905" s="30"/>
      <c r="F4905" s="26">
        <v>450</v>
      </c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8"/>
      <c r="S4905" s="13" t="s">
        <v>2211</v>
      </c>
      <c r="T4905" s="13" t="s">
        <v>42</v>
      </c>
      <c r="U4905" s="13" t="s">
        <v>43</v>
      </c>
      <c r="V4905" s="13" t="s">
        <v>43</v>
      </c>
      <c r="W4905" s="13" t="s">
        <v>2211</v>
      </c>
      <c r="X4905" s="13" t="s">
        <v>44</v>
      </c>
    </row>
    <row r="4906" spans="1:24" ht="2.25" customHeight="1" x14ac:dyDescent="0.2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6"/>
    </row>
    <row r="4907" spans="1:24" ht="13.5" customHeight="1" x14ac:dyDescent="0.2">
      <c r="A4907" s="7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21">
        <f>SUM(hList_Frame_1!B2913:B2918)</f>
        <v>2700</v>
      </c>
      <c r="M4907" s="21"/>
      <c r="N4907" s="21"/>
      <c r="O4907" s="21"/>
      <c r="P4907" s="21"/>
      <c r="Q4907" s="21"/>
      <c r="R4907" s="21"/>
      <c r="S4907" s="6"/>
      <c r="T4907" s="6"/>
      <c r="U4907" s="6"/>
      <c r="V4907" s="6"/>
      <c r="W4907" s="6"/>
      <c r="X4907" s="17"/>
    </row>
    <row r="4908" spans="1:24" ht="13.5" customHeight="1" x14ac:dyDescent="0.2">
      <c r="A4908" s="10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9"/>
    </row>
    <row r="4909" spans="1:24" ht="15" customHeight="1" x14ac:dyDescent="0.2">
      <c r="A4909" s="22">
        <v>413538</v>
      </c>
      <c r="B4909" s="23"/>
      <c r="C4909" s="20">
        <v>42031</v>
      </c>
      <c r="D4909" s="33" t="s">
        <v>2212</v>
      </c>
      <c r="E4909" s="34"/>
      <c r="F4909" s="26">
        <v>545.64</v>
      </c>
      <c r="G4909" s="27"/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  <c r="R4909" s="28"/>
      <c r="S4909" s="13" t="s">
        <v>15</v>
      </c>
      <c r="T4909" s="13" t="s">
        <v>458</v>
      </c>
      <c r="U4909" s="13" t="s">
        <v>51</v>
      </c>
      <c r="V4909" s="13" t="s">
        <v>52</v>
      </c>
      <c r="W4909" s="13" t="s">
        <v>15</v>
      </c>
      <c r="X4909" s="13" t="s">
        <v>236</v>
      </c>
    </row>
    <row r="4910" spans="1:24" ht="2.25" customHeight="1" x14ac:dyDescent="0.2">
      <c r="A4910" s="14"/>
      <c r="B4910" s="15"/>
      <c r="C4910" s="15"/>
      <c r="D4910" s="15"/>
      <c r="E4910" s="15"/>
      <c r="F4910" s="15"/>
      <c r="G4910" s="15"/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6"/>
    </row>
    <row r="4911" spans="1:24" ht="13.5" customHeight="1" x14ac:dyDescent="0.2">
      <c r="A4911" s="7"/>
      <c r="B4911" s="6"/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21">
        <f>SUM(hList_Frame_1!B2919:B2919)</f>
        <v>545.64</v>
      </c>
      <c r="O4911" s="21"/>
      <c r="P4911" s="21"/>
      <c r="Q4911" s="21"/>
      <c r="R4911" s="21"/>
      <c r="S4911" s="6"/>
      <c r="T4911" s="6"/>
      <c r="U4911" s="6"/>
      <c r="V4911" s="6"/>
      <c r="W4911" s="6"/>
      <c r="X4911" s="17"/>
    </row>
    <row r="4912" spans="1:24" ht="13.5" customHeight="1" x14ac:dyDescent="0.2">
      <c r="A4912" s="10"/>
      <c r="B4912" s="18"/>
      <c r="C4912" s="18"/>
      <c r="D4912" s="18"/>
      <c r="E4912" s="18"/>
      <c r="F4912" s="18"/>
      <c r="G4912" s="18"/>
      <c r="H4912" s="18"/>
      <c r="I4912" s="18"/>
      <c r="J4912" s="18"/>
      <c r="K4912" s="18"/>
      <c r="L4912" s="18"/>
      <c r="M4912" s="18"/>
      <c r="N4912" s="18"/>
      <c r="O4912" s="18"/>
      <c r="P4912" s="18"/>
      <c r="Q4912" s="18"/>
      <c r="R4912" s="18"/>
      <c r="S4912" s="18"/>
      <c r="T4912" s="18"/>
      <c r="U4912" s="18"/>
      <c r="V4912" s="18"/>
      <c r="W4912" s="18"/>
      <c r="X4912" s="19"/>
    </row>
    <row r="4913" spans="1:24" ht="15" customHeight="1" x14ac:dyDescent="0.2">
      <c r="A4913" s="22">
        <v>413100</v>
      </c>
      <c r="B4913" s="23"/>
      <c r="C4913" s="20">
        <v>42024</v>
      </c>
      <c r="D4913" s="31" t="s">
        <v>2213</v>
      </c>
      <c r="E4913" s="32"/>
      <c r="F4913" s="26">
        <v>450</v>
      </c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  <c r="R4913" s="28"/>
      <c r="S4913" s="13" t="s">
        <v>507</v>
      </c>
      <c r="T4913" s="13" t="s">
        <v>42</v>
      </c>
      <c r="U4913" s="13" t="s">
        <v>43</v>
      </c>
      <c r="V4913" s="13" t="s">
        <v>496</v>
      </c>
      <c r="W4913" s="13" t="s">
        <v>507</v>
      </c>
      <c r="X4913" s="13" t="s">
        <v>497</v>
      </c>
    </row>
    <row r="4914" spans="1:24" ht="15" customHeight="1" x14ac:dyDescent="0.2">
      <c r="A4914" s="37">
        <v>413539</v>
      </c>
      <c r="B4914" s="38"/>
      <c r="C4914" s="3">
        <v>42031</v>
      </c>
      <c r="D4914" s="24"/>
      <c r="E4914" s="25"/>
      <c r="F4914" s="26">
        <v>550</v>
      </c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  <c r="R4914" s="28"/>
      <c r="S4914" s="13" t="s">
        <v>2214</v>
      </c>
      <c r="T4914" s="13" t="s">
        <v>42</v>
      </c>
      <c r="U4914" s="13" t="s">
        <v>43</v>
      </c>
      <c r="V4914" s="13" t="s">
        <v>43</v>
      </c>
      <c r="W4914" s="13" t="s">
        <v>2214</v>
      </c>
      <c r="X4914" s="13" t="s">
        <v>352</v>
      </c>
    </row>
    <row r="4915" spans="1:24" ht="15" customHeight="1" x14ac:dyDescent="0.2">
      <c r="A4915" s="24"/>
      <c r="B4915" s="25"/>
      <c r="C4915" s="8"/>
      <c r="D4915" s="24"/>
      <c r="E4915" s="25"/>
      <c r="F4915" s="39">
        <v>5750</v>
      </c>
      <c r="G4915" s="40"/>
      <c r="H4915" s="40"/>
      <c r="I4915" s="40"/>
      <c r="J4915" s="40"/>
      <c r="K4915" s="40"/>
      <c r="L4915" s="40"/>
      <c r="M4915" s="40"/>
      <c r="N4915" s="40"/>
      <c r="O4915" s="40"/>
      <c r="P4915" s="40"/>
      <c r="Q4915" s="40"/>
      <c r="R4915" s="41"/>
      <c r="S4915" s="5" t="s">
        <v>2215</v>
      </c>
      <c r="T4915" s="13" t="s">
        <v>42</v>
      </c>
      <c r="U4915" s="13" t="s">
        <v>43</v>
      </c>
      <c r="V4915" s="13" t="s">
        <v>43</v>
      </c>
      <c r="W4915" s="5" t="s">
        <v>2215</v>
      </c>
      <c r="X4915" s="13" t="s">
        <v>614</v>
      </c>
    </row>
    <row r="4916" spans="1:24" ht="15" customHeight="1" x14ac:dyDescent="0.2">
      <c r="A4916" s="24"/>
      <c r="B4916" s="25"/>
      <c r="C4916" s="8"/>
      <c r="D4916" s="24"/>
      <c r="E4916" s="25"/>
      <c r="F4916" s="29"/>
      <c r="G4916" s="35"/>
      <c r="H4916" s="35"/>
      <c r="I4916" s="35"/>
      <c r="J4916" s="35"/>
      <c r="K4916" s="35"/>
      <c r="L4916" s="35"/>
      <c r="M4916" s="35"/>
      <c r="N4916" s="35"/>
      <c r="O4916" s="35"/>
      <c r="P4916" s="35"/>
      <c r="Q4916" s="35"/>
      <c r="R4916" s="30"/>
      <c r="S4916" s="11"/>
      <c r="T4916" s="13" t="s">
        <v>649</v>
      </c>
      <c r="U4916" s="13" t="s">
        <v>133</v>
      </c>
      <c r="V4916" s="13" t="s">
        <v>134</v>
      </c>
      <c r="W4916" s="11"/>
      <c r="X4916" s="13" t="s">
        <v>650</v>
      </c>
    </row>
    <row r="4917" spans="1:24" ht="15" customHeight="1" x14ac:dyDescent="0.2">
      <c r="A4917" s="24"/>
      <c r="B4917" s="25"/>
      <c r="C4917" s="8"/>
      <c r="D4917" s="24"/>
      <c r="E4917" s="25"/>
      <c r="F4917" s="26">
        <v>500</v>
      </c>
      <c r="G4917" s="27"/>
      <c r="H4917" s="27"/>
      <c r="I4917" s="27"/>
      <c r="J4917" s="27"/>
      <c r="K4917" s="27"/>
      <c r="L4917" s="27"/>
      <c r="M4917" s="27"/>
      <c r="N4917" s="27"/>
      <c r="O4917" s="27"/>
      <c r="P4917" s="27"/>
      <c r="Q4917" s="27"/>
      <c r="R4917" s="28"/>
      <c r="S4917" s="13" t="s">
        <v>2216</v>
      </c>
      <c r="T4917" s="13" t="s">
        <v>42</v>
      </c>
      <c r="U4917" s="13" t="s">
        <v>43</v>
      </c>
      <c r="V4917" s="13" t="s">
        <v>43</v>
      </c>
      <c r="W4917" s="13" t="s">
        <v>2216</v>
      </c>
      <c r="X4917" s="13" t="s">
        <v>267</v>
      </c>
    </row>
    <row r="4918" spans="1:24" ht="15" customHeight="1" x14ac:dyDescent="0.2">
      <c r="A4918" s="29"/>
      <c r="B4918" s="30"/>
      <c r="C4918" s="11"/>
      <c r="D4918" s="29"/>
      <c r="E4918" s="30"/>
      <c r="F4918" s="26">
        <v>450</v>
      </c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7"/>
      <c r="R4918" s="28"/>
      <c r="S4918" s="13" t="s">
        <v>362</v>
      </c>
      <c r="T4918" s="13" t="s">
        <v>42</v>
      </c>
      <c r="U4918" s="13" t="s">
        <v>43</v>
      </c>
      <c r="V4918" s="13" t="s">
        <v>43</v>
      </c>
      <c r="W4918" s="13" t="s">
        <v>362</v>
      </c>
      <c r="X4918" s="13" t="s">
        <v>44</v>
      </c>
    </row>
    <row r="4919" spans="1:24" ht="3" customHeight="1" x14ac:dyDescent="0.2">
      <c r="A4919" s="14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6"/>
    </row>
    <row r="4920" spans="1:24" ht="12.75" customHeight="1" x14ac:dyDescent="0.2">
      <c r="A4920" s="7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21">
        <f>SUM(hList_Frame_1!B2920:B2925)</f>
        <v>7700</v>
      </c>
      <c r="M4920" s="21"/>
      <c r="N4920" s="21"/>
      <c r="O4920" s="21"/>
      <c r="P4920" s="21"/>
      <c r="Q4920" s="21"/>
      <c r="R4920" s="21"/>
      <c r="S4920" s="6"/>
      <c r="T4920" s="6"/>
      <c r="U4920" s="6"/>
      <c r="V4920" s="6"/>
      <c r="W4920" s="6"/>
      <c r="X4920" s="17"/>
    </row>
    <row r="4921" spans="1:24" ht="14.25" customHeight="1" x14ac:dyDescent="0.2">
      <c r="A4921" s="10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18"/>
      <c r="V4921" s="18"/>
      <c r="W4921" s="18"/>
      <c r="X4921" s="19"/>
    </row>
    <row r="4922" spans="1:24" ht="15" customHeight="1" x14ac:dyDescent="0.2">
      <c r="A4922" s="22">
        <v>413101</v>
      </c>
      <c r="B4922" s="23"/>
      <c r="C4922" s="20">
        <v>42024</v>
      </c>
      <c r="D4922" s="33" t="s">
        <v>2217</v>
      </c>
      <c r="E4922" s="34"/>
      <c r="F4922" s="26">
        <v>310</v>
      </c>
      <c r="G4922" s="27"/>
      <c r="H4922" s="27"/>
      <c r="I4922" s="27"/>
      <c r="J4922" s="27"/>
      <c r="K4922" s="27"/>
      <c r="L4922" s="27"/>
      <c r="M4922" s="27"/>
      <c r="N4922" s="27"/>
      <c r="O4922" s="27"/>
      <c r="P4922" s="27"/>
      <c r="Q4922" s="27"/>
      <c r="R4922" s="28"/>
      <c r="S4922" s="13" t="s">
        <v>58</v>
      </c>
      <c r="T4922" s="13" t="s">
        <v>290</v>
      </c>
      <c r="U4922" s="13" t="s">
        <v>43</v>
      </c>
      <c r="V4922" s="13" t="s">
        <v>2091</v>
      </c>
      <c r="W4922" s="13" t="s">
        <v>58</v>
      </c>
      <c r="X4922" s="13" t="s">
        <v>2092</v>
      </c>
    </row>
    <row r="4923" spans="1:24" ht="2.25" customHeight="1" x14ac:dyDescent="0.2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6"/>
    </row>
    <row r="4924" spans="1:24" ht="13.5" customHeight="1" x14ac:dyDescent="0.2">
      <c r="A4924" s="7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21">
        <f>SUM(hList_Frame_1!B2926:B2926)</f>
        <v>310</v>
      </c>
      <c r="O4924" s="21"/>
      <c r="P4924" s="21"/>
      <c r="Q4924" s="21"/>
      <c r="R4924" s="21"/>
      <c r="S4924" s="6"/>
      <c r="T4924" s="6"/>
      <c r="U4924" s="6"/>
      <c r="V4924" s="6"/>
      <c r="W4924" s="6"/>
      <c r="X4924" s="17"/>
    </row>
    <row r="4925" spans="1:24" ht="13.5" customHeight="1" x14ac:dyDescent="0.2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8"/>
      <c r="X4925" s="19"/>
    </row>
    <row r="4926" spans="1:24" ht="15" customHeight="1" x14ac:dyDescent="0.2">
      <c r="A4926" s="22">
        <v>413102</v>
      </c>
      <c r="B4926" s="23"/>
      <c r="C4926" s="20">
        <v>42024</v>
      </c>
      <c r="D4926" s="33" t="s">
        <v>2218</v>
      </c>
      <c r="E4926" s="34"/>
      <c r="F4926" s="26">
        <v>75</v>
      </c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  <c r="R4926" s="28"/>
      <c r="S4926" s="13" t="s">
        <v>58</v>
      </c>
      <c r="T4926" s="13" t="s">
        <v>908</v>
      </c>
      <c r="U4926" s="13" t="s">
        <v>136</v>
      </c>
      <c r="V4926" s="13" t="s">
        <v>137</v>
      </c>
      <c r="W4926" s="13" t="s">
        <v>58</v>
      </c>
      <c r="X4926" s="13" t="s">
        <v>15</v>
      </c>
    </row>
    <row r="4927" spans="1:24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6"/>
    </row>
    <row r="4928" spans="1:24" ht="12.75" customHeight="1" x14ac:dyDescent="0.2">
      <c r="A4928" s="7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21">
        <f>SUM(hList_Frame_1!B2927:B2927)</f>
        <v>75</v>
      </c>
      <c r="Q4928" s="21"/>
      <c r="R4928" s="21"/>
      <c r="S4928" s="6"/>
      <c r="T4928" s="6"/>
      <c r="U4928" s="6"/>
      <c r="V4928" s="6"/>
      <c r="W4928" s="6"/>
      <c r="X4928" s="17"/>
    </row>
    <row r="4929" spans="1:24" ht="14.25" customHeight="1" x14ac:dyDescent="0.2">
      <c r="A4929" s="10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9"/>
    </row>
    <row r="4930" spans="1:24" ht="15" customHeight="1" x14ac:dyDescent="0.2">
      <c r="A4930" s="22">
        <v>412521</v>
      </c>
      <c r="B4930" s="23"/>
      <c r="C4930" s="20">
        <v>42010</v>
      </c>
      <c r="D4930" s="31" t="s">
        <v>2219</v>
      </c>
      <c r="E4930" s="32"/>
      <c r="F4930" s="26">
        <v>1110.68</v>
      </c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8"/>
      <c r="S4930" s="13" t="s">
        <v>78</v>
      </c>
      <c r="T4930" s="13" t="s">
        <v>79</v>
      </c>
      <c r="U4930" s="13" t="s">
        <v>15</v>
      </c>
      <c r="V4930" s="13" t="s">
        <v>15</v>
      </c>
      <c r="W4930" s="13" t="s">
        <v>78</v>
      </c>
      <c r="X4930" s="13" t="s">
        <v>15</v>
      </c>
    </row>
    <row r="4931" spans="1:24" ht="15" customHeight="1" x14ac:dyDescent="0.2">
      <c r="A4931" s="22">
        <v>413103</v>
      </c>
      <c r="B4931" s="23"/>
      <c r="C4931" s="20">
        <v>42024</v>
      </c>
      <c r="D4931" s="24"/>
      <c r="E4931" s="25"/>
      <c r="F4931" s="26">
        <v>411.39</v>
      </c>
      <c r="G4931" s="27"/>
      <c r="H4931" s="27"/>
      <c r="I4931" s="27"/>
      <c r="J4931" s="27"/>
      <c r="K4931" s="27"/>
      <c r="L4931" s="27"/>
      <c r="M4931" s="27"/>
      <c r="N4931" s="27"/>
      <c r="O4931" s="27"/>
      <c r="P4931" s="27"/>
      <c r="Q4931" s="27"/>
      <c r="R4931" s="28"/>
      <c r="S4931" s="13" t="s">
        <v>78</v>
      </c>
      <c r="T4931" s="13" t="s">
        <v>80</v>
      </c>
      <c r="U4931" s="13" t="s">
        <v>15</v>
      </c>
      <c r="V4931" s="13" t="s">
        <v>15</v>
      </c>
      <c r="W4931" s="13" t="s">
        <v>78</v>
      </c>
      <c r="X4931" s="13" t="s">
        <v>15</v>
      </c>
    </row>
    <row r="4932" spans="1:24" ht="15" customHeight="1" x14ac:dyDescent="0.2">
      <c r="A4932" s="37">
        <v>413540</v>
      </c>
      <c r="B4932" s="38"/>
      <c r="C4932" s="3">
        <v>42031</v>
      </c>
      <c r="D4932" s="24"/>
      <c r="E4932" s="25"/>
      <c r="F4932" s="39">
        <v>3955.5</v>
      </c>
      <c r="G4932" s="40"/>
      <c r="H4932" s="40"/>
      <c r="I4932" s="40"/>
      <c r="J4932" s="40"/>
      <c r="K4932" s="40"/>
      <c r="L4932" s="40"/>
      <c r="M4932" s="40"/>
      <c r="N4932" s="40"/>
      <c r="O4932" s="40"/>
      <c r="P4932" s="40"/>
      <c r="Q4932" s="40"/>
      <c r="R4932" s="41"/>
      <c r="S4932" s="5" t="s">
        <v>78</v>
      </c>
      <c r="T4932" s="5" t="s">
        <v>79</v>
      </c>
      <c r="U4932" s="5" t="s">
        <v>15</v>
      </c>
      <c r="V4932" s="5" t="s">
        <v>15</v>
      </c>
      <c r="W4932" s="5" t="s">
        <v>78</v>
      </c>
      <c r="X4932" s="5" t="s">
        <v>15</v>
      </c>
    </row>
    <row r="4933" spans="1:24" ht="14.25" customHeight="1" x14ac:dyDescent="0.2">
      <c r="A4933" s="24"/>
      <c r="B4933" s="25"/>
      <c r="C4933" s="8"/>
      <c r="D4933" s="24"/>
      <c r="E4933" s="25"/>
      <c r="F4933" s="24"/>
      <c r="G4933" s="36"/>
      <c r="H4933" s="36"/>
      <c r="I4933" s="36"/>
      <c r="J4933" s="36"/>
      <c r="K4933" s="36"/>
      <c r="L4933" s="36"/>
      <c r="M4933" s="36"/>
      <c r="N4933" s="36"/>
      <c r="O4933" s="36"/>
      <c r="P4933" s="36"/>
      <c r="Q4933" s="36"/>
      <c r="R4933" s="25"/>
      <c r="S4933" s="8"/>
      <c r="T4933" s="11"/>
      <c r="U4933" s="11"/>
      <c r="V4933" s="11"/>
      <c r="W4933" s="8"/>
      <c r="X4933" s="12" t="s">
        <v>15</v>
      </c>
    </row>
    <row r="4934" spans="1:24" ht="15" customHeight="1" x14ac:dyDescent="0.2">
      <c r="A4934" s="24"/>
      <c r="B4934" s="25"/>
      <c r="C4934" s="8"/>
      <c r="D4934" s="24"/>
      <c r="E4934" s="25"/>
      <c r="F4934" s="24"/>
      <c r="G4934" s="36"/>
      <c r="H4934" s="36"/>
      <c r="I4934" s="36"/>
      <c r="J4934" s="36"/>
      <c r="K4934" s="36"/>
      <c r="L4934" s="36"/>
      <c r="M4934" s="36"/>
      <c r="N4934" s="36"/>
      <c r="O4934" s="36"/>
      <c r="P4934" s="36"/>
      <c r="Q4934" s="36"/>
      <c r="R4934" s="25"/>
      <c r="S4934" s="8"/>
      <c r="T4934" s="5" t="s">
        <v>80</v>
      </c>
      <c r="U4934" s="5" t="s">
        <v>15</v>
      </c>
      <c r="V4934" s="5" t="s">
        <v>15</v>
      </c>
      <c r="W4934" s="8"/>
      <c r="X4934" s="5" t="s">
        <v>15</v>
      </c>
    </row>
    <row r="4935" spans="1:24" ht="14.25" customHeight="1" x14ac:dyDescent="0.2">
      <c r="A4935" s="29"/>
      <c r="B4935" s="30"/>
      <c r="C4935" s="11"/>
      <c r="D4935" s="29"/>
      <c r="E4935" s="30"/>
      <c r="F4935" s="29"/>
      <c r="G4935" s="35"/>
      <c r="H4935" s="35"/>
      <c r="I4935" s="35"/>
      <c r="J4935" s="35"/>
      <c r="K4935" s="35"/>
      <c r="L4935" s="35"/>
      <c r="M4935" s="35"/>
      <c r="N4935" s="35"/>
      <c r="O4935" s="35"/>
      <c r="P4935" s="35"/>
      <c r="Q4935" s="35"/>
      <c r="R4935" s="30"/>
      <c r="S4935" s="11"/>
      <c r="T4935" s="11"/>
      <c r="U4935" s="11"/>
      <c r="V4935" s="11"/>
      <c r="W4935" s="11"/>
      <c r="X4935" s="12" t="s">
        <v>15</v>
      </c>
    </row>
    <row r="4936" spans="1:24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6"/>
    </row>
    <row r="4937" spans="1:24" ht="13.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21">
        <f>SUM(hList_Frame_1!B2928:B2933)</f>
        <v>5477.57</v>
      </c>
      <c r="M4937" s="21"/>
      <c r="N4937" s="21"/>
      <c r="O4937" s="21"/>
      <c r="P4937" s="21"/>
      <c r="Q4937" s="21"/>
      <c r="R4937" s="21"/>
      <c r="S4937" s="6"/>
      <c r="T4937" s="6"/>
      <c r="U4937" s="6"/>
      <c r="V4937" s="6"/>
      <c r="W4937" s="6"/>
      <c r="X4937" s="17"/>
    </row>
    <row r="4938" spans="1:24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9"/>
    </row>
    <row r="4939" spans="1:24" ht="15" customHeight="1" x14ac:dyDescent="0.2">
      <c r="A4939" s="22">
        <v>413541</v>
      </c>
      <c r="B4939" s="23"/>
      <c r="C4939" s="20">
        <v>42031</v>
      </c>
      <c r="D4939" s="33" t="s">
        <v>2220</v>
      </c>
      <c r="E4939" s="34"/>
      <c r="F4939" s="26">
        <v>13961.75</v>
      </c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8"/>
      <c r="S4939" s="13" t="s">
        <v>58</v>
      </c>
      <c r="T4939" s="13" t="s">
        <v>1183</v>
      </c>
      <c r="U4939" s="13" t="s">
        <v>60</v>
      </c>
      <c r="V4939" s="13" t="s">
        <v>94</v>
      </c>
      <c r="W4939" s="13" t="s">
        <v>58</v>
      </c>
      <c r="X4939" s="13" t="s">
        <v>15</v>
      </c>
    </row>
    <row r="4940" spans="1:24" ht="2.25" customHeight="1" x14ac:dyDescent="0.2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6"/>
    </row>
    <row r="4941" spans="1:24" ht="13.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21">
        <f>SUM(hList_Frame_1!B2934:B2934)</f>
        <v>13961.75</v>
      </c>
      <c r="K4941" s="21"/>
      <c r="L4941" s="21"/>
      <c r="M4941" s="21"/>
      <c r="N4941" s="21"/>
      <c r="O4941" s="21"/>
      <c r="P4941" s="21"/>
      <c r="Q4941" s="21"/>
      <c r="R4941" s="21"/>
      <c r="S4941" s="6"/>
      <c r="T4941" s="6"/>
      <c r="U4941" s="6"/>
      <c r="V4941" s="6"/>
      <c r="W4941" s="6"/>
      <c r="X4941" s="17"/>
    </row>
    <row r="4942" spans="1:24" ht="13.5" customHeight="1" x14ac:dyDescent="0.2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8"/>
      <c r="X4942" s="19"/>
    </row>
    <row r="4943" spans="1:24" ht="15" customHeight="1" x14ac:dyDescent="0.2">
      <c r="A4943" s="22">
        <v>413104</v>
      </c>
      <c r="B4943" s="23"/>
      <c r="C4943" s="20">
        <v>42024</v>
      </c>
      <c r="D4943" s="31" t="s">
        <v>2221</v>
      </c>
      <c r="E4943" s="32"/>
      <c r="F4943" s="26">
        <v>550</v>
      </c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8"/>
      <c r="S4943" s="13" t="s">
        <v>2222</v>
      </c>
      <c r="T4943" s="13" t="s">
        <v>42</v>
      </c>
      <c r="U4943" s="13" t="s">
        <v>43</v>
      </c>
      <c r="V4943" s="13" t="s">
        <v>43</v>
      </c>
      <c r="W4943" s="13" t="s">
        <v>2222</v>
      </c>
      <c r="X4943" s="13" t="s">
        <v>321</v>
      </c>
    </row>
    <row r="4944" spans="1:24" ht="15" customHeight="1" x14ac:dyDescent="0.2">
      <c r="A4944" s="37">
        <v>413542</v>
      </c>
      <c r="B4944" s="38"/>
      <c r="C4944" s="3">
        <v>42031</v>
      </c>
      <c r="D4944" s="24"/>
      <c r="E4944" s="25"/>
      <c r="F4944" s="26">
        <v>450</v>
      </c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  <c r="R4944" s="28"/>
      <c r="S4944" s="13" t="s">
        <v>2223</v>
      </c>
      <c r="T4944" s="13" t="s">
        <v>42</v>
      </c>
      <c r="U4944" s="13" t="s">
        <v>43</v>
      </c>
      <c r="V4944" s="13" t="s">
        <v>43</v>
      </c>
      <c r="W4944" s="13" t="s">
        <v>2223</v>
      </c>
      <c r="X4944" s="13" t="s">
        <v>44</v>
      </c>
    </row>
    <row r="4945" spans="1:24" ht="15" customHeight="1" x14ac:dyDescent="0.2">
      <c r="A4945" s="24"/>
      <c r="B4945" s="25"/>
      <c r="C4945" s="8"/>
      <c r="D4945" s="24"/>
      <c r="E4945" s="25"/>
      <c r="F4945" s="26">
        <v>450</v>
      </c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7"/>
      <c r="R4945" s="28"/>
      <c r="S4945" s="13" t="s">
        <v>2224</v>
      </c>
      <c r="T4945" s="13" t="s">
        <v>42</v>
      </c>
      <c r="U4945" s="13" t="s">
        <v>43</v>
      </c>
      <c r="V4945" s="13" t="s">
        <v>43</v>
      </c>
      <c r="W4945" s="13" t="s">
        <v>2224</v>
      </c>
      <c r="X4945" s="13" t="s">
        <v>342</v>
      </c>
    </row>
    <row r="4946" spans="1:24" ht="15" customHeight="1" x14ac:dyDescent="0.2">
      <c r="A4946" s="24"/>
      <c r="B4946" s="25"/>
      <c r="C4946" s="8"/>
      <c r="D4946" s="24"/>
      <c r="E4946" s="25"/>
      <c r="F4946" s="26">
        <v>450</v>
      </c>
      <c r="G4946" s="27"/>
      <c r="H4946" s="27"/>
      <c r="I4946" s="27"/>
      <c r="J4946" s="27"/>
      <c r="K4946" s="27"/>
      <c r="L4946" s="27"/>
      <c r="M4946" s="27"/>
      <c r="N4946" s="27"/>
      <c r="O4946" s="27"/>
      <c r="P4946" s="27"/>
      <c r="Q4946" s="27"/>
      <c r="R4946" s="28"/>
      <c r="S4946" s="13" t="s">
        <v>2225</v>
      </c>
      <c r="T4946" s="13" t="s">
        <v>42</v>
      </c>
      <c r="U4946" s="13" t="s">
        <v>43</v>
      </c>
      <c r="V4946" s="13" t="s">
        <v>43</v>
      </c>
      <c r="W4946" s="13" t="s">
        <v>2225</v>
      </c>
      <c r="X4946" s="13" t="s">
        <v>359</v>
      </c>
    </row>
    <row r="4947" spans="1:24" ht="15" customHeight="1" x14ac:dyDescent="0.2">
      <c r="A4947" s="29"/>
      <c r="B4947" s="30"/>
      <c r="C4947" s="11"/>
      <c r="D4947" s="29"/>
      <c r="E4947" s="30"/>
      <c r="F4947" s="26">
        <v>450</v>
      </c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8"/>
      <c r="S4947" s="13" t="s">
        <v>2226</v>
      </c>
      <c r="T4947" s="13" t="s">
        <v>42</v>
      </c>
      <c r="U4947" s="13" t="s">
        <v>43</v>
      </c>
      <c r="V4947" s="13" t="s">
        <v>43</v>
      </c>
      <c r="W4947" s="13" t="s">
        <v>2226</v>
      </c>
      <c r="X4947" s="13" t="s">
        <v>359</v>
      </c>
    </row>
    <row r="4948" spans="1:24" ht="2.25" customHeight="1" x14ac:dyDescent="0.2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6"/>
    </row>
    <row r="4949" spans="1:24" ht="12.75" customHeight="1" x14ac:dyDescent="0.2">
      <c r="A4949" s="7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21">
        <f>SUM(hList_Frame_1!B2935:B2939)</f>
        <v>2350</v>
      </c>
      <c r="M4949" s="21"/>
      <c r="N4949" s="21"/>
      <c r="O4949" s="21"/>
      <c r="P4949" s="21"/>
      <c r="Q4949" s="21"/>
      <c r="R4949" s="21"/>
      <c r="S4949" s="6"/>
      <c r="T4949" s="6"/>
      <c r="U4949" s="6"/>
      <c r="V4949" s="6"/>
      <c r="W4949" s="6"/>
      <c r="X4949" s="17"/>
    </row>
    <row r="4950" spans="1:24" ht="14.25" customHeight="1" x14ac:dyDescent="0.2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8"/>
      <c r="X4950" s="19"/>
    </row>
    <row r="4951" spans="1:24" ht="15" customHeight="1" x14ac:dyDescent="0.2">
      <c r="A4951" s="37">
        <v>413105</v>
      </c>
      <c r="B4951" s="38"/>
      <c r="C4951" s="3">
        <v>42024</v>
      </c>
      <c r="D4951" s="31" t="s">
        <v>2227</v>
      </c>
      <c r="E4951" s="32"/>
      <c r="F4951" s="26">
        <v>450</v>
      </c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8"/>
      <c r="S4951" s="13" t="s">
        <v>2228</v>
      </c>
      <c r="T4951" s="13" t="s">
        <v>42</v>
      </c>
      <c r="U4951" s="13" t="s">
        <v>43</v>
      </c>
      <c r="V4951" s="13" t="s">
        <v>43</v>
      </c>
      <c r="W4951" s="13" t="s">
        <v>2228</v>
      </c>
      <c r="X4951" s="13" t="s">
        <v>44</v>
      </c>
    </row>
    <row r="4952" spans="1:24" ht="15" customHeight="1" x14ac:dyDescent="0.2">
      <c r="A4952" s="29"/>
      <c r="B4952" s="30"/>
      <c r="C4952" s="11"/>
      <c r="D4952" s="29"/>
      <c r="E4952" s="30"/>
      <c r="F4952" s="26">
        <v>450</v>
      </c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  <c r="R4952" s="28"/>
      <c r="S4952" s="13" t="s">
        <v>2229</v>
      </c>
      <c r="T4952" s="13" t="s">
        <v>42</v>
      </c>
      <c r="U4952" s="13" t="s">
        <v>43</v>
      </c>
      <c r="V4952" s="13" t="s">
        <v>43</v>
      </c>
      <c r="W4952" s="13" t="s">
        <v>2229</v>
      </c>
      <c r="X4952" s="13" t="s">
        <v>226</v>
      </c>
    </row>
    <row r="4953" spans="1:24" ht="2.25" customHeight="1" x14ac:dyDescent="0.2">
      <c r="A4953" s="14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6"/>
    </row>
    <row r="4954" spans="1:24" ht="12.75" customHeight="1" x14ac:dyDescent="0.2">
      <c r="A4954" s="7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21">
        <f>SUM(hList_Frame_1!B2940:B2941)</f>
        <v>900</v>
      </c>
      <c r="O4954" s="21"/>
      <c r="P4954" s="21"/>
      <c r="Q4954" s="21"/>
      <c r="R4954" s="21"/>
      <c r="S4954" s="6"/>
      <c r="T4954" s="6"/>
      <c r="U4954" s="6"/>
      <c r="V4954" s="6"/>
      <c r="W4954" s="6"/>
      <c r="X4954" s="17"/>
    </row>
    <row r="4955" spans="1:24" ht="14.25" customHeight="1" x14ac:dyDescent="0.2">
      <c r="A4955" s="10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18"/>
      <c r="V4955" s="18"/>
      <c r="W4955" s="18"/>
      <c r="X4955" s="19"/>
    </row>
    <row r="4956" spans="1:24" ht="15" customHeight="1" x14ac:dyDescent="0.2">
      <c r="A4956" s="22">
        <v>413543</v>
      </c>
      <c r="B4956" s="23"/>
      <c r="C4956" s="20">
        <v>42031</v>
      </c>
      <c r="D4956" s="33" t="s">
        <v>2230</v>
      </c>
      <c r="E4956" s="34"/>
      <c r="F4956" s="26">
        <v>2344.4899999999998</v>
      </c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  <c r="R4956" s="28"/>
      <c r="S4956" s="13" t="s">
        <v>15</v>
      </c>
      <c r="T4956" s="13" t="s">
        <v>521</v>
      </c>
      <c r="U4956" s="13" t="s">
        <v>28</v>
      </c>
      <c r="V4956" s="13" t="s">
        <v>29</v>
      </c>
      <c r="W4956" s="13" t="s">
        <v>15</v>
      </c>
      <c r="X4956" s="13" t="s">
        <v>15</v>
      </c>
    </row>
    <row r="4957" spans="1:24" ht="2.25" customHeight="1" x14ac:dyDescent="0.2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6"/>
    </row>
    <row r="4958" spans="1:24" ht="13.5" customHeight="1" x14ac:dyDescent="0.2">
      <c r="A4958" s="7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21">
        <f>SUM(hList_Frame_1!B2942:B2942)</f>
        <v>2344.4899999999998</v>
      </c>
      <c r="M4958" s="21"/>
      <c r="N4958" s="21"/>
      <c r="O4958" s="21"/>
      <c r="P4958" s="21"/>
      <c r="Q4958" s="21"/>
      <c r="R4958" s="21"/>
      <c r="S4958" s="6"/>
      <c r="T4958" s="6"/>
      <c r="U4958" s="6"/>
      <c r="V4958" s="6"/>
      <c r="W4958" s="6"/>
      <c r="X4958" s="17"/>
    </row>
    <row r="4959" spans="1:24" ht="13.5" customHeight="1" x14ac:dyDescent="0.2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9"/>
    </row>
    <row r="4960" spans="1:24" ht="15" customHeight="1" x14ac:dyDescent="0.2">
      <c r="A4960" s="22">
        <v>413544</v>
      </c>
      <c r="B4960" s="23"/>
      <c r="C4960" s="20">
        <v>42031</v>
      </c>
      <c r="D4960" s="33" t="s">
        <v>2231</v>
      </c>
      <c r="E4960" s="34"/>
      <c r="F4960" s="26">
        <v>50</v>
      </c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  <c r="R4960" s="28"/>
      <c r="S4960" s="13" t="s">
        <v>58</v>
      </c>
      <c r="T4960" s="13" t="s">
        <v>1335</v>
      </c>
      <c r="U4960" s="13" t="s">
        <v>159</v>
      </c>
      <c r="V4960" s="13" t="s">
        <v>1338</v>
      </c>
      <c r="W4960" s="13" t="s">
        <v>58</v>
      </c>
      <c r="X4960" s="13" t="s">
        <v>15</v>
      </c>
    </row>
    <row r="4961" spans="1:24" ht="2.25" customHeight="1" x14ac:dyDescent="0.2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6"/>
    </row>
    <row r="4962" spans="1:24" ht="12.75" customHeight="1" x14ac:dyDescent="0.2">
      <c r="A4962" s="7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21">
        <f>SUM(hList_Frame_1!B2943:B2943)</f>
        <v>50</v>
      </c>
      <c r="Q4962" s="21"/>
      <c r="R4962" s="21"/>
      <c r="S4962" s="6"/>
      <c r="T4962" s="6"/>
      <c r="U4962" s="6"/>
      <c r="V4962" s="6"/>
      <c r="W4962" s="6"/>
      <c r="X4962" s="17"/>
    </row>
    <row r="4963" spans="1:24" ht="14.25" customHeight="1" x14ac:dyDescent="0.2">
      <c r="A4963" s="10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9"/>
    </row>
    <row r="4964" spans="1:24" ht="15" customHeight="1" x14ac:dyDescent="0.2">
      <c r="A4964" s="22">
        <v>413545</v>
      </c>
      <c r="B4964" s="23"/>
      <c r="C4964" s="20">
        <v>42031</v>
      </c>
      <c r="D4964" s="33" t="s">
        <v>2232</v>
      </c>
      <c r="E4964" s="34"/>
      <c r="F4964" s="26">
        <v>2981.82</v>
      </c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  <c r="R4964" s="28"/>
      <c r="S4964" s="13" t="s">
        <v>31</v>
      </c>
      <c r="T4964" s="13" t="s">
        <v>32</v>
      </c>
      <c r="U4964" s="13" t="s">
        <v>23</v>
      </c>
      <c r="V4964" s="13" t="s">
        <v>24</v>
      </c>
      <c r="W4964" s="13" t="s">
        <v>31</v>
      </c>
      <c r="X4964" s="13" t="s">
        <v>15</v>
      </c>
    </row>
    <row r="4965" spans="1:24" ht="2.25" customHeight="1" x14ac:dyDescent="0.2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6"/>
    </row>
    <row r="4966" spans="1:24" ht="13.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21">
        <f>SUM(hList_Frame_1!B2944:B2944)</f>
        <v>2981.82</v>
      </c>
      <c r="M4966" s="21"/>
      <c r="N4966" s="21"/>
      <c r="O4966" s="21"/>
      <c r="P4966" s="21"/>
      <c r="Q4966" s="21"/>
      <c r="R4966" s="21"/>
      <c r="S4966" s="6"/>
      <c r="T4966" s="6"/>
      <c r="U4966" s="6"/>
      <c r="V4966" s="6"/>
      <c r="W4966" s="6"/>
      <c r="X4966" s="17"/>
    </row>
    <row r="4967" spans="1:24" ht="13.5" customHeight="1" x14ac:dyDescent="0.2">
      <c r="A4967" s="10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18"/>
      <c r="V4967" s="18"/>
      <c r="W4967" s="18"/>
      <c r="X4967" s="19"/>
    </row>
    <row r="4968" spans="1:24" ht="15" customHeight="1" x14ac:dyDescent="0.2">
      <c r="A4968" s="22">
        <v>413546</v>
      </c>
      <c r="B4968" s="23"/>
      <c r="C4968" s="20">
        <v>42031</v>
      </c>
      <c r="D4968" s="31" t="s">
        <v>2233</v>
      </c>
      <c r="E4968" s="32"/>
      <c r="F4968" s="26">
        <v>4819.72</v>
      </c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  <c r="R4968" s="28"/>
      <c r="S4968" s="13" t="s">
        <v>1973</v>
      </c>
      <c r="T4968" s="13" t="s">
        <v>977</v>
      </c>
      <c r="U4968" s="13" t="s">
        <v>51</v>
      </c>
      <c r="V4968" s="13" t="s">
        <v>2234</v>
      </c>
      <c r="W4968" s="13" t="s">
        <v>1973</v>
      </c>
      <c r="X4968" s="13" t="s">
        <v>2235</v>
      </c>
    </row>
    <row r="4969" spans="1:24" ht="15" customHeight="1" x14ac:dyDescent="0.2">
      <c r="A4969" s="22">
        <v>413547</v>
      </c>
      <c r="B4969" s="23"/>
      <c r="C4969" s="20">
        <v>42031</v>
      </c>
      <c r="D4969" s="29"/>
      <c r="E4969" s="30"/>
      <c r="F4969" s="26">
        <v>6653.96</v>
      </c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8"/>
      <c r="S4969" s="13" t="s">
        <v>1973</v>
      </c>
      <c r="T4969" s="13" t="s">
        <v>248</v>
      </c>
      <c r="U4969" s="13" t="s">
        <v>51</v>
      </c>
      <c r="V4969" s="13" t="s">
        <v>1419</v>
      </c>
      <c r="W4969" s="13" t="s">
        <v>1973</v>
      </c>
      <c r="X4969" s="13" t="s">
        <v>1420</v>
      </c>
    </row>
    <row r="4970" spans="1:24" ht="2.25" customHeight="1" x14ac:dyDescent="0.2">
      <c r="A4970" s="14"/>
      <c r="B4970" s="15"/>
      <c r="C4970" s="15"/>
      <c r="D4970" s="15"/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6"/>
    </row>
    <row r="4971" spans="1:24" ht="13.5" customHeight="1" x14ac:dyDescent="0.2">
      <c r="A4971" s="7"/>
      <c r="B4971" s="6"/>
      <c r="C4971" s="6"/>
      <c r="D4971" s="6"/>
      <c r="E4971" s="6"/>
      <c r="F4971" s="6"/>
      <c r="G4971" s="6"/>
      <c r="H4971" s="6"/>
      <c r="I4971" s="6"/>
      <c r="J4971" s="6"/>
      <c r="K4971" s="21">
        <f>SUM(hList_Frame_1!B2945:B2946)</f>
        <v>11473.68</v>
      </c>
      <c r="L4971" s="21"/>
      <c r="M4971" s="21"/>
      <c r="N4971" s="21"/>
      <c r="O4971" s="21"/>
      <c r="P4971" s="21"/>
      <c r="Q4971" s="21"/>
      <c r="R4971" s="21"/>
      <c r="S4971" s="6"/>
      <c r="T4971" s="6"/>
      <c r="U4971" s="6"/>
      <c r="V4971" s="6"/>
      <c r="W4971" s="6"/>
      <c r="X4971" s="17"/>
    </row>
    <row r="4972" spans="1:24" ht="13.5" customHeight="1" x14ac:dyDescent="0.2">
      <c r="A4972" s="10"/>
      <c r="B4972" s="18"/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8"/>
      <c r="R4972" s="18"/>
      <c r="S4972" s="18"/>
      <c r="T4972" s="18"/>
      <c r="U4972" s="18"/>
      <c r="V4972" s="18"/>
      <c r="W4972" s="18"/>
      <c r="X4972" s="19"/>
    </row>
    <row r="4973" spans="1:24" ht="15" customHeight="1" x14ac:dyDescent="0.2">
      <c r="A4973" s="22">
        <v>413106</v>
      </c>
      <c r="B4973" s="23"/>
      <c r="C4973" s="20">
        <v>42024</v>
      </c>
      <c r="D4973" s="33" t="s">
        <v>2236</v>
      </c>
      <c r="E4973" s="34"/>
      <c r="F4973" s="26">
        <v>440</v>
      </c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  <c r="R4973" s="28"/>
      <c r="S4973" s="13" t="s">
        <v>734</v>
      </c>
      <c r="T4973" s="13" t="s">
        <v>683</v>
      </c>
      <c r="U4973" s="13" t="s">
        <v>141</v>
      </c>
      <c r="V4973" s="13" t="s">
        <v>142</v>
      </c>
      <c r="W4973" s="13" t="s">
        <v>734</v>
      </c>
      <c r="X4973" s="13" t="s">
        <v>15</v>
      </c>
    </row>
    <row r="4974" spans="1:24" ht="2.25" customHeight="1" x14ac:dyDescent="0.2">
      <c r="A4974" s="14"/>
      <c r="B4974" s="15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6"/>
    </row>
    <row r="4975" spans="1:24" ht="12.75" customHeight="1" x14ac:dyDescent="0.2">
      <c r="A4975" s="7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21">
        <f>SUM(hList_Frame_1!B2947:B2947)</f>
        <v>440</v>
      </c>
      <c r="O4975" s="21"/>
      <c r="P4975" s="21"/>
      <c r="Q4975" s="21"/>
      <c r="R4975" s="21"/>
      <c r="S4975" s="6"/>
      <c r="T4975" s="6"/>
      <c r="U4975" s="6"/>
      <c r="V4975" s="6"/>
      <c r="W4975" s="6"/>
      <c r="X4975" s="17"/>
    </row>
    <row r="4976" spans="1:24" ht="14.25" customHeight="1" x14ac:dyDescent="0.2">
      <c r="A4976" s="10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18"/>
      <c r="V4976" s="18"/>
      <c r="W4976" s="18"/>
      <c r="X4976" s="19"/>
    </row>
    <row r="4977" spans="1:24" ht="15" customHeight="1" x14ac:dyDescent="0.2">
      <c r="A4977" s="22">
        <v>413107</v>
      </c>
      <c r="B4977" s="23"/>
      <c r="C4977" s="20">
        <v>42024</v>
      </c>
      <c r="D4977" s="33" t="s">
        <v>2237</v>
      </c>
      <c r="E4977" s="34"/>
      <c r="F4977" s="26">
        <v>175</v>
      </c>
      <c r="G4977" s="27"/>
      <c r="H4977" s="27"/>
      <c r="I4977" s="27"/>
      <c r="J4977" s="27"/>
      <c r="K4977" s="27"/>
      <c r="L4977" s="27"/>
      <c r="M4977" s="27"/>
      <c r="N4977" s="27"/>
      <c r="O4977" s="27"/>
      <c r="P4977" s="27"/>
      <c r="Q4977" s="27"/>
      <c r="R4977" s="28"/>
      <c r="S4977" s="13" t="s">
        <v>96</v>
      </c>
      <c r="T4977" s="13" t="s">
        <v>683</v>
      </c>
      <c r="U4977" s="13" t="s">
        <v>141</v>
      </c>
      <c r="V4977" s="13" t="s">
        <v>142</v>
      </c>
      <c r="W4977" s="13" t="s">
        <v>96</v>
      </c>
      <c r="X4977" s="13" t="s">
        <v>15</v>
      </c>
    </row>
    <row r="4978" spans="1:24" ht="2.25" customHeight="1" x14ac:dyDescent="0.2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6"/>
    </row>
    <row r="4979" spans="1:24" ht="13.5" customHeight="1" x14ac:dyDescent="0.2">
      <c r="A4979" s="7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21">
        <f>SUM(hList_Frame_1!B2948:B2948)</f>
        <v>175</v>
      </c>
      <c r="O4979" s="21"/>
      <c r="P4979" s="21"/>
      <c r="Q4979" s="21"/>
      <c r="R4979" s="21"/>
      <c r="S4979" s="6"/>
      <c r="T4979" s="6"/>
      <c r="U4979" s="6"/>
      <c r="V4979" s="6"/>
      <c r="W4979" s="6"/>
      <c r="X4979" s="17"/>
    </row>
    <row r="4980" spans="1:24" ht="13.5" customHeight="1" x14ac:dyDescent="0.2">
      <c r="A4980" s="10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9"/>
    </row>
    <row r="4981" spans="1:24" ht="15" customHeight="1" x14ac:dyDescent="0.2">
      <c r="A4981" s="22">
        <v>413108</v>
      </c>
      <c r="B4981" s="23"/>
      <c r="C4981" s="20">
        <v>42024</v>
      </c>
      <c r="D4981" s="33" t="s">
        <v>2238</v>
      </c>
      <c r="E4981" s="34"/>
      <c r="F4981" s="26">
        <v>63.97</v>
      </c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  <c r="R4981" s="28"/>
      <c r="S4981" s="13" t="s">
        <v>2239</v>
      </c>
      <c r="T4981" s="13" t="s">
        <v>805</v>
      </c>
      <c r="U4981" s="13" t="s">
        <v>23</v>
      </c>
      <c r="V4981" s="13" t="s">
        <v>184</v>
      </c>
      <c r="W4981" s="13" t="s">
        <v>2239</v>
      </c>
      <c r="X4981" s="13" t="s">
        <v>15</v>
      </c>
    </row>
    <row r="4982" spans="1:24" ht="2.25" customHeight="1" x14ac:dyDescent="0.2">
      <c r="A4982" s="14"/>
      <c r="B4982" s="15"/>
      <c r="C4982" s="15"/>
      <c r="D4982" s="15"/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6"/>
    </row>
    <row r="4983" spans="1:24" ht="12.75" customHeight="1" x14ac:dyDescent="0.2">
      <c r="A4983" s="7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  <c r="O4983" s="6"/>
      <c r="P4983" s="21">
        <f>SUM(hList_Frame_1!B2949:B2949)</f>
        <v>63.97</v>
      </c>
      <c r="Q4983" s="21"/>
      <c r="R4983" s="21"/>
      <c r="S4983" s="6"/>
      <c r="T4983" s="6"/>
      <c r="U4983" s="6"/>
      <c r="V4983" s="6"/>
      <c r="W4983" s="6"/>
      <c r="X4983" s="17"/>
    </row>
    <row r="4984" spans="1:24" ht="14.25" customHeight="1" x14ac:dyDescent="0.2">
      <c r="A4984" s="10"/>
      <c r="B4984" s="18"/>
      <c r="C4984" s="18"/>
      <c r="D4984" s="18"/>
      <c r="E4984" s="18"/>
      <c r="F4984" s="18"/>
      <c r="G4984" s="18"/>
      <c r="H4984" s="18"/>
      <c r="I4984" s="18"/>
      <c r="J4984" s="18"/>
      <c r="K4984" s="18"/>
      <c r="L4984" s="18"/>
      <c r="M4984" s="18"/>
      <c r="N4984" s="18"/>
      <c r="O4984" s="18"/>
      <c r="P4984" s="18"/>
      <c r="Q4984" s="18"/>
      <c r="R4984" s="18"/>
      <c r="S4984" s="18"/>
      <c r="T4984" s="18"/>
      <c r="U4984" s="18"/>
      <c r="V4984" s="18"/>
      <c r="W4984" s="18"/>
      <c r="X4984" s="19"/>
    </row>
    <row r="4985" spans="1:24" ht="15" customHeight="1" x14ac:dyDescent="0.2">
      <c r="A4985" s="22">
        <v>413109</v>
      </c>
      <c r="B4985" s="23"/>
      <c r="C4985" s="20">
        <v>42024</v>
      </c>
      <c r="D4985" s="33" t="s">
        <v>2240</v>
      </c>
      <c r="E4985" s="34"/>
      <c r="F4985" s="26">
        <v>56.5</v>
      </c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  <c r="R4985" s="28"/>
      <c r="S4985" s="13" t="s">
        <v>15</v>
      </c>
      <c r="T4985" s="13" t="s">
        <v>337</v>
      </c>
      <c r="U4985" s="13" t="s">
        <v>128</v>
      </c>
      <c r="V4985" s="13" t="s">
        <v>130</v>
      </c>
      <c r="W4985" s="13" t="s">
        <v>15</v>
      </c>
      <c r="X4985" s="13" t="s">
        <v>15</v>
      </c>
    </row>
    <row r="4986" spans="1:24" ht="2.25" customHeight="1" x14ac:dyDescent="0.2">
      <c r="A4986" s="14"/>
      <c r="B4986" s="15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6"/>
    </row>
    <row r="4987" spans="1:24" ht="13.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21">
        <f>SUM(hList_Frame_1!B2950:B2950)</f>
        <v>56.5</v>
      </c>
      <c r="Q4987" s="21"/>
      <c r="R4987" s="21"/>
      <c r="S4987" s="6"/>
      <c r="T4987" s="6"/>
      <c r="U4987" s="6"/>
      <c r="V4987" s="6"/>
      <c r="W4987" s="6"/>
      <c r="X4987" s="17"/>
    </row>
    <row r="4988" spans="1:24" ht="13.5" customHeight="1" x14ac:dyDescent="0.2">
      <c r="A4988" s="10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18"/>
      <c r="V4988" s="18"/>
      <c r="W4988" s="18"/>
      <c r="X4988" s="19"/>
    </row>
    <row r="4989" spans="1:24" ht="15" customHeight="1" x14ac:dyDescent="0.2">
      <c r="A4989" s="22">
        <v>413548</v>
      </c>
      <c r="B4989" s="23"/>
      <c r="C4989" s="20">
        <v>42031</v>
      </c>
      <c r="D4989" s="33" t="s">
        <v>2241</v>
      </c>
      <c r="E4989" s="34"/>
      <c r="F4989" s="26">
        <v>62.72</v>
      </c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  <c r="R4989" s="28"/>
      <c r="S4989" s="13" t="s">
        <v>15</v>
      </c>
      <c r="T4989" s="13" t="s">
        <v>337</v>
      </c>
      <c r="U4989" s="13" t="s">
        <v>28</v>
      </c>
      <c r="V4989" s="13" t="s">
        <v>195</v>
      </c>
      <c r="W4989" s="13" t="s">
        <v>15</v>
      </c>
      <c r="X4989" s="13" t="s">
        <v>15</v>
      </c>
    </row>
    <row r="4990" spans="1:24" ht="2.25" customHeight="1" x14ac:dyDescent="0.2">
      <c r="A4990" s="14"/>
      <c r="B4990" s="15"/>
      <c r="C4990" s="15"/>
      <c r="D4990" s="15"/>
      <c r="E4990" s="15"/>
      <c r="F4990" s="15"/>
      <c r="G4990" s="15"/>
      <c r="H4990" s="15"/>
      <c r="I4990" s="15"/>
      <c r="J4990" s="15"/>
      <c r="K4990" s="15"/>
      <c r="L4990" s="15"/>
      <c r="M4990" s="15"/>
      <c r="N4990" s="15"/>
      <c r="O4990" s="15"/>
      <c r="P4990" s="15"/>
      <c r="Q4990" s="15"/>
      <c r="R4990" s="15"/>
      <c r="S4990" s="15"/>
      <c r="T4990" s="15"/>
      <c r="U4990" s="15"/>
      <c r="V4990" s="15"/>
      <c r="W4990" s="15"/>
      <c r="X4990" s="16"/>
    </row>
    <row r="4991" spans="1:24" ht="12.75" customHeight="1" x14ac:dyDescent="0.2">
      <c r="A4991" s="7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6"/>
      <c r="P4991" s="21">
        <f>SUM(hList_Frame_1!B2951:B2951)</f>
        <v>62.72</v>
      </c>
      <c r="Q4991" s="21"/>
      <c r="R4991" s="21"/>
      <c r="S4991" s="6"/>
      <c r="T4991" s="6"/>
      <c r="U4991" s="6"/>
      <c r="V4991" s="6"/>
      <c r="W4991" s="6"/>
      <c r="X4991" s="17"/>
    </row>
    <row r="4992" spans="1:24" ht="14.25" customHeight="1" x14ac:dyDescent="0.2">
      <c r="A4992" s="10"/>
      <c r="B4992" s="18"/>
      <c r="C4992" s="18"/>
      <c r="D4992" s="18"/>
      <c r="E4992" s="18"/>
      <c r="F4992" s="18"/>
      <c r="G4992" s="18"/>
      <c r="H4992" s="18"/>
      <c r="I4992" s="18"/>
      <c r="J4992" s="18"/>
      <c r="K4992" s="18"/>
      <c r="L4992" s="18"/>
      <c r="M4992" s="18"/>
      <c r="N4992" s="18"/>
      <c r="O4992" s="18"/>
      <c r="P4992" s="18"/>
      <c r="Q4992" s="18"/>
      <c r="R4992" s="18"/>
      <c r="S4992" s="18"/>
      <c r="T4992" s="18"/>
      <c r="U4992" s="18"/>
      <c r="V4992" s="18"/>
      <c r="W4992" s="18"/>
      <c r="X4992" s="19"/>
    </row>
    <row r="4993" spans="1:24" ht="15" customHeight="1" x14ac:dyDescent="0.2">
      <c r="A4993" s="22">
        <v>413110</v>
      </c>
      <c r="B4993" s="23"/>
      <c r="C4993" s="20">
        <v>42024</v>
      </c>
      <c r="D4993" s="33" t="s">
        <v>2242</v>
      </c>
      <c r="E4993" s="34"/>
      <c r="F4993" s="26">
        <v>26.81</v>
      </c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  <c r="R4993" s="28"/>
      <c r="S4993" s="13" t="s">
        <v>15</v>
      </c>
      <c r="T4993" s="13" t="s">
        <v>337</v>
      </c>
      <c r="U4993" s="13" t="s">
        <v>63</v>
      </c>
      <c r="V4993" s="13" t="s">
        <v>64</v>
      </c>
      <c r="W4993" s="13" t="s">
        <v>15</v>
      </c>
      <c r="X4993" s="13" t="s">
        <v>15</v>
      </c>
    </row>
    <row r="4994" spans="1:24" ht="2.25" customHeight="1" x14ac:dyDescent="0.2">
      <c r="A4994" s="14"/>
      <c r="B4994" s="15"/>
      <c r="C4994" s="15"/>
      <c r="D4994" s="15"/>
      <c r="E4994" s="15"/>
      <c r="F4994" s="15"/>
      <c r="G4994" s="15"/>
      <c r="H4994" s="15"/>
      <c r="I4994" s="15"/>
      <c r="J4994" s="15"/>
      <c r="K4994" s="15"/>
      <c r="L4994" s="15"/>
      <c r="M4994" s="15"/>
      <c r="N4994" s="15"/>
      <c r="O4994" s="15"/>
      <c r="P4994" s="15"/>
      <c r="Q4994" s="15"/>
      <c r="R4994" s="15"/>
      <c r="S4994" s="15"/>
      <c r="T4994" s="15"/>
      <c r="U4994" s="15"/>
      <c r="V4994" s="15"/>
      <c r="W4994" s="15"/>
      <c r="X4994" s="16"/>
    </row>
    <row r="4995" spans="1:24" ht="13.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21">
        <f>SUM(hList_Frame_1!B2952:B2952)</f>
        <v>26.81</v>
      </c>
      <c r="Q4995" s="21"/>
      <c r="R4995" s="21"/>
      <c r="S4995" s="6"/>
      <c r="T4995" s="6"/>
      <c r="U4995" s="6"/>
      <c r="V4995" s="6"/>
      <c r="W4995" s="6"/>
      <c r="X4995" s="17"/>
    </row>
    <row r="4996" spans="1:24" ht="13.5" customHeight="1" x14ac:dyDescent="0.2">
      <c r="A4996" s="10"/>
      <c r="B4996" s="18"/>
      <c r="C4996" s="18"/>
      <c r="D4996" s="18"/>
      <c r="E4996" s="18"/>
      <c r="F4996" s="18"/>
      <c r="G4996" s="18"/>
      <c r="H4996" s="18"/>
      <c r="I4996" s="18"/>
      <c r="J4996" s="18"/>
      <c r="K4996" s="18"/>
      <c r="L4996" s="18"/>
      <c r="M4996" s="18"/>
      <c r="N4996" s="18"/>
      <c r="O4996" s="18"/>
      <c r="P4996" s="18"/>
      <c r="Q4996" s="18"/>
      <c r="R4996" s="18"/>
      <c r="S4996" s="18"/>
      <c r="T4996" s="18"/>
      <c r="U4996" s="18"/>
      <c r="V4996" s="18"/>
      <c r="W4996" s="18"/>
      <c r="X4996" s="19"/>
    </row>
    <row r="4997" spans="1:24" ht="15" customHeight="1" x14ac:dyDescent="0.2">
      <c r="A4997" s="22">
        <v>413111</v>
      </c>
      <c r="B4997" s="23"/>
      <c r="C4997" s="20">
        <v>42024</v>
      </c>
      <c r="D4997" s="33" t="s">
        <v>2243</v>
      </c>
      <c r="E4997" s="34"/>
      <c r="F4997" s="26">
        <v>1400</v>
      </c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  <c r="R4997" s="28"/>
      <c r="S4997" s="13" t="s">
        <v>2244</v>
      </c>
      <c r="T4997" s="13" t="s">
        <v>42</v>
      </c>
      <c r="U4997" s="13" t="s">
        <v>43</v>
      </c>
      <c r="V4997" s="13" t="s">
        <v>43</v>
      </c>
      <c r="W4997" s="13" t="s">
        <v>2244</v>
      </c>
      <c r="X4997" s="13" t="s">
        <v>356</v>
      </c>
    </row>
    <row r="4998" spans="1:24" ht="2.25" customHeight="1" x14ac:dyDescent="0.2">
      <c r="A4998" s="14"/>
      <c r="B4998" s="15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5"/>
      <c r="X4998" s="16"/>
    </row>
    <row r="4999" spans="1:24" ht="13.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21">
        <f>SUM(hList_Frame_1!B2953:B2953)</f>
        <v>1400</v>
      </c>
      <c r="M4999" s="21"/>
      <c r="N4999" s="21"/>
      <c r="O4999" s="21"/>
      <c r="P4999" s="21"/>
      <c r="Q4999" s="21"/>
      <c r="R4999" s="21"/>
      <c r="S4999" s="6"/>
      <c r="T4999" s="6"/>
      <c r="U4999" s="6"/>
      <c r="V4999" s="6"/>
      <c r="W4999" s="6"/>
      <c r="X4999" s="17"/>
    </row>
    <row r="5000" spans="1:24" ht="13.5" customHeight="1" x14ac:dyDescent="0.2">
      <c r="A5000" s="10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18"/>
      <c r="V5000" s="18"/>
      <c r="W5000" s="18"/>
      <c r="X5000" s="19"/>
    </row>
    <row r="5001" spans="1:24" ht="15" customHeight="1" x14ac:dyDescent="0.2">
      <c r="A5001" s="22">
        <v>413112</v>
      </c>
      <c r="B5001" s="23"/>
      <c r="C5001" s="20">
        <v>42024</v>
      </c>
      <c r="D5001" s="33" t="s">
        <v>2245</v>
      </c>
      <c r="E5001" s="34"/>
      <c r="F5001" s="26">
        <v>148.5</v>
      </c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  <c r="R5001" s="28"/>
      <c r="S5001" s="13" t="s">
        <v>58</v>
      </c>
      <c r="T5001" s="13" t="s">
        <v>2246</v>
      </c>
      <c r="U5001" s="13" t="s">
        <v>70</v>
      </c>
      <c r="V5001" s="13" t="s">
        <v>71</v>
      </c>
      <c r="W5001" s="13" t="s">
        <v>58</v>
      </c>
      <c r="X5001" s="13" t="s">
        <v>15</v>
      </c>
    </row>
    <row r="5002" spans="1:24" ht="3" customHeight="1" x14ac:dyDescent="0.2">
      <c r="A5002" s="14"/>
      <c r="B5002" s="15"/>
      <c r="C5002" s="15"/>
      <c r="D5002" s="15"/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/>
      <c r="W5002" s="15"/>
      <c r="X5002" s="16"/>
    </row>
    <row r="5003" spans="1:24" ht="12.75" customHeight="1" x14ac:dyDescent="0.2">
      <c r="A5003" s="7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21">
        <f>SUM(hList_Frame_1!B2954:B2954)</f>
        <v>148.5</v>
      </c>
      <c r="O5003" s="21"/>
      <c r="P5003" s="21"/>
      <c r="Q5003" s="21"/>
      <c r="R5003" s="21"/>
      <c r="S5003" s="6"/>
      <c r="T5003" s="6"/>
      <c r="U5003" s="6"/>
      <c r="V5003" s="6"/>
      <c r="W5003" s="6"/>
      <c r="X5003" s="17"/>
    </row>
    <row r="5004" spans="1:24" ht="13.5" customHeight="1" x14ac:dyDescent="0.2">
      <c r="A5004" s="10"/>
      <c r="B5004" s="18"/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8"/>
      <c r="N5004" s="18"/>
      <c r="O5004" s="18"/>
      <c r="P5004" s="18"/>
      <c r="Q5004" s="18"/>
      <c r="R5004" s="18"/>
      <c r="S5004" s="18"/>
      <c r="T5004" s="18"/>
      <c r="U5004" s="18"/>
      <c r="V5004" s="18"/>
      <c r="W5004" s="18"/>
      <c r="X5004" s="19"/>
    </row>
    <row r="5005" spans="1:24" ht="15" customHeight="1" x14ac:dyDescent="0.2">
      <c r="A5005" s="22">
        <v>413549</v>
      </c>
      <c r="B5005" s="23"/>
      <c r="C5005" s="20">
        <v>42031</v>
      </c>
      <c r="D5005" s="33" t="s">
        <v>2247</v>
      </c>
      <c r="E5005" s="34"/>
      <c r="F5005" s="26">
        <v>287.66000000000003</v>
      </c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8"/>
      <c r="S5005" s="13" t="s">
        <v>138</v>
      </c>
      <c r="T5005" s="13" t="s">
        <v>50</v>
      </c>
      <c r="U5005" s="13" t="s">
        <v>33</v>
      </c>
      <c r="V5005" s="13" t="s">
        <v>57</v>
      </c>
      <c r="W5005" s="13" t="s">
        <v>138</v>
      </c>
      <c r="X5005" s="13" t="s">
        <v>15</v>
      </c>
    </row>
    <row r="5006" spans="1:24" ht="2.25" customHeight="1" x14ac:dyDescent="0.2">
      <c r="A5006" s="14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6"/>
    </row>
    <row r="5007" spans="1:24" ht="13.5" customHeight="1" x14ac:dyDescent="0.2">
      <c r="A5007" s="7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21">
        <f>SUM(hList_Frame_1!B2955:B2955)</f>
        <v>287.66000000000003</v>
      </c>
      <c r="O5007" s="21"/>
      <c r="P5007" s="21"/>
      <c r="Q5007" s="21"/>
      <c r="R5007" s="21"/>
      <c r="S5007" s="6"/>
      <c r="T5007" s="6"/>
      <c r="U5007" s="6"/>
      <c r="V5007" s="6"/>
      <c r="W5007" s="6"/>
      <c r="X5007" s="17"/>
    </row>
    <row r="5008" spans="1:24" ht="13.5" customHeight="1" x14ac:dyDescent="0.2">
      <c r="A5008" s="10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18"/>
      <c r="V5008" s="18"/>
      <c r="W5008" s="18"/>
      <c r="X5008" s="19"/>
    </row>
    <row r="5009" spans="1:24" ht="15" customHeight="1" x14ac:dyDescent="0.2">
      <c r="A5009" s="22">
        <v>413113</v>
      </c>
      <c r="B5009" s="23"/>
      <c r="C5009" s="20">
        <v>42024</v>
      </c>
      <c r="D5009" s="33" t="s">
        <v>2248</v>
      </c>
      <c r="E5009" s="34"/>
      <c r="F5009" s="26">
        <v>10.08</v>
      </c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8"/>
      <c r="S5009" s="13" t="s">
        <v>15</v>
      </c>
      <c r="T5009" s="13" t="s">
        <v>337</v>
      </c>
      <c r="U5009" s="13" t="s">
        <v>131</v>
      </c>
      <c r="V5009" s="13" t="s">
        <v>132</v>
      </c>
      <c r="W5009" s="13" t="s">
        <v>15</v>
      </c>
      <c r="X5009" s="13" t="s">
        <v>15</v>
      </c>
    </row>
    <row r="5010" spans="1:24" ht="3" customHeight="1" x14ac:dyDescent="0.2">
      <c r="A5010" s="14"/>
      <c r="B5010" s="15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6"/>
    </row>
    <row r="5011" spans="1:24" ht="12.75" customHeight="1" x14ac:dyDescent="0.2">
      <c r="A5011" s="7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  <c r="O5011" s="6"/>
      <c r="P5011" s="21">
        <f>SUM(hList_Frame_1!B2956:B2956)</f>
        <v>10.08</v>
      </c>
      <c r="Q5011" s="21"/>
      <c r="R5011" s="21"/>
      <c r="S5011" s="6"/>
      <c r="T5011" s="6"/>
      <c r="U5011" s="6"/>
      <c r="V5011" s="6"/>
      <c r="W5011" s="6"/>
      <c r="X5011" s="17"/>
    </row>
    <row r="5012" spans="1:24" ht="14.25" customHeight="1" x14ac:dyDescent="0.2">
      <c r="A5012" s="10"/>
      <c r="B5012" s="18"/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8"/>
      <c r="N5012" s="18"/>
      <c r="O5012" s="18"/>
      <c r="P5012" s="18"/>
      <c r="Q5012" s="18"/>
      <c r="R5012" s="18"/>
      <c r="S5012" s="18"/>
      <c r="T5012" s="18"/>
      <c r="U5012" s="18"/>
      <c r="V5012" s="18"/>
      <c r="W5012" s="18"/>
      <c r="X5012" s="19"/>
    </row>
    <row r="5013" spans="1:24" ht="15" customHeight="1" x14ac:dyDescent="0.2">
      <c r="A5013" s="22">
        <v>412522</v>
      </c>
      <c r="B5013" s="23"/>
      <c r="C5013" s="20">
        <v>42010</v>
      </c>
      <c r="D5013" s="31" t="s">
        <v>2249</v>
      </c>
      <c r="E5013" s="32"/>
      <c r="F5013" s="26">
        <v>320</v>
      </c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  <c r="R5013" s="28"/>
      <c r="S5013" s="13" t="s">
        <v>2250</v>
      </c>
      <c r="T5013" s="13" t="s">
        <v>42</v>
      </c>
      <c r="U5013" s="13" t="s">
        <v>43</v>
      </c>
      <c r="V5013" s="13" t="s">
        <v>43</v>
      </c>
      <c r="W5013" s="13" t="s">
        <v>2250</v>
      </c>
      <c r="X5013" s="13" t="s">
        <v>2251</v>
      </c>
    </row>
    <row r="5014" spans="1:24" ht="15" customHeight="1" x14ac:dyDescent="0.2">
      <c r="A5014" s="37">
        <v>413114</v>
      </c>
      <c r="B5014" s="38"/>
      <c r="C5014" s="3">
        <v>42024</v>
      </c>
      <c r="D5014" s="24"/>
      <c r="E5014" s="25"/>
      <c r="F5014" s="39">
        <v>160.47999999999999</v>
      </c>
      <c r="G5014" s="40"/>
      <c r="H5014" s="40"/>
      <c r="I5014" s="40"/>
      <c r="J5014" s="40"/>
      <c r="K5014" s="40"/>
      <c r="L5014" s="40"/>
      <c r="M5014" s="40"/>
      <c r="N5014" s="40"/>
      <c r="O5014" s="40"/>
      <c r="P5014" s="40"/>
      <c r="Q5014" s="40"/>
      <c r="R5014" s="41"/>
      <c r="S5014" s="5" t="s">
        <v>2252</v>
      </c>
      <c r="T5014" s="13" t="s">
        <v>42</v>
      </c>
      <c r="U5014" s="13" t="s">
        <v>43</v>
      </c>
      <c r="V5014" s="13" t="s">
        <v>43</v>
      </c>
      <c r="W5014" s="5" t="s">
        <v>2252</v>
      </c>
      <c r="X5014" s="13" t="s">
        <v>1249</v>
      </c>
    </row>
    <row r="5015" spans="1:24" ht="15" customHeight="1" x14ac:dyDescent="0.2">
      <c r="A5015" s="24"/>
      <c r="B5015" s="25"/>
      <c r="C5015" s="8"/>
      <c r="D5015" s="24"/>
      <c r="E5015" s="25"/>
      <c r="F5015" s="29"/>
      <c r="G5015" s="35"/>
      <c r="H5015" s="35"/>
      <c r="I5015" s="35"/>
      <c r="J5015" s="35"/>
      <c r="K5015" s="35"/>
      <c r="L5015" s="35"/>
      <c r="M5015" s="35"/>
      <c r="N5015" s="35"/>
      <c r="O5015" s="35"/>
      <c r="P5015" s="35"/>
      <c r="Q5015" s="35"/>
      <c r="R5015" s="30"/>
      <c r="S5015" s="11"/>
      <c r="T5015" s="13" t="s">
        <v>350</v>
      </c>
      <c r="U5015" s="13" t="s">
        <v>43</v>
      </c>
      <c r="V5015" s="13" t="s">
        <v>43</v>
      </c>
      <c r="W5015" s="11"/>
      <c r="X5015" s="13" t="s">
        <v>1249</v>
      </c>
    </row>
    <row r="5016" spans="1:24" ht="15" customHeight="1" x14ac:dyDescent="0.2">
      <c r="A5016" s="24"/>
      <c r="B5016" s="25"/>
      <c r="C5016" s="8"/>
      <c r="D5016" s="24"/>
      <c r="E5016" s="25"/>
      <c r="F5016" s="39">
        <v>262.98</v>
      </c>
      <c r="G5016" s="40"/>
      <c r="H5016" s="40"/>
      <c r="I5016" s="40"/>
      <c r="J5016" s="40"/>
      <c r="K5016" s="40"/>
      <c r="L5016" s="40"/>
      <c r="M5016" s="40"/>
      <c r="N5016" s="40"/>
      <c r="O5016" s="40"/>
      <c r="P5016" s="40"/>
      <c r="Q5016" s="40"/>
      <c r="R5016" s="41"/>
      <c r="S5016" s="5" t="s">
        <v>2253</v>
      </c>
      <c r="T5016" s="13" t="s">
        <v>42</v>
      </c>
      <c r="U5016" s="13" t="s">
        <v>43</v>
      </c>
      <c r="V5016" s="13" t="s">
        <v>43</v>
      </c>
      <c r="W5016" s="5" t="s">
        <v>2253</v>
      </c>
      <c r="X5016" s="13" t="s">
        <v>839</v>
      </c>
    </row>
    <row r="5017" spans="1:24" ht="15" customHeight="1" x14ac:dyDescent="0.2">
      <c r="A5017" s="29"/>
      <c r="B5017" s="30"/>
      <c r="C5017" s="11"/>
      <c r="D5017" s="29"/>
      <c r="E5017" s="30"/>
      <c r="F5017" s="29"/>
      <c r="G5017" s="35"/>
      <c r="H5017" s="35"/>
      <c r="I5017" s="35"/>
      <c r="J5017" s="35"/>
      <c r="K5017" s="35"/>
      <c r="L5017" s="35"/>
      <c r="M5017" s="35"/>
      <c r="N5017" s="35"/>
      <c r="O5017" s="35"/>
      <c r="P5017" s="35"/>
      <c r="Q5017" s="35"/>
      <c r="R5017" s="30"/>
      <c r="S5017" s="11"/>
      <c r="T5017" s="13" t="s">
        <v>350</v>
      </c>
      <c r="U5017" s="13" t="s">
        <v>43</v>
      </c>
      <c r="V5017" s="13" t="s">
        <v>43</v>
      </c>
      <c r="W5017" s="11"/>
      <c r="X5017" s="13" t="s">
        <v>839</v>
      </c>
    </row>
    <row r="5018" spans="1:24" ht="2.25" customHeight="1" x14ac:dyDescent="0.2">
      <c r="A5018" s="14"/>
      <c r="B5018" s="15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5"/>
      <c r="X5018" s="16"/>
    </row>
    <row r="5019" spans="1:24" ht="13.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21">
        <f>SUM(hList_Frame_1!B2957:B2961)</f>
        <v>743.46</v>
      </c>
      <c r="O5019" s="21"/>
      <c r="P5019" s="21"/>
      <c r="Q5019" s="21"/>
      <c r="R5019" s="21"/>
      <c r="S5019" s="6"/>
      <c r="T5019" s="6"/>
      <c r="U5019" s="6"/>
      <c r="V5019" s="6"/>
      <c r="W5019" s="6"/>
      <c r="X5019" s="17"/>
    </row>
    <row r="5020" spans="1:24" ht="13.5" customHeight="1" x14ac:dyDescent="0.2">
      <c r="A5020" s="10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8"/>
      <c r="X5020" s="19"/>
    </row>
    <row r="5021" spans="1:24" ht="15" customHeight="1" x14ac:dyDescent="0.2">
      <c r="A5021" s="22">
        <v>413115</v>
      </c>
      <c r="B5021" s="23"/>
      <c r="C5021" s="20">
        <v>42024</v>
      </c>
      <c r="D5021" s="33" t="s">
        <v>2254</v>
      </c>
      <c r="E5021" s="34"/>
      <c r="F5021" s="26">
        <v>750</v>
      </c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  <c r="R5021" s="28"/>
      <c r="S5021" s="13" t="s">
        <v>2255</v>
      </c>
      <c r="T5021" s="13" t="s">
        <v>604</v>
      </c>
      <c r="U5021" s="13" t="s">
        <v>63</v>
      </c>
      <c r="V5021" s="13" t="s">
        <v>64</v>
      </c>
      <c r="W5021" s="13" t="s">
        <v>2255</v>
      </c>
      <c r="X5021" s="13" t="s">
        <v>15</v>
      </c>
    </row>
    <row r="5022" spans="1:24" ht="2.25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5"/>
      <c r="X5022" s="16"/>
    </row>
    <row r="5023" spans="1:24" ht="13.5" customHeight="1" x14ac:dyDescent="0.2">
      <c r="A5023" s="7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21">
        <f>SUM(hList_Frame_1!B2962:B2962)</f>
        <v>750</v>
      </c>
      <c r="O5023" s="21"/>
      <c r="P5023" s="21"/>
      <c r="Q5023" s="21"/>
      <c r="R5023" s="21"/>
      <c r="S5023" s="6"/>
      <c r="T5023" s="6"/>
      <c r="U5023" s="6"/>
      <c r="V5023" s="6"/>
      <c r="W5023" s="6"/>
      <c r="X5023" s="17"/>
    </row>
    <row r="5024" spans="1:24" ht="13.5" customHeight="1" x14ac:dyDescent="0.2">
      <c r="A5024" s="10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8"/>
      <c r="W5024" s="18"/>
      <c r="X5024" s="19"/>
    </row>
    <row r="5025" spans="1:24" ht="15" customHeight="1" x14ac:dyDescent="0.2">
      <c r="A5025" s="22">
        <v>412523</v>
      </c>
      <c r="B5025" s="23"/>
      <c r="C5025" s="20">
        <v>42010</v>
      </c>
      <c r="D5025" s="31" t="s">
        <v>2256</v>
      </c>
      <c r="E5025" s="32"/>
      <c r="F5025" s="26">
        <v>750</v>
      </c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  <c r="R5025" s="28"/>
      <c r="S5025" s="13" t="s">
        <v>2257</v>
      </c>
      <c r="T5025" s="13" t="s">
        <v>42</v>
      </c>
      <c r="U5025" s="13" t="s">
        <v>43</v>
      </c>
      <c r="V5025" s="13" t="s">
        <v>43</v>
      </c>
      <c r="W5025" s="13" t="s">
        <v>2257</v>
      </c>
      <c r="X5025" s="13" t="s">
        <v>224</v>
      </c>
    </row>
    <row r="5026" spans="1:24" ht="15" customHeight="1" x14ac:dyDescent="0.2">
      <c r="A5026" s="37">
        <v>413116</v>
      </c>
      <c r="B5026" s="38"/>
      <c r="C5026" s="3">
        <v>42024</v>
      </c>
      <c r="D5026" s="24"/>
      <c r="E5026" s="25"/>
      <c r="F5026" s="26">
        <v>2500</v>
      </c>
      <c r="G5026" s="27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  <c r="R5026" s="28"/>
      <c r="S5026" s="13" t="s">
        <v>2258</v>
      </c>
      <c r="T5026" s="13" t="s">
        <v>42</v>
      </c>
      <c r="U5026" s="13" t="s">
        <v>43</v>
      </c>
      <c r="V5026" s="13" t="s">
        <v>43</v>
      </c>
      <c r="W5026" s="13" t="s">
        <v>2258</v>
      </c>
      <c r="X5026" s="13" t="s">
        <v>359</v>
      </c>
    </row>
    <row r="5027" spans="1:24" ht="15" customHeight="1" x14ac:dyDescent="0.2">
      <c r="A5027" s="24"/>
      <c r="B5027" s="25"/>
      <c r="C5027" s="8"/>
      <c r="D5027" s="24"/>
      <c r="E5027" s="25"/>
      <c r="F5027" s="26">
        <v>500</v>
      </c>
      <c r="G5027" s="27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  <c r="R5027" s="28"/>
      <c r="S5027" s="13" t="s">
        <v>2259</v>
      </c>
      <c r="T5027" s="13" t="s">
        <v>42</v>
      </c>
      <c r="U5027" s="13" t="s">
        <v>43</v>
      </c>
      <c r="V5027" s="13" t="s">
        <v>43</v>
      </c>
      <c r="W5027" s="13" t="s">
        <v>2259</v>
      </c>
      <c r="X5027" s="13" t="s">
        <v>267</v>
      </c>
    </row>
    <row r="5028" spans="1:24" ht="15" customHeight="1" x14ac:dyDescent="0.2">
      <c r="A5028" s="29"/>
      <c r="B5028" s="30"/>
      <c r="C5028" s="11"/>
      <c r="D5028" s="24"/>
      <c r="E5028" s="25"/>
      <c r="F5028" s="26">
        <v>100</v>
      </c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  <c r="R5028" s="28"/>
      <c r="S5028" s="13" t="s">
        <v>2260</v>
      </c>
      <c r="T5028" s="13" t="s">
        <v>42</v>
      </c>
      <c r="U5028" s="13" t="s">
        <v>43</v>
      </c>
      <c r="V5028" s="13" t="s">
        <v>496</v>
      </c>
      <c r="W5028" s="13" t="s">
        <v>2260</v>
      </c>
      <c r="X5028" s="13" t="s">
        <v>497</v>
      </c>
    </row>
    <row r="5029" spans="1:24" ht="15" customHeight="1" x14ac:dyDescent="0.2">
      <c r="A5029" s="22">
        <v>413550</v>
      </c>
      <c r="B5029" s="23"/>
      <c r="C5029" s="20">
        <v>42031</v>
      </c>
      <c r="D5029" s="29"/>
      <c r="E5029" s="30"/>
      <c r="F5029" s="26">
        <v>450</v>
      </c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  <c r="R5029" s="28"/>
      <c r="S5029" s="13" t="s">
        <v>2261</v>
      </c>
      <c r="T5029" s="13" t="s">
        <v>42</v>
      </c>
      <c r="U5029" s="13" t="s">
        <v>43</v>
      </c>
      <c r="V5029" s="13" t="s">
        <v>43</v>
      </c>
      <c r="W5029" s="13" t="s">
        <v>2261</v>
      </c>
      <c r="X5029" s="13" t="s">
        <v>213</v>
      </c>
    </row>
    <row r="5030" spans="1:24" ht="2.25" customHeight="1" x14ac:dyDescent="0.2">
      <c r="A5030" s="14"/>
      <c r="B5030" s="15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  <c r="W5030" s="15"/>
      <c r="X5030" s="16"/>
    </row>
    <row r="5031" spans="1:24" ht="12.75" customHeight="1" x14ac:dyDescent="0.2">
      <c r="A5031" s="7"/>
      <c r="B5031" s="6"/>
      <c r="C5031" s="6"/>
      <c r="D5031" s="6"/>
      <c r="E5031" s="6"/>
      <c r="F5031" s="6"/>
      <c r="G5031" s="6"/>
      <c r="H5031" s="6"/>
      <c r="I5031" s="6"/>
      <c r="J5031" s="6"/>
      <c r="K5031" s="6"/>
      <c r="L5031" s="21">
        <f>SUM(hList_Frame_1!B2963:B2967)</f>
        <v>4300</v>
      </c>
      <c r="M5031" s="21"/>
      <c r="N5031" s="21"/>
      <c r="O5031" s="21"/>
      <c r="P5031" s="21"/>
      <c r="Q5031" s="21"/>
      <c r="R5031" s="21"/>
      <c r="S5031" s="6"/>
      <c r="T5031" s="6"/>
      <c r="U5031" s="6"/>
      <c r="V5031" s="6"/>
      <c r="W5031" s="6"/>
      <c r="X5031" s="17"/>
    </row>
    <row r="5032" spans="1:24" ht="14.25" customHeight="1" x14ac:dyDescent="0.2">
      <c r="A5032" s="10"/>
      <c r="B5032" s="18"/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8"/>
      <c r="N5032" s="18"/>
      <c r="O5032" s="18"/>
      <c r="P5032" s="18"/>
      <c r="Q5032" s="18"/>
      <c r="R5032" s="18"/>
      <c r="S5032" s="18"/>
      <c r="T5032" s="18"/>
      <c r="U5032" s="18"/>
      <c r="V5032" s="18"/>
      <c r="W5032" s="18"/>
      <c r="X5032" s="19"/>
    </row>
    <row r="5033" spans="1:24" ht="15" customHeight="1" x14ac:dyDescent="0.2">
      <c r="A5033" s="22">
        <v>412524</v>
      </c>
      <c r="B5033" s="23"/>
      <c r="C5033" s="20">
        <v>42010</v>
      </c>
      <c r="D5033" s="33" t="s">
        <v>2262</v>
      </c>
      <c r="E5033" s="34"/>
      <c r="F5033" s="26">
        <v>16152.61</v>
      </c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8"/>
      <c r="S5033" s="13" t="s">
        <v>15</v>
      </c>
      <c r="T5033" s="13" t="s">
        <v>2263</v>
      </c>
      <c r="U5033" s="13" t="s">
        <v>15</v>
      </c>
      <c r="V5033" s="13" t="s">
        <v>15</v>
      </c>
      <c r="W5033" s="13" t="s">
        <v>15</v>
      </c>
      <c r="X5033" s="13" t="s">
        <v>15</v>
      </c>
    </row>
    <row r="5034" spans="1:24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6"/>
    </row>
    <row r="5035" spans="1:24" ht="13.5" customHeight="1" x14ac:dyDescent="0.2">
      <c r="A5035" s="7"/>
      <c r="B5035" s="6"/>
      <c r="C5035" s="6"/>
      <c r="D5035" s="6"/>
      <c r="E5035" s="6"/>
      <c r="F5035" s="6"/>
      <c r="G5035" s="6"/>
      <c r="H5035" s="6"/>
      <c r="I5035" s="6"/>
      <c r="J5035" s="21">
        <f>SUM(hList_Frame_1!B2968:B2968)</f>
        <v>16152.61</v>
      </c>
      <c r="K5035" s="21"/>
      <c r="L5035" s="21"/>
      <c r="M5035" s="21"/>
      <c r="N5035" s="21"/>
      <c r="O5035" s="21"/>
      <c r="P5035" s="21"/>
      <c r="Q5035" s="21"/>
      <c r="R5035" s="21"/>
      <c r="S5035" s="6"/>
      <c r="T5035" s="6"/>
      <c r="U5035" s="6"/>
      <c r="V5035" s="6"/>
      <c r="W5035" s="6"/>
      <c r="X5035" s="17"/>
    </row>
    <row r="5036" spans="1:24" ht="13.5" customHeight="1" x14ac:dyDescent="0.2">
      <c r="A5036" s="10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8"/>
      <c r="W5036" s="18"/>
      <c r="X5036" s="19"/>
    </row>
    <row r="5037" spans="1:24" ht="15" customHeight="1" x14ac:dyDescent="0.2">
      <c r="A5037" s="22">
        <v>413117</v>
      </c>
      <c r="B5037" s="23"/>
      <c r="C5037" s="20">
        <v>42024</v>
      </c>
      <c r="D5037" s="33" t="s">
        <v>2264</v>
      </c>
      <c r="E5037" s="34"/>
      <c r="F5037" s="26">
        <v>17.920000000000002</v>
      </c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  <c r="R5037" s="28"/>
      <c r="S5037" s="13" t="s">
        <v>15</v>
      </c>
      <c r="T5037" s="13" t="s">
        <v>337</v>
      </c>
      <c r="U5037" s="13" t="s">
        <v>131</v>
      </c>
      <c r="V5037" s="13" t="s">
        <v>132</v>
      </c>
      <c r="W5037" s="13" t="s">
        <v>15</v>
      </c>
      <c r="X5037" s="13" t="s">
        <v>15</v>
      </c>
    </row>
    <row r="5038" spans="1:24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6"/>
    </row>
    <row r="5039" spans="1:24" ht="12.7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  <c r="O5039" s="6"/>
      <c r="P5039" s="21">
        <f>SUM(hList_Frame_1!B2969:B2969)</f>
        <v>17.920000000000002</v>
      </c>
      <c r="Q5039" s="21"/>
      <c r="R5039" s="21"/>
      <c r="S5039" s="6"/>
      <c r="T5039" s="6"/>
      <c r="U5039" s="6"/>
      <c r="V5039" s="6"/>
      <c r="W5039" s="6"/>
      <c r="X5039" s="17"/>
    </row>
    <row r="5040" spans="1:24" ht="14.25" customHeight="1" x14ac:dyDescent="0.2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9"/>
    </row>
    <row r="5041" spans="1:24" ht="15" customHeight="1" x14ac:dyDescent="0.2">
      <c r="A5041" s="22">
        <v>413118</v>
      </c>
      <c r="B5041" s="23"/>
      <c r="C5041" s="20">
        <v>42024</v>
      </c>
      <c r="D5041" s="31" t="s">
        <v>2265</v>
      </c>
      <c r="E5041" s="32"/>
      <c r="F5041" s="26">
        <v>500</v>
      </c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  <c r="R5041" s="28"/>
      <c r="S5041" s="13" t="s">
        <v>2266</v>
      </c>
      <c r="T5041" s="13" t="s">
        <v>42</v>
      </c>
      <c r="U5041" s="13" t="s">
        <v>43</v>
      </c>
      <c r="V5041" s="13" t="s">
        <v>496</v>
      </c>
      <c r="W5041" s="13" t="s">
        <v>2266</v>
      </c>
      <c r="X5041" s="13" t="s">
        <v>497</v>
      </c>
    </row>
    <row r="5042" spans="1:24" ht="15" customHeight="1" x14ac:dyDescent="0.2">
      <c r="A5042" s="37">
        <v>413551</v>
      </c>
      <c r="B5042" s="38"/>
      <c r="C5042" s="3">
        <v>42031</v>
      </c>
      <c r="D5042" s="24"/>
      <c r="E5042" s="25"/>
      <c r="F5042" s="26">
        <v>100</v>
      </c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  <c r="R5042" s="28"/>
      <c r="S5042" s="13" t="s">
        <v>2267</v>
      </c>
      <c r="T5042" s="13" t="s">
        <v>42</v>
      </c>
      <c r="U5042" s="13" t="s">
        <v>43</v>
      </c>
      <c r="V5042" s="13" t="s">
        <v>43</v>
      </c>
      <c r="W5042" s="13" t="s">
        <v>2267</v>
      </c>
      <c r="X5042" s="13" t="s">
        <v>359</v>
      </c>
    </row>
    <row r="5043" spans="1:24" ht="15" customHeight="1" x14ac:dyDescent="0.2">
      <c r="A5043" s="29"/>
      <c r="B5043" s="30"/>
      <c r="C5043" s="11"/>
      <c r="D5043" s="29"/>
      <c r="E5043" s="30"/>
      <c r="F5043" s="26">
        <v>450</v>
      </c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  <c r="R5043" s="28"/>
      <c r="S5043" s="13" t="s">
        <v>2268</v>
      </c>
      <c r="T5043" s="13" t="s">
        <v>42</v>
      </c>
      <c r="U5043" s="13" t="s">
        <v>43</v>
      </c>
      <c r="V5043" s="13" t="s">
        <v>43</v>
      </c>
      <c r="W5043" s="13" t="s">
        <v>2268</v>
      </c>
      <c r="X5043" s="13" t="s">
        <v>359</v>
      </c>
    </row>
    <row r="5044" spans="1:24" ht="2.25" customHeight="1" x14ac:dyDescent="0.2">
      <c r="A5044" s="14"/>
      <c r="B5044" s="15"/>
      <c r="C5044" s="15"/>
      <c r="D5044" s="15"/>
      <c r="E5044" s="15"/>
      <c r="F5044" s="15"/>
      <c r="G5044" s="15"/>
      <c r="H5044" s="15"/>
      <c r="I5044" s="15"/>
      <c r="J5044" s="15"/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/>
      <c r="W5044" s="15"/>
      <c r="X5044" s="16"/>
    </row>
    <row r="5045" spans="1:24" ht="13.5" customHeight="1" x14ac:dyDescent="0.2">
      <c r="A5045" s="7"/>
      <c r="B5045" s="6"/>
      <c r="C5045" s="6"/>
      <c r="D5045" s="6"/>
      <c r="E5045" s="6"/>
      <c r="F5045" s="6"/>
      <c r="G5045" s="6"/>
      <c r="H5045" s="6"/>
      <c r="I5045" s="6"/>
      <c r="J5045" s="6"/>
      <c r="K5045" s="6"/>
      <c r="L5045" s="21">
        <f>SUM(hList_Frame_1!B2970:B2972)</f>
        <v>1050</v>
      </c>
      <c r="M5045" s="21"/>
      <c r="N5045" s="21"/>
      <c r="O5045" s="21"/>
      <c r="P5045" s="21"/>
      <c r="Q5045" s="21"/>
      <c r="R5045" s="21"/>
      <c r="S5045" s="6"/>
      <c r="T5045" s="6"/>
      <c r="U5045" s="6"/>
      <c r="V5045" s="6"/>
      <c r="W5045" s="6"/>
      <c r="X5045" s="17"/>
    </row>
    <row r="5046" spans="1:24" ht="13.5" customHeight="1" x14ac:dyDescent="0.2">
      <c r="A5046" s="10"/>
      <c r="B5046" s="18"/>
      <c r="C5046" s="18"/>
      <c r="D5046" s="18"/>
      <c r="E5046" s="18"/>
      <c r="F5046" s="18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8"/>
      <c r="R5046" s="18"/>
      <c r="S5046" s="18"/>
      <c r="T5046" s="18"/>
      <c r="U5046" s="18"/>
      <c r="V5046" s="18"/>
      <c r="W5046" s="18"/>
      <c r="X5046" s="19"/>
    </row>
    <row r="5047" spans="1:24" ht="15" customHeight="1" x14ac:dyDescent="0.2">
      <c r="A5047" s="22">
        <v>413119</v>
      </c>
      <c r="B5047" s="23"/>
      <c r="C5047" s="20">
        <v>42024</v>
      </c>
      <c r="D5047" s="33" t="s">
        <v>2269</v>
      </c>
      <c r="E5047" s="34"/>
      <c r="F5047" s="26">
        <v>94.08</v>
      </c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  <c r="R5047" s="28"/>
      <c r="S5047" s="13" t="s">
        <v>15</v>
      </c>
      <c r="T5047" s="13" t="s">
        <v>337</v>
      </c>
      <c r="U5047" s="13" t="s">
        <v>23</v>
      </c>
      <c r="V5047" s="13" t="s">
        <v>954</v>
      </c>
      <c r="W5047" s="13" t="s">
        <v>15</v>
      </c>
      <c r="X5047" s="13" t="s">
        <v>15</v>
      </c>
    </row>
    <row r="5048" spans="1:24" ht="3" customHeight="1" x14ac:dyDescent="0.2">
      <c r="A5048" s="14"/>
      <c r="B5048" s="15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/>
      <c r="W5048" s="15"/>
      <c r="X5048" s="16"/>
    </row>
    <row r="5049" spans="1:24" ht="12.75" customHeight="1" x14ac:dyDescent="0.2">
      <c r="A5049" s="7"/>
      <c r="B5049" s="6"/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  <c r="O5049" s="6"/>
      <c r="P5049" s="21">
        <f>SUM(hList_Frame_1!B2973:B2973)</f>
        <v>94.08</v>
      </c>
      <c r="Q5049" s="21"/>
      <c r="R5049" s="21"/>
      <c r="S5049" s="6"/>
      <c r="T5049" s="6"/>
      <c r="U5049" s="6"/>
      <c r="V5049" s="6"/>
      <c r="W5049" s="6"/>
      <c r="X5049" s="17"/>
    </row>
    <row r="5050" spans="1:24" ht="14.25" customHeight="1" x14ac:dyDescent="0.2">
      <c r="A5050" s="10"/>
      <c r="B5050" s="18"/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8"/>
      <c r="N5050" s="18"/>
      <c r="O5050" s="18"/>
      <c r="P5050" s="18"/>
      <c r="Q5050" s="18"/>
      <c r="R5050" s="18"/>
      <c r="S5050" s="18"/>
      <c r="T5050" s="18"/>
      <c r="U5050" s="18"/>
      <c r="V5050" s="18"/>
      <c r="W5050" s="18"/>
      <c r="X5050" s="19"/>
    </row>
    <row r="5051" spans="1:24" ht="15" customHeight="1" x14ac:dyDescent="0.2">
      <c r="A5051" s="37">
        <v>412525</v>
      </c>
      <c r="B5051" s="38"/>
      <c r="C5051" s="3">
        <v>42010</v>
      </c>
      <c r="D5051" s="31" t="s">
        <v>2270</v>
      </c>
      <c r="E5051" s="32"/>
      <c r="F5051" s="26">
        <v>500</v>
      </c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8"/>
      <c r="S5051" s="13" t="s">
        <v>2271</v>
      </c>
      <c r="T5051" s="13" t="s">
        <v>42</v>
      </c>
      <c r="U5051" s="13" t="s">
        <v>43</v>
      </c>
      <c r="V5051" s="13" t="s">
        <v>43</v>
      </c>
      <c r="W5051" s="13" t="s">
        <v>2271</v>
      </c>
      <c r="X5051" s="13" t="s">
        <v>616</v>
      </c>
    </row>
    <row r="5052" spans="1:24" ht="15" customHeight="1" x14ac:dyDescent="0.2">
      <c r="A5052" s="29"/>
      <c r="B5052" s="30"/>
      <c r="C5052" s="11"/>
      <c r="D5052" s="24"/>
      <c r="E5052" s="25"/>
      <c r="F5052" s="26">
        <v>100</v>
      </c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  <c r="R5052" s="28"/>
      <c r="S5052" s="13" t="s">
        <v>500</v>
      </c>
      <c r="T5052" s="13" t="s">
        <v>42</v>
      </c>
      <c r="U5052" s="13" t="s">
        <v>43</v>
      </c>
      <c r="V5052" s="13" t="s">
        <v>496</v>
      </c>
      <c r="W5052" s="13" t="s">
        <v>500</v>
      </c>
      <c r="X5052" s="13" t="s">
        <v>497</v>
      </c>
    </row>
    <row r="5053" spans="1:24" ht="15" customHeight="1" x14ac:dyDescent="0.2">
      <c r="A5053" s="37">
        <v>413120</v>
      </c>
      <c r="B5053" s="38"/>
      <c r="C5053" s="3">
        <v>42024</v>
      </c>
      <c r="D5053" s="24"/>
      <c r="E5053" s="25"/>
      <c r="F5053" s="26">
        <v>450</v>
      </c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  <c r="R5053" s="28"/>
      <c r="S5053" s="13" t="s">
        <v>2272</v>
      </c>
      <c r="T5053" s="13" t="s">
        <v>42</v>
      </c>
      <c r="U5053" s="13" t="s">
        <v>43</v>
      </c>
      <c r="V5053" s="13" t="s">
        <v>43</v>
      </c>
      <c r="W5053" s="13" t="s">
        <v>2272</v>
      </c>
      <c r="X5053" s="13" t="s">
        <v>44</v>
      </c>
    </row>
    <row r="5054" spans="1:24" ht="15" customHeight="1" x14ac:dyDescent="0.2">
      <c r="A5054" s="29"/>
      <c r="B5054" s="30"/>
      <c r="C5054" s="11"/>
      <c r="D5054" s="24"/>
      <c r="E5054" s="25"/>
      <c r="F5054" s="26">
        <v>1500</v>
      </c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  <c r="R5054" s="28"/>
      <c r="S5054" s="13" t="s">
        <v>2273</v>
      </c>
      <c r="T5054" s="13" t="s">
        <v>42</v>
      </c>
      <c r="U5054" s="13" t="s">
        <v>43</v>
      </c>
      <c r="V5054" s="13" t="s">
        <v>43</v>
      </c>
      <c r="W5054" s="13" t="s">
        <v>2273</v>
      </c>
      <c r="X5054" s="13" t="s">
        <v>270</v>
      </c>
    </row>
    <row r="5055" spans="1:24" ht="15" customHeight="1" x14ac:dyDescent="0.2">
      <c r="A5055" s="22">
        <v>413552</v>
      </c>
      <c r="B5055" s="23"/>
      <c r="C5055" s="20">
        <v>42031</v>
      </c>
      <c r="D5055" s="29"/>
      <c r="E5055" s="30"/>
      <c r="F5055" s="26">
        <v>450</v>
      </c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8"/>
      <c r="S5055" s="13" t="s">
        <v>2274</v>
      </c>
      <c r="T5055" s="13" t="s">
        <v>42</v>
      </c>
      <c r="U5055" s="13" t="s">
        <v>43</v>
      </c>
      <c r="V5055" s="13" t="s">
        <v>43</v>
      </c>
      <c r="W5055" s="13" t="s">
        <v>2274</v>
      </c>
      <c r="X5055" s="13" t="s">
        <v>44</v>
      </c>
    </row>
    <row r="5056" spans="1:24" ht="2.25" customHeight="1" x14ac:dyDescent="0.2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6"/>
    </row>
    <row r="5057" spans="1:24" ht="13.5" customHeight="1" x14ac:dyDescent="0.2">
      <c r="A5057" s="7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21">
        <f>SUM(hList_Frame_1!B2974:B2978)</f>
        <v>3000</v>
      </c>
      <c r="M5057" s="21"/>
      <c r="N5057" s="21"/>
      <c r="O5057" s="21"/>
      <c r="P5057" s="21"/>
      <c r="Q5057" s="21"/>
      <c r="R5057" s="21"/>
      <c r="S5057" s="6"/>
      <c r="T5057" s="6"/>
      <c r="U5057" s="6"/>
      <c r="V5057" s="6"/>
      <c r="W5057" s="6"/>
      <c r="X5057" s="17"/>
    </row>
    <row r="5058" spans="1:24" ht="13.5" customHeight="1" x14ac:dyDescent="0.2">
      <c r="A5058" s="10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8"/>
      <c r="X5058" s="19"/>
    </row>
    <row r="5059" spans="1:24" ht="15" customHeight="1" x14ac:dyDescent="0.2">
      <c r="A5059" s="22">
        <v>413121</v>
      </c>
      <c r="B5059" s="23"/>
      <c r="C5059" s="20">
        <v>42024</v>
      </c>
      <c r="D5059" s="31" t="s">
        <v>2275</v>
      </c>
      <c r="E5059" s="32"/>
      <c r="F5059" s="26">
        <v>140</v>
      </c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8"/>
      <c r="S5059" s="13" t="s">
        <v>2276</v>
      </c>
      <c r="T5059" s="13" t="s">
        <v>318</v>
      </c>
      <c r="U5059" s="13" t="s">
        <v>43</v>
      </c>
      <c r="V5059" s="13" t="s">
        <v>43</v>
      </c>
      <c r="W5059" s="13" t="s">
        <v>2276</v>
      </c>
      <c r="X5059" s="13" t="s">
        <v>2277</v>
      </c>
    </row>
    <row r="5060" spans="1:24" ht="15" customHeight="1" x14ac:dyDescent="0.2">
      <c r="A5060" s="22">
        <v>413553</v>
      </c>
      <c r="B5060" s="23"/>
      <c r="C5060" s="20">
        <v>42031</v>
      </c>
      <c r="D5060" s="29"/>
      <c r="E5060" s="30"/>
      <c r="F5060" s="26">
        <v>140</v>
      </c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  <c r="R5060" s="28"/>
      <c r="S5060" s="13" t="s">
        <v>1526</v>
      </c>
      <c r="T5060" s="13" t="s">
        <v>318</v>
      </c>
      <c r="U5060" s="13" t="s">
        <v>43</v>
      </c>
      <c r="V5060" s="13" t="s">
        <v>43</v>
      </c>
      <c r="W5060" s="13" t="s">
        <v>1526</v>
      </c>
      <c r="X5060" s="13" t="s">
        <v>328</v>
      </c>
    </row>
    <row r="5061" spans="1:24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6"/>
    </row>
    <row r="5062" spans="1:24" ht="13.5" customHeight="1" x14ac:dyDescent="0.2">
      <c r="A5062" s="7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21">
        <f>SUM(hList_Frame_1!B2979:B2980)</f>
        <v>280</v>
      </c>
      <c r="O5062" s="21"/>
      <c r="P5062" s="21"/>
      <c r="Q5062" s="21"/>
      <c r="R5062" s="21"/>
      <c r="S5062" s="6"/>
      <c r="T5062" s="6"/>
      <c r="U5062" s="6"/>
      <c r="V5062" s="6"/>
      <c r="W5062" s="6"/>
      <c r="X5062" s="17"/>
    </row>
    <row r="5063" spans="1:24" ht="13.5" customHeight="1" x14ac:dyDescent="0.2">
      <c r="A5063" s="10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18"/>
      <c r="V5063" s="18"/>
      <c r="W5063" s="18"/>
      <c r="X5063" s="19"/>
    </row>
    <row r="5064" spans="1:24" ht="15" customHeight="1" x14ac:dyDescent="0.2">
      <c r="A5064" s="22">
        <v>413554</v>
      </c>
      <c r="B5064" s="23"/>
      <c r="C5064" s="20">
        <v>42031</v>
      </c>
      <c r="D5064" s="33" t="s">
        <v>2278</v>
      </c>
      <c r="E5064" s="34"/>
      <c r="F5064" s="26">
        <v>112</v>
      </c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  <c r="Q5064" s="27"/>
      <c r="R5064" s="28"/>
      <c r="S5064" s="13" t="s">
        <v>1393</v>
      </c>
      <c r="T5064" s="13" t="s">
        <v>1501</v>
      </c>
      <c r="U5064" s="13" t="s">
        <v>63</v>
      </c>
      <c r="V5064" s="13" t="s">
        <v>64</v>
      </c>
      <c r="W5064" s="13" t="s">
        <v>1393</v>
      </c>
      <c r="X5064" s="13" t="s">
        <v>15</v>
      </c>
    </row>
    <row r="5065" spans="1:24" ht="2.25" customHeight="1" x14ac:dyDescent="0.2">
      <c r="A5065" s="14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5"/>
      <c r="X5065" s="16"/>
    </row>
    <row r="5066" spans="1:24" ht="12.75" customHeight="1" x14ac:dyDescent="0.2">
      <c r="A5066" s="7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  <c r="O5066" s="21">
        <f>SUM(hList_Frame_1!B2981:B2981)</f>
        <v>112</v>
      </c>
      <c r="P5066" s="21"/>
      <c r="Q5066" s="21"/>
      <c r="R5066" s="21"/>
      <c r="S5066" s="6"/>
      <c r="T5066" s="6"/>
      <c r="U5066" s="6"/>
      <c r="V5066" s="6"/>
      <c r="W5066" s="6"/>
      <c r="X5066" s="17"/>
    </row>
    <row r="5067" spans="1:24" ht="14.25" customHeight="1" x14ac:dyDescent="0.2">
      <c r="A5067" s="10"/>
      <c r="B5067" s="18"/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8"/>
      <c r="N5067" s="18"/>
      <c r="O5067" s="18"/>
      <c r="P5067" s="18"/>
      <c r="Q5067" s="18"/>
      <c r="R5067" s="18"/>
      <c r="S5067" s="18"/>
      <c r="T5067" s="18"/>
      <c r="U5067" s="18"/>
      <c r="V5067" s="18"/>
      <c r="W5067" s="18"/>
      <c r="X5067" s="19"/>
    </row>
    <row r="5068" spans="1:24" ht="15" customHeight="1" x14ac:dyDescent="0.2">
      <c r="A5068" s="37">
        <v>412526</v>
      </c>
      <c r="B5068" s="38"/>
      <c r="C5068" s="3">
        <v>42010</v>
      </c>
      <c r="D5068" s="31" t="s">
        <v>2279</v>
      </c>
      <c r="E5068" s="32"/>
      <c r="F5068" s="39">
        <v>183</v>
      </c>
      <c r="G5068" s="40"/>
      <c r="H5068" s="40"/>
      <c r="I5068" s="40"/>
      <c r="J5068" s="40"/>
      <c r="K5068" s="40"/>
      <c r="L5068" s="40"/>
      <c r="M5068" s="40"/>
      <c r="N5068" s="40"/>
      <c r="O5068" s="40"/>
      <c r="P5068" s="40"/>
      <c r="Q5068" s="40"/>
      <c r="R5068" s="41"/>
      <c r="S5068" s="5" t="s">
        <v>58</v>
      </c>
      <c r="T5068" s="13" t="s">
        <v>805</v>
      </c>
      <c r="U5068" s="13" t="s">
        <v>23</v>
      </c>
      <c r="V5068" s="13" t="s">
        <v>184</v>
      </c>
      <c r="W5068" s="5" t="s">
        <v>58</v>
      </c>
      <c r="X5068" s="13" t="s">
        <v>15</v>
      </c>
    </row>
    <row r="5069" spans="1:24" ht="15" customHeight="1" x14ac:dyDescent="0.2">
      <c r="A5069" s="29"/>
      <c r="B5069" s="30"/>
      <c r="C5069" s="11"/>
      <c r="D5069" s="24"/>
      <c r="E5069" s="25"/>
      <c r="F5069" s="29"/>
      <c r="G5069" s="35"/>
      <c r="H5069" s="35"/>
      <c r="I5069" s="35"/>
      <c r="J5069" s="35"/>
      <c r="K5069" s="35"/>
      <c r="L5069" s="35"/>
      <c r="M5069" s="35"/>
      <c r="N5069" s="35"/>
      <c r="O5069" s="35"/>
      <c r="P5069" s="35"/>
      <c r="Q5069" s="35"/>
      <c r="R5069" s="30"/>
      <c r="S5069" s="11"/>
      <c r="T5069" s="13" t="s">
        <v>1618</v>
      </c>
      <c r="U5069" s="13" t="s">
        <v>126</v>
      </c>
      <c r="V5069" s="13" t="s">
        <v>127</v>
      </c>
      <c r="W5069" s="11"/>
      <c r="X5069" s="13" t="s">
        <v>15</v>
      </c>
    </row>
    <row r="5070" spans="1:24" ht="15" customHeight="1" x14ac:dyDescent="0.2">
      <c r="A5070" s="37">
        <v>413122</v>
      </c>
      <c r="B5070" s="38"/>
      <c r="C5070" s="3">
        <v>42024</v>
      </c>
      <c r="D5070" s="24"/>
      <c r="E5070" s="25"/>
      <c r="F5070" s="26">
        <v>58.5</v>
      </c>
      <c r="G5070" s="27"/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  <c r="R5070" s="28"/>
      <c r="S5070" s="13" t="s">
        <v>91</v>
      </c>
      <c r="T5070" s="13" t="s">
        <v>1618</v>
      </c>
      <c r="U5070" s="13" t="s">
        <v>126</v>
      </c>
      <c r="V5070" s="13" t="s">
        <v>156</v>
      </c>
      <c r="W5070" s="13" t="s">
        <v>91</v>
      </c>
      <c r="X5070" s="13" t="s">
        <v>15</v>
      </c>
    </row>
    <row r="5071" spans="1:24" ht="15" customHeight="1" x14ac:dyDescent="0.2">
      <c r="A5071" s="29"/>
      <c r="B5071" s="30"/>
      <c r="C5071" s="11"/>
      <c r="D5071" s="29"/>
      <c r="E5071" s="30"/>
      <c r="F5071" s="26">
        <v>110</v>
      </c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8"/>
      <c r="S5071" s="13" t="s">
        <v>96</v>
      </c>
      <c r="T5071" s="13" t="s">
        <v>37</v>
      </c>
      <c r="U5071" s="13" t="s">
        <v>126</v>
      </c>
      <c r="V5071" s="13" t="s">
        <v>157</v>
      </c>
      <c r="W5071" s="13" t="s">
        <v>96</v>
      </c>
      <c r="X5071" s="13" t="s">
        <v>15</v>
      </c>
    </row>
    <row r="5072" spans="1:24" ht="2.25" customHeight="1" x14ac:dyDescent="0.2">
      <c r="A5072" s="14"/>
      <c r="B5072" s="15"/>
      <c r="C5072" s="15"/>
      <c r="D5072" s="15"/>
      <c r="E5072" s="15"/>
      <c r="F5072" s="15"/>
      <c r="G5072" s="15"/>
      <c r="H5072" s="15"/>
      <c r="I5072" s="15"/>
      <c r="J5072" s="15"/>
      <c r="K5072" s="15"/>
      <c r="L5072" s="15"/>
      <c r="M5072" s="15"/>
      <c r="N5072" s="15"/>
      <c r="O5072" s="15"/>
      <c r="P5072" s="15"/>
      <c r="Q5072" s="15"/>
      <c r="R5072" s="15"/>
      <c r="S5072" s="15"/>
      <c r="T5072" s="15"/>
      <c r="U5072" s="15"/>
      <c r="V5072" s="15"/>
      <c r="W5072" s="15"/>
      <c r="X5072" s="16"/>
    </row>
    <row r="5073" spans="1:24" ht="13.5" customHeight="1" x14ac:dyDescent="0.2">
      <c r="A5073" s="7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21">
        <f>SUM(hList_Frame_1!B2982:B2985)</f>
        <v>351.5</v>
      </c>
      <c r="O5073" s="21"/>
      <c r="P5073" s="21"/>
      <c r="Q5073" s="21"/>
      <c r="R5073" s="21"/>
      <c r="S5073" s="6"/>
      <c r="T5073" s="6"/>
      <c r="U5073" s="6"/>
      <c r="V5073" s="6"/>
      <c r="W5073" s="6"/>
      <c r="X5073" s="17"/>
    </row>
    <row r="5074" spans="1:24" ht="13.5" customHeight="1" x14ac:dyDescent="0.2">
      <c r="A5074" s="10"/>
      <c r="B5074" s="18"/>
      <c r="C5074" s="18"/>
      <c r="D5074" s="18"/>
      <c r="E5074" s="18"/>
      <c r="F5074" s="18"/>
      <c r="G5074" s="18"/>
      <c r="H5074" s="18"/>
      <c r="I5074" s="18"/>
      <c r="J5074" s="18"/>
      <c r="K5074" s="18"/>
      <c r="L5074" s="18"/>
      <c r="M5074" s="18"/>
      <c r="N5074" s="18"/>
      <c r="O5074" s="18"/>
      <c r="P5074" s="18"/>
      <c r="Q5074" s="18"/>
      <c r="R5074" s="18"/>
      <c r="S5074" s="18"/>
      <c r="T5074" s="18"/>
      <c r="U5074" s="18"/>
      <c r="V5074" s="18"/>
      <c r="W5074" s="18"/>
      <c r="X5074" s="19"/>
    </row>
    <row r="5075" spans="1:24" ht="15" customHeight="1" x14ac:dyDescent="0.2">
      <c r="A5075" s="37">
        <v>412527</v>
      </c>
      <c r="B5075" s="38"/>
      <c r="C5075" s="3">
        <v>42010</v>
      </c>
      <c r="D5075" s="31" t="s">
        <v>2280</v>
      </c>
      <c r="E5075" s="32"/>
      <c r="F5075" s="26">
        <v>450</v>
      </c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8"/>
      <c r="S5075" s="13" t="s">
        <v>2281</v>
      </c>
      <c r="T5075" s="13" t="s">
        <v>42</v>
      </c>
      <c r="U5075" s="13" t="s">
        <v>43</v>
      </c>
      <c r="V5075" s="13" t="s">
        <v>43</v>
      </c>
      <c r="W5075" s="13" t="s">
        <v>2281</v>
      </c>
      <c r="X5075" s="13" t="s">
        <v>213</v>
      </c>
    </row>
    <row r="5076" spans="1:24" ht="15" customHeight="1" x14ac:dyDescent="0.2">
      <c r="A5076" s="29"/>
      <c r="B5076" s="30"/>
      <c r="C5076" s="11"/>
      <c r="D5076" s="24"/>
      <c r="E5076" s="25"/>
      <c r="F5076" s="26">
        <v>500</v>
      </c>
      <c r="G5076" s="27"/>
      <c r="H5076" s="27"/>
      <c r="I5076" s="27"/>
      <c r="J5076" s="27"/>
      <c r="K5076" s="27"/>
      <c r="L5076" s="27"/>
      <c r="M5076" s="27"/>
      <c r="N5076" s="27"/>
      <c r="O5076" s="27"/>
      <c r="P5076" s="27"/>
      <c r="Q5076" s="27"/>
      <c r="R5076" s="28"/>
      <c r="S5076" s="13" t="s">
        <v>2282</v>
      </c>
      <c r="T5076" s="13" t="s">
        <v>42</v>
      </c>
      <c r="U5076" s="13" t="s">
        <v>43</v>
      </c>
      <c r="V5076" s="13" t="s">
        <v>43</v>
      </c>
      <c r="W5076" s="13" t="s">
        <v>2282</v>
      </c>
      <c r="X5076" s="13" t="s">
        <v>616</v>
      </c>
    </row>
    <row r="5077" spans="1:24" ht="15" customHeight="1" x14ac:dyDescent="0.2">
      <c r="A5077" s="37">
        <v>413123</v>
      </c>
      <c r="B5077" s="38"/>
      <c r="C5077" s="3">
        <v>42024</v>
      </c>
      <c r="D5077" s="24"/>
      <c r="E5077" s="25"/>
      <c r="F5077" s="26">
        <v>550</v>
      </c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  <c r="R5077" s="28"/>
      <c r="S5077" s="13" t="s">
        <v>2283</v>
      </c>
      <c r="T5077" s="13" t="s">
        <v>42</v>
      </c>
      <c r="U5077" s="13" t="s">
        <v>43</v>
      </c>
      <c r="V5077" s="13" t="s">
        <v>43</v>
      </c>
      <c r="W5077" s="13" t="s">
        <v>2283</v>
      </c>
      <c r="X5077" s="13" t="s">
        <v>471</v>
      </c>
    </row>
    <row r="5078" spans="1:24" ht="15" customHeight="1" x14ac:dyDescent="0.2">
      <c r="A5078" s="29"/>
      <c r="B5078" s="30"/>
      <c r="C5078" s="11"/>
      <c r="D5078" s="24"/>
      <c r="E5078" s="25"/>
      <c r="F5078" s="26">
        <v>400</v>
      </c>
      <c r="G5078" s="27"/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  <c r="R5078" s="28"/>
      <c r="S5078" s="13" t="s">
        <v>2284</v>
      </c>
      <c r="T5078" s="13" t="s">
        <v>42</v>
      </c>
      <c r="U5078" s="13" t="s">
        <v>43</v>
      </c>
      <c r="V5078" s="13" t="s">
        <v>43</v>
      </c>
      <c r="W5078" s="13" t="s">
        <v>2284</v>
      </c>
      <c r="X5078" s="13" t="s">
        <v>471</v>
      </c>
    </row>
    <row r="5079" spans="1:24" ht="15" customHeight="1" x14ac:dyDescent="0.2">
      <c r="A5079" s="22">
        <v>413555</v>
      </c>
      <c r="B5079" s="23"/>
      <c r="C5079" s="20">
        <v>42031</v>
      </c>
      <c r="D5079" s="29"/>
      <c r="E5079" s="30"/>
      <c r="F5079" s="26">
        <v>450</v>
      </c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8"/>
      <c r="S5079" s="13" t="s">
        <v>2285</v>
      </c>
      <c r="T5079" s="13" t="s">
        <v>42</v>
      </c>
      <c r="U5079" s="13" t="s">
        <v>43</v>
      </c>
      <c r="V5079" s="13" t="s">
        <v>43</v>
      </c>
      <c r="W5079" s="13" t="s">
        <v>2285</v>
      </c>
      <c r="X5079" s="13" t="s">
        <v>44</v>
      </c>
    </row>
    <row r="5080" spans="1:24" ht="2.25" customHeight="1" x14ac:dyDescent="0.2">
      <c r="A5080" s="14"/>
      <c r="B5080" s="15"/>
      <c r="C5080" s="15"/>
      <c r="D5080" s="15"/>
      <c r="E5080" s="15"/>
      <c r="F5080" s="15"/>
      <c r="G5080" s="15"/>
      <c r="H5080" s="15"/>
      <c r="I5080" s="15"/>
      <c r="J5080" s="15"/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/>
      <c r="W5080" s="15"/>
      <c r="X5080" s="16"/>
    </row>
    <row r="5081" spans="1:24" ht="13.5" customHeight="1" x14ac:dyDescent="0.2">
      <c r="A5081" s="7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21">
        <f>SUM(hList_Frame_1!B2986:B2990)</f>
        <v>2350</v>
      </c>
      <c r="M5081" s="21"/>
      <c r="N5081" s="21"/>
      <c r="O5081" s="21"/>
      <c r="P5081" s="21"/>
      <c r="Q5081" s="21"/>
      <c r="R5081" s="21"/>
      <c r="S5081" s="6"/>
      <c r="T5081" s="6"/>
      <c r="U5081" s="6"/>
      <c r="V5081" s="6"/>
      <c r="W5081" s="6"/>
      <c r="X5081" s="17"/>
    </row>
    <row r="5082" spans="1:24" ht="13.5" customHeight="1" x14ac:dyDescent="0.2">
      <c r="A5082" s="10"/>
      <c r="B5082" s="18"/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8"/>
      <c r="N5082" s="18"/>
      <c r="O5082" s="18"/>
      <c r="P5082" s="18"/>
      <c r="Q5082" s="18"/>
      <c r="R5082" s="18"/>
      <c r="S5082" s="18"/>
      <c r="T5082" s="18"/>
      <c r="U5082" s="18"/>
      <c r="V5082" s="18"/>
      <c r="W5082" s="18"/>
      <c r="X5082" s="19"/>
    </row>
    <row r="5083" spans="1:24" ht="15" customHeight="1" x14ac:dyDescent="0.2">
      <c r="A5083" s="22">
        <v>412528</v>
      </c>
      <c r="B5083" s="23"/>
      <c r="C5083" s="20">
        <v>42010</v>
      </c>
      <c r="D5083" s="31" t="s">
        <v>2286</v>
      </c>
      <c r="E5083" s="32"/>
      <c r="F5083" s="26">
        <v>54177.39</v>
      </c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  <c r="R5083" s="28"/>
      <c r="S5083" s="13" t="s">
        <v>15</v>
      </c>
      <c r="T5083" s="13" t="s">
        <v>458</v>
      </c>
      <c r="U5083" s="13" t="s">
        <v>51</v>
      </c>
      <c r="V5083" s="13" t="s">
        <v>52</v>
      </c>
      <c r="W5083" s="13" t="s">
        <v>15</v>
      </c>
      <c r="X5083" s="13" t="s">
        <v>111</v>
      </c>
    </row>
    <row r="5084" spans="1:24" ht="15" customHeight="1" x14ac:dyDescent="0.2">
      <c r="A5084" s="22">
        <v>412529</v>
      </c>
      <c r="B5084" s="23"/>
      <c r="C5084" s="20">
        <v>42010</v>
      </c>
      <c r="D5084" s="24"/>
      <c r="E5084" s="25"/>
      <c r="F5084" s="26">
        <v>75087.360000000001</v>
      </c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  <c r="R5084" s="28"/>
      <c r="S5084" s="13" t="s">
        <v>15</v>
      </c>
      <c r="T5084" s="13" t="s">
        <v>458</v>
      </c>
      <c r="U5084" s="13" t="s">
        <v>51</v>
      </c>
      <c r="V5084" s="13" t="s">
        <v>52</v>
      </c>
      <c r="W5084" s="13" t="s">
        <v>15</v>
      </c>
      <c r="X5084" s="13" t="s">
        <v>573</v>
      </c>
    </row>
    <row r="5085" spans="1:24" ht="15" customHeight="1" x14ac:dyDescent="0.2">
      <c r="A5085" s="22">
        <v>412530</v>
      </c>
      <c r="B5085" s="23"/>
      <c r="C5085" s="20">
        <v>42010</v>
      </c>
      <c r="D5085" s="24"/>
      <c r="E5085" s="25"/>
      <c r="F5085" s="26">
        <v>9523.4</v>
      </c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8"/>
      <c r="S5085" s="13" t="s">
        <v>15</v>
      </c>
      <c r="T5085" s="13" t="s">
        <v>458</v>
      </c>
      <c r="U5085" s="13" t="s">
        <v>51</v>
      </c>
      <c r="V5085" s="13" t="s">
        <v>52</v>
      </c>
      <c r="W5085" s="13" t="s">
        <v>15</v>
      </c>
      <c r="X5085" s="13" t="s">
        <v>942</v>
      </c>
    </row>
    <row r="5086" spans="1:24" ht="15" customHeight="1" x14ac:dyDescent="0.2">
      <c r="A5086" s="22">
        <v>413124</v>
      </c>
      <c r="B5086" s="23"/>
      <c r="C5086" s="20">
        <v>42024</v>
      </c>
      <c r="D5086" s="24"/>
      <c r="E5086" s="25"/>
      <c r="F5086" s="26">
        <v>895.82</v>
      </c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  <c r="R5086" s="28"/>
      <c r="S5086" s="13" t="s">
        <v>15</v>
      </c>
      <c r="T5086" s="13" t="s">
        <v>458</v>
      </c>
      <c r="U5086" s="13" t="s">
        <v>51</v>
      </c>
      <c r="V5086" s="13" t="s">
        <v>52</v>
      </c>
      <c r="W5086" s="13" t="s">
        <v>15</v>
      </c>
      <c r="X5086" s="13" t="s">
        <v>1149</v>
      </c>
    </row>
    <row r="5087" spans="1:24" ht="15" customHeight="1" x14ac:dyDescent="0.2">
      <c r="A5087" s="22">
        <v>413125</v>
      </c>
      <c r="B5087" s="23"/>
      <c r="C5087" s="20">
        <v>42024</v>
      </c>
      <c r="D5087" s="24"/>
      <c r="E5087" s="25"/>
      <c r="F5087" s="26">
        <v>1179.18</v>
      </c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  <c r="R5087" s="28"/>
      <c r="S5087" s="13" t="s">
        <v>15</v>
      </c>
      <c r="T5087" s="13" t="s">
        <v>458</v>
      </c>
      <c r="U5087" s="13" t="s">
        <v>51</v>
      </c>
      <c r="V5087" s="13" t="s">
        <v>52</v>
      </c>
      <c r="W5087" s="13" t="s">
        <v>15</v>
      </c>
      <c r="X5087" s="13" t="s">
        <v>236</v>
      </c>
    </row>
    <row r="5088" spans="1:24" ht="15" customHeight="1" x14ac:dyDescent="0.2">
      <c r="A5088" s="37">
        <v>413126</v>
      </c>
      <c r="B5088" s="38"/>
      <c r="C5088" s="3">
        <v>42024</v>
      </c>
      <c r="D5088" s="24"/>
      <c r="E5088" s="25"/>
      <c r="F5088" s="39">
        <v>1449.44</v>
      </c>
      <c r="G5088" s="40"/>
      <c r="H5088" s="40"/>
      <c r="I5088" s="40"/>
      <c r="J5088" s="40"/>
      <c r="K5088" s="40"/>
      <c r="L5088" s="40"/>
      <c r="M5088" s="40"/>
      <c r="N5088" s="40"/>
      <c r="O5088" s="40"/>
      <c r="P5088" s="40"/>
      <c r="Q5088" s="40"/>
      <c r="R5088" s="41"/>
      <c r="S5088" s="5" t="s">
        <v>15</v>
      </c>
      <c r="T5088" s="5" t="s">
        <v>458</v>
      </c>
      <c r="U5088" s="5" t="s">
        <v>51</v>
      </c>
      <c r="V5088" s="13" t="s">
        <v>52</v>
      </c>
      <c r="W5088" s="5" t="s">
        <v>15</v>
      </c>
      <c r="X5088" s="13" t="s">
        <v>944</v>
      </c>
    </row>
    <row r="5089" spans="1:24" ht="15" customHeight="1" x14ac:dyDescent="0.2">
      <c r="A5089" s="29"/>
      <c r="B5089" s="30"/>
      <c r="C5089" s="11"/>
      <c r="D5089" s="24"/>
      <c r="E5089" s="25"/>
      <c r="F5089" s="29"/>
      <c r="G5089" s="35"/>
      <c r="H5089" s="35"/>
      <c r="I5089" s="35"/>
      <c r="J5089" s="35"/>
      <c r="K5089" s="35"/>
      <c r="L5089" s="35"/>
      <c r="M5089" s="35"/>
      <c r="N5089" s="35"/>
      <c r="O5089" s="35"/>
      <c r="P5089" s="35"/>
      <c r="Q5089" s="35"/>
      <c r="R5089" s="30"/>
      <c r="S5089" s="11"/>
      <c r="T5089" s="11"/>
      <c r="U5089" s="11"/>
      <c r="V5089" s="13" t="s">
        <v>945</v>
      </c>
      <c r="W5089" s="11"/>
      <c r="X5089" s="13" t="s">
        <v>944</v>
      </c>
    </row>
    <row r="5090" spans="1:24" ht="15" customHeight="1" x14ac:dyDescent="0.2">
      <c r="A5090" s="22">
        <v>413127</v>
      </c>
      <c r="B5090" s="23"/>
      <c r="C5090" s="20">
        <v>42024</v>
      </c>
      <c r="D5090" s="24"/>
      <c r="E5090" s="25"/>
      <c r="F5090" s="26">
        <v>535.34</v>
      </c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  <c r="R5090" s="28"/>
      <c r="S5090" s="13" t="s">
        <v>15</v>
      </c>
      <c r="T5090" s="13" t="s">
        <v>458</v>
      </c>
      <c r="U5090" s="13" t="s">
        <v>51</v>
      </c>
      <c r="V5090" s="13" t="s">
        <v>52</v>
      </c>
      <c r="W5090" s="13" t="s">
        <v>15</v>
      </c>
      <c r="X5090" s="13" t="s">
        <v>236</v>
      </c>
    </row>
    <row r="5091" spans="1:24" ht="15" customHeight="1" x14ac:dyDescent="0.2">
      <c r="A5091" s="37">
        <v>413128</v>
      </c>
      <c r="B5091" s="38"/>
      <c r="C5091" s="3">
        <v>42024</v>
      </c>
      <c r="D5091" s="24"/>
      <c r="E5091" s="25"/>
      <c r="F5091" s="39">
        <v>934.63</v>
      </c>
      <c r="G5091" s="40"/>
      <c r="H5091" s="40"/>
      <c r="I5091" s="40"/>
      <c r="J5091" s="40"/>
      <c r="K5091" s="40"/>
      <c r="L5091" s="40"/>
      <c r="M5091" s="40"/>
      <c r="N5091" s="40"/>
      <c r="O5091" s="40"/>
      <c r="P5091" s="40"/>
      <c r="Q5091" s="40"/>
      <c r="R5091" s="41"/>
      <c r="S5091" s="5" t="s">
        <v>15</v>
      </c>
      <c r="T5091" s="5" t="s">
        <v>458</v>
      </c>
      <c r="U5091" s="5" t="s">
        <v>51</v>
      </c>
      <c r="V5091" s="13" t="s">
        <v>52</v>
      </c>
      <c r="W5091" s="5" t="s">
        <v>15</v>
      </c>
      <c r="X5091" s="13" t="s">
        <v>944</v>
      </c>
    </row>
    <row r="5092" spans="1:24" ht="15" customHeight="1" x14ac:dyDescent="0.2">
      <c r="A5092" s="29"/>
      <c r="B5092" s="30"/>
      <c r="C5092" s="11"/>
      <c r="D5092" s="24"/>
      <c r="E5092" s="25"/>
      <c r="F5092" s="29"/>
      <c r="G5092" s="35"/>
      <c r="H5092" s="35"/>
      <c r="I5092" s="35"/>
      <c r="J5092" s="35"/>
      <c r="K5092" s="35"/>
      <c r="L5092" s="35"/>
      <c r="M5092" s="35"/>
      <c r="N5092" s="35"/>
      <c r="O5092" s="35"/>
      <c r="P5092" s="35"/>
      <c r="Q5092" s="35"/>
      <c r="R5092" s="30"/>
      <c r="S5092" s="11"/>
      <c r="T5092" s="11"/>
      <c r="U5092" s="11"/>
      <c r="V5092" s="13" t="s">
        <v>945</v>
      </c>
      <c r="W5092" s="11"/>
      <c r="X5092" s="13" t="s">
        <v>944</v>
      </c>
    </row>
    <row r="5093" spans="1:24" ht="15" customHeight="1" x14ac:dyDescent="0.2">
      <c r="A5093" s="22">
        <v>413129</v>
      </c>
      <c r="B5093" s="23"/>
      <c r="C5093" s="20">
        <v>42024</v>
      </c>
      <c r="D5093" s="24"/>
      <c r="E5093" s="25"/>
      <c r="F5093" s="26">
        <v>1937.49</v>
      </c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8"/>
      <c r="S5093" s="13" t="s">
        <v>15</v>
      </c>
      <c r="T5093" s="13" t="s">
        <v>458</v>
      </c>
      <c r="U5093" s="13" t="s">
        <v>51</v>
      </c>
      <c r="V5093" s="13" t="s">
        <v>52</v>
      </c>
      <c r="W5093" s="13" t="s">
        <v>15</v>
      </c>
      <c r="X5093" s="13" t="s">
        <v>946</v>
      </c>
    </row>
    <row r="5094" spans="1:24" ht="15" customHeight="1" x14ac:dyDescent="0.2">
      <c r="A5094" s="22">
        <v>413130</v>
      </c>
      <c r="B5094" s="23"/>
      <c r="C5094" s="20">
        <v>42024</v>
      </c>
      <c r="D5094" s="24"/>
      <c r="E5094" s="25"/>
      <c r="F5094" s="26">
        <v>1529.95</v>
      </c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  <c r="R5094" s="28"/>
      <c r="S5094" s="13" t="s">
        <v>15</v>
      </c>
      <c r="T5094" s="13" t="s">
        <v>458</v>
      </c>
      <c r="U5094" s="13" t="s">
        <v>51</v>
      </c>
      <c r="V5094" s="13" t="s">
        <v>52</v>
      </c>
      <c r="W5094" s="13" t="s">
        <v>15</v>
      </c>
      <c r="X5094" s="13" t="s">
        <v>236</v>
      </c>
    </row>
    <row r="5095" spans="1:24" ht="15" customHeight="1" x14ac:dyDescent="0.2">
      <c r="A5095" s="37">
        <v>413131</v>
      </c>
      <c r="B5095" s="38"/>
      <c r="C5095" s="3">
        <v>42024</v>
      </c>
      <c r="D5095" s="24"/>
      <c r="E5095" s="25"/>
      <c r="F5095" s="39">
        <v>825.64</v>
      </c>
      <c r="G5095" s="40"/>
      <c r="H5095" s="40"/>
      <c r="I5095" s="40"/>
      <c r="J5095" s="40"/>
      <c r="K5095" s="40"/>
      <c r="L5095" s="40"/>
      <c r="M5095" s="40"/>
      <c r="N5095" s="40"/>
      <c r="O5095" s="40"/>
      <c r="P5095" s="40"/>
      <c r="Q5095" s="40"/>
      <c r="R5095" s="41"/>
      <c r="S5095" s="5" t="s">
        <v>15</v>
      </c>
      <c r="T5095" s="5" t="s">
        <v>458</v>
      </c>
      <c r="U5095" s="5" t="s">
        <v>51</v>
      </c>
      <c r="V5095" s="13" t="s">
        <v>52</v>
      </c>
      <c r="W5095" s="5" t="s">
        <v>15</v>
      </c>
      <c r="X5095" s="13" t="s">
        <v>944</v>
      </c>
    </row>
    <row r="5096" spans="1:24" ht="15" customHeight="1" x14ac:dyDescent="0.2">
      <c r="A5096" s="29"/>
      <c r="B5096" s="30"/>
      <c r="C5096" s="11"/>
      <c r="D5096" s="24"/>
      <c r="E5096" s="25"/>
      <c r="F5096" s="29"/>
      <c r="G5096" s="35"/>
      <c r="H5096" s="35"/>
      <c r="I5096" s="35"/>
      <c r="J5096" s="35"/>
      <c r="K5096" s="35"/>
      <c r="L5096" s="35"/>
      <c r="M5096" s="35"/>
      <c r="N5096" s="35"/>
      <c r="O5096" s="35"/>
      <c r="P5096" s="35"/>
      <c r="Q5096" s="35"/>
      <c r="R5096" s="30"/>
      <c r="S5096" s="11"/>
      <c r="T5096" s="11"/>
      <c r="U5096" s="11"/>
      <c r="V5096" s="13" t="s">
        <v>945</v>
      </c>
      <c r="W5096" s="11"/>
      <c r="X5096" s="13" t="s">
        <v>944</v>
      </c>
    </row>
    <row r="5097" spans="1:24" ht="15" customHeight="1" x14ac:dyDescent="0.2">
      <c r="A5097" s="37">
        <v>413132</v>
      </c>
      <c r="B5097" s="38"/>
      <c r="C5097" s="3">
        <v>42024</v>
      </c>
      <c r="D5097" s="24"/>
      <c r="E5097" s="25"/>
      <c r="F5097" s="39">
        <v>3350.11</v>
      </c>
      <c r="G5097" s="40"/>
      <c r="H5097" s="40"/>
      <c r="I5097" s="40"/>
      <c r="J5097" s="40"/>
      <c r="K5097" s="40"/>
      <c r="L5097" s="40"/>
      <c r="M5097" s="40"/>
      <c r="N5097" s="40"/>
      <c r="O5097" s="40"/>
      <c r="P5097" s="40"/>
      <c r="Q5097" s="40"/>
      <c r="R5097" s="41"/>
      <c r="S5097" s="5" t="s">
        <v>15</v>
      </c>
      <c r="T5097" s="5" t="s">
        <v>458</v>
      </c>
      <c r="U5097" s="5" t="s">
        <v>51</v>
      </c>
      <c r="V5097" s="13" t="s">
        <v>52</v>
      </c>
      <c r="W5097" s="5" t="s">
        <v>15</v>
      </c>
      <c r="X5097" s="13" t="s">
        <v>1299</v>
      </c>
    </row>
    <row r="5098" spans="1:24" ht="15" customHeight="1" x14ac:dyDescent="0.2">
      <c r="A5098" s="29"/>
      <c r="B5098" s="30"/>
      <c r="C5098" s="11"/>
      <c r="D5098" s="24"/>
      <c r="E5098" s="25"/>
      <c r="F5098" s="29"/>
      <c r="G5098" s="35"/>
      <c r="H5098" s="35"/>
      <c r="I5098" s="35"/>
      <c r="J5098" s="35"/>
      <c r="K5098" s="35"/>
      <c r="L5098" s="35"/>
      <c r="M5098" s="35"/>
      <c r="N5098" s="35"/>
      <c r="O5098" s="35"/>
      <c r="P5098" s="35"/>
      <c r="Q5098" s="35"/>
      <c r="R5098" s="30"/>
      <c r="S5098" s="11"/>
      <c r="T5098" s="11"/>
      <c r="U5098" s="11"/>
      <c r="V5098" s="13" t="s">
        <v>535</v>
      </c>
      <c r="W5098" s="11"/>
      <c r="X5098" s="13" t="s">
        <v>1299</v>
      </c>
    </row>
    <row r="5099" spans="1:24" ht="15" customHeight="1" x14ac:dyDescent="0.2">
      <c r="A5099" s="37">
        <v>413133</v>
      </c>
      <c r="B5099" s="38"/>
      <c r="C5099" s="3">
        <v>42024</v>
      </c>
      <c r="D5099" s="24"/>
      <c r="E5099" s="25"/>
      <c r="F5099" s="39">
        <v>326.69</v>
      </c>
      <c r="G5099" s="40"/>
      <c r="H5099" s="40"/>
      <c r="I5099" s="40"/>
      <c r="J5099" s="40"/>
      <c r="K5099" s="40"/>
      <c r="L5099" s="40"/>
      <c r="M5099" s="40"/>
      <c r="N5099" s="40"/>
      <c r="O5099" s="40"/>
      <c r="P5099" s="40"/>
      <c r="Q5099" s="40"/>
      <c r="R5099" s="41"/>
      <c r="S5099" s="5" t="s">
        <v>15</v>
      </c>
      <c r="T5099" s="5" t="s">
        <v>458</v>
      </c>
      <c r="U5099" s="5" t="s">
        <v>51</v>
      </c>
      <c r="V5099" s="13" t="s">
        <v>52</v>
      </c>
      <c r="W5099" s="5" t="s">
        <v>15</v>
      </c>
      <c r="X5099" s="13" t="s">
        <v>1299</v>
      </c>
    </row>
    <row r="5100" spans="1:24" ht="15" customHeight="1" x14ac:dyDescent="0.2">
      <c r="A5100" s="29"/>
      <c r="B5100" s="30"/>
      <c r="C5100" s="11"/>
      <c r="D5100" s="24"/>
      <c r="E5100" s="25"/>
      <c r="F5100" s="29"/>
      <c r="G5100" s="35"/>
      <c r="H5100" s="35"/>
      <c r="I5100" s="35"/>
      <c r="J5100" s="35"/>
      <c r="K5100" s="35"/>
      <c r="L5100" s="35"/>
      <c r="M5100" s="35"/>
      <c r="N5100" s="35"/>
      <c r="O5100" s="35"/>
      <c r="P5100" s="35"/>
      <c r="Q5100" s="35"/>
      <c r="R5100" s="30"/>
      <c r="S5100" s="11"/>
      <c r="T5100" s="11"/>
      <c r="U5100" s="11"/>
      <c r="V5100" s="13" t="s">
        <v>535</v>
      </c>
      <c r="W5100" s="11"/>
      <c r="X5100" s="13" t="s">
        <v>1299</v>
      </c>
    </row>
    <row r="5101" spans="1:24" ht="15" customHeight="1" x14ac:dyDescent="0.2">
      <c r="A5101" s="22">
        <v>413134</v>
      </c>
      <c r="B5101" s="23"/>
      <c r="C5101" s="20">
        <v>42024</v>
      </c>
      <c r="D5101" s="24"/>
      <c r="E5101" s="25"/>
      <c r="F5101" s="26">
        <v>2209.2399999999998</v>
      </c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8"/>
      <c r="S5101" s="13" t="s">
        <v>15</v>
      </c>
      <c r="T5101" s="13" t="s">
        <v>458</v>
      </c>
      <c r="U5101" s="13" t="s">
        <v>51</v>
      </c>
      <c r="V5101" s="13" t="s">
        <v>52</v>
      </c>
      <c r="W5101" s="13" t="s">
        <v>15</v>
      </c>
      <c r="X5101" s="13" t="s">
        <v>1300</v>
      </c>
    </row>
    <row r="5102" spans="1:24" ht="15" customHeight="1" x14ac:dyDescent="0.2">
      <c r="A5102" s="37">
        <v>413135</v>
      </c>
      <c r="B5102" s="38"/>
      <c r="C5102" s="3">
        <v>42024</v>
      </c>
      <c r="D5102" s="24"/>
      <c r="E5102" s="25"/>
      <c r="F5102" s="39">
        <v>2679.23</v>
      </c>
      <c r="G5102" s="40"/>
      <c r="H5102" s="40"/>
      <c r="I5102" s="40"/>
      <c r="J5102" s="40"/>
      <c r="K5102" s="40"/>
      <c r="L5102" s="40"/>
      <c r="M5102" s="40"/>
      <c r="N5102" s="40"/>
      <c r="O5102" s="40"/>
      <c r="P5102" s="40"/>
      <c r="Q5102" s="40"/>
      <c r="R5102" s="41"/>
      <c r="S5102" s="5" t="s">
        <v>15</v>
      </c>
      <c r="T5102" s="5" t="s">
        <v>458</v>
      </c>
      <c r="U5102" s="5" t="s">
        <v>51</v>
      </c>
      <c r="V5102" s="13" t="s">
        <v>52</v>
      </c>
      <c r="W5102" s="5" t="s">
        <v>15</v>
      </c>
      <c r="X5102" s="13" t="s">
        <v>1299</v>
      </c>
    </row>
    <row r="5103" spans="1:24" ht="15" customHeight="1" x14ac:dyDescent="0.2">
      <c r="A5103" s="29"/>
      <c r="B5103" s="30"/>
      <c r="C5103" s="11"/>
      <c r="D5103" s="24"/>
      <c r="E5103" s="25"/>
      <c r="F5103" s="29"/>
      <c r="G5103" s="35"/>
      <c r="H5103" s="35"/>
      <c r="I5103" s="35"/>
      <c r="J5103" s="35"/>
      <c r="K5103" s="35"/>
      <c r="L5103" s="35"/>
      <c r="M5103" s="35"/>
      <c r="N5103" s="35"/>
      <c r="O5103" s="35"/>
      <c r="P5103" s="35"/>
      <c r="Q5103" s="35"/>
      <c r="R5103" s="30"/>
      <c r="S5103" s="11"/>
      <c r="T5103" s="11"/>
      <c r="U5103" s="11"/>
      <c r="V5103" s="13" t="s">
        <v>535</v>
      </c>
      <c r="W5103" s="11"/>
      <c r="X5103" s="13" t="s">
        <v>1299</v>
      </c>
    </row>
    <row r="5104" spans="1:24" ht="15" customHeight="1" x14ac:dyDescent="0.2">
      <c r="A5104" s="22">
        <v>413556</v>
      </c>
      <c r="B5104" s="23"/>
      <c r="C5104" s="20">
        <v>42031</v>
      </c>
      <c r="D5104" s="24"/>
      <c r="E5104" s="25"/>
      <c r="F5104" s="26">
        <v>224.86</v>
      </c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8"/>
      <c r="S5104" s="13" t="s">
        <v>15</v>
      </c>
      <c r="T5104" s="13" t="s">
        <v>458</v>
      </c>
      <c r="U5104" s="13" t="s">
        <v>51</v>
      </c>
      <c r="V5104" s="13" t="s">
        <v>52</v>
      </c>
      <c r="W5104" s="13" t="s">
        <v>15</v>
      </c>
      <c r="X5104" s="13" t="s">
        <v>236</v>
      </c>
    </row>
    <row r="5105" spans="1:24" ht="15" customHeight="1" x14ac:dyDescent="0.2">
      <c r="A5105" s="22">
        <v>413557</v>
      </c>
      <c r="B5105" s="23"/>
      <c r="C5105" s="20">
        <v>42031</v>
      </c>
      <c r="D5105" s="29"/>
      <c r="E5105" s="30"/>
      <c r="F5105" s="26">
        <v>277.52</v>
      </c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8"/>
      <c r="S5105" s="13" t="s">
        <v>15</v>
      </c>
      <c r="T5105" s="13" t="s">
        <v>458</v>
      </c>
      <c r="U5105" s="13" t="s">
        <v>149</v>
      </c>
      <c r="V5105" s="13" t="s">
        <v>562</v>
      </c>
      <c r="W5105" s="13" t="s">
        <v>15</v>
      </c>
      <c r="X5105" s="13" t="s">
        <v>563</v>
      </c>
    </row>
    <row r="5106" spans="1:24" ht="2.25" customHeight="1" x14ac:dyDescent="0.2">
      <c r="A5106" s="14"/>
      <c r="B5106" s="15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6"/>
    </row>
    <row r="5107" spans="1:24" ht="13.5" customHeight="1" x14ac:dyDescent="0.2">
      <c r="A5107" s="7"/>
      <c r="B5107" s="6"/>
      <c r="C5107" s="6"/>
      <c r="D5107" s="6"/>
      <c r="E5107" s="6"/>
      <c r="F5107" s="6"/>
      <c r="G5107" s="6"/>
      <c r="H5107" s="21">
        <f>SUM(hList_Frame_1!B2991:B3013)</f>
        <v>157143.28999999998</v>
      </c>
      <c r="I5107" s="21"/>
      <c r="J5107" s="21"/>
      <c r="K5107" s="21"/>
      <c r="L5107" s="21"/>
      <c r="M5107" s="21"/>
      <c r="N5107" s="21"/>
      <c r="O5107" s="21"/>
      <c r="P5107" s="21"/>
      <c r="Q5107" s="21"/>
      <c r="R5107" s="21"/>
      <c r="S5107" s="6"/>
      <c r="T5107" s="6"/>
      <c r="U5107" s="6"/>
      <c r="V5107" s="6"/>
      <c r="W5107" s="6"/>
      <c r="X5107" s="17"/>
    </row>
    <row r="5108" spans="1:24" ht="13.5" customHeight="1" x14ac:dyDescent="0.2">
      <c r="A5108" s="10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18"/>
      <c r="X5108" s="19"/>
    </row>
    <row r="5109" spans="1:24" ht="15" customHeight="1" x14ac:dyDescent="0.2">
      <c r="A5109" s="37">
        <v>412531</v>
      </c>
      <c r="B5109" s="38"/>
      <c r="C5109" s="3">
        <v>42010</v>
      </c>
      <c r="D5109" s="31" t="s">
        <v>2287</v>
      </c>
      <c r="E5109" s="32"/>
      <c r="F5109" s="39">
        <v>1085</v>
      </c>
      <c r="G5109" s="40"/>
      <c r="H5109" s="40"/>
      <c r="I5109" s="40"/>
      <c r="J5109" s="40"/>
      <c r="K5109" s="40"/>
      <c r="L5109" s="40"/>
      <c r="M5109" s="40"/>
      <c r="N5109" s="40"/>
      <c r="O5109" s="40"/>
      <c r="P5109" s="40"/>
      <c r="Q5109" s="40"/>
      <c r="R5109" s="41"/>
      <c r="S5109" s="5" t="s">
        <v>58</v>
      </c>
      <c r="T5109" s="5" t="s">
        <v>290</v>
      </c>
      <c r="U5109" s="5" t="s">
        <v>106</v>
      </c>
      <c r="V5109" s="5" t="s">
        <v>107</v>
      </c>
      <c r="W5109" s="5" t="s">
        <v>58</v>
      </c>
      <c r="X5109" s="5" t="s">
        <v>872</v>
      </c>
    </row>
    <row r="5110" spans="1:24" ht="14.25" customHeight="1" x14ac:dyDescent="0.2">
      <c r="A5110" s="24"/>
      <c r="B5110" s="25"/>
      <c r="C5110" s="8"/>
      <c r="D5110" s="24"/>
      <c r="E5110" s="25"/>
      <c r="F5110" s="24"/>
      <c r="G5110" s="36"/>
      <c r="H5110" s="36"/>
      <c r="I5110" s="36"/>
      <c r="J5110" s="36"/>
      <c r="K5110" s="36"/>
      <c r="L5110" s="36"/>
      <c r="M5110" s="36"/>
      <c r="N5110" s="36"/>
      <c r="O5110" s="36"/>
      <c r="P5110" s="36"/>
      <c r="Q5110" s="36"/>
      <c r="R5110" s="25"/>
      <c r="S5110" s="8"/>
      <c r="T5110" s="8"/>
      <c r="U5110" s="8"/>
      <c r="V5110" s="8"/>
      <c r="W5110" s="8"/>
      <c r="X5110" s="9" t="s">
        <v>872</v>
      </c>
    </row>
    <row r="5111" spans="1:24" ht="14.25" customHeight="1" x14ac:dyDescent="0.2">
      <c r="A5111" s="29"/>
      <c r="B5111" s="30"/>
      <c r="C5111" s="11"/>
      <c r="D5111" s="24"/>
      <c r="E5111" s="25"/>
      <c r="F5111" s="29"/>
      <c r="G5111" s="35"/>
      <c r="H5111" s="35"/>
      <c r="I5111" s="35"/>
      <c r="J5111" s="35"/>
      <c r="K5111" s="35"/>
      <c r="L5111" s="35"/>
      <c r="M5111" s="35"/>
      <c r="N5111" s="35"/>
      <c r="O5111" s="35"/>
      <c r="P5111" s="35"/>
      <c r="Q5111" s="35"/>
      <c r="R5111" s="30"/>
      <c r="S5111" s="11"/>
      <c r="T5111" s="11"/>
      <c r="U5111" s="11"/>
      <c r="V5111" s="11"/>
      <c r="W5111" s="11"/>
      <c r="X5111" s="12" t="s">
        <v>872</v>
      </c>
    </row>
    <row r="5112" spans="1:24" ht="15" customHeight="1" x14ac:dyDescent="0.2">
      <c r="A5112" s="22">
        <v>413136</v>
      </c>
      <c r="B5112" s="23"/>
      <c r="C5112" s="20">
        <v>42024</v>
      </c>
      <c r="D5112" s="29"/>
      <c r="E5112" s="30"/>
      <c r="F5112" s="26">
        <v>350</v>
      </c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8"/>
      <c r="S5112" s="13" t="s">
        <v>58</v>
      </c>
      <c r="T5112" s="13" t="s">
        <v>290</v>
      </c>
      <c r="U5112" s="13" t="s">
        <v>106</v>
      </c>
      <c r="V5112" s="13" t="s">
        <v>107</v>
      </c>
      <c r="W5112" s="13" t="s">
        <v>58</v>
      </c>
      <c r="X5112" s="13" t="s">
        <v>872</v>
      </c>
    </row>
    <row r="5113" spans="1:24" ht="3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6"/>
    </row>
    <row r="5114" spans="1:24" ht="12.7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21">
        <f>SUM(hList_Frame_1!B3014:B3017)</f>
        <v>1435</v>
      </c>
      <c r="M5114" s="21"/>
      <c r="N5114" s="21"/>
      <c r="O5114" s="21"/>
      <c r="P5114" s="21"/>
      <c r="Q5114" s="21"/>
      <c r="R5114" s="21"/>
      <c r="S5114" s="6"/>
      <c r="T5114" s="6"/>
      <c r="U5114" s="6"/>
      <c r="V5114" s="6"/>
      <c r="W5114" s="6"/>
      <c r="X5114" s="17"/>
    </row>
    <row r="5115" spans="1:24" ht="14.25" customHeight="1" x14ac:dyDescent="0.2">
      <c r="A5115" s="10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9"/>
    </row>
    <row r="5116" spans="1:24" ht="15" customHeight="1" x14ac:dyDescent="0.2">
      <c r="A5116" s="22">
        <v>413137</v>
      </c>
      <c r="B5116" s="23"/>
      <c r="C5116" s="20">
        <v>42024</v>
      </c>
      <c r="D5116" s="33" t="s">
        <v>2288</v>
      </c>
      <c r="E5116" s="34"/>
      <c r="F5116" s="26">
        <v>48.16</v>
      </c>
      <c r="G5116" s="27"/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  <c r="R5116" s="28"/>
      <c r="S5116" s="13" t="s">
        <v>15</v>
      </c>
      <c r="T5116" s="13" t="s">
        <v>337</v>
      </c>
      <c r="U5116" s="13" t="s">
        <v>23</v>
      </c>
      <c r="V5116" s="13" t="s">
        <v>954</v>
      </c>
      <c r="W5116" s="13" t="s">
        <v>15</v>
      </c>
      <c r="X5116" s="13" t="s">
        <v>15</v>
      </c>
    </row>
    <row r="5117" spans="1:24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6"/>
    </row>
    <row r="5118" spans="1:24" ht="13.5" customHeight="1" x14ac:dyDescent="0.2">
      <c r="A5118" s="7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6"/>
      <c r="O5118" s="6"/>
      <c r="P5118" s="21">
        <f>SUM(hList_Frame_1!B3018:B3018)</f>
        <v>48.16</v>
      </c>
      <c r="Q5118" s="21"/>
      <c r="R5118" s="21"/>
      <c r="S5118" s="6"/>
      <c r="T5118" s="6"/>
      <c r="U5118" s="6"/>
      <c r="V5118" s="6"/>
      <c r="W5118" s="6"/>
      <c r="X5118" s="17"/>
    </row>
    <row r="5119" spans="1:24" ht="13.5" customHeight="1" x14ac:dyDescent="0.2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9"/>
    </row>
    <row r="5120" spans="1:24" ht="15" customHeight="1" x14ac:dyDescent="0.2">
      <c r="A5120" s="37">
        <v>412532</v>
      </c>
      <c r="B5120" s="38"/>
      <c r="C5120" s="3">
        <v>42010</v>
      </c>
      <c r="D5120" s="31" t="s">
        <v>2289</v>
      </c>
      <c r="E5120" s="32"/>
      <c r="F5120" s="39">
        <v>2816.79</v>
      </c>
      <c r="G5120" s="40"/>
      <c r="H5120" s="40"/>
      <c r="I5120" s="40"/>
      <c r="J5120" s="40"/>
      <c r="K5120" s="40"/>
      <c r="L5120" s="40"/>
      <c r="M5120" s="40"/>
      <c r="N5120" s="40"/>
      <c r="O5120" s="40"/>
      <c r="P5120" s="40"/>
      <c r="Q5120" s="40"/>
      <c r="R5120" s="41"/>
      <c r="S5120" s="5" t="s">
        <v>96</v>
      </c>
      <c r="T5120" s="5" t="s">
        <v>243</v>
      </c>
      <c r="U5120" s="5" t="s">
        <v>154</v>
      </c>
      <c r="V5120" s="5" t="s">
        <v>1664</v>
      </c>
      <c r="W5120" s="5" t="s">
        <v>96</v>
      </c>
      <c r="X5120" s="5" t="s">
        <v>15</v>
      </c>
    </row>
    <row r="5121" spans="1:24" ht="14.25" customHeight="1" x14ac:dyDescent="0.2">
      <c r="A5121" s="24"/>
      <c r="B5121" s="25"/>
      <c r="C5121" s="8"/>
      <c r="D5121" s="24"/>
      <c r="E5121" s="25"/>
      <c r="F5121" s="24"/>
      <c r="G5121" s="36"/>
      <c r="H5121" s="36"/>
      <c r="I5121" s="36"/>
      <c r="J5121" s="36"/>
      <c r="K5121" s="36"/>
      <c r="L5121" s="36"/>
      <c r="M5121" s="36"/>
      <c r="N5121" s="36"/>
      <c r="O5121" s="36"/>
      <c r="P5121" s="36"/>
      <c r="Q5121" s="36"/>
      <c r="R5121" s="25"/>
      <c r="S5121" s="8"/>
      <c r="T5121" s="8"/>
      <c r="U5121" s="8"/>
      <c r="V5121" s="8"/>
      <c r="W5121" s="8"/>
      <c r="X5121" s="9" t="s">
        <v>15</v>
      </c>
    </row>
    <row r="5122" spans="1:24" ht="14.25" customHeight="1" x14ac:dyDescent="0.2">
      <c r="A5122" s="24"/>
      <c r="B5122" s="25"/>
      <c r="C5122" s="8"/>
      <c r="D5122" s="24"/>
      <c r="E5122" s="25"/>
      <c r="F5122" s="24"/>
      <c r="G5122" s="36"/>
      <c r="H5122" s="36"/>
      <c r="I5122" s="36"/>
      <c r="J5122" s="36"/>
      <c r="K5122" s="36"/>
      <c r="L5122" s="36"/>
      <c r="M5122" s="36"/>
      <c r="N5122" s="36"/>
      <c r="O5122" s="36"/>
      <c r="P5122" s="36"/>
      <c r="Q5122" s="36"/>
      <c r="R5122" s="25"/>
      <c r="S5122" s="8"/>
      <c r="T5122" s="8"/>
      <c r="U5122" s="8"/>
      <c r="V5122" s="8"/>
      <c r="W5122" s="8"/>
      <c r="X5122" s="9" t="s">
        <v>15</v>
      </c>
    </row>
    <row r="5123" spans="1:24" ht="14.25" customHeight="1" x14ac:dyDescent="0.2">
      <c r="A5123" s="24"/>
      <c r="B5123" s="25"/>
      <c r="C5123" s="8"/>
      <c r="D5123" s="24"/>
      <c r="E5123" s="25"/>
      <c r="F5123" s="24"/>
      <c r="G5123" s="36"/>
      <c r="H5123" s="36"/>
      <c r="I5123" s="36"/>
      <c r="J5123" s="36"/>
      <c r="K5123" s="36"/>
      <c r="L5123" s="36"/>
      <c r="M5123" s="36"/>
      <c r="N5123" s="36"/>
      <c r="O5123" s="36"/>
      <c r="P5123" s="36"/>
      <c r="Q5123" s="36"/>
      <c r="R5123" s="25"/>
      <c r="S5123" s="8"/>
      <c r="T5123" s="8"/>
      <c r="U5123" s="8"/>
      <c r="V5123" s="8"/>
      <c r="W5123" s="8"/>
      <c r="X5123" s="9" t="s">
        <v>15</v>
      </c>
    </row>
    <row r="5124" spans="1:24" ht="14.25" customHeight="1" x14ac:dyDescent="0.2">
      <c r="A5124" s="24"/>
      <c r="B5124" s="25"/>
      <c r="C5124" s="8"/>
      <c r="D5124" s="24"/>
      <c r="E5124" s="25"/>
      <c r="F5124" s="24"/>
      <c r="G5124" s="36"/>
      <c r="H5124" s="36"/>
      <c r="I5124" s="36"/>
      <c r="J5124" s="36"/>
      <c r="K5124" s="36"/>
      <c r="L5124" s="36"/>
      <c r="M5124" s="36"/>
      <c r="N5124" s="36"/>
      <c r="O5124" s="36"/>
      <c r="P5124" s="36"/>
      <c r="Q5124" s="36"/>
      <c r="R5124" s="25"/>
      <c r="S5124" s="8"/>
      <c r="T5124" s="8"/>
      <c r="U5124" s="8"/>
      <c r="V5124" s="8"/>
      <c r="W5124" s="8"/>
      <c r="X5124" s="9" t="s">
        <v>15</v>
      </c>
    </row>
    <row r="5125" spans="1:24" ht="14.25" customHeight="1" x14ac:dyDescent="0.2">
      <c r="A5125" s="29"/>
      <c r="B5125" s="30"/>
      <c r="C5125" s="11"/>
      <c r="D5125" s="24"/>
      <c r="E5125" s="25"/>
      <c r="F5125" s="29"/>
      <c r="G5125" s="35"/>
      <c r="H5125" s="35"/>
      <c r="I5125" s="35"/>
      <c r="J5125" s="35"/>
      <c r="K5125" s="35"/>
      <c r="L5125" s="35"/>
      <c r="M5125" s="35"/>
      <c r="N5125" s="35"/>
      <c r="O5125" s="35"/>
      <c r="P5125" s="35"/>
      <c r="Q5125" s="35"/>
      <c r="R5125" s="30"/>
      <c r="S5125" s="11"/>
      <c r="T5125" s="11"/>
      <c r="U5125" s="11"/>
      <c r="V5125" s="11"/>
      <c r="W5125" s="11"/>
      <c r="X5125" s="12" t="s">
        <v>15</v>
      </c>
    </row>
    <row r="5126" spans="1:24" ht="15" customHeight="1" x14ac:dyDescent="0.2">
      <c r="A5126" s="22">
        <v>413138</v>
      </c>
      <c r="B5126" s="23"/>
      <c r="C5126" s="20">
        <v>42024</v>
      </c>
      <c r="D5126" s="24"/>
      <c r="E5126" s="25"/>
      <c r="F5126" s="26">
        <v>625</v>
      </c>
      <c r="G5126" s="27"/>
      <c r="H5126" s="27"/>
      <c r="I5126" s="27"/>
      <c r="J5126" s="27"/>
      <c r="K5126" s="27"/>
      <c r="L5126" s="27"/>
      <c r="M5126" s="27"/>
      <c r="N5126" s="27"/>
      <c r="O5126" s="27"/>
      <c r="P5126" s="27"/>
      <c r="Q5126" s="27"/>
      <c r="R5126" s="28"/>
      <c r="S5126" s="13" t="s">
        <v>58</v>
      </c>
      <c r="T5126" s="13" t="s">
        <v>243</v>
      </c>
      <c r="U5126" s="13" t="s">
        <v>154</v>
      </c>
      <c r="V5126" s="13" t="s">
        <v>1664</v>
      </c>
      <c r="W5126" s="13" t="s">
        <v>58</v>
      </c>
      <c r="X5126" s="13" t="s">
        <v>15</v>
      </c>
    </row>
    <row r="5127" spans="1:24" ht="15" customHeight="1" x14ac:dyDescent="0.2">
      <c r="A5127" s="37">
        <v>413558</v>
      </c>
      <c r="B5127" s="38"/>
      <c r="C5127" s="3">
        <v>42031</v>
      </c>
      <c r="D5127" s="24"/>
      <c r="E5127" s="25"/>
      <c r="F5127" s="39">
        <v>1217.5999999999999</v>
      </c>
      <c r="G5127" s="40"/>
      <c r="H5127" s="40"/>
      <c r="I5127" s="40"/>
      <c r="J5127" s="40"/>
      <c r="K5127" s="40"/>
      <c r="L5127" s="40"/>
      <c r="M5127" s="40"/>
      <c r="N5127" s="40"/>
      <c r="O5127" s="40"/>
      <c r="P5127" s="40"/>
      <c r="Q5127" s="40"/>
      <c r="R5127" s="41"/>
      <c r="S5127" s="5" t="s">
        <v>58</v>
      </c>
      <c r="T5127" s="5" t="s">
        <v>243</v>
      </c>
      <c r="U5127" s="5" t="s">
        <v>154</v>
      </c>
      <c r="V5127" s="5" t="s">
        <v>1664</v>
      </c>
      <c r="W5127" s="5" t="s">
        <v>58</v>
      </c>
      <c r="X5127" s="5" t="s">
        <v>15</v>
      </c>
    </row>
    <row r="5128" spans="1:24" ht="14.25" customHeight="1" x14ac:dyDescent="0.2">
      <c r="A5128" s="29"/>
      <c r="B5128" s="30"/>
      <c r="C5128" s="11"/>
      <c r="D5128" s="29"/>
      <c r="E5128" s="30"/>
      <c r="F5128" s="29"/>
      <c r="G5128" s="35"/>
      <c r="H5128" s="35"/>
      <c r="I5128" s="35"/>
      <c r="J5128" s="35"/>
      <c r="K5128" s="35"/>
      <c r="L5128" s="35"/>
      <c r="M5128" s="35"/>
      <c r="N5128" s="35"/>
      <c r="O5128" s="35"/>
      <c r="P5128" s="35"/>
      <c r="Q5128" s="35"/>
      <c r="R5128" s="30"/>
      <c r="S5128" s="11"/>
      <c r="T5128" s="11"/>
      <c r="U5128" s="11"/>
      <c r="V5128" s="11"/>
      <c r="W5128" s="11"/>
      <c r="X5128" s="12" t="s">
        <v>15</v>
      </c>
    </row>
    <row r="5129" spans="1:24" ht="2.25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6"/>
    </row>
    <row r="5130" spans="1:24" ht="13.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21">
        <f>SUM(hList_Frame_1!B3019:B3027)</f>
        <v>4659.3899999999994</v>
      </c>
      <c r="M5130" s="21"/>
      <c r="N5130" s="21"/>
      <c r="O5130" s="21"/>
      <c r="P5130" s="21"/>
      <c r="Q5130" s="21"/>
      <c r="R5130" s="21"/>
      <c r="S5130" s="6"/>
      <c r="T5130" s="6"/>
      <c r="U5130" s="6"/>
      <c r="V5130" s="6"/>
      <c r="W5130" s="6"/>
      <c r="X5130" s="17"/>
    </row>
    <row r="5131" spans="1:24" ht="13.5" customHeight="1" x14ac:dyDescent="0.2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9"/>
    </row>
    <row r="5132" spans="1:24" ht="15" customHeight="1" x14ac:dyDescent="0.2">
      <c r="A5132" s="22">
        <v>412533</v>
      </c>
      <c r="B5132" s="23"/>
      <c r="C5132" s="20">
        <v>42010</v>
      </c>
      <c r="D5132" s="31" t="s">
        <v>2290</v>
      </c>
      <c r="E5132" s="32"/>
      <c r="F5132" s="26">
        <v>550</v>
      </c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  <c r="R5132" s="28"/>
      <c r="S5132" s="13" t="s">
        <v>2291</v>
      </c>
      <c r="T5132" s="13" t="s">
        <v>42</v>
      </c>
      <c r="U5132" s="13" t="s">
        <v>43</v>
      </c>
      <c r="V5132" s="13" t="s">
        <v>43</v>
      </c>
      <c r="W5132" s="13" t="s">
        <v>2291</v>
      </c>
      <c r="X5132" s="13" t="s">
        <v>692</v>
      </c>
    </row>
    <row r="5133" spans="1:24" ht="15" customHeight="1" x14ac:dyDescent="0.2">
      <c r="A5133" s="37">
        <v>413139</v>
      </c>
      <c r="B5133" s="38"/>
      <c r="C5133" s="3">
        <v>42024</v>
      </c>
      <c r="D5133" s="24"/>
      <c r="E5133" s="25"/>
      <c r="F5133" s="26">
        <v>450</v>
      </c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8"/>
      <c r="S5133" s="13" t="s">
        <v>2292</v>
      </c>
      <c r="T5133" s="13" t="s">
        <v>42</v>
      </c>
      <c r="U5133" s="13" t="s">
        <v>43</v>
      </c>
      <c r="V5133" s="13" t="s">
        <v>43</v>
      </c>
      <c r="W5133" s="13" t="s">
        <v>2292</v>
      </c>
      <c r="X5133" s="13" t="s">
        <v>44</v>
      </c>
    </row>
    <row r="5134" spans="1:24" ht="15" customHeight="1" x14ac:dyDescent="0.2">
      <c r="A5134" s="29"/>
      <c r="B5134" s="30"/>
      <c r="C5134" s="11"/>
      <c r="D5134" s="29"/>
      <c r="E5134" s="30"/>
      <c r="F5134" s="26">
        <v>450</v>
      </c>
      <c r="G5134" s="27"/>
      <c r="H5134" s="27"/>
      <c r="I5134" s="27"/>
      <c r="J5134" s="27"/>
      <c r="K5134" s="27"/>
      <c r="L5134" s="27"/>
      <c r="M5134" s="27"/>
      <c r="N5134" s="27"/>
      <c r="O5134" s="27"/>
      <c r="P5134" s="27"/>
      <c r="Q5134" s="27"/>
      <c r="R5134" s="28"/>
      <c r="S5134" s="13" t="s">
        <v>2293</v>
      </c>
      <c r="T5134" s="13" t="s">
        <v>42</v>
      </c>
      <c r="U5134" s="13" t="s">
        <v>43</v>
      </c>
      <c r="V5134" s="13" t="s">
        <v>43</v>
      </c>
      <c r="W5134" s="13" t="s">
        <v>2293</v>
      </c>
      <c r="X5134" s="13" t="s">
        <v>692</v>
      </c>
    </row>
    <row r="5135" spans="1:24" ht="2.25" customHeight="1" x14ac:dyDescent="0.2">
      <c r="A5135" s="14"/>
      <c r="B5135" s="15"/>
      <c r="C5135" s="15"/>
      <c r="D5135" s="15"/>
      <c r="E5135" s="15"/>
      <c r="F5135" s="15"/>
      <c r="G5135" s="15"/>
      <c r="H5135" s="15"/>
      <c r="I5135" s="15"/>
      <c r="J5135" s="15"/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/>
      <c r="W5135" s="15"/>
      <c r="X5135" s="16"/>
    </row>
    <row r="5136" spans="1:24" ht="13.5" customHeight="1" x14ac:dyDescent="0.2">
      <c r="A5136" s="7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21">
        <f>SUM(hList_Frame_1!B3028:B3030)</f>
        <v>1450</v>
      </c>
      <c r="M5136" s="21"/>
      <c r="N5136" s="21"/>
      <c r="O5136" s="21"/>
      <c r="P5136" s="21"/>
      <c r="Q5136" s="21"/>
      <c r="R5136" s="21"/>
      <c r="S5136" s="6"/>
      <c r="T5136" s="6"/>
      <c r="U5136" s="6"/>
      <c r="V5136" s="6"/>
      <c r="W5136" s="6"/>
      <c r="X5136" s="17"/>
    </row>
    <row r="5137" spans="1:24" ht="13.5" customHeight="1" x14ac:dyDescent="0.2">
      <c r="A5137" s="10"/>
      <c r="B5137" s="18"/>
      <c r="C5137" s="18"/>
      <c r="D5137" s="18"/>
      <c r="E5137" s="18"/>
      <c r="F5137" s="18"/>
      <c r="G5137" s="18"/>
      <c r="H5137" s="18"/>
      <c r="I5137" s="18"/>
      <c r="J5137" s="18"/>
      <c r="K5137" s="18"/>
      <c r="L5137" s="18"/>
      <c r="M5137" s="18"/>
      <c r="N5137" s="18"/>
      <c r="O5137" s="18"/>
      <c r="P5137" s="18"/>
      <c r="Q5137" s="18"/>
      <c r="R5137" s="18"/>
      <c r="S5137" s="18"/>
      <c r="T5137" s="18"/>
      <c r="U5137" s="18"/>
      <c r="V5137" s="18"/>
      <c r="W5137" s="18"/>
      <c r="X5137" s="19"/>
    </row>
    <row r="5138" spans="1:24" ht="15" customHeight="1" x14ac:dyDescent="0.2">
      <c r="A5138" s="22">
        <v>413140</v>
      </c>
      <c r="B5138" s="23"/>
      <c r="C5138" s="20">
        <v>42024</v>
      </c>
      <c r="D5138" s="33" t="s">
        <v>2294</v>
      </c>
      <c r="E5138" s="34"/>
      <c r="F5138" s="26">
        <v>34.72</v>
      </c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  <c r="R5138" s="28"/>
      <c r="S5138" s="13" t="s">
        <v>15</v>
      </c>
      <c r="T5138" s="13" t="s">
        <v>337</v>
      </c>
      <c r="U5138" s="13" t="s">
        <v>23</v>
      </c>
      <c r="V5138" s="13" t="s">
        <v>954</v>
      </c>
      <c r="W5138" s="13" t="s">
        <v>15</v>
      </c>
      <c r="X5138" s="13" t="s">
        <v>15</v>
      </c>
    </row>
    <row r="5139" spans="1:24" ht="2.25" customHeight="1" x14ac:dyDescent="0.2">
      <c r="A5139" s="14"/>
      <c r="B5139" s="15"/>
      <c r="C5139" s="15"/>
      <c r="D5139" s="15"/>
      <c r="E5139" s="15"/>
      <c r="F5139" s="15"/>
      <c r="G5139" s="15"/>
      <c r="H5139" s="15"/>
      <c r="I5139" s="15"/>
      <c r="J5139" s="15"/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/>
      <c r="W5139" s="15"/>
      <c r="X5139" s="16"/>
    </row>
    <row r="5140" spans="1:24" ht="12.75" customHeight="1" x14ac:dyDescent="0.2">
      <c r="A5140" s="7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21">
        <f>SUM(hList_Frame_1!B3031:B3031)</f>
        <v>34.72</v>
      </c>
      <c r="Q5140" s="21"/>
      <c r="R5140" s="21"/>
      <c r="S5140" s="6"/>
      <c r="T5140" s="6"/>
      <c r="U5140" s="6"/>
      <c r="V5140" s="6"/>
      <c r="W5140" s="6"/>
      <c r="X5140" s="17"/>
    </row>
    <row r="5141" spans="1:24" ht="14.25" customHeight="1" x14ac:dyDescent="0.2">
      <c r="A5141" s="10"/>
      <c r="B5141" s="18"/>
      <c r="C5141" s="18"/>
      <c r="D5141" s="18"/>
      <c r="E5141" s="18"/>
      <c r="F5141" s="18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8"/>
      <c r="R5141" s="18"/>
      <c r="S5141" s="18"/>
      <c r="T5141" s="18"/>
      <c r="U5141" s="18"/>
      <c r="V5141" s="18"/>
      <c r="W5141" s="18"/>
      <c r="X5141" s="19"/>
    </row>
    <row r="5142" spans="1:24" ht="15" customHeight="1" x14ac:dyDescent="0.2">
      <c r="A5142" s="22">
        <v>412568</v>
      </c>
      <c r="B5142" s="23"/>
      <c r="C5142" s="20">
        <v>42013</v>
      </c>
      <c r="D5142" s="31" t="s">
        <v>1294</v>
      </c>
      <c r="E5142" s="32"/>
      <c r="F5142" s="26">
        <v>292.5</v>
      </c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  <c r="R5142" s="28"/>
      <c r="S5142" s="13" t="s">
        <v>474</v>
      </c>
      <c r="T5142" s="13" t="s">
        <v>1295</v>
      </c>
      <c r="U5142" s="13" t="s">
        <v>15</v>
      </c>
      <c r="V5142" s="13" t="s">
        <v>15</v>
      </c>
      <c r="W5142" s="13" t="s">
        <v>474</v>
      </c>
      <c r="X5142" s="13" t="s">
        <v>15</v>
      </c>
    </row>
    <row r="5143" spans="1:24" ht="15" customHeight="1" x14ac:dyDescent="0.2">
      <c r="A5143" s="22">
        <v>413190</v>
      </c>
      <c r="B5143" s="23"/>
      <c r="C5143" s="20">
        <v>42027</v>
      </c>
      <c r="D5143" s="29"/>
      <c r="E5143" s="30"/>
      <c r="F5143" s="26">
        <v>292.5</v>
      </c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8"/>
      <c r="S5143" s="13" t="s">
        <v>476</v>
      </c>
      <c r="T5143" s="13" t="s">
        <v>1295</v>
      </c>
      <c r="U5143" s="13" t="s">
        <v>15</v>
      </c>
      <c r="V5143" s="13" t="s">
        <v>15</v>
      </c>
      <c r="W5143" s="13" t="s">
        <v>476</v>
      </c>
      <c r="X5143" s="13" t="s">
        <v>15</v>
      </c>
    </row>
    <row r="5144" spans="1:24" ht="2.25" customHeight="1" x14ac:dyDescent="0.2">
      <c r="A5144" s="14"/>
      <c r="B5144" s="15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6"/>
    </row>
    <row r="5145" spans="1:24" ht="12.75" customHeight="1" x14ac:dyDescent="0.2">
      <c r="A5145" s="7"/>
      <c r="B5145" s="6"/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21">
        <f>SUM(hList_Frame_1!B3032:B3033)</f>
        <v>585</v>
      </c>
      <c r="O5145" s="21"/>
      <c r="P5145" s="21"/>
      <c r="Q5145" s="21"/>
      <c r="R5145" s="21"/>
      <c r="S5145" s="6"/>
      <c r="T5145" s="6"/>
      <c r="U5145" s="6"/>
      <c r="V5145" s="6"/>
      <c r="W5145" s="6"/>
      <c r="X5145" s="17"/>
    </row>
    <row r="5146" spans="1:24" ht="14.25" customHeight="1" x14ac:dyDescent="0.2">
      <c r="A5146" s="10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18"/>
      <c r="V5146" s="18"/>
      <c r="W5146" s="18"/>
      <c r="X5146" s="19"/>
    </row>
    <row r="5147" spans="1:24" ht="15" customHeight="1" x14ac:dyDescent="0.2">
      <c r="A5147" s="22">
        <v>413141</v>
      </c>
      <c r="B5147" s="23"/>
      <c r="C5147" s="20">
        <v>42024</v>
      </c>
      <c r="D5147" s="31" t="s">
        <v>2295</v>
      </c>
      <c r="E5147" s="32"/>
      <c r="F5147" s="26">
        <v>181.75</v>
      </c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  <c r="R5147" s="28"/>
      <c r="S5147" s="13" t="s">
        <v>11</v>
      </c>
      <c r="T5147" s="13" t="s">
        <v>12</v>
      </c>
      <c r="U5147" s="13" t="s">
        <v>13</v>
      </c>
      <c r="V5147" s="13" t="s">
        <v>14</v>
      </c>
      <c r="W5147" s="13" t="s">
        <v>11</v>
      </c>
      <c r="X5147" s="13" t="s">
        <v>15</v>
      </c>
    </row>
    <row r="5148" spans="1:24" ht="15" customHeight="1" x14ac:dyDescent="0.2">
      <c r="A5148" s="37">
        <v>413559</v>
      </c>
      <c r="B5148" s="38"/>
      <c r="C5148" s="3">
        <v>42031</v>
      </c>
      <c r="D5148" s="24"/>
      <c r="E5148" s="25"/>
      <c r="F5148" s="39">
        <v>353.58</v>
      </c>
      <c r="G5148" s="40"/>
      <c r="H5148" s="40"/>
      <c r="I5148" s="40"/>
      <c r="J5148" s="40"/>
      <c r="K5148" s="40"/>
      <c r="L5148" s="40"/>
      <c r="M5148" s="40"/>
      <c r="N5148" s="40"/>
      <c r="O5148" s="40"/>
      <c r="P5148" s="40"/>
      <c r="Q5148" s="40"/>
      <c r="R5148" s="41"/>
      <c r="S5148" s="5" t="s">
        <v>11</v>
      </c>
      <c r="T5148" s="5" t="s">
        <v>86</v>
      </c>
      <c r="U5148" s="5" t="s">
        <v>13</v>
      </c>
      <c r="V5148" s="5" t="s">
        <v>14</v>
      </c>
      <c r="W5148" s="5" t="s">
        <v>11</v>
      </c>
      <c r="X5148" s="5" t="s">
        <v>15</v>
      </c>
    </row>
    <row r="5149" spans="1:24" ht="14.25" customHeight="1" x14ac:dyDescent="0.2">
      <c r="A5149" s="29"/>
      <c r="B5149" s="30"/>
      <c r="C5149" s="11"/>
      <c r="D5149" s="29"/>
      <c r="E5149" s="30"/>
      <c r="F5149" s="29"/>
      <c r="G5149" s="35"/>
      <c r="H5149" s="35"/>
      <c r="I5149" s="35"/>
      <c r="J5149" s="35"/>
      <c r="K5149" s="35"/>
      <c r="L5149" s="35"/>
      <c r="M5149" s="35"/>
      <c r="N5149" s="35"/>
      <c r="O5149" s="35"/>
      <c r="P5149" s="35"/>
      <c r="Q5149" s="35"/>
      <c r="R5149" s="30"/>
      <c r="S5149" s="11"/>
      <c r="T5149" s="11"/>
      <c r="U5149" s="11"/>
      <c r="V5149" s="11"/>
      <c r="W5149" s="11"/>
      <c r="X5149" s="12" t="s">
        <v>15</v>
      </c>
    </row>
    <row r="5150" spans="1:24" ht="2.25" customHeight="1" x14ac:dyDescent="0.2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6"/>
    </row>
    <row r="5151" spans="1:24" ht="12.7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21">
        <f>SUM(hList_Frame_1!B3034:B3036)</f>
        <v>535.32999999999993</v>
      </c>
      <c r="O5151" s="21"/>
      <c r="P5151" s="21"/>
      <c r="Q5151" s="21"/>
      <c r="R5151" s="21"/>
      <c r="S5151" s="6"/>
      <c r="T5151" s="6"/>
      <c r="U5151" s="6"/>
      <c r="V5151" s="6"/>
      <c r="W5151" s="6"/>
      <c r="X5151" s="17"/>
    </row>
    <row r="5152" spans="1:24" ht="14.25" customHeight="1" x14ac:dyDescent="0.2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8"/>
      <c r="X5152" s="19"/>
    </row>
    <row r="5153" spans="1:24" ht="15" customHeight="1" x14ac:dyDescent="0.2">
      <c r="A5153" s="22">
        <v>412569</v>
      </c>
      <c r="B5153" s="23"/>
      <c r="C5153" s="20">
        <v>42013</v>
      </c>
      <c r="D5153" s="31" t="s">
        <v>1294</v>
      </c>
      <c r="E5153" s="32"/>
      <c r="F5153" s="26">
        <v>118.95</v>
      </c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  <c r="R5153" s="28"/>
      <c r="S5153" s="13" t="s">
        <v>474</v>
      </c>
      <c r="T5153" s="13" t="s">
        <v>1295</v>
      </c>
      <c r="U5153" s="13" t="s">
        <v>15</v>
      </c>
      <c r="V5153" s="13" t="s">
        <v>15</v>
      </c>
      <c r="W5153" s="13" t="s">
        <v>474</v>
      </c>
      <c r="X5153" s="13" t="s">
        <v>15</v>
      </c>
    </row>
    <row r="5154" spans="1:24" ht="15" customHeight="1" x14ac:dyDescent="0.2">
      <c r="A5154" s="22">
        <v>413191</v>
      </c>
      <c r="B5154" s="23"/>
      <c r="C5154" s="20">
        <v>42027</v>
      </c>
      <c r="D5154" s="29"/>
      <c r="E5154" s="30"/>
      <c r="F5154" s="26">
        <v>118.95</v>
      </c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8"/>
      <c r="S5154" s="13" t="s">
        <v>476</v>
      </c>
      <c r="T5154" s="13" t="s">
        <v>1295</v>
      </c>
      <c r="U5154" s="13" t="s">
        <v>15</v>
      </c>
      <c r="V5154" s="13" t="s">
        <v>15</v>
      </c>
      <c r="W5154" s="13" t="s">
        <v>476</v>
      </c>
      <c r="X5154" s="13" t="s">
        <v>15</v>
      </c>
    </row>
    <row r="5155" spans="1:24" ht="3" customHeight="1" x14ac:dyDescent="0.2">
      <c r="A5155" s="14"/>
      <c r="B5155" s="15"/>
      <c r="C5155" s="15"/>
      <c r="D5155" s="15"/>
      <c r="E5155" s="15"/>
      <c r="F5155" s="15"/>
      <c r="G5155" s="15"/>
      <c r="H5155" s="15"/>
      <c r="I5155" s="15"/>
      <c r="J5155" s="15"/>
      <c r="K5155" s="15"/>
      <c r="L5155" s="15"/>
      <c r="M5155" s="15"/>
      <c r="N5155" s="15"/>
      <c r="O5155" s="15"/>
      <c r="P5155" s="15"/>
      <c r="Q5155" s="15"/>
      <c r="R5155" s="15"/>
      <c r="S5155" s="15"/>
      <c r="T5155" s="15"/>
      <c r="U5155" s="15"/>
      <c r="V5155" s="15"/>
      <c r="W5155" s="15"/>
      <c r="X5155" s="16"/>
    </row>
    <row r="5156" spans="1:24" ht="12.75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21">
        <f>SUM(hList_Frame_1!B3037:B3038)</f>
        <v>237.9</v>
      </c>
      <c r="O5156" s="21"/>
      <c r="P5156" s="21"/>
      <c r="Q5156" s="21"/>
      <c r="R5156" s="21"/>
      <c r="S5156" s="6"/>
      <c r="T5156" s="6"/>
      <c r="U5156" s="6"/>
      <c r="V5156" s="6"/>
      <c r="W5156" s="6"/>
      <c r="X5156" s="17"/>
    </row>
    <row r="5157" spans="1:24" ht="14.25" customHeight="1" x14ac:dyDescent="0.2">
      <c r="A5157" s="10"/>
      <c r="B5157" s="18"/>
      <c r="C5157" s="18"/>
      <c r="D5157" s="18"/>
      <c r="E5157" s="18"/>
      <c r="F5157" s="18"/>
      <c r="G5157" s="18"/>
      <c r="H5157" s="18"/>
      <c r="I5157" s="18"/>
      <c r="J5157" s="18"/>
      <c r="K5157" s="18"/>
      <c r="L5157" s="18"/>
      <c r="M5157" s="18"/>
      <c r="N5157" s="18"/>
      <c r="O5157" s="18"/>
      <c r="P5157" s="18"/>
      <c r="Q5157" s="18"/>
      <c r="R5157" s="18"/>
      <c r="S5157" s="18"/>
      <c r="T5157" s="18"/>
      <c r="U5157" s="18"/>
      <c r="V5157" s="18"/>
      <c r="W5157" s="18"/>
      <c r="X5157" s="19"/>
    </row>
    <row r="5158" spans="1:24" ht="15" customHeight="1" x14ac:dyDescent="0.2">
      <c r="A5158" s="37">
        <v>412534</v>
      </c>
      <c r="B5158" s="38"/>
      <c r="C5158" s="3">
        <v>42010</v>
      </c>
      <c r="D5158" s="31" t="s">
        <v>2296</v>
      </c>
      <c r="E5158" s="32"/>
      <c r="F5158" s="26">
        <v>550</v>
      </c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  <c r="R5158" s="28"/>
      <c r="S5158" s="13" t="s">
        <v>2297</v>
      </c>
      <c r="T5158" s="13" t="s">
        <v>42</v>
      </c>
      <c r="U5158" s="13" t="s">
        <v>43</v>
      </c>
      <c r="V5158" s="13" t="s">
        <v>43</v>
      </c>
      <c r="W5158" s="13" t="s">
        <v>2297</v>
      </c>
      <c r="X5158" s="13" t="s">
        <v>213</v>
      </c>
    </row>
    <row r="5159" spans="1:24" ht="15" customHeight="1" x14ac:dyDescent="0.2">
      <c r="A5159" s="29"/>
      <c r="B5159" s="30"/>
      <c r="C5159" s="11"/>
      <c r="D5159" s="24"/>
      <c r="E5159" s="25"/>
      <c r="F5159" s="26">
        <v>225</v>
      </c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8"/>
      <c r="S5159" s="13" t="s">
        <v>2298</v>
      </c>
      <c r="T5159" s="13" t="s">
        <v>42</v>
      </c>
      <c r="U5159" s="13" t="s">
        <v>43</v>
      </c>
      <c r="V5159" s="13" t="s">
        <v>43</v>
      </c>
      <c r="W5159" s="13" t="s">
        <v>2298</v>
      </c>
      <c r="X5159" s="13" t="s">
        <v>213</v>
      </c>
    </row>
    <row r="5160" spans="1:24" ht="15" customHeight="1" x14ac:dyDescent="0.2">
      <c r="A5160" s="22">
        <v>413142</v>
      </c>
      <c r="B5160" s="23"/>
      <c r="C5160" s="20">
        <v>42024</v>
      </c>
      <c r="D5160" s="29"/>
      <c r="E5160" s="30"/>
      <c r="F5160" s="26">
        <v>3500</v>
      </c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8"/>
      <c r="S5160" s="13" t="s">
        <v>2299</v>
      </c>
      <c r="T5160" s="13" t="s">
        <v>42</v>
      </c>
      <c r="U5160" s="13" t="s">
        <v>43</v>
      </c>
      <c r="V5160" s="13" t="s">
        <v>43</v>
      </c>
      <c r="W5160" s="13" t="s">
        <v>2299</v>
      </c>
      <c r="X5160" s="13" t="s">
        <v>789</v>
      </c>
    </row>
    <row r="5161" spans="1:24" ht="2.25" customHeight="1" x14ac:dyDescent="0.2">
      <c r="A5161" s="14"/>
      <c r="B5161" s="15"/>
      <c r="C5161" s="15"/>
      <c r="D5161" s="15"/>
      <c r="E5161" s="15"/>
      <c r="F5161" s="15"/>
      <c r="G5161" s="15"/>
      <c r="H5161" s="15"/>
      <c r="I5161" s="15"/>
      <c r="J5161" s="15"/>
      <c r="K5161" s="15"/>
      <c r="L5161" s="15"/>
      <c r="M5161" s="15"/>
      <c r="N5161" s="15"/>
      <c r="O5161" s="15"/>
      <c r="P5161" s="15"/>
      <c r="Q5161" s="15"/>
      <c r="R5161" s="15"/>
      <c r="S5161" s="15"/>
      <c r="T5161" s="15"/>
      <c r="U5161" s="15"/>
      <c r="V5161" s="15"/>
      <c r="W5161" s="15"/>
      <c r="X5161" s="16"/>
    </row>
    <row r="5162" spans="1:24" ht="12.75" customHeight="1" x14ac:dyDescent="0.2">
      <c r="A5162" s="7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21">
        <f>SUM(hList_Frame_1!B3039:B3041)</f>
        <v>4275</v>
      </c>
      <c r="M5162" s="21"/>
      <c r="N5162" s="21"/>
      <c r="O5162" s="21"/>
      <c r="P5162" s="21"/>
      <c r="Q5162" s="21"/>
      <c r="R5162" s="21"/>
      <c r="S5162" s="6"/>
      <c r="T5162" s="6"/>
      <c r="U5162" s="6"/>
      <c r="V5162" s="6"/>
      <c r="W5162" s="6"/>
      <c r="X5162" s="17"/>
    </row>
    <row r="5163" spans="1:24" ht="14.25" customHeight="1" x14ac:dyDescent="0.2">
      <c r="A5163" s="10"/>
      <c r="B5163" s="18"/>
      <c r="C5163" s="18"/>
      <c r="D5163" s="18"/>
      <c r="E5163" s="18"/>
      <c r="F5163" s="18"/>
      <c r="G5163" s="18"/>
      <c r="H5163" s="18"/>
      <c r="I5163" s="18"/>
      <c r="J5163" s="18"/>
      <c r="K5163" s="18"/>
      <c r="L5163" s="18"/>
      <c r="M5163" s="18"/>
      <c r="N5163" s="18"/>
      <c r="O5163" s="18"/>
      <c r="P5163" s="18"/>
      <c r="Q5163" s="18"/>
      <c r="R5163" s="18"/>
      <c r="S5163" s="18"/>
      <c r="T5163" s="18"/>
      <c r="U5163" s="18"/>
      <c r="V5163" s="18"/>
      <c r="W5163" s="18"/>
      <c r="X5163" s="19"/>
    </row>
    <row r="5164" spans="1:24" ht="15" customHeight="1" x14ac:dyDescent="0.2">
      <c r="A5164" s="22">
        <v>412535</v>
      </c>
      <c r="B5164" s="23"/>
      <c r="C5164" s="20">
        <v>42010</v>
      </c>
      <c r="D5164" s="33" t="s">
        <v>2300</v>
      </c>
      <c r="E5164" s="34"/>
      <c r="F5164" s="26">
        <v>3471.27</v>
      </c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  <c r="R5164" s="28"/>
      <c r="S5164" s="13" t="s">
        <v>15</v>
      </c>
      <c r="T5164" s="13" t="s">
        <v>521</v>
      </c>
      <c r="U5164" s="13" t="s">
        <v>23</v>
      </c>
      <c r="V5164" s="13" t="s">
        <v>24</v>
      </c>
      <c r="W5164" s="13" t="s">
        <v>15</v>
      </c>
      <c r="X5164" s="13" t="s">
        <v>15</v>
      </c>
    </row>
    <row r="5165" spans="1:24" ht="2.25" customHeight="1" x14ac:dyDescent="0.2">
      <c r="A5165" s="14"/>
      <c r="B5165" s="15"/>
      <c r="C5165" s="15"/>
      <c r="D5165" s="15"/>
      <c r="E5165" s="15"/>
      <c r="F5165" s="15"/>
      <c r="G5165" s="15"/>
      <c r="H5165" s="15"/>
      <c r="I5165" s="15"/>
      <c r="J5165" s="15"/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6"/>
    </row>
    <row r="5166" spans="1:24" ht="13.5" customHeight="1" x14ac:dyDescent="0.2">
      <c r="A5166" s="7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21">
        <f>SUM(hList_Frame_1!B3042:B3042)</f>
        <v>3471.27</v>
      </c>
      <c r="M5166" s="21"/>
      <c r="N5166" s="21"/>
      <c r="O5166" s="21"/>
      <c r="P5166" s="21"/>
      <c r="Q5166" s="21"/>
      <c r="R5166" s="21"/>
      <c r="S5166" s="6"/>
      <c r="T5166" s="6"/>
      <c r="U5166" s="6"/>
      <c r="V5166" s="6"/>
      <c r="W5166" s="6"/>
      <c r="X5166" s="17"/>
    </row>
    <row r="5167" spans="1:24" ht="13.5" customHeight="1" x14ac:dyDescent="0.2">
      <c r="A5167" s="10"/>
      <c r="B5167" s="18"/>
      <c r="C5167" s="18"/>
      <c r="D5167" s="18"/>
      <c r="E5167" s="18"/>
      <c r="F5167" s="18"/>
      <c r="G5167" s="18"/>
      <c r="H5167" s="18"/>
      <c r="I5167" s="18"/>
      <c r="J5167" s="18"/>
      <c r="K5167" s="18"/>
      <c r="L5167" s="18"/>
      <c r="M5167" s="18"/>
      <c r="N5167" s="18"/>
      <c r="O5167" s="18"/>
      <c r="P5167" s="18"/>
      <c r="Q5167" s="18"/>
      <c r="R5167" s="18"/>
      <c r="S5167" s="18"/>
      <c r="T5167" s="18"/>
      <c r="U5167" s="18"/>
      <c r="V5167" s="18"/>
      <c r="W5167" s="18"/>
      <c r="X5167" s="19"/>
    </row>
    <row r="5168" spans="1:24" ht="15" customHeight="1" x14ac:dyDescent="0.2">
      <c r="A5168" s="37">
        <v>413560</v>
      </c>
      <c r="B5168" s="38"/>
      <c r="C5168" s="3">
        <v>42031</v>
      </c>
      <c r="D5168" s="31" t="s">
        <v>2301</v>
      </c>
      <c r="E5168" s="32"/>
      <c r="F5168" s="39">
        <v>586.48</v>
      </c>
      <c r="G5168" s="40"/>
      <c r="H5168" s="40"/>
      <c r="I5168" s="40"/>
      <c r="J5168" s="40"/>
      <c r="K5168" s="40"/>
      <c r="L5168" s="40"/>
      <c r="M5168" s="40"/>
      <c r="N5168" s="40"/>
      <c r="O5168" s="40"/>
      <c r="P5168" s="40"/>
      <c r="Q5168" s="40"/>
      <c r="R5168" s="41"/>
      <c r="S5168" s="5" t="s">
        <v>58</v>
      </c>
      <c r="T5168" s="5" t="s">
        <v>767</v>
      </c>
      <c r="U5168" s="5" t="s">
        <v>149</v>
      </c>
      <c r="V5168" s="5" t="s">
        <v>768</v>
      </c>
      <c r="W5168" s="5" t="s">
        <v>58</v>
      </c>
      <c r="X5168" s="5" t="s">
        <v>15</v>
      </c>
    </row>
    <row r="5169" spans="1:24" ht="14.25" customHeight="1" x14ac:dyDescent="0.2">
      <c r="A5169" s="24"/>
      <c r="B5169" s="25"/>
      <c r="C5169" s="8"/>
      <c r="D5169" s="24"/>
      <c r="E5169" s="25"/>
      <c r="F5169" s="24"/>
      <c r="G5169" s="36"/>
      <c r="H5169" s="36"/>
      <c r="I5169" s="36"/>
      <c r="J5169" s="36"/>
      <c r="K5169" s="36"/>
      <c r="L5169" s="36"/>
      <c r="M5169" s="36"/>
      <c r="N5169" s="36"/>
      <c r="O5169" s="36"/>
      <c r="P5169" s="36"/>
      <c r="Q5169" s="36"/>
      <c r="R5169" s="25"/>
      <c r="S5169" s="8"/>
      <c r="T5169" s="8"/>
      <c r="U5169" s="8"/>
      <c r="V5169" s="8"/>
      <c r="W5169" s="8"/>
      <c r="X5169" s="9" t="s">
        <v>15</v>
      </c>
    </row>
    <row r="5170" spans="1:24" ht="14.25" customHeight="1" x14ac:dyDescent="0.2">
      <c r="A5170" s="29"/>
      <c r="B5170" s="30"/>
      <c r="C5170" s="11"/>
      <c r="D5170" s="29"/>
      <c r="E5170" s="30"/>
      <c r="F5170" s="29"/>
      <c r="G5170" s="35"/>
      <c r="H5170" s="35"/>
      <c r="I5170" s="35"/>
      <c r="J5170" s="35"/>
      <c r="K5170" s="35"/>
      <c r="L5170" s="35"/>
      <c r="M5170" s="35"/>
      <c r="N5170" s="35"/>
      <c r="O5170" s="35"/>
      <c r="P5170" s="35"/>
      <c r="Q5170" s="35"/>
      <c r="R5170" s="30"/>
      <c r="S5170" s="11"/>
      <c r="T5170" s="11"/>
      <c r="U5170" s="11"/>
      <c r="V5170" s="11"/>
      <c r="W5170" s="11"/>
      <c r="X5170" s="12" t="s">
        <v>15</v>
      </c>
    </row>
    <row r="5171" spans="1:24" ht="2.25" customHeight="1" x14ac:dyDescent="0.2">
      <c r="A5171" s="14"/>
      <c r="B5171" s="15"/>
      <c r="C5171" s="15"/>
      <c r="D5171" s="15"/>
      <c r="E5171" s="15"/>
      <c r="F5171" s="15"/>
      <c r="G5171" s="15"/>
      <c r="H5171" s="15"/>
      <c r="I5171" s="15"/>
      <c r="J5171" s="15"/>
      <c r="K5171" s="15"/>
      <c r="L5171" s="15"/>
      <c r="M5171" s="15"/>
      <c r="N5171" s="15"/>
      <c r="O5171" s="15"/>
      <c r="P5171" s="15"/>
      <c r="Q5171" s="15"/>
      <c r="R5171" s="15"/>
      <c r="S5171" s="15"/>
      <c r="T5171" s="15"/>
      <c r="U5171" s="15"/>
      <c r="V5171" s="15"/>
      <c r="W5171" s="15"/>
      <c r="X5171" s="16"/>
    </row>
    <row r="5172" spans="1:24" ht="13.5" customHeight="1" x14ac:dyDescent="0.2">
      <c r="A5172" s="7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21">
        <f>SUM(hList_Frame_1!B3043:B3045)</f>
        <v>586.48</v>
      </c>
      <c r="O5172" s="21"/>
      <c r="P5172" s="21"/>
      <c r="Q5172" s="21"/>
      <c r="R5172" s="21"/>
      <c r="S5172" s="6"/>
      <c r="T5172" s="6"/>
      <c r="U5172" s="6"/>
      <c r="V5172" s="6"/>
      <c r="W5172" s="6"/>
      <c r="X5172" s="17"/>
    </row>
    <row r="5173" spans="1:24" ht="13.5" customHeight="1" x14ac:dyDescent="0.2">
      <c r="A5173" s="10"/>
      <c r="B5173" s="18"/>
      <c r="C5173" s="18"/>
      <c r="D5173" s="18"/>
      <c r="E5173" s="18"/>
      <c r="F5173" s="18"/>
      <c r="G5173" s="18"/>
      <c r="H5173" s="18"/>
      <c r="I5173" s="18"/>
      <c r="J5173" s="18"/>
      <c r="K5173" s="18"/>
      <c r="L5173" s="18"/>
      <c r="M5173" s="18"/>
      <c r="N5173" s="18"/>
      <c r="O5173" s="18"/>
      <c r="P5173" s="18"/>
      <c r="Q5173" s="18"/>
      <c r="R5173" s="18"/>
      <c r="S5173" s="18"/>
      <c r="T5173" s="18"/>
      <c r="U5173" s="18"/>
      <c r="V5173" s="18"/>
      <c r="W5173" s="18"/>
      <c r="X5173" s="19"/>
    </row>
    <row r="5174" spans="1:24" ht="15" customHeight="1" x14ac:dyDescent="0.2">
      <c r="A5174" s="22">
        <v>413561</v>
      </c>
      <c r="B5174" s="23"/>
      <c r="C5174" s="20">
        <v>42031</v>
      </c>
      <c r="D5174" s="33" t="s">
        <v>2302</v>
      </c>
      <c r="E5174" s="34"/>
      <c r="F5174" s="26">
        <v>1119</v>
      </c>
      <c r="G5174" s="27"/>
      <c r="H5174" s="27"/>
      <c r="I5174" s="27"/>
      <c r="J5174" s="27"/>
      <c r="K5174" s="27"/>
      <c r="L5174" s="27"/>
      <c r="M5174" s="27"/>
      <c r="N5174" s="27"/>
      <c r="O5174" s="27"/>
      <c r="P5174" s="27"/>
      <c r="Q5174" s="27"/>
      <c r="R5174" s="28"/>
      <c r="S5174" s="13" t="s">
        <v>88</v>
      </c>
      <c r="T5174" s="13" t="s">
        <v>89</v>
      </c>
      <c r="U5174" s="13" t="s">
        <v>33</v>
      </c>
      <c r="V5174" s="13" t="s">
        <v>57</v>
      </c>
      <c r="W5174" s="13" t="s">
        <v>88</v>
      </c>
      <c r="X5174" s="13" t="s">
        <v>15</v>
      </c>
    </row>
    <row r="5175" spans="1:24" ht="2.25" customHeight="1" x14ac:dyDescent="0.2">
      <c r="A5175" s="14"/>
      <c r="B5175" s="15"/>
      <c r="C5175" s="15"/>
      <c r="D5175" s="15"/>
      <c r="E5175" s="15"/>
      <c r="F5175" s="15"/>
      <c r="G5175" s="15"/>
      <c r="H5175" s="15"/>
      <c r="I5175" s="15"/>
      <c r="J5175" s="15"/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6"/>
    </row>
    <row r="5176" spans="1:24" ht="12.75" customHeight="1" x14ac:dyDescent="0.2">
      <c r="A5176" s="7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21">
        <f>SUM(hList_Frame_1!B3046:B3046)</f>
        <v>1119</v>
      </c>
      <c r="N5176" s="21"/>
      <c r="O5176" s="21"/>
      <c r="P5176" s="21"/>
      <c r="Q5176" s="21"/>
      <c r="R5176" s="21"/>
      <c r="S5176" s="6"/>
      <c r="T5176" s="6"/>
      <c r="U5176" s="6"/>
      <c r="V5176" s="6"/>
      <c r="W5176" s="6"/>
      <c r="X5176" s="17"/>
    </row>
    <row r="5177" spans="1:24" ht="14.25" customHeight="1" x14ac:dyDescent="0.2">
      <c r="A5177" s="10"/>
      <c r="B5177" s="18"/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8"/>
      <c r="R5177" s="18"/>
      <c r="S5177" s="18"/>
      <c r="T5177" s="18"/>
      <c r="U5177" s="18"/>
      <c r="V5177" s="18"/>
      <c r="W5177" s="18"/>
      <c r="X5177" s="19"/>
    </row>
    <row r="5178" spans="1:24" ht="15" customHeight="1" x14ac:dyDescent="0.2">
      <c r="A5178" s="22">
        <v>412536</v>
      </c>
      <c r="B5178" s="23"/>
      <c r="C5178" s="20">
        <v>42010</v>
      </c>
      <c r="D5178" s="33" t="s">
        <v>2303</v>
      </c>
      <c r="E5178" s="34"/>
      <c r="F5178" s="26">
        <v>116.75</v>
      </c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  <c r="R5178" s="28"/>
      <c r="S5178" s="13" t="s">
        <v>975</v>
      </c>
      <c r="T5178" s="13" t="s">
        <v>32</v>
      </c>
      <c r="U5178" s="13" t="s">
        <v>33</v>
      </c>
      <c r="V5178" s="13" t="s">
        <v>34</v>
      </c>
      <c r="W5178" s="13" t="s">
        <v>975</v>
      </c>
      <c r="X5178" s="13" t="s">
        <v>15</v>
      </c>
    </row>
    <row r="5179" spans="1:24" ht="2.25" customHeight="1" x14ac:dyDescent="0.2">
      <c r="A5179" s="14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6"/>
    </row>
    <row r="5180" spans="1:24" ht="13.5" customHeight="1" x14ac:dyDescent="0.2">
      <c r="A5180" s="7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6"/>
      <c r="O5180" s="21">
        <f>SUM(hList_Frame_1!B3047:B3047)</f>
        <v>116.75</v>
      </c>
      <c r="P5180" s="21"/>
      <c r="Q5180" s="21"/>
      <c r="R5180" s="21"/>
      <c r="S5180" s="6"/>
      <c r="T5180" s="6"/>
      <c r="U5180" s="6"/>
      <c r="V5180" s="6"/>
      <c r="W5180" s="6"/>
      <c r="X5180" s="17"/>
    </row>
    <row r="5181" spans="1:24" ht="13.5" customHeight="1" x14ac:dyDescent="0.2">
      <c r="A5181" s="10"/>
      <c r="B5181" s="18"/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  <c r="R5181" s="18"/>
      <c r="S5181" s="18"/>
      <c r="T5181" s="18"/>
      <c r="U5181" s="18"/>
      <c r="V5181" s="18"/>
      <c r="W5181" s="18"/>
      <c r="X5181" s="19"/>
    </row>
    <row r="5182" spans="1:24" ht="15" customHeight="1" x14ac:dyDescent="0.2">
      <c r="A5182" s="22">
        <v>413143</v>
      </c>
      <c r="B5182" s="23"/>
      <c r="C5182" s="20">
        <v>42024</v>
      </c>
      <c r="D5182" s="31" t="s">
        <v>2304</v>
      </c>
      <c r="E5182" s="32"/>
      <c r="F5182" s="26">
        <v>32</v>
      </c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  <c r="R5182" s="28"/>
      <c r="S5182" s="13" t="s">
        <v>11</v>
      </c>
      <c r="T5182" s="13" t="s">
        <v>773</v>
      </c>
      <c r="U5182" s="13" t="s">
        <v>23</v>
      </c>
      <c r="V5182" s="13" t="s">
        <v>24</v>
      </c>
      <c r="W5182" s="13" t="s">
        <v>11</v>
      </c>
      <c r="X5182" s="13" t="s">
        <v>15</v>
      </c>
    </row>
    <row r="5183" spans="1:24" ht="15" customHeight="1" x14ac:dyDescent="0.2">
      <c r="A5183" s="22">
        <v>413562</v>
      </c>
      <c r="B5183" s="23"/>
      <c r="C5183" s="20">
        <v>42031</v>
      </c>
      <c r="D5183" s="29"/>
      <c r="E5183" s="30"/>
      <c r="F5183" s="26">
        <v>96</v>
      </c>
      <c r="G5183" s="27"/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  <c r="R5183" s="28"/>
      <c r="S5183" s="13" t="s">
        <v>11</v>
      </c>
      <c r="T5183" s="13" t="s">
        <v>773</v>
      </c>
      <c r="U5183" s="13" t="s">
        <v>23</v>
      </c>
      <c r="V5183" s="13" t="s">
        <v>24</v>
      </c>
      <c r="W5183" s="13" t="s">
        <v>11</v>
      </c>
      <c r="X5183" s="13" t="s">
        <v>15</v>
      </c>
    </row>
    <row r="5184" spans="1:24" ht="2.25" customHeight="1" x14ac:dyDescent="0.2">
      <c r="A5184" s="14"/>
      <c r="B5184" s="15"/>
      <c r="C5184" s="15"/>
      <c r="D5184" s="15"/>
      <c r="E5184" s="15"/>
      <c r="F5184" s="15"/>
      <c r="G5184" s="15"/>
      <c r="H5184" s="15"/>
      <c r="I5184" s="15"/>
      <c r="J5184" s="15"/>
      <c r="K5184" s="15"/>
      <c r="L5184" s="15"/>
      <c r="M5184" s="15"/>
      <c r="N5184" s="15"/>
      <c r="O5184" s="15"/>
      <c r="P5184" s="15"/>
      <c r="Q5184" s="15"/>
      <c r="R5184" s="15"/>
      <c r="S5184" s="15"/>
      <c r="T5184" s="15"/>
      <c r="U5184" s="15"/>
      <c r="V5184" s="15"/>
      <c r="W5184" s="15"/>
      <c r="X5184" s="16"/>
    </row>
    <row r="5185" spans="1:24" ht="13.5" customHeight="1" x14ac:dyDescent="0.2">
      <c r="A5185" s="7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21">
        <f>SUM(hList_Frame_1!B3048:B3049)</f>
        <v>128</v>
      </c>
      <c r="O5185" s="21"/>
      <c r="P5185" s="21"/>
      <c r="Q5185" s="21"/>
      <c r="R5185" s="21"/>
      <c r="S5185" s="6"/>
      <c r="T5185" s="6"/>
      <c r="U5185" s="6"/>
      <c r="V5185" s="6"/>
      <c r="W5185" s="6"/>
      <c r="X5185" s="17"/>
    </row>
    <row r="5186" spans="1:24" ht="13.5" customHeight="1" x14ac:dyDescent="0.2">
      <c r="A5186" s="10"/>
      <c r="B5186" s="18"/>
      <c r="C5186" s="18"/>
      <c r="D5186" s="18"/>
      <c r="E5186" s="18"/>
      <c r="F5186" s="18"/>
      <c r="G5186" s="18"/>
      <c r="H5186" s="18"/>
      <c r="I5186" s="18"/>
      <c r="J5186" s="18"/>
      <c r="K5186" s="18"/>
      <c r="L5186" s="18"/>
      <c r="M5186" s="18"/>
      <c r="N5186" s="18"/>
      <c r="O5186" s="18"/>
      <c r="P5186" s="18"/>
      <c r="Q5186" s="18"/>
      <c r="R5186" s="18"/>
      <c r="S5186" s="18"/>
      <c r="T5186" s="18"/>
      <c r="U5186" s="18"/>
      <c r="V5186" s="18"/>
      <c r="W5186" s="18"/>
      <c r="X5186" s="19"/>
    </row>
    <row r="5187" spans="1:24" ht="15" customHeight="1" x14ac:dyDescent="0.2">
      <c r="A5187" s="37">
        <v>412537</v>
      </c>
      <c r="B5187" s="38"/>
      <c r="C5187" s="3">
        <v>42010</v>
      </c>
      <c r="D5187" s="31" t="s">
        <v>2305</v>
      </c>
      <c r="E5187" s="32"/>
      <c r="F5187" s="39">
        <v>355.8</v>
      </c>
      <c r="G5187" s="40"/>
      <c r="H5187" s="40"/>
      <c r="I5187" s="40"/>
      <c r="J5187" s="40"/>
      <c r="K5187" s="40"/>
      <c r="L5187" s="40"/>
      <c r="M5187" s="40"/>
      <c r="N5187" s="40"/>
      <c r="O5187" s="40"/>
      <c r="P5187" s="40"/>
      <c r="Q5187" s="40"/>
      <c r="R5187" s="41"/>
      <c r="S5187" s="5" t="s">
        <v>2306</v>
      </c>
      <c r="T5187" s="5" t="s">
        <v>83</v>
      </c>
      <c r="U5187" s="5" t="s">
        <v>23</v>
      </c>
      <c r="V5187" s="5" t="s">
        <v>307</v>
      </c>
      <c r="W5187" s="5" t="s">
        <v>2306</v>
      </c>
      <c r="X5187" s="5" t="s">
        <v>15</v>
      </c>
    </row>
    <row r="5188" spans="1:24" ht="14.25" customHeight="1" x14ac:dyDescent="0.2">
      <c r="A5188" s="24"/>
      <c r="B5188" s="25"/>
      <c r="C5188" s="8"/>
      <c r="D5188" s="24"/>
      <c r="E5188" s="25"/>
      <c r="F5188" s="24"/>
      <c r="G5188" s="36"/>
      <c r="H5188" s="36"/>
      <c r="I5188" s="36"/>
      <c r="J5188" s="36"/>
      <c r="K5188" s="36"/>
      <c r="L5188" s="36"/>
      <c r="M5188" s="36"/>
      <c r="N5188" s="36"/>
      <c r="O5188" s="36"/>
      <c r="P5188" s="36"/>
      <c r="Q5188" s="36"/>
      <c r="R5188" s="25"/>
      <c r="S5188" s="8"/>
      <c r="T5188" s="8"/>
      <c r="U5188" s="8"/>
      <c r="V5188" s="8"/>
      <c r="W5188" s="8"/>
      <c r="X5188" s="9" t="s">
        <v>15</v>
      </c>
    </row>
    <row r="5189" spans="1:24" ht="14.25" customHeight="1" x14ac:dyDescent="0.2">
      <c r="A5189" s="29"/>
      <c r="B5189" s="30"/>
      <c r="C5189" s="11"/>
      <c r="D5189" s="24"/>
      <c r="E5189" s="25"/>
      <c r="F5189" s="29"/>
      <c r="G5189" s="35"/>
      <c r="H5189" s="35"/>
      <c r="I5189" s="35"/>
      <c r="J5189" s="35"/>
      <c r="K5189" s="35"/>
      <c r="L5189" s="35"/>
      <c r="M5189" s="35"/>
      <c r="N5189" s="35"/>
      <c r="O5189" s="35"/>
      <c r="P5189" s="35"/>
      <c r="Q5189" s="35"/>
      <c r="R5189" s="30"/>
      <c r="S5189" s="11"/>
      <c r="T5189" s="11"/>
      <c r="U5189" s="11"/>
      <c r="V5189" s="11"/>
      <c r="W5189" s="11"/>
      <c r="X5189" s="12" t="s">
        <v>15</v>
      </c>
    </row>
    <row r="5190" spans="1:24" ht="15" customHeight="1" x14ac:dyDescent="0.2">
      <c r="A5190" s="37">
        <v>413144</v>
      </c>
      <c r="B5190" s="38"/>
      <c r="C5190" s="3">
        <v>42024</v>
      </c>
      <c r="D5190" s="24"/>
      <c r="E5190" s="25"/>
      <c r="F5190" s="39">
        <v>1987.05</v>
      </c>
      <c r="G5190" s="40"/>
      <c r="H5190" s="40"/>
      <c r="I5190" s="40"/>
      <c r="J5190" s="40"/>
      <c r="K5190" s="40"/>
      <c r="L5190" s="40"/>
      <c r="M5190" s="40"/>
      <c r="N5190" s="40"/>
      <c r="O5190" s="40"/>
      <c r="P5190" s="40"/>
      <c r="Q5190" s="40"/>
      <c r="R5190" s="41"/>
      <c r="S5190" s="5" t="s">
        <v>2306</v>
      </c>
      <c r="T5190" s="5" t="s">
        <v>83</v>
      </c>
      <c r="U5190" s="5" t="s">
        <v>23</v>
      </c>
      <c r="V5190" s="5" t="s">
        <v>2307</v>
      </c>
      <c r="W5190" s="5" t="s">
        <v>2306</v>
      </c>
      <c r="X5190" s="5" t="s">
        <v>15</v>
      </c>
    </row>
    <row r="5191" spans="1:24" ht="14.25" customHeight="1" x14ac:dyDescent="0.2">
      <c r="A5191" s="24"/>
      <c r="B5191" s="25"/>
      <c r="C5191" s="8"/>
      <c r="D5191" s="24"/>
      <c r="E5191" s="25"/>
      <c r="F5191" s="24"/>
      <c r="G5191" s="36"/>
      <c r="H5191" s="36"/>
      <c r="I5191" s="36"/>
      <c r="J5191" s="36"/>
      <c r="K5191" s="36"/>
      <c r="L5191" s="36"/>
      <c r="M5191" s="36"/>
      <c r="N5191" s="36"/>
      <c r="O5191" s="36"/>
      <c r="P5191" s="36"/>
      <c r="Q5191" s="36"/>
      <c r="R5191" s="25"/>
      <c r="S5191" s="8"/>
      <c r="T5191" s="8"/>
      <c r="U5191" s="8"/>
      <c r="V5191" s="8"/>
      <c r="W5191" s="8"/>
      <c r="X5191" s="9" t="s">
        <v>15</v>
      </c>
    </row>
    <row r="5192" spans="1:24" ht="14.25" customHeight="1" x14ac:dyDescent="0.2">
      <c r="A5192" s="24"/>
      <c r="B5192" s="25"/>
      <c r="C5192" s="8"/>
      <c r="D5192" s="24"/>
      <c r="E5192" s="25"/>
      <c r="F5192" s="24"/>
      <c r="G5192" s="36"/>
      <c r="H5192" s="36"/>
      <c r="I5192" s="36"/>
      <c r="J5192" s="36"/>
      <c r="K5192" s="36"/>
      <c r="L5192" s="36"/>
      <c r="M5192" s="36"/>
      <c r="N5192" s="36"/>
      <c r="O5192" s="36"/>
      <c r="P5192" s="36"/>
      <c r="Q5192" s="36"/>
      <c r="R5192" s="25"/>
      <c r="S5192" s="8"/>
      <c r="T5192" s="8"/>
      <c r="U5192" s="8"/>
      <c r="V5192" s="11"/>
      <c r="W5192" s="8"/>
      <c r="X5192" s="12" t="s">
        <v>15</v>
      </c>
    </row>
    <row r="5193" spans="1:24" ht="15" customHeight="1" x14ac:dyDescent="0.2">
      <c r="A5193" s="24"/>
      <c r="B5193" s="25"/>
      <c r="C5193" s="8"/>
      <c r="D5193" s="24"/>
      <c r="E5193" s="25"/>
      <c r="F5193" s="24"/>
      <c r="G5193" s="36"/>
      <c r="H5193" s="36"/>
      <c r="I5193" s="36"/>
      <c r="J5193" s="36"/>
      <c r="K5193" s="36"/>
      <c r="L5193" s="36"/>
      <c r="M5193" s="36"/>
      <c r="N5193" s="36"/>
      <c r="O5193" s="36"/>
      <c r="P5193" s="36"/>
      <c r="Q5193" s="36"/>
      <c r="R5193" s="25"/>
      <c r="S5193" s="8"/>
      <c r="T5193" s="8"/>
      <c r="U5193" s="8"/>
      <c r="V5193" s="5" t="s">
        <v>24</v>
      </c>
      <c r="W5193" s="8"/>
      <c r="X5193" s="5" t="s">
        <v>15</v>
      </c>
    </row>
    <row r="5194" spans="1:24" ht="14.25" customHeight="1" x14ac:dyDescent="0.2">
      <c r="A5194" s="24"/>
      <c r="B5194" s="25"/>
      <c r="C5194" s="8"/>
      <c r="D5194" s="24"/>
      <c r="E5194" s="25"/>
      <c r="F5194" s="24"/>
      <c r="G5194" s="36"/>
      <c r="H5194" s="36"/>
      <c r="I5194" s="36"/>
      <c r="J5194" s="36"/>
      <c r="K5194" s="36"/>
      <c r="L5194" s="36"/>
      <c r="M5194" s="36"/>
      <c r="N5194" s="36"/>
      <c r="O5194" s="36"/>
      <c r="P5194" s="36"/>
      <c r="Q5194" s="36"/>
      <c r="R5194" s="25"/>
      <c r="S5194" s="8"/>
      <c r="T5194" s="8"/>
      <c r="U5194" s="8"/>
      <c r="V5194" s="8"/>
      <c r="W5194" s="8"/>
      <c r="X5194" s="9" t="s">
        <v>15</v>
      </c>
    </row>
    <row r="5195" spans="1:24" ht="14.25" customHeight="1" x14ac:dyDescent="0.2">
      <c r="A5195" s="24"/>
      <c r="B5195" s="25"/>
      <c r="C5195" s="8"/>
      <c r="D5195" s="24"/>
      <c r="E5195" s="25"/>
      <c r="F5195" s="24"/>
      <c r="G5195" s="36"/>
      <c r="H5195" s="36"/>
      <c r="I5195" s="36"/>
      <c r="J5195" s="36"/>
      <c r="K5195" s="36"/>
      <c r="L5195" s="36"/>
      <c r="M5195" s="36"/>
      <c r="N5195" s="36"/>
      <c r="O5195" s="36"/>
      <c r="P5195" s="36"/>
      <c r="Q5195" s="36"/>
      <c r="R5195" s="25"/>
      <c r="S5195" s="8"/>
      <c r="T5195" s="8"/>
      <c r="U5195" s="8"/>
      <c r="V5195" s="11"/>
      <c r="W5195" s="8"/>
      <c r="X5195" s="12" t="s">
        <v>15</v>
      </c>
    </row>
    <row r="5196" spans="1:24" ht="15" customHeight="1" x14ac:dyDescent="0.2">
      <c r="A5196" s="24"/>
      <c r="B5196" s="25"/>
      <c r="C5196" s="8"/>
      <c r="D5196" s="24"/>
      <c r="E5196" s="25"/>
      <c r="F5196" s="24"/>
      <c r="G5196" s="36"/>
      <c r="H5196" s="36"/>
      <c r="I5196" s="36"/>
      <c r="J5196" s="36"/>
      <c r="K5196" s="36"/>
      <c r="L5196" s="36"/>
      <c r="M5196" s="36"/>
      <c r="N5196" s="36"/>
      <c r="O5196" s="36"/>
      <c r="P5196" s="36"/>
      <c r="Q5196" s="36"/>
      <c r="R5196" s="25"/>
      <c r="S5196" s="8"/>
      <c r="T5196" s="8"/>
      <c r="U5196" s="8"/>
      <c r="V5196" s="5" t="s">
        <v>307</v>
      </c>
      <c r="W5196" s="8"/>
      <c r="X5196" s="5" t="s">
        <v>15</v>
      </c>
    </row>
    <row r="5197" spans="1:24" ht="14.25" customHeight="1" x14ac:dyDescent="0.2">
      <c r="A5197" s="24"/>
      <c r="B5197" s="25"/>
      <c r="C5197" s="8"/>
      <c r="D5197" s="24"/>
      <c r="E5197" s="25"/>
      <c r="F5197" s="24"/>
      <c r="G5197" s="36"/>
      <c r="H5197" s="36"/>
      <c r="I5197" s="36"/>
      <c r="J5197" s="36"/>
      <c r="K5197" s="36"/>
      <c r="L5197" s="36"/>
      <c r="M5197" s="36"/>
      <c r="N5197" s="36"/>
      <c r="O5197" s="36"/>
      <c r="P5197" s="36"/>
      <c r="Q5197" s="36"/>
      <c r="R5197" s="25"/>
      <c r="S5197" s="8"/>
      <c r="T5197" s="8"/>
      <c r="U5197" s="8"/>
      <c r="V5197" s="8"/>
      <c r="W5197" s="8"/>
      <c r="X5197" s="9" t="s">
        <v>15</v>
      </c>
    </row>
    <row r="5198" spans="1:24" ht="14.25" customHeight="1" x14ac:dyDescent="0.2">
      <c r="A5198" s="29"/>
      <c r="B5198" s="30"/>
      <c r="C5198" s="11"/>
      <c r="D5198" s="29"/>
      <c r="E5198" s="30"/>
      <c r="F5198" s="29"/>
      <c r="G5198" s="35"/>
      <c r="H5198" s="35"/>
      <c r="I5198" s="35"/>
      <c r="J5198" s="35"/>
      <c r="K5198" s="35"/>
      <c r="L5198" s="35"/>
      <c r="M5198" s="35"/>
      <c r="N5198" s="35"/>
      <c r="O5198" s="35"/>
      <c r="P5198" s="35"/>
      <c r="Q5198" s="35"/>
      <c r="R5198" s="30"/>
      <c r="S5198" s="11"/>
      <c r="T5198" s="11"/>
      <c r="U5198" s="11"/>
      <c r="V5198" s="11"/>
      <c r="W5198" s="11"/>
      <c r="X5198" s="12" t="s">
        <v>15</v>
      </c>
    </row>
    <row r="5199" spans="1:24" ht="2.25" customHeight="1" x14ac:dyDescent="0.2">
      <c r="A5199" s="14"/>
      <c r="B5199" s="15"/>
      <c r="C5199" s="15"/>
      <c r="D5199" s="15"/>
      <c r="E5199" s="15"/>
      <c r="F5199" s="15"/>
      <c r="G5199" s="15"/>
      <c r="H5199" s="15"/>
      <c r="I5199" s="15"/>
      <c r="J5199" s="15"/>
      <c r="K5199" s="15"/>
      <c r="L5199" s="15"/>
      <c r="M5199" s="15"/>
      <c r="N5199" s="15"/>
      <c r="O5199" s="15"/>
      <c r="P5199" s="15"/>
      <c r="Q5199" s="15"/>
      <c r="R5199" s="15"/>
      <c r="S5199" s="15"/>
      <c r="T5199" s="15"/>
      <c r="U5199" s="15"/>
      <c r="V5199" s="15"/>
      <c r="W5199" s="15"/>
      <c r="X5199" s="16"/>
    </row>
    <row r="5200" spans="1:24" ht="12.75" customHeight="1" x14ac:dyDescent="0.2">
      <c r="A5200" s="7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21">
        <f>SUM(hList_Frame_1!B3050:B3061)</f>
        <v>2342.85</v>
      </c>
      <c r="M5200" s="21"/>
      <c r="N5200" s="21"/>
      <c r="O5200" s="21"/>
      <c r="P5200" s="21"/>
      <c r="Q5200" s="21"/>
      <c r="R5200" s="21"/>
      <c r="S5200" s="6"/>
      <c r="T5200" s="6"/>
      <c r="U5200" s="6"/>
      <c r="V5200" s="6"/>
      <c r="W5200" s="6"/>
      <c r="X5200" s="17"/>
    </row>
    <row r="5201" spans="1:24" ht="14.25" customHeight="1" x14ac:dyDescent="0.2">
      <c r="A5201" s="10"/>
      <c r="B5201" s="18"/>
      <c r="C5201" s="18"/>
      <c r="D5201" s="18"/>
      <c r="E5201" s="18"/>
      <c r="F5201" s="18"/>
      <c r="G5201" s="18"/>
      <c r="H5201" s="18"/>
      <c r="I5201" s="18"/>
      <c r="J5201" s="18"/>
      <c r="K5201" s="18"/>
      <c r="L5201" s="18"/>
      <c r="M5201" s="18"/>
      <c r="N5201" s="18"/>
      <c r="O5201" s="18"/>
      <c r="P5201" s="18"/>
      <c r="Q5201" s="18"/>
      <c r="R5201" s="18"/>
      <c r="S5201" s="18"/>
      <c r="T5201" s="18"/>
      <c r="U5201" s="18"/>
      <c r="V5201" s="18"/>
      <c r="W5201" s="18"/>
      <c r="X5201" s="19"/>
    </row>
    <row r="5202" spans="1:24" ht="15" customHeight="1" x14ac:dyDescent="0.2">
      <c r="A5202" s="22">
        <v>413145</v>
      </c>
      <c r="B5202" s="23"/>
      <c r="C5202" s="20">
        <v>42024</v>
      </c>
      <c r="D5202" s="33" t="s">
        <v>2308</v>
      </c>
      <c r="E5202" s="34"/>
      <c r="F5202" s="26">
        <v>2104.1999999999998</v>
      </c>
      <c r="G5202" s="27"/>
      <c r="H5202" s="27"/>
      <c r="I5202" s="27"/>
      <c r="J5202" s="27"/>
      <c r="K5202" s="27"/>
      <c r="L5202" s="27"/>
      <c r="M5202" s="27"/>
      <c r="N5202" s="27"/>
      <c r="O5202" s="27"/>
      <c r="P5202" s="27"/>
      <c r="Q5202" s="27"/>
      <c r="R5202" s="28"/>
      <c r="S5202" s="13" t="s">
        <v>15</v>
      </c>
      <c r="T5202" s="13" t="s">
        <v>521</v>
      </c>
      <c r="U5202" s="13" t="s">
        <v>60</v>
      </c>
      <c r="V5202" s="13" t="s">
        <v>61</v>
      </c>
      <c r="W5202" s="13" t="s">
        <v>15</v>
      </c>
      <c r="X5202" s="13" t="s">
        <v>15</v>
      </c>
    </row>
    <row r="5203" spans="1:24" ht="2.25" customHeight="1" x14ac:dyDescent="0.2">
      <c r="A5203" s="14"/>
      <c r="B5203" s="15"/>
      <c r="C5203" s="15"/>
      <c r="D5203" s="15"/>
      <c r="E5203" s="15"/>
      <c r="F5203" s="15"/>
      <c r="G5203" s="15"/>
      <c r="H5203" s="15"/>
      <c r="I5203" s="15"/>
      <c r="J5203" s="15"/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/>
      <c r="W5203" s="15"/>
      <c r="X5203" s="16"/>
    </row>
    <row r="5204" spans="1:24" ht="13.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21">
        <f>SUM(hList_Frame_1!B3062:B3062)</f>
        <v>2104.1999999999998</v>
      </c>
      <c r="M5204" s="21"/>
      <c r="N5204" s="21"/>
      <c r="O5204" s="21"/>
      <c r="P5204" s="21"/>
      <c r="Q5204" s="21"/>
      <c r="R5204" s="21"/>
      <c r="S5204" s="6"/>
      <c r="T5204" s="6"/>
      <c r="U5204" s="6"/>
      <c r="V5204" s="6"/>
      <c r="W5204" s="6"/>
      <c r="X5204" s="17"/>
    </row>
    <row r="5205" spans="1:24" ht="13.5" customHeight="1" x14ac:dyDescent="0.2">
      <c r="A5205" s="10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18"/>
      <c r="V5205" s="18"/>
      <c r="W5205" s="18"/>
      <c r="X5205" s="19"/>
    </row>
    <row r="5206" spans="1:24" ht="15" customHeight="1" x14ac:dyDescent="0.2">
      <c r="A5206" s="22">
        <v>412538</v>
      </c>
      <c r="B5206" s="23"/>
      <c r="C5206" s="20">
        <v>42010</v>
      </c>
      <c r="D5206" s="33" t="s">
        <v>2309</v>
      </c>
      <c r="E5206" s="34"/>
      <c r="F5206" s="26">
        <v>145</v>
      </c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  <c r="R5206" s="28"/>
      <c r="S5206" s="13" t="s">
        <v>15</v>
      </c>
      <c r="T5206" s="13" t="s">
        <v>113</v>
      </c>
      <c r="U5206" s="13" t="s">
        <v>15</v>
      </c>
      <c r="V5206" s="13" t="s">
        <v>15</v>
      </c>
      <c r="W5206" s="13" t="s">
        <v>15</v>
      </c>
      <c r="X5206" s="13" t="s">
        <v>15</v>
      </c>
    </row>
    <row r="5207" spans="1:24" ht="2.25" customHeight="1" x14ac:dyDescent="0.2">
      <c r="A5207" s="14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6"/>
    </row>
    <row r="5208" spans="1:24" ht="12.7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21">
        <f>SUM(hList_Frame_1!B3063:B3063)</f>
        <v>145</v>
      </c>
      <c r="O5208" s="21"/>
      <c r="P5208" s="21"/>
      <c r="Q5208" s="21"/>
      <c r="R5208" s="21"/>
      <c r="S5208" s="6"/>
      <c r="T5208" s="6"/>
      <c r="U5208" s="6"/>
      <c r="V5208" s="6"/>
      <c r="W5208" s="6"/>
      <c r="X5208" s="17"/>
    </row>
    <row r="5209" spans="1:24" ht="14.25" customHeight="1" x14ac:dyDescent="0.2">
      <c r="A5209" s="10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18"/>
      <c r="V5209" s="18"/>
      <c r="W5209" s="18"/>
      <c r="X5209" s="19"/>
    </row>
    <row r="5210" spans="1:24" ht="15" customHeight="1" x14ac:dyDescent="0.2">
      <c r="A5210" s="22">
        <v>413563</v>
      </c>
      <c r="B5210" s="23"/>
      <c r="C5210" s="20">
        <v>42031</v>
      </c>
      <c r="D5210" s="33" t="s">
        <v>2310</v>
      </c>
      <c r="E5210" s="34"/>
      <c r="F5210" s="26">
        <v>29.35</v>
      </c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  <c r="R5210" s="28"/>
      <c r="S5210" s="13" t="s">
        <v>15</v>
      </c>
      <c r="T5210" s="13" t="s">
        <v>458</v>
      </c>
      <c r="U5210" s="13" t="s">
        <v>98</v>
      </c>
      <c r="V5210" s="13" t="s">
        <v>99</v>
      </c>
      <c r="W5210" s="13" t="s">
        <v>15</v>
      </c>
      <c r="X5210" s="13" t="s">
        <v>523</v>
      </c>
    </row>
    <row r="5211" spans="1:24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6"/>
    </row>
    <row r="5212" spans="1:24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  <c r="O5212" s="6"/>
      <c r="P5212" s="21">
        <f>SUM(hList_Frame_1!B3064:B3064)</f>
        <v>29.35</v>
      </c>
      <c r="Q5212" s="21"/>
      <c r="R5212" s="21"/>
      <c r="S5212" s="6"/>
      <c r="T5212" s="6"/>
      <c r="U5212" s="6"/>
      <c r="V5212" s="6"/>
      <c r="W5212" s="6"/>
      <c r="X5212" s="17"/>
    </row>
    <row r="5213" spans="1:24" ht="13.5" customHeight="1" x14ac:dyDescent="0.2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9"/>
    </row>
    <row r="5214" spans="1:24" ht="15" customHeight="1" x14ac:dyDescent="0.2">
      <c r="A5214" s="22">
        <v>412539</v>
      </c>
      <c r="B5214" s="23"/>
      <c r="C5214" s="20">
        <v>42010</v>
      </c>
      <c r="D5214" s="33" t="s">
        <v>2311</v>
      </c>
      <c r="E5214" s="34"/>
      <c r="F5214" s="26">
        <v>7810</v>
      </c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  <c r="R5214" s="28"/>
      <c r="S5214" s="13" t="s">
        <v>770</v>
      </c>
      <c r="T5214" s="13" t="s">
        <v>89</v>
      </c>
      <c r="U5214" s="13" t="s">
        <v>33</v>
      </c>
      <c r="V5214" s="13" t="s">
        <v>57</v>
      </c>
      <c r="W5214" s="13" t="s">
        <v>770</v>
      </c>
      <c r="X5214" s="13" t="s">
        <v>15</v>
      </c>
    </row>
    <row r="5215" spans="1:24" ht="2.25" customHeight="1" x14ac:dyDescent="0.2">
      <c r="A5215" s="14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6"/>
    </row>
    <row r="5216" spans="1:24" ht="12.75" customHeight="1" x14ac:dyDescent="0.2">
      <c r="A5216" s="7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21">
        <f>SUM(hList_Frame_1!B3065:B3065)</f>
        <v>7810</v>
      </c>
      <c r="M5216" s="21"/>
      <c r="N5216" s="21"/>
      <c r="O5216" s="21"/>
      <c r="P5216" s="21"/>
      <c r="Q5216" s="21"/>
      <c r="R5216" s="21"/>
      <c r="S5216" s="6"/>
      <c r="T5216" s="6"/>
      <c r="U5216" s="6"/>
      <c r="V5216" s="6"/>
      <c r="W5216" s="6"/>
      <c r="X5216" s="17"/>
    </row>
    <row r="5217" spans="1:24" ht="14.25" customHeight="1" x14ac:dyDescent="0.2">
      <c r="A5217" s="10"/>
      <c r="B5217" s="18"/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8"/>
      <c r="N5217" s="18"/>
      <c r="O5217" s="18"/>
      <c r="P5217" s="18"/>
      <c r="Q5217" s="18"/>
      <c r="R5217" s="18"/>
      <c r="S5217" s="18"/>
      <c r="T5217" s="18"/>
      <c r="U5217" s="18"/>
      <c r="V5217" s="18"/>
      <c r="W5217" s="18"/>
      <c r="X5217" s="19"/>
    </row>
    <row r="5218" spans="1:24" ht="15" customHeight="1" x14ac:dyDescent="0.2">
      <c r="A5218" s="22">
        <v>412540</v>
      </c>
      <c r="B5218" s="23"/>
      <c r="C5218" s="20">
        <v>42010</v>
      </c>
      <c r="D5218" s="31" t="s">
        <v>2312</v>
      </c>
      <c r="E5218" s="32"/>
      <c r="F5218" s="26">
        <v>620</v>
      </c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7"/>
      <c r="R5218" s="28"/>
      <c r="S5218" s="13" t="s">
        <v>2313</v>
      </c>
      <c r="T5218" s="13" t="s">
        <v>42</v>
      </c>
      <c r="U5218" s="13" t="s">
        <v>43</v>
      </c>
      <c r="V5218" s="13" t="s">
        <v>43</v>
      </c>
      <c r="W5218" s="13" t="s">
        <v>2313</v>
      </c>
      <c r="X5218" s="13" t="s">
        <v>665</v>
      </c>
    </row>
    <row r="5219" spans="1:24" ht="15" customHeight="1" x14ac:dyDescent="0.2">
      <c r="A5219" s="37">
        <v>413146</v>
      </c>
      <c r="B5219" s="38"/>
      <c r="C5219" s="3">
        <v>42024</v>
      </c>
      <c r="D5219" s="24"/>
      <c r="E5219" s="25"/>
      <c r="F5219" s="39">
        <v>318</v>
      </c>
      <c r="G5219" s="40"/>
      <c r="H5219" s="40"/>
      <c r="I5219" s="40"/>
      <c r="J5219" s="40"/>
      <c r="K5219" s="40"/>
      <c r="L5219" s="40"/>
      <c r="M5219" s="40"/>
      <c r="N5219" s="40"/>
      <c r="O5219" s="40"/>
      <c r="P5219" s="40"/>
      <c r="Q5219" s="40"/>
      <c r="R5219" s="41"/>
      <c r="S5219" s="5" t="s">
        <v>2314</v>
      </c>
      <c r="T5219" s="5" t="s">
        <v>42</v>
      </c>
      <c r="U5219" s="5" t="s">
        <v>43</v>
      </c>
      <c r="V5219" s="5" t="s">
        <v>43</v>
      </c>
      <c r="W5219" s="5" t="s">
        <v>2314</v>
      </c>
      <c r="X5219" s="5" t="s">
        <v>838</v>
      </c>
    </row>
    <row r="5220" spans="1:24" ht="14.25" customHeight="1" x14ac:dyDescent="0.2">
      <c r="A5220" s="24"/>
      <c r="B5220" s="25"/>
      <c r="C5220" s="8"/>
      <c r="D5220" s="24"/>
      <c r="E5220" s="25"/>
      <c r="F5220" s="29"/>
      <c r="G5220" s="35"/>
      <c r="H5220" s="35"/>
      <c r="I5220" s="35"/>
      <c r="J5220" s="35"/>
      <c r="K5220" s="35"/>
      <c r="L5220" s="35"/>
      <c r="M5220" s="35"/>
      <c r="N5220" s="35"/>
      <c r="O5220" s="35"/>
      <c r="P5220" s="35"/>
      <c r="Q5220" s="35"/>
      <c r="R5220" s="30"/>
      <c r="S5220" s="11"/>
      <c r="T5220" s="11"/>
      <c r="U5220" s="11"/>
      <c r="V5220" s="11"/>
      <c r="W5220" s="11"/>
      <c r="X5220" s="12" t="s">
        <v>2315</v>
      </c>
    </row>
    <row r="5221" spans="1:24" ht="15" customHeight="1" x14ac:dyDescent="0.2">
      <c r="A5221" s="24"/>
      <c r="B5221" s="25"/>
      <c r="C5221" s="8"/>
      <c r="D5221" s="24"/>
      <c r="E5221" s="25"/>
      <c r="F5221" s="26">
        <v>900</v>
      </c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  <c r="R5221" s="28"/>
      <c r="S5221" s="13" t="s">
        <v>2316</v>
      </c>
      <c r="T5221" s="13" t="s">
        <v>42</v>
      </c>
      <c r="U5221" s="13" t="s">
        <v>43</v>
      </c>
      <c r="V5221" s="13" t="s">
        <v>43</v>
      </c>
      <c r="W5221" s="13" t="s">
        <v>2316</v>
      </c>
      <c r="X5221" s="13" t="s">
        <v>328</v>
      </c>
    </row>
    <row r="5222" spans="1:24" ht="15" customHeight="1" x14ac:dyDescent="0.2">
      <c r="A5222" s="24"/>
      <c r="B5222" s="25"/>
      <c r="C5222" s="8"/>
      <c r="D5222" s="24"/>
      <c r="E5222" s="25"/>
      <c r="F5222" s="26">
        <v>70</v>
      </c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  <c r="Q5222" s="27"/>
      <c r="R5222" s="28"/>
      <c r="S5222" s="13" t="s">
        <v>2313</v>
      </c>
      <c r="T5222" s="13" t="s">
        <v>42</v>
      </c>
      <c r="U5222" s="13" t="s">
        <v>43</v>
      </c>
      <c r="V5222" s="13" t="s">
        <v>43</v>
      </c>
      <c r="W5222" s="13" t="s">
        <v>2313</v>
      </c>
      <c r="X5222" s="13" t="s">
        <v>665</v>
      </c>
    </row>
    <row r="5223" spans="1:24" ht="15" customHeight="1" x14ac:dyDescent="0.2">
      <c r="A5223" s="24"/>
      <c r="B5223" s="25"/>
      <c r="C5223" s="8"/>
      <c r="D5223" s="24"/>
      <c r="E5223" s="25"/>
      <c r="F5223" s="26">
        <v>170</v>
      </c>
      <c r="G5223" s="27"/>
      <c r="H5223" s="27"/>
      <c r="I5223" s="27"/>
      <c r="J5223" s="27"/>
      <c r="K5223" s="27"/>
      <c r="L5223" s="27"/>
      <c r="M5223" s="27"/>
      <c r="N5223" s="27"/>
      <c r="O5223" s="27"/>
      <c r="P5223" s="27"/>
      <c r="Q5223" s="27"/>
      <c r="R5223" s="28"/>
      <c r="S5223" s="13" t="s">
        <v>1528</v>
      </c>
      <c r="T5223" s="13" t="s">
        <v>42</v>
      </c>
      <c r="U5223" s="13" t="s">
        <v>43</v>
      </c>
      <c r="V5223" s="13" t="s">
        <v>43</v>
      </c>
      <c r="W5223" s="13" t="s">
        <v>1528</v>
      </c>
      <c r="X5223" s="13" t="s">
        <v>665</v>
      </c>
    </row>
    <row r="5224" spans="1:24" ht="15" customHeight="1" x14ac:dyDescent="0.2">
      <c r="A5224" s="24"/>
      <c r="B5224" s="25"/>
      <c r="C5224" s="8"/>
      <c r="D5224" s="24"/>
      <c r="E5224" s="25"/>
      <c r="F5224" s="26">
        <v>100</v>
      </c>
      <c r="G5224" s="27"/>
      <c r="H5224" s="27"/>
      <c r="I5224" s="27"/>
      <c r="J5224" s="27"/>
      <c r="K5224" s="27"/>
      <c r="L5224" s="27"/>
      <c r="M5224" s="27"/>
      <c r="N5224" s="27"/>
      <c r="O5224" s="27"/>
      <c r="P5224" s="27"/>
      <c r="Q5224" s="27"/>
      <c r="R5224" s="28"/>
      <c r="S5224" s="13" t="s">
        <v>2317</v>
      </c>
      <c r="T5224" s="13" t="s">
        <v>42</v>
      </c>
      <c r="U5224" s="13" t="s">
        <v>43</v>
      </c>
      <c r="V5224" s="13" t="s">
        <v>43</v>
      </c>
      <c r="W5224" s="13" t="s">
        <v>2317</v>
      </c>
      <c r="X5224" s="13" t="s">
        <v>665</v>
      </c>
    </row>
    <row r="5225" spans="1:24" ht="15" customHeight="1" x14ac:dyDescent="0.2">
      <c r="A5225" s="29"/>
      <c r="B5225" s="30"/>
      <c r="C5225" s="11"/>
      <c r="D5225" s="29"/>
      <c r="E5225" s="30"/>
      <c r="F5225" s="26">
        <v>90</v>
      </c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  <c r="R5225" s="28"/>
      <c r="S5225" s="13" t="s">
        <v>2318</v>
      </c>
      <c r="T5225" s="13" t="s">
        <v>42</v>
      </c>
      <c r="U5225" s="13" t="s">
        <v>43</v>
      </c>
      <c r="V5225" s="13" t="s">
        <v>43</v>
      </c>
      <c r="W5225" s="13" t="s">
        <v>2318</v>
      </c>
      <c r="X5225" s="13" t="s">
        <v>2251</v>
      </c>
    </row>
    <row r="5226" spans="1:24" ht="2.25" customHeight="1" x14ac:dyDescent="0.2">
      <c r="A5226" s="14"/>
      <c r="B5226" s="15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/>
      <c r="W5226" s="15"/>
      <c r="X5226" s="16"/>
    </row>
    <row r="5227" spans="1:24" ht="13.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21">
        <f>SUM(hList_Frame_1!B3066:B3073)</f>
        <v>2268</v>
      </c>
      <c r="M5227" s="21"/>
      <c r="N5227" s="21"/>
      <c r="O5227" s="21"/>
      <c r="P5227" s="21"/>
      <c r="Q5227" s="21"/>
      <c r="R5227" s="21"/>
      <c r="S5227" s="6"/>
      <c r="T5227" s="6"/>
      <c r="U5227" s="6"/>
      <c r="V5227" s="6"/>
      <c r="W5227" s="6"/>
      <c r="X5227" s="17"/>
    </row>
    <row r="5228" spans="1:24" ht="13.5" customHeight="1" x14ac:dyDescent="0.2">
      <c r="A5228" s="10"/>
      <c r="B5228" s="18"/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8"/>
      <c r="N5228" s="18"/>
      <c r="O5228" s="18"/>
      <c r="P5228" s="18"/>
      <c r="Q5228" s="18"/>
      <c r="R5228" s="18"/>
      <c r="S5228" s="18"/>
      <c r="T5228" s="18"/>
      <c r="U5228" s="18"/>
      <c r="V5228" s="18"/>
      <c r="W5228" s="18"/>
      <c r="X5228" s="19"/>
    </row>
    <row r="5229" spans="1:24" ht="15" customHeight="1" x14ac:dyDescent="0.2">
      <c r="A5229" s="37">
        <v>413204</v>
      </c>
      <c r="B5229" s="38"/>
      <c r="C5229" s="3">
        <v>42027</v>
      </c>
      <c r="D5229" s="31" t="s">
        <v>2319</v>
      </c>
      <c r="E5229" s="32"/>
      <c r="F5229" s="26">
        <v>3701.5</v>
      </c>
      <c r="G5229" s="27"/>
      <c r="H5229" s="27"/>
      <c r="I5229" s="27"/>
      <c r="J5229" s="27"/>
      <c r="K5229" s="27"/>
      <c r="L5229" s="27"/>
      <c r="M5229" s="27"/>
      <c r="N5229" s="27"/>
      <c r="O5229" s="27"/>
      <c r="P5229" s="27"/>
      <c r="Q5229" s="27"/>
      <c r="R5229" s="28"/>
      <c r="S5229" s="13" t="s">
        <v>15</v>
      </c>
      <c r="T5229" s="13" t="s">
        <v>2263</v>
      </c>
      <c r="U5229" s="13" t="s">
        <v>15</v>
      </c>
      <c r="V5229" s="13" t="s">
        <v>15</v>
      </c>
      <c r="W5229" s="13" t="s">
        <v>15</v>
      </c>
      <c r="X5229" s="13" t="s">
        <v>15</v>
      </c>
    </row>
    <row r="5230" spans="1:24" ht="15" customHeight="1" x14ac:dyDescent="0.2">
      <c r="A5230" s="29"/>
      <c r="B5230" s="30"/>
      <c r="C5230" s="11"/>
      <c r="D5230" s="29"/>
      <c r="E5230" s="30"/>
      <c r="F5230" s="26">
        <v>9869.1299999999992</v>
      </c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8"/>
      <c r="S5230" s="13" t="s">
        <v>2176</v>
      </c>
      <c r="T5230" s="13" t="s">
        <v>977</v>
      </c>
      <c r="U5230" s="13" t="s">
        <v>51</v>
      </c>
      <c r="V5230" s="13" t="s">
        <v>2320</v>
      </c>
      <c r="W5230" s="13" t="s">
        <v>2176</v>
      </c>
      <c r="X5230" s="13" t="s">
        <v>2321</v>
      </c>
    </row>
    <row r="5231" spans="1:24" ht="2.25" customHeight="1" x14ac:dyDescent="0.2">
      <c r="A5231" s="14"/>
      <c r="B5231" s="15"/>
      <c r="C5231" s="15"/>
      <c r="D5231" s="15"/>
      <c r="E5231" s="15"/>
      <c r="F5231" s="15"/>
      <c r="G5231" s="15"/>
      <c r="H5231" s="15"/>
      <c r="I5231" s="15"/>
      <c r="J5231" s="15"/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/>
      <c r="W5231" s="15"/>
      <c r="X5231" s="16"/>
    </row>
    <row r="5232" spans="1:24" ht="13.5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21">
        <f>SUM(hList_Frame_1!B3074:B3075)</f>
        <v>13570.63</v>
      </c>
      <c r="K5232" s="21"/>
      <c r="L5232" s="21"/>
      <c r="M5232" s="21"/>
      <c r="N5232" s="21"/>
      <c r="O5232" s="21"/>
      <c r="P5232" s="21"/>
      <c r="Q5232" s="21"/>
      <c r="R5232" s="21"/>
      <c r="S5232" s="6"/>
      <c r="T5232" s="6"/>
      <c r="U5232" s="6"/>
      <c r="V5232" s="6"/>
      <c r="W5232" s="6"/>
      <c r="X5232" s="17"/>
    </row>
    <row r="5233" spans="1:24" ht="13.5" customHeight="1" x14ac:dyDescent="0.2">
      <c r="A5233" s="10"/>
      <c r="B5233" s="18"/>
      <c r="C5233" s="18"/>
      <c r="D5233" s="18"/>
      <c r="E5233" s="18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18"/>
      <c r="V5233" s="18"/>
      <c r="W5233" s="18"/>
      <c r="X5233" s="19"/>
    </row>
    <row r="5234" spans="1:24" ht="15" customHeight="1" x14ac:dyDescent="0.2">
      <c r="A5234" s="37">
        <v>413147</v>
      </c>
      <c r="B5234" s="38"/>
      <c r="C5234" s="3">
        <v>42024</v>
      </c>
      <c r="D5234" s="31" t="s">
        <v>2322</v>
      </c>
      <c r="E5234" s="32"/>
      <c r="F5234" s="26">
        <v>500</v>
      </c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  <c r="R5234" s="28"/>
      <c r="S5234" s="13" t="s">
        <v>2323</v>
      </c>
      <c r="T5234" s="13" t="s">
        <v>42</v>
      </c>
      <c r="U5234" s="13" t="s">
        <v>43</v>
      </c>
      <c r="V5234" s="13" t="s">
        <v>43</v>
      </c>
      <c r="W5234" s="13" t="s">
        <v>2323</v>
      </c>
      <c r="X5234" s="13" t="s">
        <v>453</v>
      </c>
    </row>
    <row r="5235" spans="1:24" ht="15" customHeight="1" x14ac:dyDescent="0.2">
      <c r="A5235" s="29"/>
      <c r="B5235" s="30"/>
      <c r="C5235" s="11"/>
      <c r="D5235" s="29"/>
      <c r="E5235" s="30"/>
      <c r="F5235" s="26">
        <v>500</v>
      </c>
      <c r="G5235" s="27"/>
      <c r="H5235" s="27"/>
      <c r="I5235" s="27"/>
      <c r="J5235" s="27"/>
      <c r="K5235" s="27"/>
      <c r="L5235" s="27"/>
      <c r="M5235" s="27"/>
      <c r="N5235" s="27"/>
      <c r="O5235" s="27"/>
      <c r="P5235" s="27"/>
      <c r="Q5235" s="27"/>
      <c r="R5235" s="28"/>
      <c r="S5235" s="13" t="s">
        <v>2324</v>
      </c>
      <c r="T5235" s="13" t="s">
        <v>42</v>
      </c>
      <c r="U5235" s="13" t="s">
        <v>43</v>
      </c>
      <c r="V5235" s="13" t="s">
        <v>43</v>
      </c>
      <c r="W5235" s="13" t="s">
        <v>2324</v>
      </c>
      <c r="X5235" s="13" t="s">
        <v>494</v>
      </c>
    </row>
    <row r="5236" spans="1:24" ht="2.25" customHeight="1" x14ac:dyDescent="0.2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6"/>
    </row>
    <row r="5237" spans="1:24" ht="13.5" customHeight="1" x14ac:dyDescent="0.2">
      <c r="A5237" s="7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21">
        <f>SUM(hList_Frame_1!B3076:B3077)</f>
        <v>1000</v>
      </c>
      <c r="M5237" s="21"/>
      <c r="N5237" s="21"/>
      <c r="O5237" s="21"/>
      <c r="P5237" s="21"/>
      <c r="Q5237" s="21"/>
      <c r="R5237" s="21"/>
      <c r="S5237" s="6"/>
      <c r="T5237" s="6"/>
      <c r="U5237" s="6"/>
      <c r="V5237" s="6"/>
      <c r="W5237" s="6"/>
      <c r="X5237" s="17"/>
    </row>
    <row r="5238" spans="1:24" ht="13.5" customHeight="1" x14ac:dyDescent="0.2">
      <c r="A5238" s="10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8"/>
      <c r="X5238" s="19"/>
    </row>
    <row r="5239" spans="1:24" ht="15" customHeight="1" x14ac:dyDescent="0.2">
      <c r="A5239" s="37">
        <v>412541</v>
      </c>
      <c r="B5239" s="38"/>
      <c r="C5239" s="3">
        <v>42010</v>
      </c>
      <c r="D5239" s="31" t="s">
        <v>2325</v>
      </c>
      <c r="E5239" s="32"/>
      <c r="F5239" s="26">
        <v>450</v>
      </c>
      <c r="G5239" s="27"/>
      <c r="H5239" s="27"/>
      <c r="I5239" s="27"/>
      <c r="J5239" s="27"/>
      <c r="K5239" s="27"/>
      <c r="L5239" s="27"/>
      <c r="M5239" s="27"/>
      <c r="N5239" s="27"/>
      <c r="O5239" s="27"/>
      <c r="P5239" s="27"/>
      <c r="Q5239" s="27"/>
      <c r="R5239" s="28"/>
      <c r="S5239" s="13" t="s">
        <v>2326</v>
      </c>
      <c r="T5239" s="13" t="s">
        <v>42</v>
      </c>
      <c r="U5239" s="13" t="s">
        <v>43</v>
      </c>
      <c r="V5239" s="13" t="s">
        <v>43</v>
      </c>
      <c r="W5239" s="13" t="s">
        <v>2326</v>
      </c>
      <c r="X5239" s="13" t="s">
        <v>213</v>
      </c>
    </row>
    <row r="5240" spans="1:24" ht="15" customHeight="1" x14ac:dyDescent="0.2">
      <c r="A5240" s="29"/>
      <c r="B5240" s="30"/>
      <c r="C5240" s="11"/>
      <c r="D5240" s="24"/>
      <c r="E5240" s="25"/>
      <c r="F5240" s="26">
        <v>450</v>
      </c>
      <c r="G5240" s="27"/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  <c r="R5240" s="28"/>
      <c r="S5240" s="13" t="s">
        <v>2327</v>
      </c>
      <c r="T5240" s="13" t="s">
        <v>42</v>
      </c>
      <c r="U5240" s="13" t="s">
        <v>43</v>
      </c>
      <c r="V5240" s="13" t="s">
        <v>43</v>
      </c>
      <c r="W5240" s="13" t="s">
        <v>2327</v>
      </c>
      <c r="X5240" s="13" t="s">
        <v>213</v>
      </c>
    </row>
    <row r="5241" spans="1:24" ht="15" customHeight="1" x14ac:dyDescent="0.2">
      <c r="A5241" s="37">
        <v>413148</v>
      </c>
      <c r="B5241" s="38"/>
      <c r="C5241" s="3">
        <v>42024</v>
      </c>
      <c r="D5241" s="24"/>
      <c r="E5241" s="25"/>
      <c r="F5241" s="39">
        <v>2998.25</v>
      </c>
      <c r="G5241" s="40"/>
      <c r="H5241" s="40"/>
      <c r="I5241" s="40"/>
      <c r="J5241" s="40"/>
      <c r="K5241" s="40"/>
      <c r="L5241" s="40"/>
      <c r="M5241" s="40"/>
      <c r="N5241" s="40"/>
      <c r="O5241" s="40"/>
      <c r="P5241" s="40"/>
      <c r="Q5241" s="40"/>
      <c r="R5241" s="41"/>
      <c r="S5241" s="5" t="s">
        <v>2328</v>
      </c>
      <c r="T5241" s="13" t="s">
        <v>42</v>
      </c>
      <c r="U5241" s="13" t="s">
        <v>43</v>
      </c>
      <c r="V5241" s="13" t="s">
        <v>43</v>
      </c>
      <c r="W5241" s="5" t="s">
        <v>2328</v>
      </c>
      <c r="X5241" s="13" t="s">
        <v>934</v>
      </c>
    </row>
    <row r="5242" spans="1:24" ht="15" customHeight="1" x14ac:dyDescent="0.2">
      <c r="A5242" s="24"/>
      <c r="B5242" s="25"/>
      <c r="C5242" s="8"/>
      <c r="D5242" s="24"/>
      <c r="E5242" s="25"/>
      <c r="F5242" s="29"/>
      <c r="G5242" s="35"/>
      <c r="H5242" s="35"/>
      <c r="I5242" s="35"/>
      <c r="J5242" s="35"/>
      <c r="K5242" s="35"/>
      <c r="L5242" s="35"/>
      <c r="M5242" s="35"/>
      <c r="N5242" s="35"/>
      <c r="O5242" s="35"/>
      <c r="P5242" s="35"/>
      <c r="Q5242" s="35"/>
      <c r="R5242" s="30"/>
      <c r="S5242" s="11"/>
      <c r="T5242" s="13" t="s">
        <v>805</v>
      </c>
      <c r="U5242" s="13" t="s">
        <v>43</v>
      </c>
      <c r="V5242" s="13" t="s">
        <v>43</v>
      </c>
      <c r="W5242" s="11"/>
      <c r="X5242" s="13" t="s">
        <v>934</v>
      </c>
    </row>
    <row r="5243" spans="1:24" ht="15" customHeight="1" x14ac:dyDescent="0.2">
      <c r="A5243" s="29"/>
      <c r="B5243" s="30"/>
      <c r="C5243" s="11"/>
      <c r="D5243" s="29"/>
      <c r="E5243" s="30"/>
      <c r="F5243" s="26">
        <v>550</v>
      </c>
      <c r="G5243" s="27"/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  <c r="R5243" s="28"/>
      <c r="S5243" s="13" t="s">
        <v>2329</v>
      </c>
      <c r="T5243" s="13" t="s">
        <v>42</v>
      </c>
      <c r="U5243" s="13" t="s">
        <v>43</v>
      </c>
      <c r="V5243" s="13" t="s">
        <v>43</v>
      </c>
      <c r="W5243" s="13" t="s">
        <v>2329</v>
      </c>
      <c r="X5243" s="13" t="s">
        <v>226</v>
      </c>
    </row>
    <row r="5244" spans="1:24" ht="2.25" customHeight="1" x14ac:dyDescent="0.2">
      <c r="A5244" s="14"/>
      <c r="B5244" s="15"/>
      <c r="C5244" s="15"/>
      <c r="D5244" s="15"/>
      <c r="E5244" s="15"/>
      <c r="F5244" s="15"/>
      <c r="G5244" s="15"/>
      <c r="H5244" s="15"/>
      <c r="I5244" s="15"/>
      <c r="J5244" s="15"/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6"/>
    </row>
    <row r="5245" spans="1:24" ht="13.5" customHeight="1" x14ac:dyDescent="0.2">
      <c r="A5245" s="7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21">
        <f>SUM(hList_Frame_1!B3078:B3082)</f>
        <v>4448.25</v>
      </c>
      <c r="M5245" s="21"/>
      <c r="N5245" s="21"/>
      <c r="O5245" s="21"/>
      <c r="P5245" s="21"/>
      <c r="Q5245" s="21"/>
      <c r="R5245" s="21"/>
      <c r="S5245" s="6"/>
      <c r="T5245" s="6"/>
      <c r="U5245" s="6"/>
      <c r="V5245" s="6"/>
      <c r="W5245" s="6"/>
      <c r="X5245" s="17"/>
    </row>
    <row r="5246" spans="1:24" ht="13.5" customHeight="1" x14ac:dyDescent="0.2">
      <c r="A5246" s="10"/>
      <c r="B5246" s="18"/>
      <c r="C5246" s="18"/>
      <c r="D5246" s="18"/>
      <c r="E5246" s="18"/>
      <c r="F5246" s="18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18"/>
      <c r="V5246" s="18"/>
      <c r="W5246" s="18"/>
      <c r="X5246" s="19"/>
    </row>
    <row r="5247" spans="1:24" ht="15" customHeight="1" x14ac:dyDescent="0.2">
      <c r="A5247" s="22">
        <v>413149</v>
      </c>
      <c r="B5247" s="23"/>
      <c r="C5247" s="20">
        <v>42024</v>
      </c>
      <c r="D5247" s="33" t="s">
        <v>2330</v>
      </c>
      <c r="E5247" s="34"/>
      <c r="F5247" s="26">
        <v>100.8</v>
      </c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  <c r="R5247" s="28"/>
      <c r="S5247" s="13" t="s">
        <v>15</v>
      </c>
      <c r="T5247" s="13" t="s">
        <v>337</v>
      </c>
      <c r="U5247" s="13" t="s">
        <v>136</v>
      </c>
      <c r="V5247" s="13" t="s">
        <v>137</v>
      </c>
      <c r="W5247" s="13" t="s">
        <v>15</v>
      </c>
      <c r="X5247" s="13" t="s">
        <v>15</v>
      </c>
    </row>
    <row r="5248" spans="1:24" ht="3" customHeight="1" x14ac:dyDescent="0.2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6"/>
    </row>
    <row r="5249" spans="1:24" ht="12.75" customHeight="1" x14ac:dyDescent="0.2">
      <c r="A5249" s="7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21">
        <f>SUM(hList_Frame_1!B3083:B3083)</f>
        <v>100.8</v>
      </c>
      <c r="O5249" s="21"/>
      <c r="P5249" s="21"/>
      <c r="Q5249" s="21"/>
      <c r="R5249" s="21"/>
      <c r="S5249" s="6"/>
      <c r="T5249" s="6"/>
      <c r="U5249" s="6"/>
      <c r="V5249" s="6"/>
      <c r="W5249" s="6"/>
      <c r="X5249" s="17"/>
    </row>
    <row r="5250" spans="1:24" ht="13.5" customHeight="1" x14ac:dyDescent="0.2">
      <c r="A5250" s="10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8"/>
      <c r="W5250" s="18"/>
      <c r="X5250" s="19"/>
    </row>
    <row r="5251" spans="1:24" ht="15" customHeight="1" x14ac:dyDescent="0.2">
      <c r="A5251" s="37">
        <v>413150</v>
      </c>
      <c r="B5251" s="38"/>
      <c r="C5251" s="3">
        <v>42024</v>
      </c>
      <c r="D5251" s="31" t="s">
        <v>2331</v>
      </c>
      <c r="E5251" s="32"/>
      <c r="F5251" s="39">
        <v>1133</v>
      </c>
      <c r="G5251" s="40"/>
      <c r="H5251" s="40"/>
      <c r="I5251" s="40"/>
      <c r="J5251" s="40"/>
      <c r="K5251" s="40"/>
      <c r="L5251" s="40"/>
      <c r="M5251" s="40"/>
      <c r="N5251" s="40"/>
      <c r="O5251" s="40"/>
      <c r="P5251" s="40"/>
      <c r="Q5251" s="40"/>
      <c r="R5251" s="41"/>
      <c r="S5251" s="5" t="s">
        <v>813</v>
      </c>
      <c r="T5251" s="13" t="s">
        <v>248</v>
      </c>
      <c r="U5251" s="13" t="s">
        <v>51</v>
      </c>
      <c r="V5251" s="13" t="s">
        <v>52</v>
      </c>
      <c r="W5251" s="5" t="s">
        <v>813</v>
      </c>
      <c r="X5251" s="13" t="s">
        <v>312</v>
      </c>
    </row>
    <row r="5252" spans="1:24" ht="15" customHeight="1" x14ac:dyDescent="0.2">
      <c r="A5252" s="29"/>
      <c r="B5252" s="30"/>
      <c r="C5252" s="11"/>
      <c r="D5252" s="29"/>
      <c r="E5252" s="30"/>
      <c r="F5252" s="29"/>
      <c r="G5252" s="35"/>
      <c r="H5252" s="35"/>
      <c r="I5252" s="35"/>
      <c r="J5252" s="35"/>
      <c r="K5252" s="35"/>
      <c r="L5252" s="35"/>
      <c r="M5252" s="35"/>
      <c r="N5252" s="35"/>
      <c r="O5252" s="35"/>
      <c r="P5252" s="35"/>
      <c r="Q5252" s="35"/>
      <c r="R5252" s="30"/>
      <c r="S5252" s="11"/>
      <c r="T5252" s="13" t="s">
        <v>27</v>
      </c>
      <c r="U5252" s="13" t="s">
        <v>51</v>
      </c>
      <c r="V5252" s="13" t="s">
        <v>52</v>
      </c>
      <c r="W5252" s="11"/>
      <c r="X5252" s="13" t="s">
        <v>312</v>
      </c>
    </row>
    <row r="5253" spans="1:24" ht="2.25" customHeight="1" x14ac:dyDescent="0.2">
      <c r="A5253" s="14"/>
      <c r="B5253" s="15"/>
      <c r="C5253" s="15"/>
      <c r="D5253" s="15"/>
      <c r="E5253" s="15"/>
      <c r="F5253" s="15"/>
      <c r="G5253" s="15"/>
      <c r="H5253" s="15"/>
      <c r="I5253" s="15"/>
      <c r="J5253" s="15"/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/>
      <c r="W5253" s="15"/>
      <c r="X5253" s="16"/>
    </row>
    <row r="5254" spans="1:24" ht="13.5" customHeight="1" x14ac:dyDescent="0.2">
      <c r="A5254" s="7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21">
        <f>SUM(hList_Frame_1!B3084:B3085)</f>
        <v>1133</v>
      </c>
      <c r="M5254" s="21"/>
      <c r="N5254" s="21"/>
      <c r="O5254" s="21"/>
      <c r="P5254" s="21"/>
      <c r="Q5254" s="21"/>
      <c r="R5254" s="21"/>
      <c r="S5254" s="6"/>
      <c r="T5254" s="6"/>
      <c r="U5254" s="6"/>
      <c r="V5254" s="6"/>
      <c r="W5254" s="6"/>
      <c r="X5254" s="17"/>
    </row>
    <row r="5255" spans="1:24" ht="13.5" customHeight="1" x14ac:dyDescent="0.2">
      <c r="A5255" s="10"/>
      <c r="B5255" s="18"/>
      <c r="C5255" s="18"/>
      <c r="D5255" s="18"/>
      <c r="E5255" s="18"/>
      <c r="F5255" s="18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18"/>
      <c r="V5255" s="18"/>
      <c r="W5255" s="18"/>
      <c r="X5255" s="19"/>
    </row>
    <row r="5256" spans="1:24" ht="15" customHeight="1" x14ac:dyDescent="0.2">
      <c r="A5256" s="22">
        <v>413151</v>
      </c>
      <c r="B5256" s="23"/>
      <c r="C5256" s="20">
        <v>42024</v>
      </c>
      <c r="D5256" s="33" t="s">
        <v>2332</v>
      </c>
      <c r="E5256" s="34"/>
      <c r="F5256" s="26">
        <v>300</v>
      </c>
      <c r="G5256" s="27"/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  <c r="R5256" s="28"/>
      <c r="S5256" s="13" t="s">
        <v>15</v>
      </c>
      <c r="T5256" s="13" t="s">
        <v>1310</v>
      </c>
      <c r="U5256" s="13" t="s">
        <v>13</v>
      </c>
      <c r="V5256" s="13" t="s">
        <v>168</v>
      </c>
      <c r="W5256" s="13" t="s">
        <v>15</v>
      </c>
      <c r="X5256" s="13" t="s">
        <v>15</v>
      </c>
    </row>
    <row r="5257" spans="1:24" ht="2.25" customHeight="1" x14ac:dyDescent="0.2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6"/>
    </row>
    <row r="5258" spans="1:24" ht="13.5" customHeight="1" x14ac:dyDescent="0.2">
      <c r="A5258" s="7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21">
        <f>SUM(hList_Frame_1!B3086:B3086)</f>
        <v>300</v>
      </c>
      <c r="O5258" s="21"/>
      <c r="P5258" s="21"/>
      <c r="Q5258" s="21"/>
      <c r="R5258" s="21"/>
      <c r="S5258" s="6"/>
      <c r="T5258" s="6"/>
      <c r="U5258" s="6"/>
      <c r="V5258" s="6"/>
      <c r="W5258" s="6"/>
      <c r="X5258" s="17"/>
    </row>
    <row r="5259" spans="1:24" ht="13.5" customHeight="1" x14ac:dyDescent="0.2">
      <c r="A5259" s="10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8"/>
      <c r="W5259" s="18"/>
      <c r="X5259" s="19"/>
    </row>
    <row r="5260" spans="1:24" ht="15" customHeight="1" x14ac:dyDescent="0.2">
      <c r="A5260" s="22">
        <v>412570</v>
      </c>
      <c r="B5260" s="23"/>
      <c r="C5260" s="20">
        <v>42013</v>
      </c>
      <c r="D5260" s="31" t="s">
        <v>1294</v>
      </c>
      <c r="E5260" s="32"/>
      <c r="F5260" s="26">
        <v>239.54</v>
      </c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  <c r="R5260" s="28"/>
      <c r="S5260" s="13" t="s">
        <v>474</v>
      </c>
      <c r="T5260" s="13" t="s">
        <v>1295</v>
      </c>
      <c r="U5260" s="13" t="s">
        <v>15</v>
      </c>
      <c r="V5260" s="13" t="s">
        <v>15</v>
      </c>
      <c r="W5260" s="13" t="s">
        <v>474</v>
      </c>
      <c r="X5260" s="13" t="s">
        <v>15</v>
      </c>
    </row>
    <row r="5261" spans="1:24" ht="15" customHeight="1" x14ac:dyDescent="0.2">
      <c r="A5261" s="22">
        <v>413192</v>
      </c>
      <c r="B5261" s="23"/>
      <c r="C5261" s="20">
        <v>42027</v>
      </c>
      <c r="D5261" s="29"/>
      <c r="E5261" s="30"/>
      <c r="F5261" s="26">
        <v>239.54</v>
      </c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  <c r="R5261" s="28"/>
      <c r="S5261" s="13" t="s">
        <v>476</v>
      </c>
      <c r="T5261" s="13" t="s">
        <v>1295</v>
      </c>
      <c r="U5261" s="13" t="s">
        <v>15</v>
      </c>
      <c r="V5261" s="13" t="s">
        <v>15</v>
      </c>
      <c r="W5261" s="13" t="s">
        <v>476</v>
      </c>
      <c r="X5261" s="13" t="s">
        <v>15</v>
      </c>
    </row>
    <row r="5262" spans="1:24" ht="2.25" customHeight="1" x14ac:dyDescent="0.2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6"/>
    </row>
    <row r="5263" spans="1:24" ht="12.75" customHeight="1" x14ac:dyDescent="0.2">
      <c r="A5263" s="7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21">
        <f>SUM(hList_Frame_1!B3087:B3088)</f>
        <v>479.08</v>
      </c>
      <c r="O5263" s="21"/>
      <c r="P5263" s="21"/>
      <c r="Q5263" s="21"/>
      <c r="R5263" s="21"/>
      <c r="S5263" s="6"/>
      <c r="T5263" s="6"/>
      <c r="U5263" s="6"/>
      <c r="V5263" s="6"/>
      <c r="W5263" s="6"/>
      <c r="X5263" s="17"/>
    </row>
    <row r="5264" spans="1:24" ht="14.25" customHeight="1" x14ac:dyDescent="0.2">
      <c r="A5264" s="10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8"/>
      <c r="W5264" s="18"/>
      <c r="X5264" s="19"/>
    </row>
    <row r="5265" spans="1:24" ht="15" customHeight="1" x14ac:dyDescent="0.2">
      <c r="A5265" s="22">
        <v>412542</v>
      </c>
      <c r="B5265" s="23"/>
      <c r="C5265" s="20">
        <v>42010</v>
      </c>
      <c r="D5265" s="31" t="s">
        <v>2333</v>
      </c>
      <c r="E5265" s="32"/>
      <c r="F5265" s="26">
        <v>450</v>
      </c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  <c r="R5265" s="28"/>
      <c r="S5265" s="13" t="s">
        <v>2334</v>
      </c>
      <c r="T5265" s="13" t="s">
        <v>42</v>
      </c>
      <c r="U5265" s="13" t="s">
        <v>43</v>
      </c>
      <c r="V5265" s="13" t="s">
        <v>43</v>
      </c>
      <c r="W5265" s="13" t="s">
        <v>2334</v>
      </c>
      <c r="X5265" s="13" t="s">
        <v>213</v>
      </c>
    </row>
    <row r="5266" spans="1:24" ht="15" customHeight="1" x14ac:dyDescent="0.2">
      <c r="A5266" s="37">
        <v>413152</v>
      </c>
      <c r="B5266" s="38"/>
      <c r="C5266" s="3">
        <v>42024</v>
      </c>
      <c r="D5266" s="24"/>
      <c r="E5266" s="25"/>
      <c r="F5266" s="26">
        <v>450</v>
      </c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  <c r="R5266" s="28"/>
      <c r="S5266" s="13" t="s">
        <v>2335</v>
      </c>
      <c r="T5266" s="13" t="s">
        <v>42</v>
      </c>
      <c r="U5266" s="13" t="s">
        <v>43</v>
      </c>
      <c r="V5266" s="13" t="s">
        <v>43</v>
      </c>
      <c r="W5266" s="13" t="s">
        <v>2335</v>
      </c>
      <c r="X5266" s="13" t="s">
        <v>359</v>
      </c>
    </row>
    <row r="5267" spans="1:24" ht="15" customHeight="1" x14ac:dyDescent="0.2">
      <c r="A5267" s="29"/>
      <c r="B5267" s="30"/>
      <c r="C5267" s="11"/>
      <c r="D5267" s="24"/>
      <c r="E5267" s="25"/>
      <c r="F5267" s="26">
        <v>450</v>
      </c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  <c r="R5267" s="28"/>
      <c r="S5267" s="13" t="s">
        <v>2336</v>
      </c>
      <c r="T5267" s="13" t="s">
        <v>42</v>
      </c>
      <c r="U5267" s="13" t="s">
        <v>43</v>
      </c>
      <c r="V5267" s="13" t="s">
        <v>43</v>
      </c>
      <c r="W5267" s="13" t="s">
        <v>2336</v>
      </c>
      <c r="X5267" s="13" t="s">
        <v>692</v>
      </c>
    </row>
    <row r="5268" spans="1:24" ht="15" customHeight="1" x14ac:dyDescent="0.2">
      <c r="A5268" s="37">
        <v>413564</v>
      </c>
      <c r="B5268" s="38"/>
      <c r="C5268" s="3">
        <v>42031</v>
      </c>
      <c r="D5268" s="24"/>
      <c r="E5268" s="25"/>
      <c r="F5268" s="26">
        <v>450</v>
      </c>
      <c r="G5268" s="27"/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  <c r="R5268" s="28"/>
      <c r="S5268" s="13" t="s">
        <v>2337</v>
      </c>
      <c r="T5268" s="13" t="s">
        <v>42</v>
      </c>
      <c r="U5268" s="13" t="s">
        <v>43</v>
      </c>
      <c r="V5268" s="13" t="s">
        <v>43</v>
      </c>
      <c r="W5268" s="13" t="s">
        <v>2337</v>
      </c>
      <c r="X5268" s="13" t="s">
        <v>342</v>
      </c>
    </row>
    <row r="5269" spans="1:24" ht="15" customHeight="1" x14ac:dyDescent="0.2">
      <c r="A5269" s="29"/>
      <c r="B5269" s="30"/>
      <c r="C5269" s="11"/>
      <c r="D5269" s="29"/>
      <c r="E5269" s="30"/>
      <c r="F5269" s="26">
        <v>100</v>
      </c>
      <c r="G5269" s="27"/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  <c r="R5269" s="28"/>
      <c r="S5269" s="13" t="s">
        <v>2338</v>
      </c>
      <c r="T5269" s="13" t="s">
        <v>42</v>
      </c>
      <c r="U5269" s="13" t="s">
        <v>43</v>
      </c>
      <c r="V5269" s="13" t="s">
        <v>43</v>
      </c>
      <c r="W5269" s="13" t="s">
        <v>2338</v>
      </c>
      <c r="X5269" s="13" t="s">
        <v>342</v>
      </c>
    </row>
    <row r="5270" spans="1:24" ht="3" customHeight="1" x14ac:dyDescent="0.2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6"/>
    </row>
    <row r="5271" spans="1:24" ht="12.75" customHeight="1" x14ac:dyDescent="0.2">
      <c r="A5271" s="7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21">
        <f>SUM(hList_Frame_1!B3089:B3093)</f>
        <v>1900</v>
      </c>
      <c r="M5271" s="21"/>
      <c r="N5271" s="21"/>
      <c r="O5271" s="21"/>
      <c r="P5271" s="21"/>
      <c r="Q5271" s="21"/>
      <c r="R5271" s="21"/>
      <c r="S5271" s="6"/>
      <c r="T5271" s="6"/>
      <c r="U5271" s="6"/>
      <c r="V5271" s="6"/>
      <c r="W5271" s="6"/>
      <c r="X5271" s="17"/>
    </row>
    <row r="5272" spans="1:24" ht="14.25" customHeight="1" x14ac:dyDescent="0.2">
      <c r="A5272" s="10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9"/>
    </row>
    <row r="5273" spans="1:24" ht="15" customHeight="1" x14ac:dyDescent="0.2">
      <c r="A5273" s="22">
        <v>413565</v>
      </c>
      <c r="B5273" s="23"/>
      <c r="C5273" s="20">
        <v>42031</v>
      </c>
      <c r="D5273" s="33" t="s">
        <v>2339</v>
      </c>
      <c r="E5273" s="34"/>
      <c r="F5273" s="26">
        <v>753</v>
      </c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  <c r="R5273" s="28"/>
      <c r="S5273" s="13" t="s">
        <v>244</v>
      </c>
      <c r="T5273" s="13" t="s">
        <v>248</v>
      </c>
      <c r="U5273" s="13" t="s">
        <v>51</v>
      </c>
      <c r="V5273" s="13" t="s">
        <v>52</v>
      </c>
      <c r="W5273" s="13" t="s">
        <v>244</v>
      </c>
      <c r="X5273" s="13" t="s">
        <v>943</v>
      </c>
    </row>
    <row r="5274" spans="1:24" ht="2.25" customHeight="1" x14ac:dyDescent="0.2">
      <c r="A5274" s="14"/>
      <c r="B5274" s="15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5"/>
      <c r="X5274" s="16"/>
    </row>
    <row r="5275" spans="1:24" ht="13.5" customHeight="1" x14ac:dyDescent="0.2">
      <c r="A5275" s="7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21">
        <f>SUM(hList_Frame_1!B3094:B3094)</f>
        <v>753</v>
      </c>
      <c r="O5275" s="21"/>
      <c r="P5275" s="21"/>
      <c r="Q5275" s="21"/>
      <c r="R5275" s="21"/>
      <c r="S5275" s="6"/>
      <c r="T5275" s="6"/>
      <c r="U5275" s="6"/>
      <c r="V5275" s="6"/>
      <c r="W5275" s="6"/>
      <c r="X5275" s="17"/>
    </row>
    <row r="5276" spans="1:24" ht="13.5" customHeight="1" x14ac:dyDescent="0.2">
      <c r="A5276" s="10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18"/>
      <c r="V5276" s="18"/>
      <c r="W5276" s="18"/>
      <c r="X5276" s="19"/>
    </row>
    <row r="5277" spans="1:24" ht="15" customHeight="1" x14ac:dyDescent="0.2">
      <c r="A5277" s="37">
        <v>412543</v>
      </c>
      <c r="B5277" s="38"/>
      <c r="C5277" s="3">
        <v>42010</v>
      </c>
      <c r="D5277" s="31" t="s">
        <v>2340</v>
      </c>
      <c r="E5277" s="32"/>
      <c r="F5277" s="39">
        <v>571.17999999999995</v>
      </c>
      <c r="G5277" s="40"/>
      <c r="H5277" s="40"/>
      <c r="I5277" s="40"/>
      <c r="J5277" s="40"/>
      <c r="K5277" s="40"/>
      <c r="L5277" s="40"/>
      <c r="M5277" s="40"/>
      <c r="N5277" s="40"/>
      <c r="O5277" s="40"/>
      <c r="P5277" s="40"/>
      <c r="Q5277" s="40"/>
      <c r="R5277" s="41"/>
      <c r="S5277" s="5" t="s">
        <v>230</v>
      </c>
      <c r="T5277" s="5" t="s">
        <v>767</v>
      </c>
      <c r="U5277" s="5" t="s">
        <v>149</v>
      </c>
      <c r="V5277" s="5" t="s">
        <v>768</v>
      </c>
      <c r="W5277" s="5" t="s">
        <v>230</v>
      </c>
      <c r="X5277" s="5" t="s">
        <v>15</v>
      </c>
    </row>
    <row r="5278" spans="1:24" ht="14.25" customHeight="1" x14ac:dyDescent="0.2">
      <c r="A5278" s="24"/>
      <c r="B5278" s="25"/>
      <c r="C5278" s="8"/>
      <c r="D5278" s="24"/>
      <c r="E5278" s="25"/>
      <c r="F5278" s="24"/>
      <c r="G5278" s="36"/>
      <c r="H5278" s="36"/>
      <c r="I5278" s="36"/>
      <c r="J5278" s="36"/>
      <c r="K5278" s="36"/>
      <c r="L5278" s="36"/>
      <c r="M5278" s="36"/>
      <c r="N5278" s="36"/>
      <c r="O5278" s="36"/>
      <c r="P5278" s="36"/>
      <c r="Q5278" s="36"/>
      <c r="R5278" s="25"/>
      <c r="S5278" s="8"/>
      <c r="T5278" s="8"/>
      <c r="U5278" s="8"/>
      <c r="V5278" s="8"/>
      <c r="W5278" s="8"/>
      <c r="X5278" s="9" t="s">
        <v>15</v>
      </c>
    </row>
    <row r="5279" spans="1:24" ht="14.25" customHeight="1" x14ac:dyDescent="0.2">
      <c r="A5279" s="24"/>
      <c r="B5279" s="25"/>
      <c r="C5279" s="8"/>
      <c r="D5279" s="24"/>
      <c r="E5279" s="25"/>
      <c r="F5279" s="24"/>
      <c r="G5279" s="36"/>
      <c r="H5279" s="36"/>
      <c r="I5279" s="36"/>
      <c r="J5279" s="36"/>
      <c r="K5279" s="36"/>
      <c r="L5279" s="36"/>
      <c r="M5279" s="36"/>
      <c r="N5279" s="36"/>
      <c r="O5279" s="36"/>
      <c r="P5279" s="36"/>
      <c r="Q5279" s="36"/>
      <c r="R5279" s="25"/>
      <c r="S5279" s="8"/>
      <c r="T5279" s="8"/>
      <c r="U5279" s="8"/>
      <c r="V5279" s="8"/>
      <c r="W5279" s="8"/>
      <c r="X5279" s="9" t="s">
        <v>15</v>
      </c>
    </row>
    <row r="5280" spans="1:24" ht="14.25" customHeight="1" x14ac:dyDescent="0.2">
      <c r="A5280" s="24"/>
      <c r="B5280" s="25"/>
      <c r="C5280" s="8"/>
      <c r="D5280" s="24"/>
      <c r="E5280" s="25"/>
      <c r="F5280" s="24"/>
      <c r="G5280" s="36"/>
      <c r="H5280" s="36"/>
      <c r="I5280" s="36"/>
      <c r="J5280" s="36"/>
      <c r="K5280" s="36"/>
      <c r="L5280" s="36"/>
      <c r="M5280" s="36"/>
      <c r="N5280" s="36"/>
      <c r="O5280" s="36"/>
      <c r="P5280" s="36"/>
      <c r="Q5280" s="36"/>
      <c r="R5280" s="25"/>
      <c r="S5280" s="8"/>
      <c r="T5280" s="8"/>
      <c r="U5280" s="8"/>
      <c r="V5280" s="8"/>
      <c r="W5280" s="8"/>
      <c r="X5280" s="9" t="s">
        <v>15</v>
      </c>
    </row>
    <row r="5281" spans="1:24" ht="14.25" customHeight="1" x14ac:dyDescent="0.2">
      <c r="A5281" s="24"/>
      <c r="B5281" s="25"/>
      <c r="C5281" s="8"/>
      <c r="D5281" s="24"/>
      <c r="E5281" s="25"/>
      <c r="F5281" s="24"/>
      <c r="G5281" s="36"/>
      <c r="H5281" s="36"/>
      <c r="I5281" s="36"/>
      <c r="J5281" s="36"/>
      <c r="K5281" s="36"/>
      <c r="L5281" s="36"/>
      <c r="M5281" s="36"/>
      <c r="N5281" s="36"/>
      <c r="O5281" s="36"/>
      <c r="P5281" s="36"/>
      <c r="Q5281" s="36"/>
      <c r="R5281" s="25"/>
      <c r="S5281" s="8"/>
      <c r="T5281" s="8"/>
      <c r="U5281" s="8"/>
      <c r="V5281" s="8"/>
      <c r="W5281" s="8"/>
      <c r="X5281" s="9" t="s">
        <v>15</v>
      </c>
    </row>
    <row r="5282" spans="1:24" ht="14.25" customHeight="1" x14ac:dyDescent="0.2">
      <c r="A5282" s="24"/>
      <c r="B5282" s="25"/>
      <c r="C5282" s="8"/>
      <c r="D5282" s="24"/>
      <c r="E5282" s="25"/>
      <c r="F5282" s="24"/>
      <c r="G5282" s="36"/>
      <c r="H5282" s="36"/>
      <c r="I5282" s="36"/>
      <c r="J5282" s="36"/>
      <c r="K5282" s="36"/>
      <c r="L5282" s="36"/>
      <c r="M5282" s="36"/>
      <c r="N5282" s="36"/>
      <c r="O5282" s="36"/>
      <c r="P5282" s="36"/>
      <c r="Q5282" s="36"/>
      <c r="R5282" s="25"/>
      <c r="S5282" s="8"/>
      <c r="T5282" s="8"/>
      <c r="U5282" s="8"/>
      <c r="V5282" s="8"/>
      <c r="W5282" s="8"/>
      <c r="X5282" s="9" t="s">
        <v>15</v>
      </c>
    </row>
    <row r="5283" spans="1:24" ht="14.25" customHeight="1" x14ac:dyDescent="0.2">
      <c r="A5283" s="24"/>
      <c r="B5283" s="25"/>
      <c r="C5283" s="8"/>
      <c r="D5283" s="24"/>
      <c r="E5283" s="25"/>
      <c r="F5283" s="24"/>
      <c r="G5283" s="36"/>
      <c r="H5283" s="36"/>
      <c r="I5283" s="36"/>
      <c r="J5283" s="36"/>
      <c r="K5283" s="36"/>
      <c r="L5283" s="36"/>
      <c r="M5283" s="36"/>
      <c r="N5283" s="36"/>
      <c r="O5283" s="36"/>
      <c r="P5283" s="36"/>
      <c r="Q5283" s="36"/>
      <c r="R5283" s="25"/>
      <c r="S5283" s="8"/>
      <c r="T5283" s="8"/>
      <c r="U5283" s="8"/>
      <c r="V5283" s="8"/>
      <c r="W5283" s="8"/>
      <c r="X5283" s="9" t="s">
        <v>15</v>
      </c>
    </row>
    <row r="5284" spans="1:24" ht="14.25" customHeight="1" x14ac:dyDescent="0.2">
      <c r="A5284" s="29"/>
      <c r="B5284" s="30"/>
      <c r="C5284" s="11"/>
      <c r="D5284" s="29"/>
      <c r="E5284" s="30"/>
      <c r="F5284" s="29"/>
      <c r="G5284" s="35"/>
      <c r="H5284" s="35"/>
      <c r="I5284" s="35"/>
      <c r="J5284" s="35"/>
      <c r="K5284" s="35"/>
      <c r="L5284" s="35"/>
      <c r="M5284" s="35"/>
      <c r="N5284" s="35"/>
      <c r="O5284" s="35"/>
      <c r="P5284" s="35"/>
      <c r="Q5284" s="35"/>
      <c r="R5284" s="30"/>
      <c r="S5284" s="11"/>
      <c r="T5284" s="11"/>
      <c r="U5284" s="11"/>
      <c r="V5284" s="11"/>
      <c r="W5284" s="11"/>
      <c r="X5284" s="12" t="s">
        <v>15</v>
      </c>
    </row>
    <row r="5285" spans="1:24" ht="2.25" customHeight="1" x14ac:dyDescent="0.2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6"/>
    </row>
    <row r="5286" spans="1:24" ht="12.75" customHeight="1" x14ac:dyDescent="0.2">
      <c r="A5286" s="7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21">
        <f>SUM(hList_Frame_1!B3095:B3102)</f>
        <v>571.17999999999995</v>
      </c>
      <c r="O5286" s="21"/>
      <c r="P5286" s="21"/>
      <c r="Q5286" s="21"/>
      <c r="R5286" s="21"/>
      <c r="S5286" s="6"/>
      <c r="T5286" s="6"/>
      <c r="U5286" s="6"/>
      <c r="V5286" s="6"/>
      <c r="W5286" s="6"/>
      <c r="X5286" s="17"/>
    </row>
    <row r="5287" spans="1:24" ht="14.25" customHeight="1" x14ac:dyDescent="0.2">
      <c r="A5287" s="10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9"/>
    </row>
    <row r="5288" spans="1:24" ht="15" customHeight="1" x14ac:dyDescent="0.2">
      <c r="A5288" s="22">
        <v>413153</v>
      </c>
      <c r="B5288" s="23"/>
      <c r="C5288" s="20">
        <v>42024</v>
      </c>
      <c r="D5288" s="33" t="s">
        <v>2341</v>
      </c>
      <c r="E5288" s="34"/>
      <c r="F5288" s="26">
        <v>117630.85</v>
      </c>
      <c r="G5288" s="27"/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  <c r="R5288" s="28"/>
      <c r="S5288" s="13" t="s">
        <v>96</v>
      </c>
      <c r="T5288" s="13" t="s">
        <v>89</v>
      </c>
      <c r="U5288" s="13" t="s">
        <v>33</v>
      </c>
      <c r="V5288" s="13" t="s">
        <v>57</v>
      </c>
      <c r="W5288" s="13" t="s">
        <v>96</v>
      </c>
      <c r="X5288" s="13" t="s">
        <v>15</v>
      </c>
    </row>
    <row r="5289" spans="1:24" ht="2.25" customHeight="1" x14ac:dyDescent="0.2">
      <c r="A5289" s="14"/>
      <c r="B5289" s="15"/>
      <c r="C5289" s="15"/>
      <c r="D5289" s="15"/>
      <c r="E5289" s="15"/>
      <c r="F5289" s="15"/>
      <c r="G5289" s="15"/>
      <c r="H5289" s="15"/>
      <c r="I5289" s="15"/>
      <c r="J5289" s="15"/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6"/>
    </row>
    <row r="5290" spans="1:24" ht="13.5" customHeight="1" x14ac:dyDescent="0.2">
      <c r="A5290" s="7"/>
      <c r="B5290" s="6"/>
      <c r="C5290" s="6"/>
      <c r="D5290" s="6"/>
      <c r="E5290" s="6"/>
      <c r="F5290" s="6"/>
      <c r="G5290" s="6"/>
      <c r="H5290" s="6"/>
      <c r="I5290" s="21">
        <f>SUM(hList_Frame_1!B3103:B3103)</f>
        <v>117630.85</v>
      </c>
      <c r="J5290" s="21"/>
      <c r="K5290" s="21"/>
      <c r="L5290" s="21"/>
      <c r="M5290" s="21"/>
      <c r="N5290" s="21"/>
      <c r="O5290" s="21"/>
      <c r="P5290" s="21"/>
      <c r="Q5290" s="21"/>
      <c r="R5290" s="21"/>
      <c r="S5290" s="6"/>
      <c r="T5290" s="6"/>
      <c r="U5290" s="6"/>
      <c r="V5290" s="6"/>
      <c r="W5290" s="6"/>
      <c r="X5290" s="17"/>
    </row>
    <row r="5291" spans="1:24" ht="13.5" customHeight="1" x14ac:dyDescent="0.2">
      <c r="A5291" s="10"/>
      <c r="B5291" s="18"/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8"/>
      <c r="N5291" s="18"/>
      <c r="O5291" s="18"/>
      <c r="P5291" s="18"/>
      <c r="Q5291" s="18"/>
      <c r="R5291" s="18"/>
      <c r="S5291" s="18"/>
      <c r="T5291" s="18"/>
      <c r="U5291" s="18"/>
      <c r="V5291" s="18"/>
      <c r="W5291" s="18"/>
      <c r="X5291" s="19"/>
    </row>
    <row r="5292" spans="1:24" ht="15" customHeight="1" x14ac:dyDescent="0.2">
      <c r="A5292" s="37">
        <v>413154</v>
      </c>
      <c r="B5292" s="38"/>
      <c r="C5292" s="3">
        <v>42024</v>
      </c>
      <c r="D5292" s="31" t="s">
        <v>2342</v>
      </c>
      <c r="E5292" s="32"/>
      <c r="F5292" s="26">
        <v>1000</v>
      </c>
      <c r="G5292" s="27"/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  <c r="R5292" s="28"/>
      <c r="S5292" s="13" t="s">
        <v>2343</v>
      </c>
      <c r="T5292" s="13" t="s">
        <v>42</v>
      </c>
      <c r="U5292" s="13" t="s">
        <v>43</v>
      </c>
      <c r="V5292" s="13" t="s">
        <v>43</v>
      </c>
      <c r="W5292" s="13" t="s">
        <v>2343</v>
      </c>
      <c r="X5292" s="13" t="s">
        <v>963</v>
      </c>
    </row>
    <row r="5293" spans="1:24" ht="15" customHeight="1" x14ac:dyDescent="0.2">
      <c r="A5293" s="24"/>
      <c r="B5293" s="25"/>
      <c r="C5293" s="8"/>
      <c r="D5293" s="24"/>
      <c r="E5293" s="25"/>
      <c r="F5293" s="26">
        <v>750</v>
      </c>
      <c r="G5293" s="27"/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  <c r="R5293" s="28"/>
      <c r="S5293" s="13" t="s">
        <v>2344</v>
      </c>
      <c r="T5293" s="13" t="s">
        <v>42</v>
      </c>
      <c r="U5293" s="13" t="s">
        <v>43</v>
      </c>
      <c r="V5293" s="13" t="s">
        <v>43</v>
      </c>
      <c r="W5293" s="13" t="s">
        <v>2344</v>
      </c>
      <c r="X5293" s="13" t="s">
        <v>616</v>
      </c>
    </row>
    <row r="5294" spans="1:24" ht="15" customHeight="1" x14ac:dyDescent="0.2">
      <c r="A5294" s="29"/>
      <c r="B5294" s="30"/>
      <c r="C5294" s="11"/>
      <c r="D5294" s="24"/>
      <c r="E5294" s="25"/>
      <c r="F5294" s="26">
        <v>500</v>
      </c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  <c r="R5294" s="28"/>
      <c r="S5294" s="13" t="s">
        <v>2345</v>
      </c>
      <c r="T5294" s="13" t="s">
        <v>42</v>
      </c>
      <c r="U5294" s="13" t="s">
        <v>43</v>
      </c>
      <c r="V5294" s="13" t="s">
        <v>43</v>
      </c>
      <c r="W5294" s="13" t="s">
        <v>2345</v>
      </c>
      <c r="X5294" s="13" t="s">
        <v>224</v>
      </c>
    </row>
    <row r="5295" spans="1:24" ht="15" customHeight="1" x14ac:dyDescent="0.2">
      <c r="A5295" s="37">
        <v>413566</v>
      </c>
      <c r="B5295" s="38"/>
      <c r="C5295" s="3">
        <v>42031</v>
      </c>
      <c r="D5295" s="24"/>
      <c r="E5295" s="25"/>
      <c r="F5295" s="26">
        <v>450</v>
      </c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8"/>
      <c r="S5295" s="13" t="s">
        <v>2346</v>
      </c>
      <c r="T5295" s="13" t="s">
        <v>42</v>
      </c>
      <c r="U5295" s="13" t="s">
        <v>43</v>
      </c>
      <c r="V5295" s="13" t="s">
        <v>43</v>
      </c>
      <c r="W5295" s="13" t="s">
        <v>2346</v>
      </c>
      <c r="X5295" s="13" t="s">
        <v>342</v>
      </c>
    </row>
    <row r="5296" spans="1:24" ht="15" customHeight="1" x14ac:dyDescent="0.2">
      <c r="A5296" s="29"/>
      <c r="B5296" s="30"/>
      <c r="C5296" s="11"/>
      <c r="D5296" s="29"/>
      <c r="E5296" s="30"/>
      <c r="F5296" s="26">
        <v>450</v>
      </c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  <c r="R5296" s="28"/>
      <c r="S5296" s="13" t="s">
        <v>2347</v>
      </c>
      <c r="T5296" s="13" t="s">
        <v>42</v>
      </c>
      <c r="U5296" s="13" t="s">
        <v>43</v>
      </c>
      <c r="V5296" s="13" t="s">
        <v>43</v>
      </c>
      <c r="W5296" s="13" t="s">
        <v>2347</v>
      </c>
      <c r="X5296" s="13" t="s">
        <v>342</v>
      </c>
    </row>
    <row r="5297" spans="1:24" ht="2.25" customHeight="1" x14ac:dyDescent="0.2">
      <c r="A5297" s="14"/>
      <c r="B5297" s="15"/>
      <c r="C5297" s="15"/>
      <c r="D5297" s="15"/>
      <c r="E5297" s="15"/>
      <c r="F5297" s="15"/>
      <c r="G5297" s="15"/>
      <c r="H5297" s="15"/>
      <c r="I5297" s="15"/>
      <c r="J5297" s="15"/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/>
      <c r="W5297" s="15"/>
      <c r="X5297" s="16"/>
    </row>
    <row r="5298" spans="1:24" ht="13.5" customHeight="1" x14ac:dyDescent="0.2">
      <c r="A5298" s="7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21">
        <f>SUM(hList_Frame_1!B3104:B3108)</f>
        <v>3150</v>
      </c>
      <c r="M5298" s="21"/>
      <c r="N5298" s="21"/>
      <c r="O5298" s="21"/>
      <c r="P5298" s="21"/>
      <c r="Q5298" s="21"/>
      <c r="R5298" s="21"/>
      <c r="S5298" s="6"/>
      <c r="T5298" s="6"/>
      <c r="U5298" s="6"/>
      <c r="V5298" s="6"/>
      <c r="W5298" s="6"/>
      <c r="X5298" s="17"/>
    </row>
    <row r="5299" spans="1:24" ht="13.5" customHeight="1" x14ac:dyDescent="0.2">
      <c r="A5299" s="10"/>
      <c r="B5299" s="18"/>
      <c r="C5299" s="18"/>
      <c r="D5299" s="18"/>
      <c r="E5299" s="18"/>
      <c r="F5299" s="18"/>
      <c r="G5299" s="18"/>
      <c r="H5299" s="18"/>
      <c r="I5299" s="18"/>
      <c r="J5299" s="18"/>
      <c r="K5299" s="18"/>
      <c r="L5299" s="18"/>
      <c r="M5299" s="18"/>
      <c r="N5299" s="18"/>
      <c r="O5299" s="18"/>
      <c r="P5299" s="18"/>
      <c r="Q5299" s="18"/>
      <c r="R5299" s="18"/>
      <c r="S5299" s="18"/>
      <c r="T5299" s="18"/>
      <c r="U5299" s="18"/>
      <c r="V5299" s="18"/>
      <c r="W5299" s="18"/>
      <c r="X5299" s="19"/>
    </row>
    <row r="5300" spans="1:24" ht="15" customHeight="1" x14ac:dyDescent="0.2">
      <c r="A5300" s="22">
        <v>413155</v>
      </c>
      <c r="B5300" s="23"/>
      <c r="C5300" s="20">
        <v>42024</v>
      </c>
      <c r="D5300" s="33" t="s">
        <v>2348</v>
      </c>
      <c r="E5300" s="34"/>
      <c r="F5300" s="26">
        <v>450</v>
      </c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  <c r="R5300" s="28"/>
      <c r="S5300" s="13" t="s">
        <v>2349</v>
      </c>
      <c r="T5300" s="13" t="s">
        <v>42</v>
      </c>
      <c r="U5300" s="13" t="s">
        <v>43</v>
      </c>
      <c r="V5300" s="13" t="s">
        <v>43</v>
      </c>
      <c r="W5300" s="13" t="s">
        <v>2349</v>
      </c>
      <c r="X5300" s="13" t="s">
        <v>213</v>
      </c>
    </row>
    <row r="5301" spans="1:24" ht="3" customHeight="1" x14ac:dyDescent="0.2">
      <c r="A5301" s="14"/>
      <c r="B5301" s="15"/>
      <c r="C5301" s="15"/>
      <c r="D5301" s="15"/>
      <c r="E5301" s="15"/>
      <c r="F5301" s="15"/>
      <c r="G5301" s="15"/>
      <c r="H5301" s="15"/>
      <c r="I5301" s="15"/>
      <c r="J5301" s="15"/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/>
      <c r="W5301" s="15"/>
      <c r="X5301" s="16"/>
    </row>
    <row r="5302" spans="1:24" ht="12.75" customHeight="1" x14ac:dyDescent="0.2">
      <c r="A5302" s="7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21">
        <f>SUM(hList_Frame_1!B3109:B3109)</f>
        <v>450</v>
      </c>
      <c r="O5302" s="21"/>
      <c r="P5302" s="21"/>
      <c r="Q5302" s="21"/>
      <c r="R5302" s="21"/>
      <c r="S5302" s="6"/>
      <c r="T5302" s="6"/>
      <c r="U5302" s="6"/>
      <c r="V5302" s="6"/>
      <c r="W5302" s="6"/>
      <c r="X5302" s="17"/>
    </row>
    <row r="5303" spans="1:24" ht="14.25" customHeight="1" x14ac:dyDescent="0.2">
      <c r="A5303" s="10"/>
      <c r="B5303" s="18"/>
      <c r="C5303" s="18"/>
      <c r="D5303" s="18"/>
      <c r="E5303" s="18"/>
      <c r="F5303" s="18"/>
      <c r="G5303" s="18"/>
      <c r="H5303" s="18"/>
      <c r="I5303" s="18"/>
      <c r="J5303" s="18"/>
      <c r="K5303" s="18"/>
      <c r="L5303" s="18"/>
      <c r="M5303" s="18"/>
      <c r="N5303" s="18"/>
      <c r="O5303" s="18"/>
      <c r="P5303" s="18"/>
      <c r="Q5303" s="18"/>
      <c r="R5303" s="18"/>
      <c r="S5303" s="18"/>
      <c r="T5303" s="18"/>
      <c r="U5303" s="18"/>
      <c r="V5303" s="18"/>
      <c r="W5303" s="18"/>
      <c r="X5303" s="19"/>
    </row>
    <row r="5304" spans="1:24" ht="15" customHeight="1" x14ac:dyDescent="0.2">
      <c r="A5304" s="22">
        <v>413567</v>
      </c>
      <c r="B5304" s="23"/>
      <c r="C5304" s="20">
        <v>42031</v>
      </c>
      <c r="D5304" s="31" t="s">
        <v>2350</v>
      </c>
      <c r="E5304" s="32"/>
      <c r="F5304" s="26">
        <v>2980.67</v>
      </c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  <c r="R5304" s="28"/>
      <c r="S5304" s="13" t="s">
        <v>96</v>
      </c>
      <c r="T5304" s="13" t="s">
        <v>2351</v>
      </c>
      <c r="U5304" s="13" t="s">
        <v>174</v>
      </c>
      <c r="V5304" s="13" t="s">
        <v>1139</v>
      </c>
      <c r="W5304" s="13" t="s">
        <v>96</v>
      </c>
      <c r="X5304" s="13" t="s">
        <v>2352</v>
      </c>
    </row>
    <row r="5305" spans="1:24" ht="15" customHeight="1" x14ac:dyDescent="0.2">
      <c r="A5305" s="37">
        <v>413568</v>
      </c>
      <c r="B5305" s="38"/>
      <c r="C5305" s="3">
        <v>42031</v>
      </c>
      <c r="D5305" s="24"/>
      <c r="E5305" s="25"/>
      <c r="F5305" s="39">
        <v>127023.66</v>
      </c>
      <c r="G5305" s="40"/>
      <c r="H5305" s="40"/>
      <c r="I5305" s="40"/>
      <c r="J5305" s="40"/>
      <c r="K5305" s="40"/>
      <c r="L5305" s="40"/>
      <c r="M5305" s="40"/>
      <c r="N5305" s="40"/>
      <c r="O5305" s="40"/>
      <c r="P5305" s="40"/>
      <c r="Q5305" s="40"/>
      <c r="R5305" s="41"/>
      <c r="S5305" s="5" t="s">
        <v>96</v>
      </c>
      <c r="T5305" s="5" t="s">
        <v>2351</v>
      </c>
      <c r="U5305" s="5" t="s">
        <v>106</v>
      </c>
      <c r="V5305" s="5" t="s">
        <v>107</v>
      </c>
      <c r="W5305" s="5" t="s">
        <v>96</v>
      </c>
      <c r="X5305" s="5" t="s">
        <v>2353</v>
      </c>
    </row>
    <row r="5306" spans="1:24" ht="14.25" customHeight="1" x14ac:dyDescent="0.2">
      <c r="A5306" s="24"/>
      <c r="B5306" s="25"/>
      <c r="C5306" s="8"/>
      <c r="D5306" s="24"/>
      <c r="E5306" s="25"/>
      <c r="F5306" s="24"/>
      <c r="G5306" s="36"/>
      <c r="H5306" s="36"/>
      <c r="I5306" s="36"/>
      <c r="J5306" s="36"/>
      <c r="K5306" s="36"/>
      <c r="L5306" s="36"/>
      <c r="M5306" s="36"/>
      <c r="N5306" s="36"/>
      <c r="O5306" s="36"/>
      <c r="P5306" s="36"/>
      <c r="Q5306" s="36"/>
      <c r="R5306" s="25"/>
      <c r="S5306" s="8"/>
      <c r="T5306" s="8"/>
      <c r="U5306" s="11"/>
      <c r="V5306" s="11"/>
      <c r="W5306" s="8"/>
      <c r="X5306" s="12" t="s">
        <v>2353</v>
      </c>
    </row>
    <row r="5307" spans="1:24" ht="15" customHeight="1" x14ac:dyDescent="0.2">
      <c r="A5307" s="24"/>
      <c r="B5307" s="25"/>
      <c r="C5307" s="8"/>
      <c r="D5307" s="24"/>
      <c r="E5307" s="25"/>
      <c r="F5307" s="24"/>
      <c r="G5307" s="36"/>
      <c r="H5307" s="36"/>
      <c r="I5307" s="36"/>
      <c r="J5307" s="36"/>
      <c r="K5307" s="36"/>
      <c r="L5307" s="36"/>
      <c r="M5307" s="36"/>
      <c r="N5307" s="36"/>
      <c r="O5307" s="36"/>
      <c r="P5307" s="36"/>
      <c r="Q5307" s="36"/>
      <c r="R5307" s="25"/>
      <c r="S5307" s="8"/>
      <c r="T5307" s="8"/>
      <c r="U5307" s="5" t="s">
        <v>51</v>
      </c>
      <c r="V5307" s="13" t="s">
        <v>2354</v>
      </c>
      <c r="W5307" s="8"/>
      <c r="X5307" s="13" t="s">
        <v>2355</v>
      </c>
    </row>
    <row r="5308" spans="1:24" ht="15" customHeight="1" x14ac:dyDescent="0.2">
      <c r="A5308" s="24"/>
      <c r="B5308" s="25"/>
      <c r="C5308" s="8"/>
      <c r="D5308" s="24"/>
      <c r="E5308" s="25"/>
      <c r="F5308" s="24"/>
      <c r="G5308" s="36"/>
      <c r="H5308" s="36"/>
      <c r="I5308" s="36"/>
      <c r="J5308" s="36"/>
      <c r="K5308" s="36"/>
      <c r="L5308" s="36"/>
      <c r="M5308" s="36"/>
      <c r="N5308" s="36"/>
      <c r="O5308" s="36"/>
      <c r="P5308" s="36"/>
      <c r="Q5308" s="36"/>
      <c r="R5308" s="25"/>
      <c r="S5308" s="8"/>
      <c r="T5308" s="8"/>
      <c r="U5308" s="8"/>
      <c r="V5308" s="5" t="s">
        <v>249</v>
      </c>
      <c r="W5308" s="8"/>
      <c r="X5308" s="5" t="s">
        <v>2356</v>
      </c>
    </row>
    <row r="5309" spans="1:24" ht="14.25" customHeight="1" x14ac:dyDescent="0.2">
      <c r="A5309" s="24"/>
      <c r="B5309" s="25"/>
      <c r="C5309" s="8"/>
      <c r="D5309" s="24"/>
      <c r="E5309" s="25"/>
      <c r="F5309" s="24"/>
      <c r="G5309" s="36"/>
      <c r="H5309" s="36"/>
      <c r="I5309" s="36"/>
      <c r="J5309" s="36"/>
      <c r="K5309" s="36"/>
      <c r="L5309" s="36"/>
      <c r="M5309" s="36"/>
      <c r="N5309" s="36"/>
      <c r="O5309" s="36"/>
      <c r="P5309" s="36"/>
      <c r="Q5309" s="36"/>
      <c r="R5309" s="25"/>
      <c r="S5309" s="8"/>
      <c r="T5309" s="8"/>
      <c r="U5309" s="11"/>
      <c r="V5309" s="11"/>
      <c r="W5309" s="8"/>
      <c r="X5309" s="12" t="s">
        <v>2356</v>
      </c>
    </row>
    <row r="5310" spans="1:24" ht="15" customHeight="1" x14ac:dyDescent="0.2">
      <c r="A5310" s="24"/>
      <c r="B5310" s="25"/>
      <c r="C5310" s="8"/>
      <c r="D5310" s="24"/>
      <c r="E5310" s="25"/>
      <c r="F5310" s="24"/>
      <c r="G5310" s="36"/>
      <c r="H5310" s="36"/>
      <c r="I5310" s="36"/>
      <c r="J5310" s="36"/>
      <c r="K5310" s="36"/>
      <c r="L5310" s="36"/>
      <c r="M5310" s="36"/>
      <c r="N5310" s="36"/>
      <c r="O5310" s="36"/>
      <c r="P5310" s="36"/>
      <c r="Q5310" s="36"/>
      <c r="R5310" s="25"/>
      <c r="S5310" s="8"/>
      <c r="T5310" s="8"/>
      <c r="U5310" s="13" t="s">
        <v>174</v>
      </c>
      <c r="V5310" s="13" t="s">
        <v>1139</v>
      </c>
      <c r="W5310" s="8"/>
      <c r="X5310" s="13" t="s">
        <v>2352</v>
      </c>
    </row>
    <row r="5311" spans="1:24" ht="15" customHeight="1" x14ac:dyDescent="0.2">
      <c r="A5311" s="24"/>
      <c r="B5311" s="25"/>
      <c r="C5311" s="8"/>
      <c r="D5311" s="24"/>
      <c r="E5311" s="25"/>
      <c r="F5311" s="24"/>
      <c r="G5311" s="36"/>
      <c r="H5311" s="36"/>
      <c r="I5311" s="36"/>
      <c r="J5311" s="36"/>
      <c r="K5311" s="36"/>
      <c r="L5311" s="36"/>
      <c r="M5311" s="36"/>
      <c r="N5311" s="36"/>
      <c r="O5311" s="36"/>
      <c r="P5311" s="36"/>
      <c r="Q5311" s="36"/>
      <c r="R5311" s="25"/>
      <c r="S5311" s="8"/>
      <c r="T5311" s="8"/>
      <c r="U5311" s="5" t="s">
        <v>70</v>
      </c>
      <c r="V5311" s="5" t="s">
        <v>2357</v>
      </c>
      <c r="W5311" s="8"/>
      <c r="X5311" s="5" t="s">
        <v>2358</v>
      </c>
    </row>
    <row r="5312" spans="1:24" ht="14.25" customHeight="1" x14ac:dyDescent="0.2">
      <c r="A5312" s="29"/>
      <c r="B5312" s="30"/>
      <c r="C5312" s="11"/>
      <c r="D5312" s="29"/>
      <c r="E5312" s="30"/>
      <c r="F5312" s="29"/>
      <c r="G5312" s="35"/>
      <c r="H5312" s="35"/>
      <c r="I5312" s="35"/>
      <c r="J5312" s="35"/>
      <c r="K5312" s="35"/>
      <c r="L5312" s="35"/>
      <c r="M5312" s="35"/>
      <c r="N5312" s="35"/>
      <c r="O5312" s="35"/>
      <c r="P5312" s="35"/>
      <c r="Q5312" s="35"/>
      <c r="R5312" s="30"/>
      <c r="S5312" s="11"/>
      <c r="T5312" s="11"/>
      <c r="U5312" s="11"/>
      <c r="V5312" s="11"/>
      <c r="W5312" s="11"/>
      <c r="X5312" s="12" t="s">
        <v>2358</v>
      </c>
    </row>
    <row r="5313" spans="1:24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6"/>
    </row>
    <row r="5314" spans="1:24" ht="13.5" customHeight="1" x14ac:dyDescent="0.2">
      <c r="A5314" s="7"/>
      <c r="B5314" s="6"/>
      <c r="C5314" s="6"/>
      <c r="D5314" s="6"/>
      <c r="E5314" s="6"/>
      <c r="F5314" s="6"/>
      <c r="G5314" s="6"/>
      <c r="H5314" s="21">
        <f>SUM(hList_Frame_1!B3110:B3118)</f>
        <v>130004.33</v>
      </c>
      <c r="I5314" s="21"/>
      <c r="J5314" s="21"/>
      <c r="K5314" s="21"/>
      <c r="L5314" s="21"/>
      <c r="M5314" s="21"/>
      <c r="N5314" s="21"/>
      <c r="O5314" s="21"/>
      <c r="P5314" s="21"/>
      <c r="Q5314" s="21"/>
      <c r="R5314" s="21"/>
      <c r="S5314" s="6"/>
      <c r="T5314" s="6"/>
      <c r="U5314" s="6"/>
      <c r="V5314" s="6"/>
      <c r="W5314" s="6"/>
      <c r="X5314" s="17"/>
    </row>
    <row r="5315" spans="1:24" ht="13.5" customHeight="1" x14ac:dyDescent="0.2">
      <c r="A5315" s="10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9"/>
    </row>
    <row r="5316" spans="1:24" ht="15" customHeight="1" x14ac:dyDescent="0.2">
      <c r="A5316" s="22">
        <v>413569</v>
      </c>
      <c r="B5316" s="23"/>
      <c r="C5316" s="20">
        <v>42031</v>
      </c>
      <c r="D5316" s="33" t="s">
        <v>2359</v>
      </c>
      <c r="E5316" s="34"/>
      <c r="F5316" s="26">
        <v>15.6</v>
      </c>
      <c r="G5316" s="27"/>
      <c r="H5316" s="27"/>
      <c r="I5316" s="27"/>
      <c r="J5316" s="27"/>
      <c r="K5316" s="27"/>
      <c r="L5316" s="27"/>
      <c r="M5316" s="27"/>
      <c r="N5316" s="27"/>
      <c r="O5316" s="27"/>
      <c r="P5316" s="27"/>
      <c r="Q5316" s="27"/>
      <c r="R5316" s="28"/>
      <c r="S5316" s="13" t="s">
        <v>11</v>
      </c>
      <c r="T5316" s="13" t="s">
        <v>2360</v>
      </c>
      <c r="U5316" s="13" t="s">
        <v>13</v>
      </c>
      <c r="V5316" s="13" t="s">
        <v>14</v>
      </c>
      <c r="W5316" s="13" t="s">
        <v>11</v>
      </c>
      <c r="X5316" s="13" t="s">
        <v>15</v>
      </c>
    </row>
    <row r="5317" spans="1:24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6"/>
    </row>
    <row r="5318" spans="1:24" ht="12.75" customHeight="1" x14ac:dyDescent="0.2">
      <c r="A5318" s="7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  <c r="O5318" s="6"/>
      <c r="P5318" s="21">
        <f>SUM(hList_Frame_1!B3119:B3119)</f>
        <v>15.6</v>
      </c>
      <c r="Q5318" s="21"/>
      <c r="R5318" s="21"/>
      <c r="S5318" s="6"/>
      <c r="T5318" s="6"/>
      <c r="U5318" s="6"/>
      <c r="V5318" s="6"/>
      <c r="W5318" s="6"/>
      <c r="X5318" s="17"/>
    </row>
    <row r="5319" spans="1:24" ht="14.25" customHeight="1" x14ac:dyDescent="0.2">
      <c r="A5319" s="10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18"/>
      <c r="V5319" s="18"/>
      <c r="W5319" s="18"/>
      <c r="X5319" s="19"/>
    </row>
    <row r="5320" spans="1:24" ht="15" customHeight="1" x14ac:dyDescent="0.2">
      <c r="A5320" s="22">
        <v>413598</v>
      </c>
      <c r="B5320" s="23"/>
      <c r="C5320" s="20">
        <v>42032</v>
      </c>
      <c r="D5320" s="33" t="s">
        <v>2361</v>
      </c>
      <c r="E5320" s="34"/>
      <c r="F5320" s="26">
        <v>436.5</v>
      </c>
      <c r="G5320" s="27"/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  <c r="R5320" s="28"/>
      <c r="S5320" s="13" t="s">
        <v>15</v>
      </c>
      <c r="T5320" s="13" t="s">
        <v>350</v>
      </c>
      <c r="U5320" s="13" t="s">
        <v>133</v>
      </c>
      <c r="V5320" s="13" t="s">
        <v>1145</v>
      </c>
      <c r="W5320" s="13" t="s">
        <v>15</v>
      </c>
      <c r="X5320" s="13" t="s">
        <v>15</v>
      </c>
    </row>
    <row r="5321" spans="1:24" ht="2.25" customHeight="1" x14ac:dyDescent="0.2">
      <c r="A5321" s="14"/>
      <c r="B5321" s="15"/>
      <c r="C5321" s="15"/>
      <c r="D5321" s="15"/>
      <c r="E5321" s="15"/>
      <c r="F5321" s="15"/>
      <c r="G5321" s="15"/>
      <c r="H5321" s="15"/>
      <c r="I5321" s="15"/>
      <c r="J5321" s="15"/>
      <c r="K5321" s="15"/>
      <c r="L5321" s="15"/>
      <c r="M5321" s="15"/>
      <c r="N5321" s="15"/>
      <c r="O5321" s="15"/>
      <c r="P5321" s="15"/>
      <c r="Q5321" s="15"/>
      <c r="R5321" s="15"/>
      <c r="S5321" s="15"/>
      <c r="T5321" s="15"/>
      <c r="U5321" s="15"/>
      <c r="V5321" s="15"/>
      <c r="W5321" s="15"/>
      <c r="X5321" s="16"/>
    </row>
    <row r="5322" spans="1:24" ht="13.5" customHeight="1" x14ac:dyDescent="0.2">
      <c r="A5322" s="7"/>
      <c r="B5322" s="6"/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21">
        <f>SUM(hList_Frame_1!B3120:B3120)</f>
        <v>436.5</v>
      </c>
      <c r="O5322" s="21"/>
      <c r="P5322" s="21"/>
      <c r="Q5322" s="21"/>
      <c r="R5322" s="21"/>
      <c r="S5322" s="6"/>
      <c r="T5322" s="6"/>
      <c r="U5322" s="6"/>
      <c r="V5322" s="6"/>
      <c r="W5322" s="6"/>
      <c r="X5322" s="17"/>
    </row>
    <row r="5323" spans="1:24" ht="13.5" customHeight="1" x14ac:dyDescent="0.2">
      <c r="A5323" s="10"/>
      <c r="B5323" s="18"/>
      <c r="C5323" s="18"/>
      <c r="D5323" s="18"/>
      <c r="E5323" s="18"/>
      <c r="F5323" s="18"/>
      <c r="G5323" s="18"/>
      <c r="H5323" s="18"/>
      <c r="I5323" s="18"/>
      <c r="J5323" s="18"/>
      <c r="K5323" s="18"/>
      <c r="L5323" s="18"/>
      <c r="M5323" s="18"/>
      <c r="N5323" s="18"/>
      <c r="O5323" s="18"/>
      <c r="P5323" s="18"/>
      <c r="Q5323" s="18"/>
      <c r="R5323" s="18"/>
      <c r="S5323" s="18"/>
      <c r="T5323" s="18"/>
      <c r="U5323" s="18"/>
      <c r="V5323" s="18"/>
      <c r="W5323" s="18"/>
      <c r="X5323" s="19"/>
    </row>
    <row r="5324" spans="1:24" ht="15" customHeight="1" x14ac:dyDescent="0.2">
      <c r="A5324" s="22">
        <v>413570</v>
      </c>
      <c r="B5324" s="23"/>
      <c r="C5324" s="20">
        <v>42031</v>
      </c>
      <c r="D5324" s="33" t="s">
        <v>2362</v>
      </c>
      <c r="E5324" s="34"/>
      <c r="F5324" s="26">
        <v>64.400000000000006</v>
      </c>
      <c r="G5324" s="27"/>
      <c r="H5324" s="27"/>
      <c r="I5324" s="27"/>
      <c r="J5324" s="27"/>
      <c r="K5324" s="27"/>
      <c r="L5324" s="27"/>
      <c r="M5324" s="27"/>
      <c r="N5324" s="27"/>
      <c r="O5324" s="27"/>
      <c r="P5324" s="27"/>
      <c r="Q5324" s="27"/>
      <c r="R5324" s="28"/>
      <c r="S5324" s="13" t="s">
        <v>15</v>
      </c>
      <c r="T5324" s="13" t="s">
        <v>337</v>
      </c>
      <c r="U5324" s="13" t="s">
        <v>28</v>
      </c>
      <c r="V5324" s="13" t="s">
        <v>195</v>
      </c>
      <c r="W5324" s="13" t="s">
        <v>15</v>
      </c>
      <c r="X5324" s="13" t="s">
        <v>15</v>
      </c>
    </row>
    <row r="5325" spans="1:24" ht="2.25" customHeight="1" x14ac:dyDescent="0.2">
      <c r="A5325" s="14"/>
      <c r="B5325" s="15"/>
      <c r="C5325" s="15"/>
      <c r="D5325" s="15"/>
      <c r="E5325" s="15"/>
      <c r="F5325" s="15"/>
      <c r="G5325" s="15"/>
      <c r="H5325" s="15"/>
      <c r="I5325" s="15"/>
      <c r="J5325" s="15"/>
      <c r="K5325" s="15"/>
      <c r="L5325" s="15"/>
      <c r="M5325" s="15"/>
      <c r="N5325" s="15"/>
      <c r="O5325" s="15"/>
      <c r="P5325" s="15"/>
      <c r="Q5325" s="15"/>
      <c r="R5325" s="15"/>
      <c r="S5325" s="15"/>
      <c r="T5325" s="15"/>
      <c r="U5325" s="15"/>
      <c r="V5325" s="15"/>
      <c r="W5325" s="15"/>
      <c r="X5325" s="16"/>
    </row>
    <row r="5326" spans="1:24" ht="12.75" customHeight="1" x14ac:dyDescent="0.2">
      <c r="A5326" s="7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  <c r="O5326" s="6"/>
      <c r="P5326" s="21">
        <f>SUM(hList_Frame_1!B3121:B3121)</f>
        <v>64.400000000000006</v>
      </c>
      <c r="Q5326" s="21"/>
      <c r="R5326" s="21"/>
      <c r="S5326" s="6"/>
      <c r="T5326" s="6"/>
      <c r="U5326" s="6"/>
      <c r="V5326" s="6"/>
      <c r="W5326" s="6"/>
      <c r="X5326" s="17"/>
    </row>
    <row r="5327" spans="1:24" ht="14.25" customHeight="1" x14ac:dyDescent="0.2">
      <c r="A5327" s="10"/>
      <c r="B5327" s="18"/>
      <c r="C5327" s="18"/>
      <c r="D5327" s="18"/>
      <c r="E5327" s="18"/>
      <c r="F5327" s="18"/>
      <c r="G5327" s="18"/>
      <c r="H5327" s="18"/>
      <c r="I5327" s="18"/>
      <c r="J5327" s="18"/>
      <c r="K5327" s="18"/>
      <c r="L5327" s="18"/>
      <c r="M5327" s="18"/>
      <c r="N5327" s="18"/>
      <c r="O5327" s="18"/>
      <c r="P5327" s="18"/>
      <c r="Q5327" s="18"/>
      <c r="R5327" s="18"/>
      <c r="S5327" s="18"/>
      <c r="T5327" s="18"/>
      <c r="U5327" s="18"/>
      <c r="V5327" s="18"/>
      <c r="W5327" s="18"/>
      <c r="X5327" s="19"/>
    </row>
    <row r="5328" spans="1:24" ht="15" customHeight="1" x14ac:dyDescent="0.2">
      <c r="A5328" s="22">
        <v>412544</v>
      </c>
      <c r="B5328" s="23"/>
      <c r="C5328" s="20">
        <v>42010</v>
      </c>
      <c r="D5328" s="31" t="s">
        <v>2363</v>
      </c>
      <c r="E5328" s="32"/>
      <c r="F5328" s="26">
        <v>3120</v>
      </c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  <c r="R5328" s="28"/>
      <c r="S5328" s="13" t="s">
        <v>58</v>
      </c>
      <c r="T5328" s="13" t="s">
        <v>290</v>
      </c>
      <c r="U5328" s="13" t="s">
        <v>106</v>
      </c>
      <c r="V5328" s="13" t="s">
        <v>107</v>
      </c>
      <c r="W5328" s="13" t="s">
        <v>58</v>
      </c>
      <c r="X5328" s="13" t="s">
        <v>872</v>
      </c>
    </row>
    <row r="5329" spans="1:24" ht="15" customHeight="1" x14ac:dyDescent="0.2">
      <c r="A5329" s="22">
        <v>413156</v>
      </c>
      <c r="B5329" s="23"/>
      <c r="C5329" s="20">
        <v>42024</v>
      </c>
      <c r="D5329" s="24"/>
      <c r="E5329" s="25"/>
      <c r="F5329" s="26">
        <v>3330</v>
      </c>
      <c r="G5329" s="27"/>
      <c r="H5329" s="27"/>
      <c r="I5329" s="27"/>
      <c r="J5329" s="27"/>
      <c r="K5329" s="27"/>
      <c r="L5329" s="27"/>
      <c r="M5329" s="27"/>
      <c r="N5329" s="27"/>
      <c r="O5329" s="27"/>
      <c r="P5329" s="27"/>
      <c r="Q5329" s="27"/>
      <c r="R5329" s="28"/>
      <c r="S5329" s="13" t="s">
        <v>58</v>
      </c>
      <c r="T5329" s="13" t="s">
        <v>290</v>
      </c>
      <c r="U5329" s="13" t="s">
        <v>106</v>
      </c>
      <c r="V5329" s="13" t="s">
        <v>188</v>
      </c>
      <c r="W5329" s="13" t="s">
        <v>58</v>
      </c>
      <c r="X5329" s="13" t="s">
        <v>2364</v>
      </c>
    </row>
    <row r="5330" spans="1:24" ht="15" customHeight="1" x14ac:dyDescent="0.2">
      <c r="A5330" s="22">
        <v>413571</v>
      </c>
      <c r="B5330" s="23"/>
      <c r="C5330" s="20">
        <v>42031</v>
      </c>
      <c r="D5330" s="29"/>
      <c r="E5330" s="30"/>
      <c r="F5330" s="26">
        <v>40</v>
      </c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8"/>
      <c r="S5330" s="13" t="s">
        <v>58</v>
      </c>
      <c r="T5330" s="13" t="s">
        <v>290</v>
      </c>
      <c r="U5330" s="13" t="s">
        <v>106</v>
      </c>
      <c r="V5330" s="13" t="s">
        <v>107</v>
      </c>
      <c r="W5330" s="13" t="s">
        <v>58</v>
      </c>
      <c r="X5330" s="13" t="s">
        <v>872</v>
      </c>
    </row>
    <row r="5331" spans="1:24" ht="2.25" customHeight="1" x14ac:dyDescent="0.2">
      <c r="A5331" s="14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6"/>
    </row>
    <row r="5332" spans="1:24" ht="12.75" customHeight="1" x14ac:dyDescent="0.2">
      <c r="A5332" s="7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21">
        <f>SUM(hList_Frame_1!B3122:B3124)</f>
        <v>6490</v>
      </c>
      <c r="M5332" s="21"/>
      <c r="N5332" s="21"/>
      <c r="O5332" s="21"/>
      <c r="P5332" s="21"/>
      <c r="Q5332" s="21"/>
      <c r="R5332" s="21"/>
      <c r="S5332" s="6"/>
      <c r="T5332" s="6"/>
      <c r="U5332" s="6"/>
      <c r="V5332" s="6"/>
      <c r="W5332" s="6"/>
      <c r="X5332" s="17"/>
    </row>
    <row r="5333" spans="1:24" ht="14.25" customHeight="1" x14ac:dyDescent="0.2">
      <c r="A5333" s="10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18"/>
      <c r="V5333" s="18"/>
      <c r="W5333" s="18"/>
      <c r="X5333" s="19"/>
    </row>
    <row r="5334" spans="1:24" ht="15" customHeight="1" x14ac:dyDescent="0.2">
      <c r="A5334" s="22">
        <v>413157</v>
      </c>
      <c r="B5334" s="23"/>
      <c r="C5334" s="20">
        <v>42024</v>
      </c>
      <c r="D5334" s="33" t="s">
        <v>2365</v>
      </c>
      <c r="E5334" s="34"/>
      <c r="F5334" s="26">
        <v>439.62</v>
      </c>
      <c r="G5334" s="27"/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  <c r="R5334" s="28"/>
      <c r="S5334" s="13" t="s">
        <v>244</v>
      </c>
      <c r="T5334" s="13" t="s">
        <v>235</v>
      </c>
      <c r="U5334" s="13" t="s">
        <v>51</v>
      </c>
      <c r="V5334" s="13" t="s">
        <v>535</v>
      </c>
      <c r="W5334" s="13" t="s">
        <v>244</v>
      </c>
      <c r="X5334" s="13" t="s">
        <v>1299</v>
      </c>
    </row>
    <row r="5335" spans="1:24" ht="2.25" customHeight="1" x14ac:dyDescent="0.2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6"/>
    </row>
    <row r="5336" spans="1:24" ht="13.5" customHeight="1" x14ac:dyDescent="0.2">
      <c r="A5336" s="7"/>
      <c r="B5336" s="6"/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  <c r="N5336" s="21">
        <f>SUM(hList_Frame_1!B3125:B3125)</f>
        <v>439.62</v>
      </c>
      <c r="O5336" s="21"/>
      <c r="P5336" s="21"/>
      <c r="Q5336" s="21"/>
      <c r="R5336" s="21"/>
      <c r="S5336" s="6"/>
      <c r="T5336" s="6"/>
      <c r="U5336" s="6"/>
      <c r="V5336" s="6"/>
      <c r="W5336" s="6"/>
      <c r="X5336" s="17"/>
    </row>
    <row r="5337" spans="1:24" ht="13.5" customHeight="1" x14ac:dyDescent="0.2">
      <c r="A5337" s="10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9"/>
    </row>
    <row r="5338" spans="1:24" ht="15" customHeight="1" x14ac:dyDescent="0.2">
      <c r="A5338" s="37">
        <v>412545</v>
      </c>
      <c r="B5338" s="38"/>
      <c r="C5338" s="3">
        <v>42010</v>
      </c>
      <c r="D5338" s="31" t="s">
        <v>2366</v>
      </c>
      <c r="E5338" s="32"/>
      <c r="F5338" s="39">
        <v>1360.1</v>
      </c>
      <c r="G5338" s="40"/>
      <c r="H5338" s="40"/>
      <c r="I5338" s="40"/>
      <c r="J5338" s="40"/>
      <c r="K5338" s="40"/>
      <c r="L5338" s="40"/>
      <c r="M5338" s="40"/>
      <c r="N5338" s="40"/>
      <c r="O5338" s="40"/>
      <c r="P5338" s="40"/>
      <c r="Q5338" s="40"/>
      <c r="R5338" s="41"/>
      <c r="S5338" s="5" t="s">
        <v>1560</v>
      </c>
      <c r="T5338" s="5" t="s">
        <v>83</v>
      </c>
      <c r="U5338" s="5" t="s">
        <v>23</v>
      </c>
      <c r="V5338" s="5" t="s">
        <v>307</v>
      </c>
      <c r="W5338" s="5" t="s">
        <v>1560</v>
      </c>
      <c r="X5338" s="5" t="s">
        <v>15</v>
      </c>
    </row>
    <row r="5339" spans="1:24" ht="14.25" customHeight="1" x14ac:dyDescent="0.2">
      <c r="A5339" s="24"/>
      <c r="B5339" s="25"/>
      <c r="C5339" s="8"/>
      <c r="D5339" s="24"/>
      <c r="E5339" s="25"/>
      <c r="F5339" s="24"/>
      <c r="G5339" s="36"/>
      <c r="H5339" s="36"/>
      <c r="I5339" s="36"/>
      <c r="J5339" s="36"/>
      <c r="K5339" s="36"/>
      <c r="L5339" s="36"/>
      <c r="M5339" s="36"/>
      <c r="N5339" s="36"/>
      <c r="O5339" s="36"/>
      <c r="P5339" s="36"/>
      <c r="Q5339" s="36"/>
      <c r="R5339" s="25"/>
      <c r="S5339" s="8"/>
      <c r="T5339" s="8"/>
      <c r="U5339" s="8"/>
      <c r="V5339" s="8"/>
      <c r="W5339" s="8"/>
      <c r="X5339" s="9" t="s">
        <v>15</v>
      </c>
    </row>
    <row r="5340" spans="1:24" ht="14.25" customHeight="1" x14ac:dyDescent="0.2">
      <c r="A5340" s="24"/>
      <c r="B5340" s="25"/>
      <c r="C5340" s="8"/>
      <c r="D5340" s="24"/>
      <c r="E5340" s="25"/>
      <c r="F5340" s="24"/>
      <c r="G5340" s="36"/>
      <c r="H5340" s="36"/>
      <c r="I5340" s="36"/>
      <c r="J5340" s="36"/>
      <c r="K5340" s="36"/>
      <c r="L5340" s="36"/>
      <c r="M5340" s="36"/>
      <c r="N5340" s="36"/>
      <c r="O5340" s="36"/>
      <c r="P5340" s="36"/>
      <c r="Q5340" s="36"/>
      <c r="R5340" s="25"/>
      <c r="S5340" s="8"/>
      <c r="T5340" s="8"/>
      <c r="U5340" s="8"/>
      <c r="V5340" s="8"/>
      <c r="W5340" s="8"/>
      <c r="X5340" s="9" t="s">
        <v>15</v>
      </c>
    </row>
    <row r="5341" spans="1:24" ht="14.25" customHeight="1" x14ac:dyDescent="0.2">
      <c r="A5341" s="24"/>
      <c r="B5341" s="25"/>
      <c r="C5341" s="8"/>
      <c r="D5341" s="24"/>
      <c r="E5341" s="25"/>
      <c r="F5341" s="24"/>
      <c r="G5341" s="36"/>
      <c r="H5341" s="36"/>
      <c r="I5341" s="36"/>
      <c r="J5341" s="36"/>
      <c r="K5341" s="36"/>
      <c r="L5341" s="36"/>
      <c r="M5341" s="36"/>
      <c r="N5341" s="36"/>
      <c r="O5341" s="36"/>
      <c r="P5341" s="36"/>
      <c r="Q5341" s="36"/>
      <c r="R5341" s="25"/>
      <c r="S5341" s="8"/>
      <c r="T5341" s="8"/>
      <c r="U5341" s="8"/>
      <c r="V5341" s="8"/>
      <c r="W5341" s="8"/>
      <c r="X5341" s="9" t="s">
        <v>15</v>
      </c>
    </row>
    <row r="5342" spans="1:24" ht="14.25" customHeight="1" x14ac:dyDescent="0.2">
      <c r="A5342" s="24"/>
      <c r="B5342" s="25"/>
      <c r="C5342" s="8"/>
      <c r="D5342" s="24"/>
      <c r="E5342" s="25"/>
      <c r="F5342" s="24"/>
      <c r="G5342" s="36"/>
      <c r="H5342" s="36"/>
      <c r="I5342" s="36"/>
      <c r="J5342" s="36"/>
      <c r="K5342" s="36"/>
      <c r="L5342" s="36"/>
      <c r="M5342" s="36"/>
      <c r="N5342" s="36"/>
      <c r="O5342" s="36"/>
      <c r="P5342" s="36"/>
      <c r="Q5342" s="36"/>
      <c r="R5342" s="25"/>
      <c r="S5342" s="8"/>
      <c r="T5342" s="8"/>
      <c r="U5342" s="8"/>
      <c r="V5342" s="8"/>
      <c r="W5342" s="8"/>
      <c r="X5342" s="9" t="s">
        <v>15</v>
      </c>
    </row>
    <row r="5343" spans="1:24" ht="14.25" customHeight="1" x14ac:dyDescent="0.2">
      <c r="A5343" s="29"/>
      <c r="B5343" s="30"/>
      <c r="C5343" s="11"/>
      <c r="D5343" s="24"/>
      <c r="E5343" s="25"/>
      <c r="F5343" s="29"/>
      <c r="G5343" s="35"/>
      <c r="H5343" s="35"/>
      <c r="I5343" s="35"/>
      <c r="J5343" s="35"/>
      <c r="K5343" s="35"/>
      <c r="L5343" s="35"/>
      <c r="M5343" s="35"/>
      <c r="N5343" s="35"/>
      <c r="O5343" s="35"/>
      <c r="P5343" s="35"/>
      <c r="Q5343" s="35"/>
      <c r="R5343" s="30"/>
      <c r="S5343" s="11"/>
      <c r="T5343" s="11"/>
      <c r="U5343" s="11"/>
      <c r="V5343" s="11"/>
      <c r="W5343" s="11"/>
      <c r="X5343" s="12" t="s">
        <v>15</v>
      </c>
    </row>
    <row r="5344" spans="1:24" ht="15" customHeight="1" x14ac:dyDescent="0.2">
      <c r="A5344" s="37">
        <v>413158</v>
      </c>
      <c r="B5344" s="38"/>
      <c r="C5344" s="3">
        <v>42024</v>
      </c>
      <c r="D5344" s="24"/>
      <c r="E5344" s="25"/>
      <c r="F5344" s="39">
        <v>1758.75</v>
      </c>
      <c r="G5344" s="40"/>
      <c r="H5344" s="40"/>
      <c r="I5344" s="40"/>
      <c r="J5344" s="40"/>
      <c r="K5344" s="40"/>
      <c r="L5344" s="40"/>
      <c r="M5344" s="40"/>
      <c r="N5344" s="40"/>
      <c r="O5344" s="40"/>
      <c r="P5344" s="40"/>
      <c r="Q5344" s="40"/>
      <c r="R5344" s="41"/>
      <c r="S5344" s="5" t="s">
        <v>1560</v>
      </c>
      <c r="T5344" s="5" t="s">
        <v>83</v>
      </c>
      <c r="U5344" s="5" t="s">
        <v>23</v>
      </c>
      <c r="V5344" s="5" t="s">
        <v>24</v>
      </c>
      <c r="W5344" s="5" t="s">
        <v>1560</v>
      </c>
      <c r="X5344" s="5" t="s">
        <v>15</v>
      </c>
    </row>
    <row r="5345" spans="1:24" ht="14.25" customHeight="1" x14ac:dyDescent="0.2">
      <c r="A5345" s="24"/>
      <c r="B5345" s="25"/>
      <c r="C5345" s="8"/>
      <c r="D5345" s="24"/>
      <c r="E5345" s="25"/>
      <c r="F5345" s="24"/>
      <c r="G5345" s="36"/>
      <c r="H5345" s="36"/>
      <c r="I5345" s="36"/>
      <c r="J5345" s="36"/>
      <c r="K5345" s="36"/>
      <c r="L5345" s="36"/>
      <c r="M5345" s="36"/>
      <c r="N5345" s="36"/>
      <c r="O5345" s="36"/>
      <c r="P5345" s="36"/>
      <c r="Q5345" s="36"/>
      <c r="R5345" s="25"/>
      <c r="S5345" s="8"/>
      <c r="T5345" s="8"/>
      <c r="U5345" s="8"/>
      <c r="V5345" s="11"/>
      <c r="W5345" s="8"/>
      <c r="X5345" s="12" t="s">
        <v>15</v>
      </c>
    </row>
    <row r="5346" spans="1:24" ht="15" customHeight="1" x14ac:dyDescent="0.2">
      <c r="A5346" s="29"/>
      <c r="B5346" s="30"/>
      <c r="C5346" s="11"/>
      <c r="D5346" s="24"/>
      <c r="E5346" s="25"/>
      <c r="F5346" s="29"/>
      <c r="G5346" s="35"/>
      <c r="H5346" s="35"/>
      <c r="I5346" s="35"/>
      <c r="J5346" s="35"/>
      <c r="K5346" s="35"/>
      <c r="L5346" s="35"/>
      <c r="M5346" s="35"/>
      <c r="N5346" s="35"/>
      <c r="O5346" s="35"/>
      <c r="P5346" s="35"/>
      <c r="Q5346" s="35"/>
      <c r="R5346" s="30"/>
      <c r="S5346" s="11"/>
      <c r="T5346" s="11"/>
      <c r="U5346" s="11"/>
      <c r="V5346" s="13" t="s">
        <v>307</v>
      </c>
      <c r="W5346" s="11"/>
      <c r="X5346" s="13" t="s">
        <v>15</v>
      </c>
    </row>
    <row r="5347" spans="1:24" ht="15" customHeight="1" x14ac:dyDescent="0.2">
      <c r="A5347" s="37">
        <v>413572</v>
      </c>
      <c r="B5347" s="38"/>
      <c r="C5347" s="3">
        <v>42031</v>
      </c>
      <c r="D5347" s="24"/>
      <c r="E5347" s="25"/>
      <c r="F5347" s="39">
        <v>1442.18</v>
      </c>
      <c r="G5347" s="40"/>
      <c r="H5347" s="40"/>
      <c r="I5347" s="40"/>
      <c r="J5347" s="40"/>
      <c r="K5347" s="40"/>
      <c r="L5347" s="40"/>
      <c r="M5347" s="40"/>
      <c r="N5347" s="40"/>
      <c r="O5347" s="40"/>
      <c r="P5347" s="40"/>
      <c r="Q5347" s="40"/>
      <c r="R5347" s="41"/>
      <c r="S5347" s="5" t="s">
        <v>1560</v>
      </c>
      <c r="T5347" s="5" t="s">
        <v>83</v>
      </c>
      <c r="U5347" s="5" t="s">
        <v>23</v>
      </c>
      <c r="V5347" s="5" t="s">
        <v>307</v>
      </c>
      <c r="W5347" s="5" t="s">
        <v>1560</v>
      </c>
      <c r="X5347" s="5" t="s">
        <v>15</v>
      </c>
    </row>
    <row r="5348" spans="1:24" ht="14.25" customHeight="1" x14ac:dyDescent="0.2">
      <c r="A5348" s="24"/>
      <c r="B5348" s="25"/>
      <c r="C5348" s="8"/>
      <c r="D5348" s="24"/>
      <c r="E5348" s="25"/>
      <c r="F5348" s="24"/>
      <c r="G5348" s="36"/>
      <c r="H5348" s="36"/>
      <c r="I5348" s="36"/>
      <c r="J5348" s="36"/>
      <c r="K5348" s="36"/>
      <c r="L5348" s="36"/>
      <c r="M5348" s="36"/>
      <c r="N5348" s="36"/>
      <c r="O5348" s="36"/>
      <c r="P5348" s="36"/>
      <c r="Q5348" s="36"/>
      <c r="R5348" s="25"/>
      <c r="S5348" s="8"/>
      <c r="T5348" s="8"/>
      <c r="U5348" s="8"/>
      <c r="V5348" s="8"/>
      <c r="W5348" s="8"/>
      <c r="X5348" s="9" t="s">
        <v>15</v>
      </c>
    </row>
    <row r="5349" spans="1:24" ht="14.25" customHeight="1" x14ac:dyDescent="0.2">
      <c r="A5349" s="24"/>
      <c r="B5349" s="25"/>
      <c r="C5349" s="8"/>
      <c r="D5349" s="24"/>
      <c r="E5349" s="25"/>
      <c r="F5349" s="24"/>
      <c r="G5349" s="36"/>
      <c r="H5349" s="36"/>
      <c r="I5349" s="36"/>
      <c r="J5349" s="36"/>
      <c r="K5349" s="36"/>
      <c r="L5349" s="36"/>
      <c r="M5349" s="36"/>
      <c r="N5349" s="36"/>
      <c r="O5349" s="36"/>
      <c r="P5349" s="36"/>
      <c r="Q5349" s="36"/>
      <c r="R5349" s="25"/>
      <c r="S5349" s="8"/>
      <c r="T5349" s="8"/>
      <c r="U5349" s="8"/>
      <c r="V5349" s="8"/>
      <c r="W5349" s="8"/>
      <c r="X5349" s="9" t="s">
        <v>15</v>
      </c>
    </row>
    <row r="5350" spans="1:24" ht="14.25" customHeight="1" x14ac:dyDescent="0.2">
      <c r="A5350" s="29"/>
      <c r="B5350" s="30"/>
      <c r="C5350" s="11"/>
      <c r="D5350" s="29"/>
      <c r="E5350" s="30"/>
      <c r="F5350" s="29"/>
      <c r="G5350" s="35"/>
      <c r="H5350" s="35"/>
      <c r="I5350" s="35"/>
      <c r="J5350" s="35"/>
      <c r="K5350" s="35"/>
      <c r="L5350" s="35"/>
      <c r="M5350" s="35"/>
      <c r="N5350" s="35"/>
      <c r="O5350" s="35"/>
      <c r="P5350" s="35"/>
      <c r="Q5350" s="35"/>
      <c r="R5350" s="30"/>
      <c r="S5350" s="11"/>
      <c r="T5350" s="11"/>
      <c r="U5350" s="11"/>
      <c r="V5350" s="11"/>
      <c r="W5350" s="11"/>
      <c r="X5350" s="12" t="s">
        <v>15</v>
      </c>
    </row>
    <row r="5351" spans="1:24" ht="2.25" customHeight="1" x14ac:dyDescent="0.2">
      <c r="A5351" s="14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6"/>
    </row>
    <row r="5352" spans="1:24" ht="13.5" customHeight="1" x14ac:dyDescent="0.2">
      <c r="A5352" s="7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21">
        <f>SUM(hList_Frame_1!B3126:B3138)</f>
        <v>4561.03</v>
      </c>
      <c r="M5352" s="21"/>
      <c r="N5352" s="21"/>
      <c r="O5352" s="21"/>
      <c r="P5352" s="21"/>
      <c r="Q5352" s="21"/>
      <c r="R5352" s="21"/>
      <c r="S5352" s="6"/>
      <c r="T5352" s="6"/>
      <c r="U5352" s="6"/>
      <c r="V5352" s="6"/>
      <c r="W5352" s="6"/>
      <c r="X5352" s="17"/>
    </row>
    <row r="5353" spans="1:24" ht="13.5" customHeight="1" x14ac:dyDescent="0.2">
      <c r="A5353" s="10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18"/>
      <c r="V5353" s="18"/>
      <c r="W5353" s="18"/>
      <c r="X5353" s="19"/>
    </row>
    <row r="5354" spans="1:24" ht="15" customHeight="1" x14ac:dyDescent="0.2">
      <c r="A5354" s="22">
        <v>412571</v>
      </c>
      <c r="B5354" s="23"/>
      <c r="C5354" s="20">
        <v>42013</v>
      </c>
      <c r="D5354" s="31" t="s">
        <v>1294</v>
      </c>
      <c r="E5354" s="32"/>
      <c r="F5354" s="26">
        <v>146.97</v>
      </c>
      <c r="G5354" s="27"/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  <c r="R5354" s="28"/>
      <c r="S5354" s="13" t="s">
        <v>474</v>
      </c>
      <c r="T5354" s="13" t="s">
        <v>1295</v>
      </c>
      <c r="U5354" s="13" t="s">
        <v>15</v>
      </c>
      <c r="V5354" s="13" t="s">
        <v>15</v>
      </c>
      <c r="W5354" s="13" t="s">
        <v>474</v>
      </c>
      <c r="X5354" s="13" t="s">
        <v>15</v>
      </c>
    </row>
    <row r="5355" spans="1:24" ht="15" customHeight="1" x14ac:dyDescent="0.2">
      <c r="A5355" s="22">
        <v>413193</v>
      </c>
      <c r="B5355" s="23"/>
      <c r="C5355" s="20">
        <v>42027</v>
      </c>
      <c r="D5355" s="29"/>
      <c r="E5355" s="30"/>
      <c r="F5355" s="26">
        <v>166.17</v>
      </c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8"/>
      <c r="S5355" s="13" t="s">
        <v>476</v>
      </c>
      <c r="T5355" s="13" t="s">
        <v>1295</v>
      </c>
      <c r="U5355" s="13" t="s">
        <v>15</v>
      </c>
      <c r="V5355" s="13" t="s">
        <v>15</v>
      </c>
      <c r="W5355" s="13" t="s">
        <v>476</v>
      </c>
      <c r="X5355" s="13" t="s">
        <v>15</v>
      </c>
    </row>
    <row r="5356" spans="1:24" ht="2.25" customHeight="1" x14ac:dyDescent="0.2">
      <c r="A5356" s="14"/>
      <c r="B5356" s="15"/>
      <c r="C5356" s="15"/>
      <c r="D5356" s="15"/>
      <c r="E5356" s="15"/>
      <c r="F5356" s="15"/>
      <c r="G5356" s="15"/>
      <c r="H5356" s="15"/>
      <c r="I5356" s="15"/>
      <c r="J5356" s="15"/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/>
      <c r="W5356" s="15"/>
      <c r="X5356" s="16"/>
    </row>
    <row r="5357" spans="1:24" ht="13.5" customHeight="1" x14ac:dyDescent="0.2">
      <c r="A5357" s="7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21">
        <f>SUM(hList_Frame_1!B3139:B3140)</f>
        <v>313.14</v>
      </c>
      <c r="O5357" s="21"/>
      <c r="P5357" s="21"/>
      <c r="Q5357" s="21"/>
      <c r="R5357" s="21"/>
      <c r="S5357" s="6"/>
      <c r="T5357" s="6"/>
      <c r="U5357" s="6"/>
      <c r="V5357" s="6"/>
      <c r="W5357" s="6"/>
      <c r="X5357" s="17"/>
    </row>
    <row r="5358" spans="1:24" ht="13.5" customHeight="1" x14ac:dyDescent="0.2">
      <c r="A5358" s="10"/>
      <c r="B5358" s="18"/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8"/>
      <c r="R5358" s="18"/>
      <c r="S5358" s="18"/>
      <c r="T5358" s="18"/>
      <c r="U5358" s="18"/>
      <c r="V5358" s="18"/>
      <c r="W5358" s="18"/>
      <c r="X5358" s="19"/>
    </row>
    <row r="5359" spans="1:24" ht="15" customHeight="1" x14ac:dyDescent="0.2">
      <c r="A5359" s="22">
        <v>413159</v>
      </c>
      <c r="B5359" s="23"/>
      <c r="C5359" s="20">
        <v>42024</v>
      </c>
      <c r="D5359" s="33" t="s">
        <v>2367</v>
      </c>
      <c r="E5359" s="34"/>
      <c r="F5359" s="26">
        <v>82.5</v>
      </c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8"/>
      <c r="S5359" s="13" t="s">
        <v>143</v>
      </c>
      <c r="T5359" s="13" t="s">
        <v>124</v>
      </c>
      <c r="U5359" s="13" t="s">
        <v>149</v>
      </c>
      <c r="V5359" s="13" t="s">
        <v>185</v>
      </c>
      <c r="W5359" s="13" t="s">
        <v>143</v>
      </c>
      <c r="X5359" s="13" t="s">
        <v>15</v>
      </c>
    </row>
    <row r="5360" spans="1:24" ht="3" customHeight="1" x14ac:dyDescent="0.2">
      <c r="A5360" s="14"/>
      <c r="B5360" s="15"/>
      <c r="C5360" s="15"/>
      <c r="D5360" s="15"/>
      <c r="E5360" s="15"/>
      <c r="F5360" s="15"/>
      <c r="G5360" s="15"/>
      <c r="H5360" s="15"/>
      <c r="I5360" s="15"/>
      <c r="J5360" s="15"/>
      <c r="K5360" s="15"/>
      <c r="L5360" s="15"/>
      <c r="M5360" s="15"/>
      <c r="N5360" s="15"/>
      <c r="O5360" s="15"/>
      <c r="P5360" s="15"/>
      <c r="Q5360" s="15"/>
      <c r="R5360" s="15"/>
      <c r="S5360" s="15"/>
      <c r="T5360" s="15"/>
      <c r="U5360" s="15"/>
      <c r="V5360" s="15"/>
      <c r="W5360" s="15"/>
      <c r="X5360" s="16"/>
    </row>
    <row r="5361" spans="1:24" ht="12.75" customHeight="1" x14ac:dyDescent="0.2">
      <c r="A5361" s="7"/>
      <c r="B5361" s="6"/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  <c r="N5361" s="6"/>
      <c r="O5361" s="6"/>
      <c r="P5361" s="21">
        <f>SUM(hList_Frame_1!B3141:B3141)</f>
        <v>82.5</v>
      </c>
      <c r="Q5361" s="21"/>
      <c r="R5361" s="21"/>
      <c r="S5361" s="6"/>
      <c r="T5361" s="6"/>
      <c r="U5361" s="6"/>
      <c r="V5361" s="6"/>
      <c r="W5361" s="6"/>
      <c r="X5361" s="17"/>
    </row>
    <row r="5362" spans="1:24" ht="14.25" customHeight="1" x14ac:dyDescent="0.2">
      <c r="A5362" s="10"/>
      <c r="B5362" s="18"/>
      <c r="C5362" s="18"/>
      <c r="D5362" s="18"/>
      <c r="E5362" s="18"/>
      <c r="F5362" s="18"/>
      <c r="G5362" s="18"/>
      <c r="H5362" s="18"/>
      <c r="I5362" s="18"/>
      <c r="J5362" s="18"/>
      <c r="K5362" s="18"/>
      <c r="L5362" s="18"/>
      <c r="M5362" s="18"/>
      <c r="N5362" s="18"/>
      <c r="O5362" s="18"/>
      <c r="P5362" s="18"/>
      <c r="Q5362" s="18"/>
      <c r="R5362" s="18"/>
      <c r="S5362" s="18"/>
      <c r="T5362" s="18"/>
      <c r="U5362" s="18"/>
      <c r="V5362" s="18"/>
      <c r="W5362" s="18"/>
      <c r="X5362" s="19"/>
    </row>
    <row r="5363" spans="1:24" ht="15" customHeight="1" x14ac:dyDescent="0.2">
      <c r="A5363" s="37">
        <v>413160</v>
      </c>
      <c r="B5363" s="38"/>
      <c r="C5363" s="3">
        <v>42024</v>
      </c>
      <c r="D5363" s="31" t="s">
        <v>2368</v>
      </c>
      <c r="E5363" s="32"/>
      <c r="F5363" s="26">
        <v>750</v>
      </c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  <c r="R5363" s="28"/>
      <c r="S5363" s="13" t="s">
        <v>2369</v>
      </c>
      <c r="T5363" s="13" t="s">
        <v>42</v>
      </c>
      <c r="U5363" s="13" t="s">
        <v>43</v>
      </c>
      <c r="V5363" s="13" t="s">
        <v>43</v>
      </c>
      <c r="W5363" s="13" t="s">
        <v>2369</v>
      </c>
      <c r="X5363" s="13" t="s">
        <v>267</v>
      </c>
    </row>
    <row r="5364" spans="1:24" ht="15" customHeight="1" x14ac:dyDescent="0.2">
      <c r="A5364" s="24"/>
      <c r="B5364" s="25"/>
      <c r="C5364" s="8"/>
      <c r="D5364" s="24"/>
      <c r="E5364" s="25"/>
      <c r="F5364" s="26">
        <v>500</v>
      </c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  <c r="R5364" s="28"/>
      <c r="S5364" s="13" t="s">
        <v>2370</v>
      </c>
      <c r="T5364" s="13" t="s">
        <v>42</v>
      </c>
      <c r="U5364" s="13" t="s">
        <v>43</v>
      </c>
      <c r="V5364" s="13" t="s">
        <v>43</v>
      </c>
      <c r="W5364" s="13" t="s">
        <v>2370</v>
      </c>
      <c r="X5364" s="13" t="s">
        <v>616</v>
      </c>
    </row>
    <row r="5365" spans="1:24" ht="15" customHeight="1" x14ac:dyDescent="0.2">
      <c r="A5365" s="24"/>
      <c r="B5365" s="25"/>
      <c r="C5365" s="8"/>
      <c r="D5365" s="24"/>
      <c r="E5365" s="25"/>
      <c r="F5365" s="26">
        <v>500</v>
      </c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  <c r="R5365" s="28"/>
      <c r="S5365" s="13" t="s">
        <v>2371</v>
      </c>
      <c r="T5365" s="13" t="s">
        <v>42</v>
      </c>
      <c r="U5365" s="13" t="s">
        <v>43</v>
      </c>
      <c r="V5365" s="13" t="s">
        <v>43</v>
      </c>
      <c r="W5365" s="13" t="s">
        <v>2371</v>
      </c>
      <c r="X5365" s="13" t="s">
        <v>494</v>
      </c>
    </row>
    <row r="5366" spans="1:24" ht="15" customHeight="1" x14ac:dyDescent="0.2">
      <c r="A5366" s="24"/>
      <c r="B5366" s="25"/>
      <c r="C5366" s="8"/>
      <c r="D5366" s="24"/>
      <c r="E5366" s="25"/>
      <c r="F5366" s="26">
        <v>1000</v>
      </c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  <c r="R5366" s="28"/>
      <c r="S5366" s="13" t="s">
        <v>2372</v>
      </c>
      <c r="T5366" s="13" t="s">
        <v>42</v>
      </c>
      <c r="U5366" s="13" t="s">
        <v>43</v>
      </c>
      <c r="V5366" s="13" t="s">
        <v>43</v>
      </c>
      <c r="W5366" s="13" t="s">
        <v>2372</v>
      </c>
      <c r="X5366" s="13" t="s">
        <v>270</v>
      </c>
    </row>
    <row r="5367" spans="1:24" ht="15" customHeight="1" x14ac:dyDescent="0.2">
      <c r="A5367" s="24"/>
      <c r="B5367" s="25"/>
      <c r="C5367" s="8"/>
      <c r="D5367" s="24"/>
      <c r="E5367" s="25"/>
      <c r="F5367" s="26">
        <v>500</v>
      </c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  <c r="R5367" s="28"/>
      <c r="S5367" s="13" t="s">
        <v>2373</v>
      </c>
      <c r="T5367" s="13" t="s">
        <v>42</v>
      </c>
      <c r="U5367" s="13" t="s">
        <v>43</v>
      </c>
      <c r="V5367" s="13" t="s">
        <v>496</v>
      </c>
      <c r="W5367" s="13" t="s">
        <v>2373</v>
      </c>
      <c r="X5367" s="13" t="s">
        <v>497</v>
      </c>
    </row>
    <row r="5368" spans="1:24" ht="15" customHeight="1" x14ac:dyDescent="0.2">
      <c r="A5368" s="24"/>
      <c r="B5368" s="25"/>
      <c r="C5368" s="8"/>
      <c r="D5368" s="24"/>
      <c r="E5368" s="25"/>
      <c r="F5368" s="26">
        <v>950</v>
      </c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  <c r="R5368" s="28"/>
      <c r="S5368" s="13" t="s">
        <v>2374</v>
      </c>
      <c r="T5368" s="13" t="s">
        <v>42</v>
      </c>
      <c r="U5368" s="13" t="s">
        <v>43</v>
      </c>
      <c r="V5368" s="13" t="s">
        <v>496</v>
      </c>
      <c r="W5368" s="13" t="s">
        <v>2374</v>
      </c>
      <c r="X5368" s="13" t="s">
        <v>497</v>
      </c>
    </row>
    <row r="5369" spans="1:24" ht="15" customHeight="1" x14ac:dyDescent="0.2">
      <c r="A5369" s="29"/>
      <c r="B5369" s="30"/>
      <c r="C5369" s="11"/>
      <c r="D5369" s="24"/>
      <c r="E5369" s="25"/>
      <c r="F5369" s="26">
        <v>500</v>
      </c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  <c r="R5369" s="28"/>
      <c r="S5369" s="13" t="s">
        <v>362</v>
      </c>
      <c r="T5369" s="13" t="s">
        <v>42</v>
      </c>
      <c r="U5369" s="13" t="s">
        <v>43</v>
      </c>
      <c r="V5369" s="13" t="s">
        <v>43</v>
      </c>
      <c r="W5369" s="13" t="s">
        <v>362</v>
      </c>
      <c r="X5369" s="13" t="s">
        <v>868</v>
      </c>
    </row>
    <row r="5370" spans="1:24" ht="15" customHeight="1" x14ac:dyDescent="0.2">
      <c r="A5370" s="22">
        <v>413573</v>
      </c>
      <c r="B5370" s="23"/>
      <c r="C5370" s="20">
        <v>42031</v>
      </c>
      <c r="D5370" s="29"/>
      <c r="E5370" s="30"/>
      <c r="F5370" s="26">
        <v>500</v>
      </c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  <c r="R5370" s="28"/>
      <c r="S5370" s="13" t="s">
        <v>2127</v>
      </c>
      <c r="T5370" s="13" t="s">
        <v>42</v>
      </c>
      <c r="U5370" s="13" t="s">
        <v>43</v>
      </c>
      <c r="V5370" s="13" t="s">
        <v>496</v>
      </c>
      <c r="W5370" s="13" t="s">
        <v>2127</v>
      </c>
      <c r="X5370" s="13" t="s">
        <v>497</v>
      </c>
    </row>
    <row r="5371" spans="1:24" ht="2.25" customHeight="1" x14ac:dyDescent="0.2">
      <c r="A5371" s="14"/>
      <c r="B5371" s="15"/>
      <c r="C5371" s="15"/>
      <c r="D5371" s="15"/>
      <c r="E5371" s="15"/>
      <c r="F5371" s="15"/>
      <c r="G5371" s="15"/>
      <c r="H5371" s="15"/>
      <c r="I5371" s="15"/>
      <c r="J5371" s="15"/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5"/>
      <c r="X5371" s="16"/>
    </row>
    <row r="5372" spans="1:24" ht="13.5" customHeight="1" x14ac:dyDescent="0.2">
      <c r="A5372" s="7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21">
        <f>SUM(hList_Frame_1!B3142:B3149)</f>
        <v>5200</v>
      </c>
      <c r="M5372" s="21"/>
      <c r="N5372" s="21"/>
      <c r="O5372" s="21"/>
      <c r="P5372" s="21"/>
      <c r="Q5372" s="21"/>
      <c r="R5372" s="21"/>
      <c r="S5372" s="6"/>
      <c r="T5372" s="6"/>
      <c r="U5372" s="6"/>
      <c r="V5372" s="6"/>
      <c r="W5372" s="6"/>
      <c r="X5372" s="17"/>
    </row>
    <row r="5373" spans="1:24" ht="13.5" customHeight="1" x14ac:dyDescent="0.2">
      <c r="A5373" s="10"/>
      <c r="B5373" s="18"/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8"/>
      <c r="N5373" s="18"/>
      <c r="O5373" s="18"/>
      <c r="P5373" s="18"/>
      <c r="Q5373" s="18"/>
      <c r="R5373" s="18"/>
      <c r="S5373" s="18"/>
      <c r="T5373" s="18"/>
      <c r="U5373" s="18"/>
      <c r="V5373" s="18"/>
      <c r="W5373" s="18"/>
      <c r="X5373" s="19"/>
    </row>
    <row r="5374" spans="1:24" ht="15" customHeight="1" x14ac:dyDescent="0.2">
      <c r="A5374" s="37">
        <v>412546</v>
      </c>
      <c r="B5374" s="38"/>
      <c r="C5374" s="3">
        <v>42010</v>
      </c>
      <c r="D5374" s="31" t="s">
        <v>2375</v>
      </c>
      <c r="E5374" s="32"/>
      <c r="F5374" s="39">
        <v>540.94000000000005</v>
      </c>
      <c r="G5374" s="40"/>
      <c r="H5374" s="40"/>
      <c r="I5374" s="40"/>
      <c r="J5374" s="40"/>
      <c r="K5374" s="40"/>
      <c r="L5374" s="40"/>
      <c r="M5374" s="40"/>
      <c r="N5374" s="40"/>
      <c r="O5374" s="40"/>
      <c r="P5374" s="40"/>
      <c r="Q5374" s="40"/>
      <c r="R5374" s="41"/>
      <c r="S5374" s="5" t="s">
        <v>17</v>
      </c>
      <c r="T5374" s="13" t="s">
        <v>12</v>
      </c>
      <c r="U5374" s="13" t="s">
        <v>13</v>
      </c>
      <c r="V5374" s="13" t="s">
        <v>14</v>
      </c>
      <c r="W5374" s="5" t="s">
        <v>17</v>
      </c>
      <c r="X5374" s="13" t="s">
        <v>15</v>
      </c>
    </row>
    <row r="5375" spans="1:24" ht="15" customHeight="1" x14ac:dyDescent="0.2">
      <c r="A5375" s="29"/>
      <c r="B5375" s="30"/>
      <c r="C5375" s="11"/>
      <c r="D5375" s="24"/>
      <c r="E5375" s="25"/>
      <c r="F5375" s="29"/>
      <c r="G5375" s="35"/>
      <c r="H5375" s="35"/>
      <c r="I5375" s="35"/>
      <c r="J5375" s="35"/>
      <c r="K5375" s="35"/>
      <c r="L5375" s="35"/>
      <c r="M5375" s="35"/>
      <c r="N5375" s="35"/>
      <c r="O5375" s="35"/>
      <c r="P5375" s="35"/>
      <c r="Q5375" s="35"/>
      <c r="R5375" s="30"/>
      <c r="S5375" s="11"/>
      <c r="T5375" s="13" t="s">
        <v>50</v>
      </c>
      <c r="U5375" s="13" t="s">
        <v>13</v>
      </c>
      <c r="V5375" s="13" t="s">
        <v>14</v>
      </c>
      <c r="W5375" s="11"/>
      <c r="X5375" s="13" t="s">
        <v>15</v>
      </c>
    </row>
    <row r="5376" spans="1:24" ht="15" customHeight="1" x14ac:dyDescent="0.2">
      <c r="A5376" s="22">
        <v>413161</v>
      </c>
      <c r="B5376" s="23"/>
      <c r="C5376" s="20">
        <v>42024</v>
      </c>
      <c r="D5376" s="24"/>
      <c r="E5376" s="25"/>
      <c r="F5376" s="26">
        <v>286.2</v>
      </c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  <c r="R5376" s="28"/>
      <c r="S5376" s="13" t="s">
        <v>17</v>
      </c>
      <c r="T5376" s="13" t="s">
        <v>12</v>
      </c>
      <c r="U5376" s="13" t="s">
        <v>13</v>
      </c>
      <c r="V5376" s="13" t="s">
        <v>14</v>
      </c>
      <c r="W5376" s="13" t="s">
        <v>17</v>
      </c>
      <c r="X5376" s="13" t="s">
        <v>15</v>
      </c>
    </row>
    <row r="5377" spans="1:24" ht="15" customHeight="1" x14ac:dyDescent="0.2">
      <c r="A5377" s="37">
        <v>413574</v>
      </c>
      <c r="B5377" s="38"/>
      <c r="C5377" s="3">
        <v>42031</v>
      </c>
      <c r="D5377" s="24"/>
      <c r="E5377" s="25"/>
      <c r="F5377" s="26">
        <v>286.2</v>
      </c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8"/>
      <c r="S5377" s="13" t="s">
        <v>17</v>
      </c>
      <c r="T5377" s="13" t="s">
        <v>12</v>
      </c>
      <c r="U5377" s="13" t="s">
        <v>13</v>
      </c>
      <c r="V5377" s="13" t="s">
        <v>14</v>
      </c>
      <c r="W5377" s="13" t="s">
        <v>17</v>
      </c>
      <c r="X5377" s="13" t="s">
        <v>15</v>
      </c>
    </row>
    <row r="5378" spans="1:24" ht="15" customHeight="1" x14ac:dyDescent="0.2">
      <c r="A5378" s="29"/>
      <c r="B5378" s="30"/>
      <c r="C5378" s="11"/>
      <c r="D5378" s="29"/>
      <c r="E5378" s="30"/>
      <c r="F5378" s="26">
        <v>40.799999999999997</v>
      </c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  <c r="R5378" s="28"/>
      <c r="S5378" s="13" t="s">
        <v>765</v>
      </c>
      <c r="T5378" s="13" t="s">
        <v>766</v>
      </c>
      <c r="U5378" s="13" t="s">
        <v>13</v>
      </c>
      <c r="V5378" s="13" t="s">
        <v>14</v>
      </c>
      <c r="W5378" s="13" t="s">
        <v>765</v>
      </c>
      <c r="X5378" s="13" t="s">
        <v>15</v>
      </c>
    </row>
    <row r="5379" spans="1:24" ht="2.25" customHeight="1" x14ac:dyDescent="0.2">
      <c r="A5379" s="14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5"/>
      <c r="X5379" s="16"/>
    </row>
    <row r="5380" spans="1:24" ht="13.5" customHeight="1" x14ac:dyDescent="0.2">
      <c r="A5380" s="7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21">
        <f>SUM(hList_Frame_1!B3150:B3154)</f>
        <v>1154.1400000000001</v>
      </c>
      <c r="M5380" s="21"/>
      <c r="N5380" s="21"/>
      <c r="O5380" s="21"/>
      <c r="P5380" s="21"/>
      <c r="Q5380" s="21"/>
      <c r="R5380" s="21"/>
      <c r="S5380" s="6"/>
      <c r="T5380" s="6"/>
      <c r="U5380" s="6"/>
      <c r="V5380" s="6"/>
      <c r="W5380" s="6"/>
      <c r="X5380" s="17"/>
    </row>
    <row r="5381" spans="1:24" ht="13.5" customHeight="1" x14ac:dyDescent="0.2">
      <c r="A5381" s="10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18"/>
      <c r="V5381" s="18"/>
      <c r="W5381" s="18"/>
      <c r="X5381" s="19"/>
    </row>
    <row r="5382" spans="1:24" ht="15" customHeight="1" x14ac:dyDescent="0.2">
      <c r="A5382" s="22">
        <v>412572</v>
      </c>
      <c r="B5382" s="23"/>
      <c r="C5382" s="20">
        <v>42013</v>
      </c>
      <c r="D5382" s="31" t="s">
        <v>1294</v>
      </c>
      <c r="E5382" s="32"/>
      <c r="F5382" s="26">
        <v>160.93</v>
      </c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  <c r="R5382" s="28"/>
      <c r="S5382" s="13" t="s">
        <v>474</v>
      </c>
      <c r="T5382" s="13" t="s">
        <v>1295</v>
      </c>
      <c r="U5382" s="13" t="s">
        <v>15</v>
      </c>
      <c r="V5382" s="13" t="s">
        <v>15</v>
      </c>
      <c r="W5382" s="13" t="s">
        <v>474</v>
      </c>
      <c r="X5382" s="13" t="s">
        <v>15</v>
      </c>
    </row>
    <row r="5383" spans="1:24" ht="15" customHeight="1" x14ac:dyDescent="0.2">
      <c r="A5383" s="22">
        <v>413194</v>
      </c>
      <c r="B5383" s="23"/>
      <c r="C5383" s="20">
        <v>42027</v>
      </c>
      <c r="D5383" s="29"/>
      <c r="E5383" s="30"/>
      <c r="F5383" s="26">
        <v>160.94</v>
      </c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  <c r="R5383" s="28"/>
      <c r="S5383" s="13" t="s">
        <v>476</v>
      </c>
      <c r="T5383" s="13" t="s">
        <v>1295</v>
      </c>
      <c r="U5383" s="13" t="s">
        <v>15</v>
      </c>
      <c r="V5383" s="13" t="s">
        <v>15</v>
      </c>
      <c r="W5383" s="13" t="s">
        <v>476</v>
      </c>
      <c r="X5383" s="13" t="s">
        <v>15</v>
      </c>
    </row>
    <row r="5384" spans="1:24" ht="2.25" customHeight="1" x14ac:dyDescent="0.2">
      <c r="A5384" s="14"/>
      <c r="B5384" s="15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6"/>
    </row>
    <row r="5385" spans="1:24" ht="13.5" customHeight="1" x14ac:dyDescent="0.2">
      <c r="A5385" s="7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21">
        <f>SUM(hList_Frame_1!B3155:B3156)</f>
        <v>321.87</v>
      </c>
      <c r="O5385" s="21"/>
      <c r="P5385" s="21"/>
      <c r="Q5385" s="21"/>
      <c r="R5385" s="21"/>
      <c r="S5385" s="6"/>
      <c r="T5385" s="6"/>
      <c r="U5385" s="6"/>
      <c r="V5385" s="6"/>
      <c r="W5385" s="6"/>
      <c r="X5385" s="17"/>
    </row>
    <row r="5386" spans="1:24" ht="13.5" customHeight="1" x14ac:dyDescent="0.2">
      <c r="A5386" s="10"/>
      <c r="B5386" s="18"/>
      <c r="C5386" s="18"/>
      <c r="D5386" s="18"/>
      <c r="E5386" s="18"/>
      <c r="F5386" s="18"/>
      <c r="G5386" s="18"/>
      <c r="H5386" s="18"/>
      <c r="I5386" s="18"/>
      <c r="J5386" s="18"/>
      <c r="K5386" s="18"/>
      <c r="L5386" s="18"/>
      <c r="M5386" s="18"/>
      <c r="N5386" s="18"/>
      <c r="O5386" s="18"/>
      <c r="P5386" s="18"/>
      <c r="Q5386" s="18"/>
      <c r="R5386" s="18"/>
      <c r="S5386" s="18"/>
      <c r="T5386" s="18"/>
      <c r="U5386" s="18"/>
      <c r="V5386" s="18"/>
      <c r="W5386" s="18"/>
      <c r="X5386" s="19"/>
    </row>
    <row r="5387" spans="1:24" ht="15" customHeight="1" x14ac:dyDescent="0.2">
      <c r="A5387" s="37">
        <v>413575</v>
      </c>
      <c r="B5387" s="38"/>
      <c r="C5387" s="3">
        <v>42031</v>
      </c>
      <c r="D5387" s="31" t="s">
        <v>2376</v>
      </c>
      <c r="E5387" s="32"/>
      <c r="F5387" s="39">
        <v>1010.88</v>
      </c>
      <c r="G5387" s="40"/>
      <c r="H5387" s="40"/>
      <c r="I5387" s="40"/>
      <c r="J5387" s="40"/>
      <c r="K5387" s="40"/>
      <c r="L5387" s="40"/>
      <c r="M5387" s="40"/>
      <c r="N5387" s="40"/>
      <c r="O5387" s="40"/>
      <c r="P5387" s="40"/>
      <c r="Q5387" s="40"/>
      <c r="R5387" s="41"/>
      <c r="S5387" s="5" t="s">
        <v>21</v>
      </c>
      <c r="T5387" s="5" t="s">
        <v>22</v>
      </c>
      <c r="U5387" s="5" t="s">
        <v>28</v>
      </c>
      <c r="V5387" s="5" t="s">
        <v>29</v>
      </c>
      <c r="W5387" s="5" t="s">
        <v>21</v>
      </c>
      <c r="X5387" s="5" t="s">
        <v>15</v>
      </c>
    </row>
    <row r="5388" spans="1:24" ht="14.25" customHeight="1" x14ac:dyDescent="0.2">
      <c r="A5388" s="29"/>
      <c r="B5388" s="30"/>
      <c r="C5388" s="11"/>
      <c r="D5388" s="29"/>
      <c r="E5388" s="30"/>
      <c r="F5388" s="29"/>
      <c r="G5388" s="35"/>
      <c r="H5388" s="35"/>
      <c r="I5388" s="35"/>
      <c r="J5388" s="35"/>
      <c r="K5388" s="35"/>
      <c r="L5388" s="35"/>
      <c r="M5388" s="35"/>
      <c r="N5388" s="35"/>
      <c r="O5388" s="35"/>
      <c r="P5388" s="35"/>
      <c r="Q5388" s="35"/>
      <c r="R5388" s="30"/>
      <c r="S5388" s="11"/>
      <c r="T5388" s="11"/>
      <c r="U5388" s="11"/>
      <c r="V5388" s="11"/>
      <c r="W5388" s="11"/>
      <c r="X5388" s="12" t="s">
        <v>15</v>
      </c>
    </row>
    <row r="5389" spans="1:24" ht="2.25" customHeight="1" x14ac:dyDescent="0.2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6"/>
    </row>
    <row r="5390" spans="1:24" ht="12.75" customHeight="1" x14ac:dyDescent="0.2">
      <c r="A5390" s="7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21">
        <f>SUM(hList_Frame_1!B3157:B3158)</f>
        <v>1010.88</v>
      </c>
      <c r="M5390" s="21"/>
      <c r="N5390" s="21"/>
      <c r="O5390" s="21"/>
      <c r="P5390" s="21"/>
      <c r="Q5390" s="21"/>
      <c r="R5390" s="21"/>
      <c r="S5390" s="6"/>
      <c r="T5390" s="6"/>
      <c r="U5390" s="6"/>
      <c r="V5390" s="6"/>
      <c r="W5390" s="6"/>
      <c r="X5390" s="17"/>
    </row>
    <row r="5391" spans="1:24" ht="14.25" customHeight="1" x14ac:dyDescent="0.2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8"/>
      <c r="X5391" s="19"/>
    </row>
    <row r="5392" spans="1:24" ht="15" customHeight="1" x14ac:dyDescent="0.2">
      <c r="A5392" s="22">
        <v>413162</v>
      </c>
      <c r="B5392" s="23"/>
      <c r="C5392" s="20">
        <v>42024</v>
      </c>
      <c r="D5392" s="33" t="s">
        <v>2377</v>
      </c>
      <c r="E5392" s="34"/>
      <c r="F5392" s="26">
        <v>9256</v>
      </c>
      <c r="G5392" s="27"/>
      <c r="H5392" s="27"/>
      <c r="I5392" s="27"/>
      <c r="J5392" s="27"/>
      <c r="K5392" s="27"/>
      <c r="L5392" s="27"/>
      <c r="M5392" s="27"/>
      <c r="N5392" s="27"/>
      <c r="O5392" s="27"/>
      <c r="P5392" s="27"/>
      <c r="Q5392" s="27"/>
      <c r="R5392" s="28"/>
      <c r="S5392" s="13" t="s">
        <v>813</v>
      </c>
      <c r="T5392" s="13" t="s">
        <v>2378</v>
      </c>
      <c r="U5392" s="13" t="s">
        <v>70</v>
      </c>
      <c r="V5392" s="13" t="s">
        <v>71</v>
      </c>
      <c r="W5392" s="13" t="s">
        <v>813</v>
      </c>
      <c r="X5392" s="13" t="s">
        <v>15</v>
      </c>
    </row>
    <row r="5393" spans="1:24" ht="2.25" customHeight="1" x14ac:dyDescent="0.2">
      <c r="A5393" s="14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5"/>
      <c r="X5393" s="16"/>
    </row>
    <row r="5394" spans="1:24" ht="13.5" customHeight="1" x14ac:dyDescent="0.2">
      <c r="A5394" s="7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21">
        <f>SUM(hList_Frame_1!B3159:B3159)</f>
        <v>9256</v>
      </c>
      <c r="M5394" s="21"/>
      <c r="N5394" s="21"/>
      <c r="O5394" s="21"/>
      <c r="P5394" s="21"/>
      <c r="Q5394" s="21"/>
      <c r="R5394" s="21"/>
      <c r="S5394" s="6"/>
      <c r="T5394" s="6"/>
      <c r="U5394" s="6"/>
      <c r="V5394" s="6"/>
      <c r="W5394" s="6"/>
      <c r="X5394" s="17"/>
    </row>
    <row r="5395" spans="1:24" ht="13.5" customHeight="1" x14ac:dyDescent="0.2">
      <c r="A5395" s="10"/>
      <c r="B5395" s="18"/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8"/>
      <c r="N5395" s="18"/>
      <c r="O5395" s="18"/>
      <c r="P5395" s="18"/>
      <c r="Q5395" s="18"/>
      <c r="R5395" s="18"/>
      <c r="S5395" s="18"/>
      <c r="T5395" s="18"/>
      <c r="U5395" s="18"/>
      <c r="V5395" s="18"/>
      <c r="W5395" s="18"/>
      <c r="X5395" s="19"/>
    </row>
    <row r="5396" spans="1:24" ht="15" customHeight="1" x14ac:dyDescent="0.2">
      <c r="A5396" s="22">
        <v>413163</v>
      </c>
      <c r="B5396" s="23"/>
      <c r="C5396" s="20">
        <v>42024</v>
      </c>
      <c r="D5396" s="33" t="s">
        <v>2379</v>
      </c>
      <c r="E5396" s="34"/>
      <c r="F5396" s="26">
        <v>33725</v>
      </c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  <c r="R5396" s="28"/>
      <c r="S5396" s="13" t="s">
        <v>2380</v>
      </c>
      <c r="T5396" s="13" t="s">
        <v>32</v>
      </c>
      <c r="U5396" s="13" t="s">
        <v>63</v>
      </c>
      <c r="V5396" s="13" t="s">
        <v>2381</v>
      </c>
      <c r="W5396" s="13" t="s">
        <v>2380</v>
      </c>
      <c r="X5396" s="13" t="s">
        <v>15</v>
      </c>
    </row>
    <row r="5397" spans="1:24" ht="2.25" customHeight="1" x14ac:dyDescent="0.2">
      <c r="A5397" s="14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6"/>
    </row>
    <row r="5398" spans="1:24" ht="12.75" customHeight="1" x14ac:dyDescent="0.2">
      <c r="A5398" s="7"/>
      <c r="B5398" s="6"/>
      <c r="C5398" s="6"/>
      <c r="D5398" s="6"/>
      <c r="E5398" s="6"/>
      <c r="F5398" s="6"/>
      <c r="G5398" s="6"/>
      <c r="H5398" s="6"/>
      <c r="I5398" s="6"/>
      <c r="J5398" s="21">
        <f>SUM(hList_Frame_1!B3160:B3160)</f>
        <v>33725</v>
      </c>
      <c r="K5398" s="21"/>
      <c r="L5398" s="21"/>
      <c r="M5398" s="21"/>
      <c r="N5398" s="21"/>
      <c r="O5398" s="21"/>
      <c r="P5398" s="21"/>
      <c r="Q5398" s="21"/>
      <c r="R5398" s="21"/>
      <c r="S5398" s="6"/>
      <c r="T5398" s="6"/>
      <c r="U5398" s="6"/>
      <c r="V5398" s="6"/>
      <c r="W5398" s="6"/>
      <c r="X5398" s="17"/>
    </row>
    <row r="5399" spans="1:24" ht="14.25" customHeight="1" x14ac:dyDescent="0.2">
      <c r="A5399" s="10"/>
      <c r="B5399" s="18"/>
      <c r="C5399" s="18"/>
      <c r="D5399" s="18"/>
      <c r="E5399" s="18"/>
      <c r="F5399" s="18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  <c r="R5399" s="18"/>
      <c r="S5399" s="18"/>
      <c r="T5399" s="18"/>
      <c r="U5399" s="18"/>
      <c r="V5399" s="18"/>
      <c r="W5399" s="18"/>
      <c r="X5399" s="19"/>
    </row>
    <row r="5400" spans="1:24" ht="15" customHeight="1" x14ac:dyDescent="0.2">
      <c r="A5400" s="22">
        <v>413164</v>
      </c>
      <c r="B5400" s="23"/>
      <c r="C5400" s="20">
        <v>42024</v>
      </c>
      <c r="D5400" s="33" t="s">
        <v>2382</v>
      </c>
      <c r="E5400" s="34"/>
      <c r="F5400" s="26">
        <v>625</v>
      </c>
      <c r="G5400" s="27"/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  <c r="R5400" s="28"/>
      <c r="S5400" s="13" t="s">
        <v>2383</v>
      </c>
      <c r="T5400" s="13" t="s">
        <v>1501</v>
      </c>
      <c r="U5400" s="13" t="s">
        <v>43</v>
      </c>
      <c r="V5400" s="13" t="s">
        <v>43</v>
      </c>
      <c r="W5400" s="13" t="s">
        <v>2383</v>
      </c>
      <c r="X5400" s="13" t="s">
        <v>2384</v>
      </c>
    </row>
    <row r="5401" spans="1:24" ht="2.25" customHeight="1" x14ac:dyDescent="0.2">
      <c r="A5401" s="14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6"/>
    </row>
    <row r="5402" spans="1:24" ht="13.5" customHeight="1" x14ac:dyDescent="0.2">
      <c r="A5402" s="7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21">
        <f>SUM(hList_Frame_1!B3161:B3161)</f>
        <v>625</v>
      </c>
      <c r="O5402" s="21"/>
      <c r="P5402" s="21"/>
      <c r="Q5402" s="21"/>
      <c r="R5402" s="21"/>
      <c r="S5402" s="6"/>
      <c r="T5402" s="6"/>
      <c r="U5402" s="6"/>
      <c r="V5402" s="6"/>
      <c r="W5402" s="6"/>
      <c r="X5402" s="17"/>
    </row>
    <row r="5403" spans="1:24" ht="13.5" customHeight="1" x14ac:dyDescent="0.2">
      <c r="A5403" s="10"/>
      <c r="B5403" s="18"/>
      <c r="C5403" s="18"/>
      <c r="D5403" s="18"/>
      <c r="E5403" s="18"/>
      <c r="F5403" s="18"/>
      <c r="G5403" s="18"/>
      <c r="H5403" s="18"/>
      <c r="I5403" s="18"/>
      <c r="J5403" s="18"/>
      <c r="K5403" s="18"/>
      <c r="L5403" s="18"/>
      <c r="M5403" s="18"/>
      <c r="N5403" s="18"/>
      <c r="O5403" s="18"/>
      <c r="P5403" s="18"/>
      <c r="Q5403" s="18"/>
      <c r="R5403" s="18"/>
      <c r="S5403" s="18"/>
      <c r="T5403" s="18"/>
      <c r="U5403" s="18"/>
      <c r="V5403" s="18"/>
      <c r="W5403" s="18"/>
      <c r="X5403" s="19"/>
    </row>
    <row r="5404" spans="1:24" ht="15" customHeight="1" x14ac:dyDescent="0.2">
      <c r="A5404" s="22">
        <v>413576</v>
      </c>
      <c r="B5404" s="23"/>
      <c r="C5404" s="20">
        <v>42031</v>
      </c>
      <c r="D5404" s="33" t="s">
        <v>2385</v>
      </c>
      <c r="E5404" s="34"/>
      <c r="F5404" s="26">
        <v>1695</v>
      </c>
      <c r="G5404" s="27"/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  <c r="R5404" s="28"/>
      <c r="S5404" s="13" t="s">
        <v>138</v>
      </c>
      <c r="T5404" s="13" t="s">
        <v>32</v>
      </c>
      <c r="U5404" s="13" t="s">
        <v>126</v>
      </c>
      <c r="V5404" s="13" t="s">
        <v>127</v>
      </c>
      <c r="W5404" s="13" t="s">
        <v>138</v>
      </c>
      <c r="X5404" s="13" t="s">
        <v>15</v>
      </c>
    </row>
    <row r="5405" spans="1:24" ht="2.25" customHeight="1" x14ac:dyDescent="0.2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6"/>
    </row>
    <row r="5406" spans="1:24" ht="12.75" customHeight="1" x14ac:dyDescent="0.2">
      <c r="A5406" s="7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21">
        <f>SUM(hList_Frame_1!B3162:B3162)</f>
        <v>1695</v>
      </c>
      <c r="M5406" s="21"/>
      <c r="N5406" s="21"/>
      <c r="O5406" s="21"/>
      <c r="P5406" s="21"/>
      <c r="Q5406" s="21"/>
      <c r="R5406" s="21"/>
      <c r="S5406" s="6"/>
      <c r="T5406" s="6"/>
      <c r="U5406" s="6"/>
      <c r="V5406" s="6"/>
      <c r="W5406" s="6"/>
      <c r="X5406" s="17"/>
    </row>
    <row r="5407" spans="1:24" ht="14.25" customHeight="1" x14ac:dyDescent="0.2">
      <c r="A5407" s="10"/>
      <c r="B5407" s="18"/>
      <c r="C5407" s="18"/>
      <c r="D5407" s="18"/>
      <c r="E5407" s="18"/>
      <c r="F5407" s="18"/>
      <c r="G5407" s="18"/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  <c r="R5407" s="18"/>
      <c r="S5407" s="18"/>
      <c r="T5407" s="18"/>
      <c r="U5407" s="18"/>
      <c r="V5407" s="18"/>
      <c r="W5407" s="18"/>
      <c r="X5407" s="19"/>
    </row>
    <row r="5408" spans="1:24" ht="15" customHeight="1" x14ac:dyDescent="0.2">
      <c r="A5408" s="22">
        <v>412547</v>
      </c>
      <c r="B5408" s="23"/>
      <c r="C5408" s="20">
        <v>42010</v>
      </c>
      <c r="D5408" s="31" t="s">
        <v>2386</v>
      </c>
      <c r="E5408" s="32"/>
      <c r="F5408" s="26">
        <v>2130</v>
      </c>
      <c r="G5408" s="27"/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  <c r="R5408" s="28"/>
      <c r="S5408" s="13" t="s">
        <v>58</v>
      </c>
      <c r="T5408" s="13" t="s">
        <v>870</v>
      </c>
      <c r="U5408" s="13" t="s">
        <v>106</v>
      </c>
      <c r="V5408" s="13" t="s">
        <v>107</v>
      </c>
      <c r="W5408" s="13" t="s">
        <v>58</v>
      </c>
      <c r="X5408" s="13" t="s">
        <v>872</v>
      </c>
    </row>
    <row r="5409" spans="1:24" ht="15" customHeight="1" x14ac:dyDescent="0.2">
      <c r="A5409" s="22">
        <v>413165</v>
      </c>
      <c r="B5409" s="23"/>
      <c r="C5409" s="20">
        <v>42024</v>
      </c>
      <c r="D5409" s="24"/>
      <c r="E5409" s="25"/>
      <c r="F5409" s="26">
        <v>5046</v>
      </c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  <c r="R5409" s="28"/>
      <c r="S5409" s="13" t="s">
        <v>2387</v>
      </c>
      <c r="T5409" s="13" t="s">
        <v>870</v>
      </c>
      <c r="U5409" s="13" t="s">
        <v>23</v>
      </c>
      <c r="V5409" s="13" t="s">
        <v>871</v>
      </c>
      <c r="W5409" s="13" t="s">
        <v>2387</v>
      </c>
      <c r="X5409" s="13" t="s">
        <v>15</v>
      </c>
    </row>
    <row r="5410" spans="1:24" ht="15" customHeight="1" x14ac:dyDescent="0.2">
      <c r="A5410" s="22">
        <v>413577</v>
      </c>
      <c r="B5410" s="23"/>
      <c r="C5410" s="20">
        <v>42031</v>
      </c>
      <c r="D5410" s="24"/>
      <c r="E5410" s="25"/>
      <c r="F5410" s="26">
        <v>6240</v>
      </c>
      <c r="G5410" s="27"/>
      <c r="H5410" s="27"/>
      <c r="I5410" s="27"/>
      <c r="J5410" s="27"/>
      <c r="K5410" s="27"/>
      <c r="L5410" s="27"/>
      <c r="M5410" s="27"/>
      <c r="N5410" s="27"/>
      <c r="O5410" s="27"/>
      <c r="P5410" s="27"/>
      <c r="Q5410" s="27"/>
      <c r="R5410" s="28"/>
      <c r="S5410" s="13" t="s">
        <v>58</v>
      </c>
      <c r="T5410" s="13" t="s">
        <v>870</v>
      </c>
      <c r="U5410" s="13" t="s">
        <v>23</v>
      </c>
      <c r="V5410" s="13" t="s">
        <v>871</v>
      </c>
      <c r="W5410" s="13" t="s">
        <v>58</v>
      </c>
      <c r="X5410" s="13" t="s">
        <v>15</v>
      </c>
    </row>
    <row r="5411" spans="1:24" ht="15" customHeight="1" x14ac:dyDescent="0.2">
      <c r="A5411" s="22">
        <v>413578</v>
      </c>
      <c r="B5411" s="23"/>
      <c r="C5411" s="20">
        <v>42031</v>
      </c>
      <c r="D5411" s="29"/>
      <c r="E5411" s="30"/>
      <c r="F5411" s="26">
        <v>3360</v>
      </c>
      <c r="G5411" s="27"/>
      <c r="H5411" s="27"/>
      <c r="I5411" s="27"/>
      <c r="J5411" s="27"/>
      <c r="K5411" s="27"/>
      <c r="L5411" s="27"/>
      <c r="M5411" s="27"/>
      <c r="N5411" s="27"/>
      <c r="O5411" s="27"/>
      <c r="P5411" s="27"/>
      <c r="Q5411" s="27"/>
      <c r="R5411" s="28"/>
      <c r="S5411" s="13" t="s">
        <v>58</v>
      </c>
      <c r="T5411" s="13" t="s">
        <v>870</v>
      </c>
      <c r="U5411" s="13" t="s">
        <v>106</v>
      </c>
      <c r="V5411" s="13" t="s">
        <v>107</v>
      </c>
      <c r="W5411" s="13" t="s">
        <v>58</v>
      </c>
      <c r="X5411" s="13" t="s">
        <v>872</v>
      </c>
    </row>
    <row r="5412" spans="1:24" ht="2.25" customHeight="1" x14ac:dyDescent="0.2">
      <c r="A5412" s="14"/>
      <c r="B5412" s="15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6"/>
    </row>
    <row r="5413" spans="1:24" ht="13.5" customHeight="1" x14ac:dyDescent="0.2">
      <c r="A5413" s="7"/>
      <c r="B5413" s="6"/>
      <c r="C5413" s="6"/>
      <c r="D5413" s="6"/>
      <c r="E5413" s="6"/>
      <c r="F5413" s="6"/>
      <c r="G5413" s="6"/>
      <c r="H5413" s="6"/>
      <c r="I5413" s="6"/>
      <c r="J5413" s="21">
        <f>SUM(hList_Frame_1!B3163:B3166)</f>
        <v>16776</v>
      </c>
      <c r="K5413" s="21"/>
      <c r="L5413" s="21"/>
      <c r="M5413" s="21"/>
      <c r="N5413" s="21"/>
      <c r="O5413" s="21"/>
      <c r="P5413" s="21"/>
      <c r="Q5413" s="21"/>
      <c r="R5413" s="21"/>
      <c r="S5413" s="6"/>
      <c r="T5413" s="6"/>
      <c r="U5413" s="6"/>
      <c r="V5413" s="6"/>
      <c r="W5413" s="6"/>
      <c r="X5413" s="17"/>
    </row>
    <row r="5414" spans="1:24" ht="13.5" customHeight="1" x14ac:dyDescent="0.2">
      <c r="A5414" s="10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18"/>
      <c r="V5414" s="18"/>
      <c r="W5414" s="18"/>
      <c r="X5414" s="19"/>
    </row>
    <row r="5415" spans="1:24" ht="15" customHeight="1" x14ac:dyDescent="0.2">
      <c r="A5415" s="22">
        <v>413166</v>
      </c>
      <c r="B5415" s="23"/>
      <c r="C5415" s="20">
        <v>42024</v>
      </c>
      <c r="D5415" s="33" t="s">
        <v>2388</v>
      </c>
      <c r="E5415" s="34"/>
      <c r="F5415" s="26">
        <v>300</v>
      </c>
      <c r="G5415" s="27"/>
      <c r="H5415" s="27"/>
      <c r="I5415" s="27"/>
      <c r="J5415" s="27"/>
      <c r="K5415" s="27"/>
      <c r="L5415" s="27"/>
      <c r="M5415" s="27"/>
      <c r="N5415" s="27"/>
      <c r="O5415" s="27"/>
      <c r="P5415" s="27"/>
      <c r="Q5415" s="27"/>
      <c r="R5415" s="28"/>
      <c r="S5415" s="13" t="s">
        <v>15</v>
      </c>
      <c r="T5415" s="13" t="s">
        <v>1310</v>
      </c>
      <c r="U5415" s="13" t="s">
        <v>13</v>
      </c>
      <c r="V5415" s="13" t="s">
        <v>168</v>
      </c>
      <c r="W5415" s="13" t="s">
        <v>15</v>
      </c>
      <c r="X5415" s="13" t="s">
        <v>15</v>
      </c>
    </row>
    <row r="5416" spans="1:24" ht="2.25" customHeight="1" x14ac:dyDescent="0.2">
      <c r="A5416" s="14"/>
      <c r="B5416" s="15"/>
      <c r="C5416" s="15"/>
      <c r="D5416" s="15"/>
      <c r="E5416" s="15"/>
      <c r="F5416" s="15"/>
      <c r="G5416" s="15"/>
      <c r="H5416" s="15"/>
      <c r="I5416" s="15"/>
      <c r="J5416" s="15"/>
      <c r="K5416" s="15"/>
      <c r="L5416" s="15"/>
      <c r="M5416" s="15"/>
      <c r="N5416" s="15"/>
      <c r="O5416" s="15"/>
      <c r="P5416" s="15"/>
      <c r="Q5416" s="15"/>
      <c r="R5416" s="15"/>
      <c r="S5416" s="15"/>
      <c r="T5416" s="15"/>
      <c r="U5416" s="15"/>
      <c r="V5416" s="15"/>
      <c r="W5416" s="15"/>
      <c r="X5416" s="16"/>
    </row>
    <row r="5417" spans="1:24" ht="12.75" customHeight="1" x14ac:dyDescent="0.2">
      <c r="A5417" s="7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21">
        <f>SUM(hList_Frame_1!B3167:B3167)</f>
        <v>300</v>
      </c>
      <c r="O5417" s="21"/>
      <c r="P5417" s="21"/>
      <c r="Q5417" s="21"/>
      <c r="R5417" s="21"/>
      <c r="S5417" s="6"/>
      <c r="T5417" s="6"/>
      <c r="U5417" s="6"/>
      <c r="V5417" s="6"/>
      <c r="W5417" s="6"/>
      <c r="X5417" s="17"/>
    </row>
    <row r="5418" spans="1:24" ht="14.25" customHeight="1" x14ac:dyDescent="0.2">
      <c r="A5418" s="10"/>
      <c r="B5418" s="18"/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8"/>
      <c r="N5418" s="18"/>
      <c r="O5418" s="18"/>
      <c r="P5418" s="18"/>
      <c r="Q5418" s="18"/>
      <c r="R5418" s="18"/>
      <c r="S5418" s="18"/>
      <c r="T5418" s="18"/>
      <c r="U5418" s="18"/>
      <c r="V5418" s="18"/>
      <c r="W5418" s="18"/>
      <c r="X5418" s="19"/>
    </row>
    <row r="5419" spans="1:24" ht="15" customHeight="1" x14ac:dyDescent="0.2">
      <c r="A5419" s="22">
        <v>413167</v>
      </c>
      <c r="B5419" s="23"/>
      <c r="C5419" s="20">
        <v>42024</v>
      </c>
      <c r="D5419" s="33" t="s">
        <v>2389</v>
      </c>
      <c r="E5419" s="34"/>
      <c r="F5419" s="26">
        <v>1872</v>
      </c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  <c r="R5419" s="28"/>
      <c r="S5419" s="13" t="s">
        <v>2105</v>
      </c>
      <c r="T5419" s="13" t="s">
        <v>22</v>
      </c>
      <c r="U5419" s="13" t="s">
        <v>23</v>
      </c>
      <c r="V5419" s="13" t="s">
        <v>24</v>
      </c>
      <c r="W5419" s="13" t="s">
        <v>2105</v>
      </c>
      <c r="X5419" s="13" t="s">
        <v>15</v>
      </c>
    </row>
    <row r="5420" spans="1:24" ht="2.25" customHeight="1" x14ac:dyDescent="0.2">
      <c r="A5420" s="14"/>
      <c r="B5420" s="15"/>
      <c r="C5420" s="15"/>
      <c r="D5420" s="15"/>
      <c r="E5420" s="15"/>
      <c r="F5420" s="15"/>
      <c r="G5420" s="15"/>
      <c r="H5420" s="15"/>
      <c r="I5420" s="15"/>
      <c r="J5420" s="15"/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6"/>
    </row>
    <row r="5421" spans="1:24" ht="13.5" customHeight="1" x14ac:dyDescent="0.2">
      <c r="A5421" s="7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21">
        <f>SUM(hList_Frame_1!B3168:B3168)</f>
        <v>1872</v>
      </c>
      <c r="M5421" s="21"/>
      <c r="N5421" s="21"/>
      <c r="O5421" s="21"/>
      <c r="P5421" s="21"/>
      <c r="Q5421" s="21"/>
      <c r="R5421" s="21"/>
      <c r="S5421" s="6"/>
      <c r="T5421" s="6"/>
      <c r="U5421" s="6"/>
      <c r="V5421" s="6"/>
      <c r="W5421" s="6"/>
      <c r="X5421" s="17"/>
    </row>
    <row r="5422" spans="1:24" ht="13.5" customHeight="1" x14ac:dyDescent="0.2">
      <c r="A5422" s="10"/>
      <c r="B5422" s="18"/>
      <c r="C5422" s="18"/>
      <c r="D5422" s="18"/>
      <c r="E5422" s="18"/>
      <c r="F5422" s="18"/>
      <c r="G5422" s="18"/>
      <c r="H5422" s="18"/>
      <c r="I5422" s="18"/>
      <c r="J5422" s="18"/>
      <c r="K5422" s="18"/>
      <c r="L5422" s="18"/>
      <c r="M5422" s="18"/>
      <c r="N5422" s="18"/>
      <c r="O5422" s="18"/>
      <c r="P5422" s="18"/>
      <c r="Q5422" s="18"/>
      <c r="R5422" s="18"/>
      <c r="S5422" s="18"/>
      <c r="T5422" s="18"/>
      <c r="U5422" s="18"/>
      <c r="V5422" s="18"/>
      <c r="W5422" s="18"/>
      <c r="X5422" s="19"/>
    </row>
    <row r="5423" spans="1:24" ht="15" customHeight="1" x14ac:dyDescent="0.2">
      <c r="A5423" s="22">
        <v>412548</v>
      </c>
      <c r="B5423" s="23"/>
      <c r="C5423" s="20">
        <v>42010</v>
      </c>
      <c r="D5423" s="33" t="s">
        <v>2390</v>
      </c>
      <c r="E5423" s="34"/>
      <c r="F5423" s="26">
        <v>450.56</v>
      </c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  <c r="R5423" s="28"/>
      <c r="S5423" s="13" t="s">
        <v>244</v>
      </c>
      <c r="T5423" s="13" t="s">
        <v>248</v>
      </c>
      <c r="U5423" s="13" t="s">
        <v>51</v>
      </c>
      <c r="V5423" s="13" t="s">
        <v>52</v>
      </c>
      <c r="W5423" s="13" t="s">
        <v>244</v>
      </c>
      <c r="X5423" s="13" t="s">
        <v>573</v>
      </c>
    </row>
    <row r="5424" spans="1:24" ht="2.25" customHeight="1" x14ac:dyDescent="0.2">
      <c r="A5424" s="14"/>
      <c r="B5424" s="15"/>
      <c r="C5424" s="15"/>
      <c r="D5424" s="15"/>
      <c r="E5424" s="15"/>
      <c r="F5424" s="15"/>
      <c r="G5424" s="15"/>
      <c r="H5424" s="15"/>
      <c r="I5424" s="15"/>
      <c r="J5424" s="15"/>
      <c r="K5424" s="15"/>
      <c r="L5424" s="15"/>
      <c r="M5424" s="15"/>
      <c r="N5424" s="15"/>
      <c r="O5424" s="15"/>
      <c r="P5424" s="15"/>
      <c r="Q5424" s="15"/>
      <c r="R5424" s="15"/>
      <c r="S5424" s="15"/>
      <c r="T5424" s="15"/>
      <c r="U5424" s="15"/>
      <c r="V5424" s="15"/>
      <c r="W5424" s="15"/>
      <c r="X5424" s="16"/>
    </row>
    <row r="5425" spans="1:24" ht="13.5" customHeight="1" x14ac:dyDescent="0.2">
      <c r="A5425" s="7"/>
      <c r="B5425" s="6"/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  <c r="N5425" s="21">
        <f>SUM(hList_Frame_1!B3169:B3169)</f>
        <v>450.56</v>
      </c>
      <c r="O5425" s="21"/>
      <c r="P5425" s="21"/>
      <c r="Q5425" s="21"/>
      <c r="R5425" s="21"/>
      <c r="S5425" s="6"/>
      <c r="T5425" s="6"/>
      <c r="U5425" s="6"/>
      <c r="V5425" s="6"/>
      <c r="W5425" s="6"/>
      <c r="X5425" s="17"/>
    </row>
    <row r="5426" spans="1:24" ht="13.5" customHeight="1" x14ac:dyDescent="0.2">
      <c r="A5426" s="10"/>
      <c r="B5426" s="18"/>
      <c r="C5426" s="18"/>
      <c r="D5426" s="18"/>
      <c r="E5426" s="18"/>
      <c r="F5426" s="18"/>
      <c r="G5426" s="18"/>
      <c r="H5426" s="18"/>
      <c r="I5426" s="18"/>
      <c r="J5426" s="18"/>
      <c r="K5426" s="18"/>
      <c r="L5426" s="18"/>
      <c r="M5426" s="18"/>
      <c r="N5426" s="18"/>
      <c r="O5426" s="18"/>
      <c r="P5426" s="18"/>
      <c r="Q5426" s="18"/>
      <c r="R5426" s="18"/>
      <c r="S5426" s="18"/>
      <c r="T5426" s="18"/>
      <c r="U5426" s="18"/>
      <c r="V5426" s="18"/>
      <c r="W5426" s="18"/>
      <c r="X5426" s="19"/>
    </row>
    <row r="5427" spans="1:24" ht="15" customHeight="1" x14ac:dyDescent="0.2">
      <c r="A5427" s="37">
        <v>412549</v>
      </c>
      <c r="B5427" s="38"/>
      <c r="C5427" s="3">
        <v>42010</v>
      </c>
      <c r="D5427" s="31" t="s">
        <v>2391</v>
      </c>
      <c r="E5427" s="32"/>
      <c r="F5427" s="39">
        <v>6004</v>
      </c>
      <c r="G5427" s="40"/>
      <c r="H5427" s="40"/>
      <c r="I5427" s="40"/>
      <c r="J5427" s="40"/>
      <c r="K5427" s="40"/>
      <c r="L5427" s="40"/>
      <c r="M5427" s="40"/>
      <c r="N5427" s="40"/>
      <c r="O5427" s="40"/>
      <c r="P5427" s="40"/>
      <c r="Q5427" s="40"/>
      <c r="R5427" s="41"/>
      <c r="S5427" s="5" t="s">
        <v>244</v>
      </c>
      <c r="T5427" s="5" t="s">
        <v>2392</v>
      </c>
      <c r="U5427" s="5" t="s">
        <v>51</v>
      </c>
      <c r="V5427" s="5" t="s">
        <v>52</v>
      </c>
      <c r="W5427" s="5" t="s">
        <v>244</v>
      </c>
      <c r="X5427" s="5" t="s">
        <v>573</v>
      </c>
    </row>
    <row r="5428" spans="1:24" ht="14.25" customHeight="1" x14ac:dyDescent="0.2">
      <c r="A5428" s="24"/>
      <c r="B5428" s="25"/>
      <c r="C5428" s="8"/>
      <c r="D5428" s="24"/>
      <c r="E5428" s="25"/>
      <c r="F5428" s="24"/>
      <c r="G5428" s="36"/>
      <c r="H5428" s="36"/>
      <c r="I5428" s="36"/>
      <c r="J5428" s="36"/>
      <c r="K5428" s="36"/>
      <c r="L5428" s="36"/>
      <c r="M5428" s="36"/>
      <c r="N5428" s="36"/>
      <c r="O5428" s="36"/>
      <c r="P5428" s="36"/>
      <c r="Q5428" s="36"/>
      <c r="R5428" s="25"/>
      <c r="S5428" s="8"/>
      <c r="T5428" s="8"/>
      <c r="U5428" s="8"/>
      <c r="V5428" s="8"/>
      <c r="W5428" s="8"/>
      <c r="X5428" s="9" t="s">
        <v>641</v>
      </c>
    </row>
    <row r="5429" spans="1:24" ht="14.25" customHeight="1" x14ac:dyDescent="0.2">
      <c r="A5429" s="24"/>
      <c r="B5429" s="25"/>
      <c r="C5429" s="8"/>
      <c r="D5429" s="24"/>
      <c r="E5429" s="25"/>
      <c r="F5429" s="24"/>
      <c r="G5429" s="36"/>
      <c r="H5429" s="36"/>
      <c r="I5429" s="36"/>
      <c r="J5429" s="36"/>
      <c r="K5429" s="36"/>
      <c r="L5429" s="36"/>
      <c r="M5429" s="36"/>
      <c r="N5429" s="36"/>
      <c r="O5429" s="36"/>
      <c r="P5429" s="36"/>
      <c r="Q5429" s="36"/>
      <c r="R5429" s="25"/>
      <c r="S5429" s="8"/>
      <c r="T5429" s="8"/>
      <c r="U5429" s="8"/>
      <c r="V5429" s="8"/>
      <c r="W5429" s="8"/>
      <c r="X5429" s="9" t="s">
        <v>942</v>
      </c>
    </row>
    <row r="5430" spans="1:24" ht="14.25" customHeight="1" x14ac:dyDescent="0.2">
      <c r="A5430" s="24"/>
      <c r="B5430" s="25"/>
      <c r="C5430" s="8"/>
      <c r="D5430" s="24"/>
      <c r="E5430" s="25"/>
      <c r="F5430" s="24"/>
      <c r="G5430" s="36"/>
      <c r="H5430" s="36"/>
      <c r="I5430" s="36"/>
      <c r="J5430" s="36"/>
      <c r="K5430" s="36"/>
      <c r="L5430" s="36"/>
      <c r="M5430" s="36"/>
      <c r="N5430" s="36"/>
      <c r="O5430" s="36"/>
      <c r="P5430" s="36"/>
      <c r="Q5430" s="36"/>
      <c r="R5430" s="25"/>
      <c r="S5430" s="8"/>
      <c r="T5430" s="8"/>
      <c r="U5430" s="8"/>
      <c r="V5430" s="8"/>
      <c r="W5430" s="8"/>
      <c r="X5430" s="9" t="s">
        <v>111</v>
      </c>
    </row>
    <row r="5431" spans="1:24" ht="14.25" customHeight="1" x14ac:dyDescent="0.2">
      <c r="A5431" s="29"/>
      <c r="B5431" s="30"/>
      <c r="C5431" s="11"/>
      <c r="D5431" s="29"/>
      <c r="E5431" s="30"/>
      <c r="F5431" s="29"/>
      <c r="G5431" s="35"/>
      <c r="H5431" s="35"/>
      <c r="I5431" s="35"/>
      <c r="J5431" s="35"/>
      <c r="K5431" s="35"/>
      <c r="L5431" s="35"/>
      <c r="M5431" s="35"/>
      <c r="N5431" s="35"/>
      <c r="O5431" s="35"/>
      <c r="P5431" s="35"/>
      <c r="Q5431" s="35"/>
      <c r="R5431" s="30"/>
      <c r="S5431" s="11"/>
      <c r="T5431" s="11"/>
      <c r="U5431" s="11"/>
      <c r="V5431" s="11"/>
      <c r="W5431" s="11"/>
      <c r="X5431" s="12" t="s">
        <v>1300</v>
      </c>
    </row>
    <row r="5432" spans="1:24" ht="2.25" customHeight="1" x14ac:dyDescent="0.2">
      <c r="A5432" s="14"/>
      <c r="B5432" s="15"/>
      <c r="C5432" s="15"/>
      <c r="D5432" s="15"/>
      <c r="E5432" s="15"/>
      <c r="F5432" s="15"/>
      <c r="G5432" s="15"/>
      <c r="H5432" s="15"/>
      <c r="I5432" s="15"/>
      <c r="J5432" s="15"/>
      <c r="K5432" s="15"/>
      <c r="L5432" s="15"/>
      <c r="M5432" s="15"/>
      <c r="N5432" s="15"/>
      <c r="O5432" s="15"/>
      <c r="P5432" s="15"/>
      <c r="Q5432" s="15"/>
      <c r="R5432" s="15"/>
      <c r="S5432" s="15"/>
      <c r="T5432" s="15"/>
      <c r="U5432" s="15"/>
      <c r="V5432" s="15"/>
      <c r="W5432" s="15"/>
      <c r="X5432" s="16"/>
    </row>
    <row r="5433" spans="1:24" ht="13.5" customHeight="1" x14ac:dyDescent="0.2">
      <c r="A5433" s="7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21">
        <f>SUM(hList_Frame_1!B3170:B3174)</f>
        <v>6004</v>
      </c>
      <c r="M5433" s="21"/>
      <c r="N5433" s="21"/>
      <c r="O5433" s="21"/>
      <c r="P5433" s="21"/>
      <c r="Q5433" s="21"/>
      <c r="R5433" s="21"/>
      <c r="S5433" s="6"/>
      <c r="T5433" s="6"/>
      <c r="U5433" s="6"/>
      <c r="V5433" s="6"/>
      <c r="W5433" s="6"/>
      <c r="X5433" s="17"/>
    </row>
    <row r="5434" spans="1:24" ht="13.5" customHeight="1" x14ac:dyDescent="0.2">
      <c r="A5434" s="10"/>
      <c r="B5434" s="18"/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8"/>
      <c r="N5434" s="18"/>
      <c r="O5434" s="18"/>
      <c r="P5434" s="18"/>
      <c r="Q5434" s="18"/>
      <c r="R5434" s="18"/>
      <c r="S5434" s="18"/>
      <c r="T5434" s="18"/>
      <c r="U5434" s="18"/>
      <c r="V5434" s="18"/>
      <c r="W5434" s="18"/>
      <c r="X5434" s="19"/>
    </row>
    <row r="5435" spans="1:24" ht="15" customHeight="1" x14ac:dyDescent="0.2">
      <c r="A5435" s="22">
        <v>412576</v>
      </c>
      <c r="B5435" s="23"/>
      <c r="C5435" s="20">
        <v>42013</v>
      </c>
      <c r="D5435" s="33" t="s">
        <v>2393</v>
      </c>
      <c r="E5435" s="34"/>
      <c r="F5435" s="26">
        <v>488.91</v>
      </c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  <c r="R5435" s="28"/>
      <c r="S5435" s="13" t="s">
        <v>2394</v>
      </c>
      <c r="T5435" s="13" t="s">
        <v>15</v>
      </c>
      <c r="U5435" s="13" t="s">
        <v>15</v>
      </c>
      <c r="V5435" s="13" t="s">
        <v>15</v>
      </c>
      <c r="W5435" s="13" t="s">
        <v>2394</v>
      </c>
      <c r="X5435" s="13" t="s">
        <v>15</v>
      </c>
    </row>
    <row r="5436" spans="1:24" ht="2.25" customHeight="1" x14ac:dyDescent="0.2">
      <c r="A5436" s="14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5"/>
      <c r="X5436" s="16"/>
    </row>
    <row r="5437" spans="1:24" ht="12.75" customHeight="1" x14ac:dyDescent="0.2">
      <c r="A5437" s="7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21">
        <f>SUM(hList_Frame_1!B3175:B3175)</f>
        <v>488.91</v>
      </c>
      <c r="O5437" s="21"/>
      <c r="P5437" s="21"/>
      <c r="Q5437" s="21"/>
      <c r="R5437" s="21"/>
      <c r="S5437" s="6"/>
      <c r="T5437" s="6"/>
      <c r="U5437" s="6"/>
      <c r="V5437" s="6"/>
      <c r="W5437" s="6"/>
      <c r="X5437" s="17"/>
    </row>
    <row r="5438" spans="1:24" ht="14.25" customHeight="1" x14ac:dyDescent="0.2">
      <c r="A5438" s="10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18"/>
      <c r="V5438" s="18"/>
      <c r="W5438" s="18"/>
      <c r="X5438" s="19"/>
    </row>
    <row r="5439" spans="1:24" ht="15" customHeight="1" x14ac:dyDescent="0.2">
      <c r="A5439" s="22">
        <v>413168</v>
      </c>
      <c r="B5439" s="23"/>
      <c r="C5439" s="20">
        <v>42024</v>
      </c>
      <c r="D5439" s="33" t="s">
        <v>2395</v>
      </c>
      <c r="E5439" s="34"/>
      <c r="F5439" s="26">
        <v>98.87</v>
      </c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  <c r="R5439" s="28"/>
      <c r="S5439" s="13" t="s">
        <v>17</v>
      </c>
      <c r="T5439" s="13" t="s">
        <v>12</v>
      </c>
      <c r="U5439" s="13" t="s">
        <v>13</v>
      </c>
      <c r="V5439" s="13" t="s">
        <v>14</v>
      </c>
      <c r="W5439" s="13" t="s">
        <v>17</v>
      </c>
      <c r="X5439" s="13" t="s">
        <v>15</v>
      </c>
    </row>
    <row r="5440" spans="1:24" ht="2.25" customHeight="1" x14ac:dyDescent="0.2">
      <c r="A5440" s="14"/>
      <c r="B5440" s="15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6"/>
    </row>
    <row r="5441" spans="1:24" ht="13.5" customHeight="1" x14ac:dyDescent="0.2">
      <c r="A5441" s="7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  <c r="O5441" s="6"/>
      <c r="P5441" s="21">
        <f>SUM(hList_Frame_1!B3176:B3176)</f>
        <v>98.87</v>
      </c>
      <c r="Q5441" s="21"/>
      <c r="R5441" s="21"/>
      <c r="S5441" s="6"/>
      <c r="T5441" s="6"/>
      <c r="U5441" s="6"/>
      <c r="V5441" s="6"/>
      <c r="W5441" s="6"/>
      <c r="X5441" s="17"/>
    </row>
    <row r="5442" spans="1:24" ht="13.5" customHeight="1" x14ac:dyDescent="0.2">
      <c r="A5442" s="10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18"/>
      <c r="V5442" s="18"/>
      <c r="W5442" s="18"/>
      <c r="X5442" s="19"/>
    </row>
    <row r="5443" spans="1:24" ht="15" customHeight="1" x14ac:dyDescent="0.2">
      <c r="A5443" s="37">
        <v>413579</v>
      </c>
      <c r="B5443" s="38"/>
      <c r="C5443" s="3">
        <v>42031</v>
      </c>
      <c r="D5443" s="31" t="s">
        <v>2396</v>
      </c>
      <c r="E5443" s="32"/>
      <c r="F5443" s="39">
        <v>230</v>
      </c>
      <c r="G5443" s="40"/>
      <c r="H5443" s="40"/>
      <c r="I5443" s="40"/>
      <c r="J5443" s="40"/>
      <c r="K5443" s="40"/>
      <c r="L5443" s="40"/>
      <c r="M5443" s="40"/>
      <c r="N5443" s="40"/>
      <c r="O5443" s="40"/>
      <c r="P5443" s="40"/>
      <c r="Q5443" s="40"/>
      <c r="R5443" s="41"/>
      <c r="S5443" s="5" t="s">
        <v>2397</v>
      </c>
      <c r="T5443" s="13" t="s">
        <v>254</v>
      </c>
      <c r="U5443" s="13" t="s">
        <v>63</v>
      </c>
      <c r="V5443" s="13" t="s">
        <v>64</v>
      </c>
      <c r="W5443" s="5" t="s">
        <v>2397</v>
      </c>
      <c r="X5443" s="13" t="s">
        <v>15</v>
      </c>
    </row>
    <row r="5444" spans="1:24" ht="15" customHeight="1" x14ac:dyDescent="0.2">
      <c r="A5444" s="29"/>
      <c r="B5444" s="30"/>
      <c r="C5444" s="11"/>
      <c r="D5444" s="29"/>
      <c r="E5444" s="30"/>
      <c r="F5444" s="29"/>
      <c r="G5444" s="35"/>
      <c r="H5444" s="35"/>
      <c r="I5444" s="35"/>
      <c r="J5444" s="35"/>
      <c r="K5444" s="35"/>
      <c r="L5444" s="35"/>
      <c r="M5444" s="35"/>
      <c r="N5444" s="35"/>
      <c r="O5444" s="35"/>
      <c r="P5444" s="35"/>
      <c r="Q5444" s="35"/>
      <c r="R5444" s="30"/>
      <c r="S5444" s="11"/>
      <c r="T5444" s="13" t="s">
        <v>113</v>
      </c>
      <c r="U5444" s="13" t="s">
        <v>15</v>
      </c>
      <c r="V5444" s="13" t="s">
        <v>15</v>
      </c>
      <c r="W5444" s="11"/>
      <c r="X5444" s="13" t="s">
        <v>15</v>
      </c>
    </row>
    <row r="5445" spans="1:24" ht="2.25" customHeight="1" x14ac:dyDescent="0.2">
      <c r="A5445" s="14"/>
      <c r="B5445" s="15"/>
      <c r="C5445" s="15"/>
      <c r="D5445" s="15"/>
      <c r="E5445" s="15"/>
      <c r="F5445" s="15"/>
      <c r="G5445" s="15"/>
      <c r="H5445" s="15"/>
      <c r="I5445" s="15"/>
      <c r="J5445" s="15"/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6"/>
    </row>
    <row r="5446" spans="1:24" ht="13.5" customHeight="1" x14ac:dyDescent="0.2">
      <c r="A5446" s="7"/>
      <c r="B5446" s="6"/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  <c r="N5446" s="21">
        <f>SUM(hList_Frame_1!B3177:B3178)</f>
        <v>230</v>
      </c>
      <c r="O5446" s="21"/>
      <c r="P5446" s="21"/>
      <c r="Q5446" s="21"/>
      <c r="R5446" s="21"/>
      <c r="S5446" s="6"/>
      <c r="T5446" s="6"/>
      <c r="U5446" s="6"/>
      <c r="V5446" s="6"/>
      <c r="W5446" s="6"/>
      <c r="X5446" s="17"/>
    </row>
    <row r="5447" spans="1:24" ht="13.5" customHeight="1" x14ac:dyDescent="0.2">
      <c r="A5447" s="10"/>
      <c r="B5447" s="18"/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8"/>
      <c r="R5447" s="18"/>
      <c r="S5447" s="18"/>
      <c r="T5447" s="18"/>
      <c r="U5447" s="18"/>
      <c r="V5447" s="18"/>
      <c r="W5447" s="18"/>
      <c r="X5447" s="19"/>
    </row>
    <row r="5448" spans="1:24" ht="15" customHeight="1" x14ac:dyDescent="0.2">
      <c r="A5448" s="37">
        <v>413580</v>
      </c>
      <c r="B5448" s="38"/>
      <c r="C5448" s="3">
        <v>42031</v>
      </c>
      <c r="D5448" s="31" t="s">
        <v>2398</v>
      </c>
      <c r="E5448" s="32"/>
      <c r="F5448" s="39">
        <v>233.45</v>
      </c>
      <c r="G5448" s="40"/>
      <c r="H5448" s="40"/>
      <c r="I5448" s="40"/>
      <c r="J5448" s="40"/>
      <c r="K5448" s="40"/>
      <c r="L5448" s="40"/>
      <c r="M5448" s="40"/>
      <c r="N5448" s="40"/>
      <c r="O5448" s="40"/>
      <c r="P5448" s="40"/>
      <c r="Q5448" s="40"/>
      <c r="R5448" s="41"/>
      <c r="S5448" s="5" t="s">
        <v>2399</v>
      </c>
      <c r="T5448" s="13" t="s">
        <v>254</v>
      </c>
      <c r="U5448" s="13" t="s">
        <v>63</v>
      </c>
      <c r="V5448" s="13" t="s">
        <v>64</v>
      </c>
      <c r="W5448" s="5" t="s">
        <v>2399</v>
      </c>
      <c r="X5448" s="13" t="s">
        <v>15</v>
      </c>
    </row>
    <row r="5449" spans="1:24" ht="15" customHeight="1" x14ac:dyDescent="0.2">
      <c r="A5449" s="29"/>
      <c r="B5449" s="30"/>
      <c r="C5449" s="11"/>
      <c r="D5449" s="29"/>
      <c r="E5449" s="30"/>
      <c r="F5449" s="29"/>
      <c r="G5449" s="35"/>
      <c r="H5449" s="35"/>
      <c r="I5449" s="35"/>
      <c r="J5449" s="35"/>
      <c r="K5449" s="35"/>
      <c r="L5449" s="35"/>
      <c r="M5449" s="35"/>
      <c r="N5449" s="35"/>
      <c r="O5449" s="35"/>
      <c r="P5449" s="35"/>
      <c r="Q5449" s="35"/>
      <c r="R5449" s="30"/>
      <c r="S5449" s="11"/>
      <c r="T5449" s="13" t="s">
        <v>113</v>
      </c>
      <c r="U5449" s="13" t="s">
        <v>15</v>
      </c>
      <c r="V5449" s="13" t="s">
        <v>15</v>
      </c>
      <c r="W5449" s="11"/>
      <c r="X5449" s="13" t="s">
        <v>15</v>
      </c>
    </row>
    <row r="5450" spans="1:24" ht="2.25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6"/>
    </row>
    <row r="5451" spans="1:24" ht="13.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6"/>
      <c r="N5451" s="21">
        <f>SUM(hList_Frame_1!B3179:B3180)</f>
        <v>233.45</v>
      </c>
      <c r="O5451" s="21"/>
      <c r="P5451" s="21"/>
      <c r="Q5451" s="21"/>
      <c r="R5451" s="21"/>
      <c r="S5451" s="6"/>
      <c r="T5451" s="6"/>
      <c r="U5451" s="6"/>
      <c r="V5451" s="6"/>
      <c r="W5451" s="6"/>
      <c r="X5451" s="17"/>
    </row>
    <row r="5452" spans="1:24" ht="13.5" customHeight="1" x14ac:dyDescent="0.2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9"/>
    </row>
    <row r="5453" spans="1:24" ht="15" customHeight="1" x14ac:dyDescent="0.2">
      <c r="A5453" s="37">
        <v>413581</v>
      </c>
      <c r="B5453" s="38"/>
      <c r="C5453" s="3">
        <v>42031</v>
      </c>
      <c r="D5453" s="31" t="s">
        <v>2400</v>
      </c>
      <c r="E5453" s="32"/>
      <c r="F5453" s="39">
        <v>269.10000000000002</v>
      </c>
      <c r="G5453" s="40"/>
      <c r="H5453" s="40"/>
      <c r="I5453" s="40"/>
      <c r="J5453" s="40"/>
      <c r="K5453" s="40"/>
      <c r="L5453" s="40"/>
      <c r="M5453" s="40"/>
      <c r="N5453" s="40"/>
      <c r="O5453" s="40"/>
      <c r="P5453" s="40"/>
      <c r="Q5453" s="40"/>
      <c r="R5453" s="41"/>
      <c r="S5453" s="5" t="s">
        <v>2401</v>
      </c>
      <c r="T5453" s="13" t="s">
        <v>254</v>
      </c>
      <c r="U5453" s="13" t="s">
        <v>63</v>
      </c>
      <c r="V5453" s="13" t="s">
        <v>64</v>
      </c>
      <c r="W5453" s="5" t="s">
        <v>2401</v>
      </c>
      <c r="X5453" s="13" t="s">
        <v>15</v>
      </c>
    </row>
    <row r="5454" spans="1:24" ht="15" customHeight="1" x14ac:dyDescent="0.2">
      <c r="A5454" s="29"/>
      <c r="B5454" s="30"/>
      <c r="C5454" s="11"/>
      <c r="D5454" s="29"/>
      <c r="E5454" s="30"/>
      <c r="F5454" s="29"/>
      <c r="G5454" s="35"/>
      <c r="H5454" s="35"/>
      <c r="I5454" s="35"/>
      <c r="J5454" s="35"/>
      <c r="K5454" s="35"/>
      <c r="L5454" s="35"/>
      <c r="M5454" s="35"/>
      <c r="N5454" s="35"/>
      <c r="O5454" s="35"/>
      <c r="P5454" s="35"/>
      <c r="Q5454" s="35"/>
      <c r="R5454" s="30"/>
      <c r="S5454" s="11"/>
      <c r="T5454" s="13" t="s">
        <v>113</v>
      </c>
      <c r="U5454" s="13" t="s">
        <v>15</v>
      </c>
      <c r="V5454" s="13" t="s">
        <v>15</v>
      </c>
      <c r="W5454" s="11"/>
      <c r="X5454" s="13" t="s">
        <v>15</v>
      </c>
    </row>
    <row r="5455" spans="1:24" ht="2.25" customHeight="1" x14ac:dyDescent="0.2">
      <c r="A5455" s="14"/>
      <c r="B5455" s="15"/>
      <c r="C5455" s="15"/>
      <c r="D5455" s="15"/>
      <c r="E5455" s="15"/>
      <c r="F5455" s="15"/>
      <c r="G5455" s="15"/>
      <c r="H5455" s="15"/>
      <c r="I5455" s="15"/>
      <c r="J5455" s="15"/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/>
      <c r="W5455" s="15"/>
      <c r="X5455" s="16"/>
    </row>
    <row r="5456" spans="1:24" ht="12.75" customHeight="1" x14ac:dyDescent="0.2">
      <c r="A5456" s="7"/>
      <c r="B5456" s="6"/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  <c r="N5456" s="21">
        <f>SUM(hList_Frame_1!B3181:B3182)</f>
        <v>269.10000000000002</v>
      </c>
      <c r="O5456" s="21"/>
      <c r="P5456" s="21"/>
      <c r="Q5456" s="21"/>
      <c r="R5456" s="21"/>
      <c r="S5456" s="6"/>
      <c r="T5456" s="6"/>
      <c r="U5456" s="6"/>
      <c r="V5456" s="6"/>
      <c r="W5456" s="6"/>
      <c r="X5456" s="17"/>
    </row>
    <row r="5457" spans="1:24" ht="14.25" customHeight="1" x14ac:dyDescent="0.2">
      <c r="A5457" s="10"/>
      <c r="B5457" s="18"/>
      <c r="C5457" s="18"/>
      <c r="D5457" s="18"/>
      <c r="E5457" s="18"/>
      <c r="F5457" s="18"/>
      <c r="G5457" s="18"/>
      <c r="H5457" s="18"/>
      <c r="I5457" s="18"/>
      <c r="J5457" s="18"/>
      <c r="K5457" s="18"/>
      <c r="L5457" s="18"/>
      <c r="M5457" s="18"/>
      <c r="N5457" s="18"/>
      <c r="O5457" s="18"/>
      <c r="P5457" s="18"/>
      <c r="Q5457" s="18"/>
      <c r="R5457" s="18"/>
      <c r="S5457" s="18"/>
      <c r="T5457" s="18"/>
      <c r="U5457" s="18"/>
      <c r="V5457" s="18"/>
      <c r="W5457" s="18"/>
      <c r="X5457" s="19"/>
    </row>
    <row r="5458" spans="1:24" ht="15" customHeight="1" x14ac:dyDescent="0.2">
      <c r="A5458" s="22">
        <v>412550</v>
      </c>
      <c r="B5458" s="23"/>
      <c r="C5458" s="20">
        <v>42010</v>
      </c>
      <c r="D5458" s="31" t="s">
        <v>2402</v>
      </c>
      <c r="E5458" s="32"/>
      <c r="F5458" s="26">
        <v>625.95000000000005</v>
      </c>
      <c r="G5458" s="27"/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  <c r="R5458" s="28"/>
      <c r="S5458" s="13" t="s">
        <v>2403</v>
      </c>
      <c r="T5458" s="13" t="s">
        <v>32</v>
      </c>
      <c r="U5458" s="13" t="s">
        <v>1884</v>
      </c>
      <c r="V5458" s="13" t="s">
        <v>1885</v>
      </c>
      <c r="W5458" s="13" t="s">
        <v>2403</v>
      </c>
      <c r="X5458" s="13" t="s">
        <v>15</v>
      </c>
    </row>
    <row r="5459" spans="1:24" ht="15" customHeight="1" x14ac:dyDescent="0.2">
      <c r="A5459" s="37">
        <v>413582</v>
      </c>
      <c r="B5459" s="38"/>
      <c r="C5459" s="3">
        <v>42031</v>
      </c>
      <c r="D5459" s="24"/>
      <c r="E5459" s="25"/>
      <c r="F5459" s="39">
        <v>126.62</v>
      </c>
      <c r="G5459" s="40"/>
      <c r="H5459" s="40"/>
      <c r="I5459" s="40"/>
      <c r="J5459" s="40"/>
      <c r="K5459" s="40"/>
      <c r="L5459" s="40"/>
      <c r="M5459" s="40"/>
      <c r="N5459" s="40"/>
      <c r="O5459" s="40"/>
      <c r="P5459" s="40"/>
      <c r="Q5459" s="40"/>
      <c r="R5459" s="41"/>
      <c r="S5459" s="5" t="s">
        <v>2105</v>
      </c>
      <c r="T5459" s="5" t="s">
        <v>918</v>
      </c>
      <c r="U5459" s="5" t="s">
        <v>1884</v>
      </c>
      <c r="V5459" s="5" t="s">
        <v>1885</v>
      </c>
      <c r="W5459" s="5" t="s">
        <v>2105</v>
      </c>
      <c r="X5459" s="5" t="s">
        <v>15</v>
      </c>
    </row>
    <row r="5460" spans="1:24" ht="14.25" customHeight="1" x14ac:dyDescent="0.2">
      <c r="A5460" s="29"/>
      <c r="B5460" s="30"/>
      <c r="C5460" s="11"/>
      <c r="D5460" s="29"/>
      <c r="E5460" s="30"/>
      <c r="F5460" s="29"/>
      <c r="G5460" s="35"/>
      <c r="H5460" s="35"/>
      <c r="I5460" s="35"/>
      <c r="J5460" s="35"/>
      <c r="K5460" s="35"/>
      <c r="L5460" s="35"/>
      <c r="M5460" s="35"/>
      <c r="N5460" s="35"/>
      <c r="O5460" s="35"/>
      <c r="P5460" s="35"/>
      <c r="Q5460" s="35"/>
      <c r="R5460" s="30"/>
      <c r="S5460" s="11"/>
      <c r="T5460" s="11"/>
      <c r="U5460" s="11"/>
      <c r="V5460" s="11"/>
      <c r="W5460" s="11"/>
      <c r="X5460" s="12" t="s">
        <v>15</v>
      </c>
    </row>
    <row r="5461" spans="1:24" ht="2.25" customHeight="1" x14ac:dyDescent="0.2">
      <c r="A5461" s="14"/>
      <c r="B5461" s="15"/>
      <c r="C5461" s="15"/>
      <c r="D5461" s="15"/>
      <c r="E5461" s="15"/>
      <c r="F5461" s="15"/>
      <c r="G5461" s="15"/>
      <c r="H5461" s="15"/>
      <c r="I5461" s="15"/>
      <c r="J5461" s="15"/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/>
      <c r="W5461" s="15"/>
      <c r="X5461" s="16"/>
    </row>
    <row r="5462" spans="1:24" ht="12.7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21">
        <f>SUM(hList_Frame_1!B3183:B3185)</f>
        <v>752.57</v>
      </c>
      <c r="O5462" s="21"/>
      <c r="P5462" s="21"/>
      <c r="Q5462" s="21"/>
      <c r="R5462" s="21"/>
      <c r="S5462" s="6"/>
      <c r="T5462" s="6"/>
      <c r="U5462" s="6"/>
      <c r="V5462" s="6"/>
      <c r="W5462" s="6"/>
      <c r="X5462" s="17"/>
    </row>
    <row r="5463" spans="1:24" ht="14.25" customHeight="1" x14ac:dyDescent="0.2">
      <c r="A5463" s="10"/>
      <c r="B5463" s="18"/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8"/>
      <c r="N5463" s="18"/>
      <c r="O5463" s="18"/>
      <c r="P5463" s="18"/>
      <c r="Q5463" s="18"/>
      <c r="R5463" s="18"/>
      <c r="S5463" s="18"/>
      <c r="T5463" s="18"/>
      <c r="U5463" s="18"/>
      <c r="V5463" s="18"/>
      <c r="W5463" s="18"/>
      <c r="X5463" s="19"/>
    </row>
    <row r="5464" spans="1:24" ht="15" customHeight="1" x14ac:dyDescent="0.2">
      <c r="A5464" s="37">
        <v>412551</v>
      </c>
      <c r="B5464" s="38"/>
      <c r="C5464" s="3">
        <v>42010</v>
      </c>
      <c r="D5464" s="31" t="s">
        <v>2404</v>
      </c>
      <c r="E5464" s="32"/>
      <c r="F5464" s="26">
        <v>90</v>
      </c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  <c r="R5464" s="28"/>
      <c r="S5464" s="13" t="s">
        <v>2405</v>
      </c>
      <c r="T5464" s="13" t="s">
        <v>318</v>
      </c>
      <c r="U5464" s="13" t="s">
        <v>43</v>
      </c>
      <c r="V5464" s="13" t="s">
        <v>43</v>
      </c>
      <c r="W5464" s="13" t="s">
        <v>2405</v>
      </c>
      <c r="X5464" s="13" t="s">
        <v>330</v>
      </c>
    </row>
    <row r="5465" spans="1:24" ht="15" customHeight="1" x14ac:dyDescent="0.2">
      <c r="A5465" s="24"/>
      <c r="B5465" s="25"/>
      <c r="C5465" s="8"/>
      <c r="D5465" s="24"/>
      <c r="E5465" s="25"/>
      <c r="F5465" s="26">
        <v>140</v>
      </c>
      <c r="G5465" s="27"/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  <c r="R5465" s="28"/>
      <c r="S5465" s="13" t="s">
        <v>2406</v>
      </c>
      <c r="T5465" s="13" t="s">
        <v>318</v>
      </c>
      <c r="U5465" s="13" t="s">
        <v>43</v>
      </c>
      <c r="V5465" s="13" t="s">
        <v>43</v>
      </c>
      <c r="W5465" s="13" t="s">
        <v>2406</v>
      </c>
      <c r="X5465" s="13" t="s">
        <v>330</v>
      </c>
    </row>
    <row r="5466" spans="1:24" ht="15" customHeight="1" x14ac:dyDescent="0.2">
      <c r="A5466" s="29"/>
      <c r="B5466" s="30"/>
      <c r="C5466" s="11"/>
      <c r="D5466" s="24"/>
      <c r="E5466" s="25"/>
      <c r="F5466" s="26">
        <v>60</v>
      </c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  <c r="R5466" s="28"/>
      <c r="S5466" s="13" t="s">
        <v>58</v>
      </c>
      <c r="T5466" s="13" t="s">
        <v>318</v>
      </c>
      <c r="U5466" s="13" t="s">
        <v>43</v>
      </c>
      <c r="V5466" s="13" t="s">
        <v>43</v>
      </c>
      <c r="W5466" s="13" t="s">
        <v>58</v>
      </c>
      <c r="X5466" s="13" t="s">
        <v>330</v>
      </c>
    </row>
    <row r="5467" spans="1:24" ht="15" customHeight="1" x14ac:dyDescent="0.2">
      <c r="A5467" s="37">
        <v>413169</v>
      </c>
      <c r="B5467" s="38"/>
      <c r="C5467" s="3">
        <v>42024</v>
      </c>
      <c r="D5467" s="24"/>
      <c r="E5467" s="25"/>
      <c r="F5467" s="26">
        <v>260</v>
      </c>
      <c r="G5467" s="27"/>
      <c r="H5467" s="27"/>
      <c r="I5467" s="27"/>
      <c r="J5467" s="27"/>
      <c r="K5467" s="27"/>
      <c r="L5467" s="27"/>
      <c r="M5467" s="27"/>
      <c r="N5467" s="27"/>
      <c r="O5467" s="27"/>
      <c r="P5467" s="27"/>
      <c r="Q5467" s="27"/>
      <c r="R5467" s="28"/>
      <c r="S5467" s="13" t="s">
        <v>223</v>
      </c>
      <c r="T5467" s="13" t="s">
        <v>318</v>
      </c>
      <c r="U5467" s="13" t="s">
        <v>43</v>
      </c>
      <c r="V5467" s="13" t="s">
        <v>43</v>
      </c>
      <c r="W5467" s="13" t="s">
        <v>223</v>
      </c>
      <c r="X5467" s="13" t="s">
        <v>838</v>
      </c>
    </row>
    <row r="5468" spans="1:24" ht="15" customHeight="1" x14ac:dyDescent="0.2">
      <c r="A5468" s="29"/>
      <c r="B5468" s="30"/>
      <c r="C5468" s="11"/>
      <c r="D5468" s="24"/>
      <c r="E5468" s="25"/>
      <c r="F5468" s="26">
        <v>140</v>
      </c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  <c r="R5468" s="28"/>
      <c r="S5468" s="13" t="s">
        <v>96</v>
      </c>
      <c r="T5468" s="13" t="s">
        <v>318</v>
      </c>
      <c r="U5468" s="13" t="s">
        <v>43</v>
      </c>
      <c r="V5468" s="13" t="s">
        <v>43</v>
      </c>
      <c r="W5468" s="13" t="s">
        <v>96</v>
      </c>
      <c r="X5468" s="13" t="s">
        <v>330</v>
      </c>
    </row>
    <row r="5469" spans="1:24" ht="15" customHeight="1" x14ac:dyDescent="0.2">
      <c r="A5469" s="22">
        <v>413583</v>
      </c>
      <c r="B5469" s="23"/>
      <c r="C5469" s="20">
        <v>42031</v>
      </c>
      <c r="D5469" s="29"/>
      <c r="E5469" s="30"/>
      <c r="F5469" s="26">
        <v>230</v>
      </c>
      <c r="G5469" s="27"/>
      <c r="H5469" s="27"/>
      <c r="I5469" s="27"/>
      <c r="J5469" s="27"/>
      <c r="K5469" s="27"/>
      <c r="L5469" s="27"/>
      <c r="M5469" s="27"/>
      <c r="N5469" s="27"/>
      <c r="O5469" s="27"/>
      <c r="P5469" s="27"/>
      <c r="Q5469" s="27"/>
      <c r="R5469" s="28"/>
      <c r="S5469" s="13" t="s">
        <v>96</v>
      </c>
      <c r="T5469" s="13" t="s">
        <v>318</v>
      </c>
      <c r="U5469" s="13" t="s">
        <v>43</v>
      </c>
      <c r="V5469" s="13" t="s">
        <v>43</v>
      </c>
      <c r="W5469" s="13" t="s">
        <v>96</v>
      </c>
      <c r="X5469" s="13" t="s">
        <v>1800</v>
      </c>
    </row>
    <row r="5470" spans="1:24" ht="2.25" customHeight="1" x14ac:dyDescent="0.2">
      <c r="A5470" s="14"/>
      <c r="B5470" s="15"/>
      <c r="C5470" s="15"/>
      <c r="D5470" s="15"/>
      <c r="E5470" s="15"/>
      <c r="F5470" s="15"/>
      <c r="G5470" s="15"/>
      <c r="H5470" s="15"/>
      <c r="I5470" s="15"/>
      <c r="J5470" s="15"/>
      <c r="K5470" s="15"/>
      <c r="L5470" s="15"/>
      <c r="M5470" s="15"/>
      <c r="N5470" s="15"/>
      <c r="O5470" s="15"/>
      <c r="P5470" s="15"/>
      <c r="Q5470" s="15"/>
      <c r="R5470" s="15"/>
      <c r="S5470" s="15"/>
      <c r="T5470" s="15"/>
      <c r="U5470" s="15"/>
      <c r="V5470" s="15"/>
      <c r="W5470" s="15"/>
      <c r="X5470" s="16"/>
    </row>
    <row r="5471" spans="1:24" ht="12.75" customHeight="1" x14ac:dyDescent="0.2">
      <c r="A5471" s="7"/>
      <c r="B5471" s="6"/>
      <c r="C5471" s="6"/>
      <c r="D5471" s="6"/>
      <c r="E5471" s="6"/>
      <c r="F5471" s="6"/>
      <c r="G5471" s="6"/>
      <c r="H5471" s="6"/>
      <c r="I5471" s="6"/>
      <c r="J5471" s="6"/>
      <c r="K5471" s="6"/>
      <c r="L5471" s="6"/>
      <c r="M5471" s="6"/>
      <c r="N5471" s="21">
        <f>SUM(hList_Frame_1!B3186:B3191)</f>
        <v>920</v>
      </c>
      <c r="O5471" s="21"/>
      <c r="P5471" s="21"/>
      <c r="Q5471" s="21"/>
      <c r="R5471" s="21"/>
      <c r="S5471" s="6"/>
      <c r="T5471" s="6"/>
      <c r="U5471" s="6"/>
      <c r="V5471" s="6"/>
      <c r="W5471" s="6"/>
      <c r="X5471" s="17"/>
    </row>
    <row r="5472" spans="1:24" ht="14.25" customHeight="1" x14ac:dyDescent="0.2">
      <c r="A5472" s="10"/>
      <c r="B5472" s="18"/>
      <c r="C5472" s="18"/>
      <c r="D5472" s="18"/>
      <c r="E5472" s="18"/>
      <c r="F5472" s="18"/>
      <c r="G5472" s="18"/>
      <c r="H5472" s="18"/>
      <c r="I5472" s="18"/>
      <c r="J5472" s="18"/>
      <c r="K5472" s="18"/>
      <c r="L5472" s="18"/>
      <c r="M5472" s="18"/>
      <c r="N5472" s="18"/>
      <c r="O5472" s="18"/>
      <c r="P5472" s="18"/>
      <c r="Q5472" s="18"/>
      <c r="R5472" s="18"/>
      <c r="S5472" s="18"/>
      <c r="T5472" s="18"/>
      <c r="U5472" s="18"/>
      <c r="V5472" s="18"/>
      <c r="W5472" s="18"/>
      <c r="X5472" s="19"/>
    </row>
    <row r="5473" spans="1:24" ht="15" customHeight="1" x14ac:dyDescent="0.2">
      <c r="A5473" s="22">
        <v>413170</v>
      </c>
      <c r="B5473" s="23"/>
      <c r="C5473" s="20">
        <v>42024</v>
      </c>
      <c r="D5473" s="33" t="s">
        <v>2407</v>
      </c>
      <c r="E5473" s="34"/>
      <c r="F5473" s="26">
        <v>313.60000000000002</v>
      </c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  <c r="R5473" s="28"/>
      <c r="S5473" s="13" t="s">
        <v>15</v>
      </c>
      <c r="T5473" s="13" t="s">
        <v>337</v>
      </c>
      <c r="U5473" s="13" t="s">
        <v>136</v>
      </c>
      <c r="V5473" s="13" t="s">
        <v>137</v>
      </c>
      <c r="W5473" s="13" t="s">
        <v>15</v>
      </c>
      <c r="X5473" s="13" t="s">
        <v>15</v>
      </c>
    </row>
    <row r="5474" spans="1:24" ht="2.25" customHeight="1" x14ac:dyDescent="0.2">
      <c r="A5474" s="14"/>
      <c r="B5474" s="15"/>
      <c r="C5474" s="15"/>
      <c r="D5474" s="15"/>
      <c r="E5474" s="15"/>
      <c r="F5474" s="15"/>
      <c r="G5474" s="15"/>
      <c r="H5474" s="15"/>
      <c r="I5474" s="15"/>
      <c r="J5474" s="15"/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/>
      <c r="W5474" s="15"/>
      <c r="X5474" s="16"/>
    </row>
    <row r="5475" spans="1:24" ht="13.5" customHeight="1" x14ac:dyDescent="0.2">
      <c r="A5475" s="7"/>
      <c r="B5475" s="6"/>
      <c r="C5475" s="6"/>
      <c r="D5475" s="6"/>
      <c r="E5475" s="6"/>
      <c r="F5475" s="6"/>
      <c r="G5475" s="6"/>
      <c r="H5475" s="6"/>
      <c r="I5475" s="6"/>
      <c r="J5475" s="6"/>
      <c r="K5475" s="6"/>
      <c r="L5475" s="6"/>
      <c r="M5475" s="6"/>
      <c r="N5475" s="21">
        <f>SUM(hList_Frame_1!B3192:B3192)</f>
        <v>313.60000000000002</v>
      </c>
      <c r="O5475" s="21"/>
      <c r="P5475" s="21"/>
      <c r="Q5475" s="21"/>
      <c r="R5475" s="21"/>
      <c r="S5475" s="6"/>
      <c r="T5475" s="6"/>
      <c r="U5475" s="6"/>
      <c r="V5475" s="6"/>
      <c r="W5475" s="6"/>
      <c r="X5475" s="17"/>
    </row>
    <row r="5476" spans="1:24" ht="13.5" customHeight="1" x14ac:dyDescent="0.2">
      <c r="A5476" s="10"/>
      <c r="B5476" s="18"/>
      <c r="C5476" s="18"/>
      <c r="D5476" s="18"/>
      <c r="E5476" s="18"/>
      <c r="F5476" s="18"/>
      <c r="G5476" s="18"/>
      <c r="H5476" s="18"/>
      <c r="I5476" s="18"/>
      <c r="J5476" s="18"/>
      <c r="K5476" s="18"/>
      <c r="L5476" s="18"/>
      <c r="M5476" s="18"/>
      <c r="N5476" s="18"/>
      <c r="O5476" s="18"/>
      <c r="P5476" s="18"/>
      <c r="Q5476" s="18"/>
      <c r="R5476" s="18"/>
      <c r="S5476" s="18"/>
      <c r="T5476" s="18"/>
      <c r="U5476" s="18"/>
      <c r="V5476" s="18"/>
      <c r="W5476" s="18"/>
      <c r="X5476" s="19"/>
    </row>
    <row r="5477" spans="1:24" ht="15" customHeight="1" x14ac:dyDescent="0.2">
      <c r="A5477" s="22">
        <v>413584</v>
      </c>
      <c r="B5477" s="23"/>
      <c r="C5477" s="20">
        <v>42031</v>
      </c>
      <c r="D5477" s="33" t="s">
        <v>2408</v>
      </c>
      <c r="E5477" s="34"/>
      <c r="F5477" s="26">
        <v>378.66</v>
      </c>
      <c r="G5477" s="27"/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  <c r="R5477" s="28"/>
      <c r="S5477" s="13" t="s">
        <v>96</v>
      </c>
      <c r="T5477" s="13" t="s">
        <v>296</v>
      </c>
      <c r="U5477" s="13" t="s">
        <v>159</v>
      </c>
      <c r="V5477" s="13" t="s">
        <v>297</v>
      </c>
      <c r="W5477" s="13" t="s">
        <v>96</v>
      </c>
      <c r="X5477" s="13" t="s">
        <v>2409</v>
      </c>
    </row>
    <row r="5478" spans="1:24" ht="2.25" customHeight="1" x14ac:dyDescent="0.2">
      <c r="A5478" s="14"/>
      <c r="B5478" s="15"/>
      <c r="C5478" s="15"/>
      <c r="D5478" s="15"/>
      <c r="E5478" s="15"/>
      <c r="F5478" s="15"/>
      <c r="G5478" s="15"/>
      <c r="H5478" s="15"/>
      <c r="I5478" s="15"/>
      <c r="J5478" s="15"/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6"/>
    </row>
    <row r="5479" spans="1:24" ht="13.5" customHeight="1" x14ac:dyDescent="0.2">
      <c r="A5479" s="7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21">
        <f>SUM(hList_Frame_1!B3193:B3193)</f>
        <v>378.66</v>
      </c>
      <c r="O5479" s="21"/>
      <c r="P5479" s="21"/>
      <c r="Q5479" s="21"/>
      <c r="R5479" s="21"/>
      <c r="S5479" s="6"/>
      <c r="T5479" s="6"/>
      <c r="U5479" s="6"/>
      <c r="V5479" s="6"/>
      <c r="W5479" s="6"/>
      <c r="X5479" s="17"/>
    </row>
    <row r="5480" spans="1:24" ht="13.5" customHeight="1" x14ac:dyDescent="0.2">
      <c r="A5480" s="10"/>
      <c r="B5480" s="18"/>
      <c r="C5480" s="18"/>
      <c r="D5480" s="18"/>
      <c r="E5480" s="18"/>
      <c r="F5480" s="18"/>
      <c r="G5480" s="18"/>
      <c r="H5480" s="18"/>
      <c r="I5480" s="18"/>
      <c r="J5480" s="18"/>
      <c r="K5480" s="18"/>
      <c r="L5480" s="18"/>
      <c r="M5480" s="18"/>
      <c r="N5480" s="18"/>
      <c r="O5480" s="18"/>
      <c r="P5480" s="18"/>
      <c r="Q5480" s="18"/>
      <c r="R5480" s="18"/>
      <c r="S5480" s="18"/>
      <c r="T5480" s="18"/>
      <c r="U5480" s="18"/>
      <c r="V5480" s="18"/>
      <c r="W5480" s="18"/>
      <c r="X5480" s="19"/>
    </row>
    <row r="5481" spans="1:24" ht="15" customHeight="1" x14ac:dyDescent="0.2">
      <c r="A5481" s="37">
        <v>412552</v>
      </c>
      <c r="B5481" s="38"/>
      <c r="C5481" s="3">
        <v>42010</v>
      </c>
      <c r="D5481" s="31" t="s">
        <v>2410</v>
      </c>
      <c r="E5481" s="32"/>
      <c r="F5481" s="26">
        <v>500</v>
      </c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  <c r="R5481" s="28"/>
      <c r="S5481" s="13" t="s">
        <v>2411</v>
      </c>
      <c r="T5481" s="13" t="s">
        <v>42</v>
      </c>
      <c r="U5481" s="13" t="s">
        <v>43</v>
      </c>
      <c r="V5481" s="13" t="s">
        <v>43</v>
      </c>
      <c r="W5481" s="13" t="s">
        <v>2411</v>
      </c>
      <c r="X5481" s="13" t="s">
        <v>868</v>
      </c>
    </row>
    <row r="5482" spans="1:24" ht="15" customHeight="1" x14ac:dyDescent="0.2">
      <c r="A5482" s="24"/>
      <c r="B5482" s="25"/>
      <c r="C5482" s="8"/>
      <c r="D5482" s="24"/>
      <c r="E5482" s="25"/>
      <c r="F5482" s="26">
        <v>500</v>
      </c>
      <c r="G5482" s="27"/>
      <c r="H5482" s="27"/>
      <c r="I5482" s="27"/>
      <c r="J5482" s="27"/>
      <c r="K5482" s="27"/>
      <c r="L5482" s="27"/>
      <c r="M5482" s="27"/>
      <c r="N5482" s="27"/>
      <c r="O5482" s="27"/>
      <c r="P5482" s="27"/>
      <c r="Q5482" s="27"/>
      <c r="R5482" s="28"/>
      <c r="S5482" s="13" t="s">
        <v>2412</v>
      </c>
      <c r="T5482" s="13" t="s">
        <v>42</v>
      </c>
      <c r="U5482" s="13" t="s">
        <v>43</v>
      </c>
      <c r="V5482" s="13" t="s">
        <v>43</v>
      </c>
      <c r="W5482" s="13" t="s">
        <v>2412</v>
      </c>
      <c r="X5482" s="13" t="s">
        <v>868</v>
      </c>
    </row>
    <row r="5483" spans="1:24" ht="15" customHeight="1" x14ac:dyDescent="0.2">
      <c r="A5483" s="24"/>
      <c r="B5483" s="25"/>
      <c r="C5483" s="8"/>
      <c r="D5483" s="24"/>
      <c r="E5483" s="25"/>
      <c r="F5483" s="26">
        <v>500</v>
      </c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  <c r="R5483" s="28"/>
      <c r="S5483" s="13" t="s">
        <v>2413</v>
      </c>
      <c r="T5483" s="13" t="s">
        <v>42</v>
      </c>
      <c r="U5483" s="13" t="s">
        <v>43</v>
      </c>
      <c r="V5483" s="13" t="s">
        <v>43</v>
      </c>
      <c r="W5483" s="13" t="s">
        <v>2413</v>
      </c>
      <c r="X5483" s="13" t="s">
        <v>868</v>
      </c>
    </row>
    <row r="5484" spans="1:24" ht="15" customHeight="1" x14ac:dyDescent="0.2">
      <c r="A5484" s="29"/>
      <c r="B5484" s="30"/>
      <c r="C5484" s="11"/>
      <c r="D5484" s="24"/>
      <c r="E5484" s="25"/>
      <c r="F5484" s="26">
        <v>500</v>
      </c>
      <c r="G5484" s="27"/>
      <c r="H5484" s="27"/>
      <c r="I5484" s="27"/>
      <c r="J5484" s="27"/>
      <c r="K5484" s="27"/>
      <c r="L5484" s="27"/>
      <c r="M5484" s="27"/>
      <c r="N5484" s="27"/>
      <c r="O5484" s="27"/>
      <c r="P5484" s="27"/>
      <c r="Q5484" s="27"/>
      <c r="R5484" s="28"/>
      <c r="S5484" s="13" t="s">
        <v>2414</v>
      </c>
      <c r="T5484" s="13" t="s">
        <v>42</v>
      </c>
      <c r="U5484" s="13" t="s">
        <v>43</v>
      </c>
      <c r="V5484" s="13" t="s">
        <v>43</v>
      </c>
      <c r="W5484" s="13" t="s">
        <v>2414</v>
      </c>
      <c r="X5484" s="13" t="s">
        <v>868</v>
      </c>
    </row>
    <row r="5485" spans="1:24" ht="15" customHeight="1" x14ac:dyDescent="0.2">
      <c r="A5485" s="37">
        <v>413171</v>
      </c>
      <c r="B5485" s="38"/>
      <c r="C5485" s="3">
        <v>42024</v>
      </c>
      <c r="D5485" s="24"/>
      <c r="E5485" s="25"/>
      <c r="F5485" s="26">
        <v>500</v>
      </c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  <c r="R5485" s="28"/>
      <c r="S5485" s="13" t="s">
        <v>2415</v>
      </c>
      <c r="T5485" s="13" t="s">
        <v>42</v>
      </c>
      <c r="U5485" s="13" t="s">
        <v>43</v>
      </c>
      <c r="V5485" s="13" t="s">
        <v>43</v>
      </c>
      <c r="W5485" s="13" t="s">
        <v>2415</v>
      </c>
      <c r="X5485" s="13" t="s">
        <v>616</v>
      </c>
    </row>
    <row r="5486" spans="1:24" ht="15" customHeight="1" x14ac:dyDescent="0.2">
      <c r="A5486" s="24"/>
      <c r="B5486" s="25"/>
      <c r="C5486" s="8"/>
      <c r="D5486" s="24"/>
      <c r="E5486" s="25"/>
      <c r="F5486" s="26">
        <v>500</v>
      </c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  <c r="R5486" s="28"/>
      <c r="S5486" s="13" t="s">
        <v>2416</v>
      </c>
      <c r="T5486" s="13" t="s">
        <v>42</v>
      </c>
      <c r="U5486" s="13" t="s">
        <v>43</v>
      </c>
      <c r="V5486" s="13" t="s">
        <v>43</v>
      </c>
      <c r="W5486" s="13" t="s">
        <v>2416</v>
      </c>
      <c r="X5486" s="13" t="s">
        <v>616</v>
      </c>
    </row>
    <row r="5487" spans="1:24" ht="15" customHeight="1" x14ac:dyDescent="0.2">
      <c r="A5487" s="24"/>
      <c r="B5487" s="25"/>
      <c r="C5487" s="8"/>
      <c r="D5487" s="24"/>
      <c r="E5487" s="25"/>
      <c r="F5487" s="26">
        <v>500</v>
      </c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8"/>
      <c r="S5487" s="13" t="s">
        <v>2417</v>
      </c>
      <c r="T5487" s="13" t="s">
        <v>42</v>
      </c>
      <c r="U5487" s="13" t="s">
        <v>43</v>
      </c>
      <c r="V5487" s="13" t="s">
        <v>43</v>
      </c>
      <c r="W5487" s="13" t="s">
        <v>2417</v>
      </c>
      <c r="X5487" s="13" t="s">
        <v>356</v>
      </c>
    </row>
    <row r="5488" spans="1:24" ht="15" customHeight="1" x14ac:dyDescent="0.2">
      <c r="A5488" s="29"/>
      <c r="B5488" s="30"/>
      <c r="C5488" s="11"/>
      <c r="D5488" s="29"/>
      <c r="E5488" s="30"/>
      <c r="F5488" s="26">
        <v>500</v>
      </c>
      <c r="G5488" s="27"/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  <c r="R5488" s="28"/>
      <c r="S5488" s="13" t="s">
        <v>2418</v>
      </c>
      <c r="T5488" s="13" t="s">
        <v>42</v>
      </c>
      <c r="U5488" s="13" t="s">
        <v>43</v>
      </c>
      <c r="V5488" s="13" t="s">
        <v>43</v>
      </c>
      <c r="W5488" s="13" t="s">
        <v>2418</v>
      </c>
      <c r="X5488" s="13" t="s">
        <v>270</v>
      </c>
    </row>
    <row r="5489" spans="1:24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6"/>
    </row>
    <row r="5490" spans="1:24" ht="12.7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21">
        <f>SUM(hList_Frame_1!B3194:B3201)</f>
        <v>4000</v>
      </c>
      <c r="M5490" s="21"/>
      <c r="N5490" s="21"/>
      <c r="O5490" s="21"/>
      <c r="P5490" s="21"/>
      <c r="Q5490" s="21"/>
      <c r="R5490" s="21"/>
      <c r="S5490" s="6"/>
      <c r="T5490" s="6"/>
      <c r="U5490" s="6"/>
      <c r="V5490" s="6"/>
      <c r="W5490" s="6"/>
      <c r="X5490" s="17"/>
    </row>
    <row r="5491" spans="1:24" ht="14.25" customHeight="1" x14ac:dyDescent="0.2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9"/>
    </row>
    <row r="5492" spans="1:24" ht="15" customHeight="1" x14ac:dyDescent="0.2">
      <c r="A5492" s="37">
        <v>412553</v>
      </c>
      <c r="B5492" s="38"/>
      <c r="C5492" s="3">
        <v>42010</v>
      </c>
      <c r="D5492" s="31" t="s">
        <v>2419</v>
      </c>
      <c r="E5492" s="32"/>
      <c r="F5492" s="39">
        <v>2353</v>
      </c>
      <c r="G5492" s="40"/>
      <c r="H5492" s="40"/>
      <c r="I5492" s="40"/>
      <c r="J5492" s="40"/>
      <c r="K5492" s="40"/>
      <c r="L5492" s="40"/>
      <c r="M5492" s="40"/>
      <c r="N5492" s="40"/>
      <c r="O5492" s="40"/>
      <c r="P5492" s="40"/>
      <c r="Q5492" s="40"/>
      <c r="R5492" s="41"/>
      <c r="S5492" s="5" t="s">
        <v>2420</v>
      </c>
      <c r="T5492" s="5" t="s">
        <v>2421</v>
      </c>
      <c r="U5492" s="5" t="s">
        <v>128</v>
      </c>
      <c r="V5492" s="5" t="s">
        <v>819</v>
      </c>
      <c r="W5492" s="5" t="s">
        <v>2420</v>
      </c>
      <c r="X5492" s="5" t="s">
        <v>15</v>
      </c>
    </row>
    <row r="5493" spans="1:24" ht="14.25" customHeight="1" x14ac:dyDescent="0.2">
      <c r="A5493" s="29"/>
      <c r="B5493" s="30"/>
      <c r="C5493" s="11"/>
      <c r="D5493" s="24"/>
      <c r="E5493" s="25"/>
      <c r="F5493" s="29"/>
      <c r="G5493" s="35"/>
      <c r="H5493" s="35"/>
      <c r="I5493" s="35"/>
      <c r="J5493" s="35"/>
      <c r="K5493" s="35"/>
      <c r="L5493" s="35"/>
      <c r="M5493" s="35"/>
      <c r="N5493" s="35"/>
      <c r="O5493" s="35"/>
      <c r="P5493" s="35"/>
      <c r="Q5493" s="35"/>
      <c r="R5493" s="30"/>
      <c r="S5493" s="11"/>
      <c r="T5493" s="11"/>
      <c r="U5493" s="11"/>
      <c r="V5493" s="11"/>
      <c r="W5493" s="11"/>
      <c r="X5493" s="12" t="s">
        <v>15</v>
      </c>
    </row>
    <row r="5494" spans="1:24" ht="15" customHeight="1" x14ac:dyDescent="0.2">
      <c r="A5494" s="37">
        <v>413172</v>
      </c>
      <c r="B5494" s="38"/>
      <c r="C5494" s="3">
        <v>42024</v>
      </c>
      <c r="D5494" s="24"/>
      <c r="E5494" s="25"/>
      <c r="F5494" s="26">
        <v>5482.68</v>
      </c>
      <c r="G5494" s="27"/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  <c r="R5494" s="28"/>
      <c r="S5494" s="13" t="s">
        <v>2420</v>
      </c>
      <c r="T5494" s="13" t="s">
        <v>2421</v>
      </c>
      <c r="U5494" s="13" t="s">
        <v>128</v>
      </c>
      <c r="V5494" s="13" t="s">
        <v>819</v>
      </c>
      <c r="W5494" s="13" t="s">
        <v>2420</v>
      </c>
      <c r="X5494" s="13" t="s">
        <v>15</v>
      </c>
    </row>
    <row r="5495" spans="1:24" ht="15" customHeight="1" x14ac:dyDescent="0.2">
      <c r="A5495" s="29"/>
      <c r="B5495" s="30"/>
      <c r="C5495" s="11"/>
      <c r="D5495" s="24"/>
      <c r="E5495" s="25"/>
      <c r="F5495" s="26">
        <v>2950.4</v>
      </c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  <c r="R5495" s="28"/>
      <c r="S5495" s="13" t="s">
        <v>58</v>
      </c>
      <c r="T5495" s="13" t="s">
        <v>2421</v>
      </c>
      <c r="U5495" s="13" t="s">
        <v>128</v>
      </c>
      <c r="V5495" s="13" t="s">
        <v>819</v>
      </c>
      <c r="W5495" s="13" t="s">
        <v>58</v>
      </c>
      <c r="X5495" s="13" t="s">
        <v>15</v>
      </c>
    </row>
    <row r="5496" spans="1:24" ht="15" customHeight="1" x14ac:dyDescent="0.2">
      <c r="A5496" s="22">
        <v>413585</v>
      </c>
      <c r="B5496" s="23"/>
      <c r="C5496" s="20">
        <v>42031</v>
      </c>
      <c r="D5496" s="29"/>
      <c r="E5496" s="30"/>
      <c r="F5496" s="26">
        <v>1180.0899999999999</v>
      </c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  <c r="R5496" s="28"/>
      <c r="S5496" s="13" t="s">
        <v>58</v>
      </c>
      <c r="T5496" s="13" t="s">
        <v>2421</v>
      </c>
      <c r="U5496" s="13" t="s">
        <v>128</v>
      </c>
      <c r="V5496" s="13" t="s">
        <v>819</v>
      </c>
      <c r="W5496" s="13" t="s">
        <v>58</v>
      </c>
      <c r="X5496" s="13" t="s">
        <v>15</v>
      </c>
    </row>
    <row r="5497" spans="1:24" ht="2.25" customHeight="1" x14ac:dyDescent="0.2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6"/>
    </row>
    <row r="5498" spans="1:24" ht="13.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21">
        <f>SUM(hList_Frame_1!B3202:B3206)</f>
        <v>11966.17</v>
      </c>
      <c r="L5498" s="21"/>
      <c r="M5498" s="21"/>
      <c r="N5498" s="21"/>
      <c r="O5498" s="21"/>
      <c r="P5498" s="21"/>
      <c r="Q5498" s="21"/>
      <c r="R5498" s="21"/>
      <c r="S5498" s="6"/>
      <c r="T5498" s="6"/>
      <c r="U5498" s="6"/>
      <c r="V5498" s="6"/>
      <c r="W5498" s="6"/>
      <c r="X5498" s="17"/>
    </row>
    <row r="5499" spans="1:24" ht="13.5" customHeight="1" x14ac:dyDescent="0.2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9"/>
    </row>
    <row r="5500" spans="1:24" ht="15" customHeight="1" x14ac:dyDescent="0.2">
      <c r="A5500" s="22">
        <v>412554</v>
      </c>
      <c r="B5500" s="23"/>
      <c r="C5500" s="20">
        <v>42010</v>
      </c>
      <c r="D5500" s="33" t="s">
        <v>2422</v>
      </c>
      <c r="E5500" s="34"/>
      <c r="F5500" s="26">
        <v>806</v>
      </c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8"/>
      <c r="S5500" s="13" t="s">
        <v>15</v>
      </c>
      <c r="T5500" s="13" t="s">
        <v>113</v>
      </c>
      <c r="U5500" s="13" t="s">
        <v>15</v>
      </c>
      <c r="V5500" s="13" t="s">
        <v>15</v>
      </c>
      <c r="W5500" s="13" t="s">
        <v>15</v>
      </c>
      <c r="X5500" s="13" t="s">
        <v>15</v>
      </c>
    </row>
    <row r="5501" spans="1:24" ht="2.25" customHeight="1" x14ac:dyDescent="0.2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6"/>
    </row>
    <row r="5502" spans="1:24" ht="12.75" customHeight="1" x14ac:dyDescent="0.2">
      <c r="A5502" s="7"/>
      <c r="B5502" s="6"/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  <c r="N5502" s="21">
        <f>SUM(hList_Frame_1!B3207:B3207)</f>
        <v>806</v>
      </c>
      <c r="O5502" s="21"/>
      <c r="P5502" s="21"/>
      <c r="Q5502" s="21"/>
      <c r="R5502" s="21"/>
      <c r="S5502" s="6"/>
      <c r="T5502" s="6"/>
      <c r="U5502" s="6"/>
      <c r="V5502" s="6"/>
      <c r="W5502" s="6"/>
      <c r="X5502" s="17"/>
    </row>
    <row r="5503" spans="1:24" ht="14.25" customHeight="1" x14ac:dyDescent="0.2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8"/>
      <c r="X5503" s="19"/>
    </row>
    <row r="5504" spans="1:24" ht="15" customHeight="1" x14ac:dyDescent="0.2">
      <c r="A5504" s="22">
        <v>412315</v>
      </c>
      <c r="B5504" s="23"/>
      <c r="C5504" s="20">
        <v>42010</v>
      </c>
      <c r="D5504" s="33" t="s">
        <v>2423</v>
      </c>
      <c r="E5504" s="34"/>
      <c r="F5504" s="26">
        <v>135</v>
      </c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  <c r="R5504" s="28"/>
      <c r="S5504" s="13" t="s">
        <v>2424</v>
      </c>
      <c r="T5504" s="13" t="s">
        <v>15</v>
      </c>
      <c r="U5504" s="13" t="s">
        <v>15</v>
      </c>
      <c r="V5504" s="13" t="s">
        <v>15</v>
      </c>
      <c r="W5504" s="13" t="s">
        <v>2424</v>
      </c>
      <c r="X5504" s="13" t="s">
        <v>15</v>
      </c>
    </row>
    <row r="5505" spans="1:24" ht="2.25" customHeight="1" x14ac:dyDescent="0.2">
      <c r="A5505" s="14"/>
      <c r="B5505" s="15"/>
      <c r="C5505" s="15"/>
      <c r="D5505" s="15"/>
      <c r="E5505" s="15"/>
      <c r="F5505" s="15"/>
      <c r="G5505" s="15"/>
      <c r="H5505" s="15"/>
      <c r="I5505" s="15"/>
      <c r="J5505" s="15"/>
      <c r="K5505" s="15"/>
      <c r="L5505" s="15"/>
      <c r="M5505" s="15"/>
      <c r="N5505" s="15"/>
      <c r="O5505" s="15"/>
      <c r="P5505" s="15"/>
      <c r="Q5505" s="15"/>
      <c r="R5505" s="15"/>
      <c r="S5505" s="15"/>
      <c r="T5505" s="15"/>
      <c r="U5505" s="15"/>
      <c r="V5505" s="15"/>
      <c r="W5505" s="15"/>
      <c r="X5505" s="16"/>
    </row>
    <row r="5506" spans="1:24" ht="13.5" customHeight="1" x14ac:dyDescent="0.2">
      <c r="A5506" s="7"/>
      <c r="B5506" s="6"/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  <c r="N5506" s="21">
        <f>SUM(hList_Frame_1!B3208:B3208)</f>
        <v>135</v>
      </c>
      <c r="O5506" s="21"/>
      <c r="P5506" s="21"/>
      <c r="Q5506" s="21"/>
      <c r="R5506" s="21"/>
      <c r="S5506" s="6"/>
      <c r="T5506" s="6"/>
      <c r="U5506" s="6"/>
      <c r="V5506" s="6"/>
      <c r="W5506" s="6"/>
      <c r="X5506" s="17"/>
    </row>
    <row r="5507" spans="1:24" ht="13.5" customHeight="1" x14ac:dyDescent="0.2">
      <c r="A5507" s="10"/>
      <c r="B5507" s="18"/>
      <c r="C5507" s="18"/>
      <c r="D5507" s="18"/>
      <c r="E5507" s="18"/>
      <c r="F5507" s="18"/>
      <c r="G5507" s="18"/>
      <c r="H5507" s="18"/>
      <c r="I5507" s="18"/>
      <c r="J5507" s="18"/>
      <c r="K5507" s="18"/>
      <c r="L5507" s="18"/>
      <c r="M5507" s="18"/>
      <c r="N5507" s="18"/>
      <c r="O5507" s="18"/>
      <c r="P5507" s="18"/>
      <c r="Q5507" s="18"/>
      <c r="R5507" s="18"/>
      <c r="S5507" s="18"/>
      <c r="T5507" s="18"/>
      <c r="U5507" s="18"/>
      <c r="V5507" s="18"/>
      <c r="W5507" s="18"/>
      <c r="X5507" s="19"/>
    </row>
    <row r="5508" spans="1:24" ht="15" customHeight="1" x14ac:dyDescent="0.2">
      <c r="A5508" s="37">
        <v>413173</v>
      </c>
      <c r="B5508" s="38"/>
      <c r="C5508" s="3">
        <v>42024</v>
      </c>
      <c r="D5508" s="31" t="s">
        <v>2425</v>
      </c>
      <c r="E5508" s="32"/>
      <c r="F5508" s="26">
        <v>825</v>
      </c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  <c r="R5508" s="28"/>
      <c r="S5508" s="13" t="s">
        <v>2426</v>
      </c>
      <c r="T5508" s="13" t="s">
        <v>42</v>
      </c>
      <c r="U5508" s="13" t="s">
        <v>43</v>
      </c>
      <c r="V5508" s="13" t="s">
        <v>43</v>
      </c>
      <c r="W5508" s="13" t="s">
        <v>2426</v>
      </c>
      <c r="X5508" s="13" t="s">
        <v>614</v>
      </c>
    </row>
    <row r="5509" spans="1:24" ht="15" customHeight="1" x14ac:dyDescent="0.2">
      <c r="A5509" s="24"/>
      <c r="B5509" s="25"/>
      <c r="C5509" s="8"/>
      <c r="D5509" s="24"/>
      <c r="E5509" s="25"/>
      <c r="F5509" s="26">
        <v>750</v>
      </c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  <c r="R5509" s="28"/>
      <c r="S5509" s="13" t="s">
        <v>2427</v>
      </c>
      <c r="T5509" s="13" t="s">
        <v>42</v>
      </c>
      <c r="U5509" s="13" t="s">
        <v>43</v>
      </c>
      <c r="V5509" s="13" t="s">
        <v>43</v>
      </c>
      <c r="W5509" s="13" t="s">
        <v>2427</v>
      </c>
      <c r="X5509" s="13" t="s">
        <v>224</v>
      </c>
    </row>
    <row r="5510" spans="1:24" ht="15" customHeight="1" x14ac:dyDescent="0.2">
      <c r="A5510" s="29"/>
      <c r="B5510" s="30"/>
      <c r="C5510" s="11"/>
      <c r="D5510" s="29"/>
      <c r="E5510" s="30"/>
      <c r="F5510" s="26">
        <v>1775</v>
      </c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8"/>
      <c r="S5510" s="13" t="s">
        <v>2428</v>
      </c>
      <c r="T5510" s="13" t="s">
        <v>42</v>
      </c>
      <c r="U5510" s="13" t="s">
        <v>43</v>
      </c>
      <c r="V5510" s="13" t="s">
        <v>43</v>
      </c>
      <c r="W5510" s="13" t="s">
        <v>2428</v>
      </c>
      <c r="X5510" s="13" t="s">
        <v>328</v>
      </c>
    </row>
    <row r="5511" spans="1:24" ht="3" customHeight="1" x14ac:dyDescent="0.2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6"/>
    </row>
    <row r="5512" spans="1:24" ht="12.75" customHeight="1" x14ac:dyDescent="0.2">
      <c r="A5512" s="7"/>
      <c r="B5512" s="6"/>
      <c r="C5512" s="6"/>
      <c r="D5512" s="6"/>
      <c r="E5512" s="6"/>
      <c r="F5512" s="6"/>
      <c r="G5512" s="6"/>
      <c r="H5512" s="6"/>
      <c r="I5512" s="6"/>
      <c r="J5512" s="6"/>
      <c r="K5512" s="6"/>
      <c r="L5512" s="21">
        <f>SUM(hList_Frame_1!B3209:B3211)</f>
        <v>3350</v>
      </c>
      <c r="M5512" s="21"/>
      <c r="N5512" s="21"/>
      <c r="O5512" s="21"/>
      <c r="P5512" s="21"/>
      <c r="Q5512" s="21"/>
      <c r="R5512" s="21"/>
      <c r="S5512" s="6"/>
      <c r="T5512" s="6"/>
      <c r="U5512" s="6"/>
      <c r="V5512" s="6"/>
      <c r="W5512" s="6"/>
      <c r="X5512" s="17"/>
    </row>
    <row r="5513" spans="1:24" ht="14.25" customHeight="1" x14ac:dyDescent="0.2">
      <c r="A5513" s="10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9"/>
    </row>
    <row r="5514" spans="1:24" ht="15" customHeight="1" x14ac:dyDescent="0.2">
      <c r="A5514" s="22">
        <v>412555</v>
      </c>
      <c r="B5514" s="23"/>
      <c r="C5514" s="20">
        <v>42010</v>
      </c>
      <c r="D5514" s="33" t="s">
        <v>2429</v>
      </c>
      <c r="E5514" s="34"/>
      <c r="F5514" s="26">
        <v>498.75</v>
      </c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8"/>
      <c r="S5514" s="13" t="s">
        <v>2127</v>
      </c>
      <c r="T5514" s="13" t="s">
        <v>42</v>
      </c>
      <c r="U5514" s="13" t="s">
        <v>43</v>
      </c>
      <c r="V5514" s="13" t="s">
        <v>496</v>
      </c>
      <c r="W5514" s="13" t="s">
        <v>2127</v>
      </c>
      <c r="X5514" s="13" t="s">
        <v>497</v>
      </c>
    </row>
    <row r="5515" spans="1:24" ht="2.25" customHeight="1" x14ac:dyDescent="0.2">
      <c r="A5515" s="14"/>
      <c r="B5515" s="15"/>
      <c r="C5515" s="15"/>
      <c r="D5515" s="15"/>
      <c r="E5515" s="15"/>
      <c r="F5515" s="15"/>
      <c r="G5515" s="15"/>
      <c r="H5515" s="15"/>
      <c r="I5515" s="15"/>
      <c r="J5515" s="15"/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6"/>
    </row>
    <row r="5516" spans="1:24" ht="13.5" customHeight="1" x14ac:dyDescent="0.2">
      <c r="A5516" s="7"/>
      <c r="B5516" s="6"/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  <c r="N5516" s="21">
        <f>SUM(hList_Frame_1!B3212:B3212)</f>
        <v>498.75</v>
      </c>
      <c r="O5516" s="21"/>
      <c r="P5516" s="21"/>
      <c r="Q5516" s="21"/>
      <c r="R5516" s="21"/>
      <c r="S5516" s="6"/>
      <c r="T5516" s="6"/>
      <c r="U5516" s="6"/>
      <c r="V5516" s="6"/>
      <c r="W5516" s="6"/>
      <c r="X5516" s="17"/>
    </row>
    <row r="5517" spans="1:24" ht="13.5" customHeight="1" x14ac:dyDescent="0.2">
      <c r="A5517" s="10"/>
      <c r="B5517" s="18"/>
      <c r="C5517" s="18"/>
      <c r="D5517" s="18"/>
      <c r="E5517" s="18"/>
      <c r="F5517" s="18"/>
      <c r="G5517" s="18"/>
      <c r="H5517" s="18"/>
      <c r="I5517" s="18"/>
      <c r="J5517" s="18"/>
      <c r="K5517" s="18"/>
      <c r="L5517" s="18"/>
      <c r="M5517" s="18"/>
      <c r="N5517" s="18"/>
      <c r="O5517" s="18"/>
      <c r="P5517" s="18"/>
      <c r="Q5517" s="18"/>
      <c r="R5517" s="18"/>
      <c r="S5517" s="18"/>
      <c r="T5517" s="18"/>
      <c r="U5517" s="18"/>
      <c r="V5517" s="18"/>
      <c r="W5517" s="18"/>
      <c r="X5517" s="19"/>
    </row>
    <row r="5518" spans="1:24" ht="15" customHeight="1" x14ac:dyDescent="0.2">
      <c r="A5518" s="22">
        <v>413586</v>
      </c>
      <c r="B5518" s="23"/>
      <c r="C5518" s="20">
        <v>42031</v>
      </c>
      <c r="D5518" s="33" t="s">
        <v>2430</v>
      </c>
      <c r="E5518" s="34"/>
      <c r="F5518" s="26">
        <v>504.3</v>
      </c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  <c r="R5518" s="28"/>
      <c r="S5518" s="13" t="s">
        <v>2431</v>
      </c>
      <c r="T5518" s="13" t="s">
        <v>254</v>
      </c>
      <c r="U5518" s="13" t="s">
        <v>63</v>
      </c>
      <c r="V5518" s="13" t="s">
        <v>64</v>
      </c>
      <c r="W5518" s="13" t="s">
        <v>2431</v>
      </c>
      <c r="X5518" s="13" t="s">
        <v>15</v>
      </c>
    </row>
    <row r="5519" spans="1:24" ht="2.25" customHeight="1" x14ac:dyDescent="0.2">
      <c r="A5519" s="14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6"/>
    </row>
    <row r="5520" spans="1:24" ht="12.75" customHeight="1" x14ac:dyDescent="0.2">
      <c r="A5520" s="7"/>
      <c r="B5520" s="6"/>
      <c r="C5520" s="6"/>
      <c r="D5520" s="6"/>
      <c r="E5520" s="6"/>
      <c r="F5520" s="6"/>
      <c r="G5520" s="6"/>
      <c r="H5520" s="6"/>
      <c r="I5520" s="6"/>
      <c r="J5520" s="6"/>
      <c r="K5520" s="6"/>
      <c r="L5520" s="6"/>
      <c r="M5520" s="6"/>
      <c r="N5520" s="21">
        <f>SUM(hList_Frame_1!B3213:B3213)</f>
        <v>504.3</v>
      </c>
      <c r="O5520" s="21"/>
      <c r="P5520" s="21"/>
      <c r="Q5520" s="21"/>
      <c r="R5520" s="21"/>
      <c r="S5520" s="6"/>
      <c r="T5520" s="6"/>
      <c r="U5520" s="6"/>
      <c r="V5520" s="6"/>
      <c r="W5520" s="6"/>
      <c r="X5520" s="17"/>
    </row>
    <row r="5521" spans="1:24" ht="14.25" customHeight="1" x14ac:dyDescent="0.2">
      <c r="A5521" s="10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18"/>
      <c r="V5521" s="18"/>
      <c r="W5521" s="18"/>
      <c r="X5521" s="19"/>
    </row>
    <row r="5522" spans="1:24" ht="15" customHeight="1" x14ac:dyDescent="0.2">
      <c r="A5522" s="22">
        <v>413174</v>
      </c>
      <c r="B5522" s="23"/>
      <c r="C5522" s="20">
        <v>42024</v>
      </c>
      <c r="D5522" s="33" t="s">
        <v>2432</v>
      </c>
      <c r="E5522" s="34"/>
      <c r="F5522" s="26">
        <v>72.37</v>
      </c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  <c r="R5522" s="28"/>
      <c r="S5522" s="13" t="s">
        <v>143</v>
      </c>
      <c r="T5522" s="13" t="s">
        <v>2036</v>
      </c>
      <c r="U5522" s="13" t="s">
        <v>13</v>
      </c>
      <c r="V5522" s="13" t="s">
        <v>14</v>
      </c>
      <c r="W5522" s="13" t="s">
        <v>143</v>
      </c>
      <c r="X5522" s="13" t="s">
        <v>15</v>
      </c>
    </row>
    <row r="5523" spans="1:24" ht="2.25" customHeight="1" x14ac:dyDescent="0.2">
      <c r="A5523" s="14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6"/>
    </row>
    <row r="5524" spans="1:24" ht="13.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  <c r="N5524" s="6"/>
      <c r="O5524" s="6"/>
      <c r="P5524" s="21">
        <f>SUM(hList_Frame_1!B3214:B3214)</f>
        <v>72.37</v>
      </c>
      <c r="Q5524" s="21"/>
      <c r="R5524" s="21"/>
      <c r="S5524" s="6"/>
      <c r="T5524" s="6"/>
      <c r="U5524" s="6"/>
      <c r="V5524" s="6"/>
      <c r="W5524" s="6"/>
      <c r="X5524" s="17"/>
    </row>
    <row r="5525" spans="1:24" ht="13.5" customHeight="1" x14ac:dyDescent="0.2">
      <c r="A5525" s="10"/>
      <c r="B5525" s="18"/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8"/>
      <c r="N5525" s="18"/>
      <c r="O5525" s="18"/>
      <c r="P5525" s="18"/>
      <c r="Q5525" s="18"/>
      <c r="R5525" s="18"/>
      <c r="S5525" s="18"/>
      <c r="T5525" s="18"/>
      <c r="U5525" s="18"/>
      <c r="V5525" s="18"/>
      <c r="W5525" s="18"/>
      <c r="X5525" s="19"/>
    </row>
    <row r="5526" spans="1:24" ht="15" customHeight="1" x14ac:dyDescent="0.2">
      <c r="A5526" s="22">
        <v>413587</v>
      </c>
      <c r="B5526" s="23"/>
      <c r="C5526" s="20">
        <v>42031</v>
      </c>
      <c r="D5526" s="33" t="s">
        <v>2433</v>
      </c>
      <c r="E5526" s="34"/>
      <c r="F5526" s="26">
        <v>319</v>
      </c>
      <c r="G5526" s="27"/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  <c r="R5526" s="28"/>
      <c r="S5526" s="13" t="s">
        <v>138</v>
      </c>
      <c r="T5526" s="13" t="s">
        <v>32</v>
      </c>
      <c r="U5526" s="13" t="s">
        <v>23</v>
      </c>
      <c r="V5526" s="13" t="s">
        <v>184</v>
      </c>
      <c r="W5526" s="13" t="s">
        <v>138</v>
      </c>
      <c r="X5526" s="13" t="s">
        <v>15</v>
      </c>
    </row>
    <row r="5527" spans="1:24" ht="2.25" customHeight="1" x14ac:dyDescent="0.2">
      <c r="A5527" s="14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6"/>
    </row>
    <row r="5528" spans="1:24" ht="12.75" customHeight="1" x14ac:dyDescent="0.2">
      <c r="A5528" s="7"/>
      <c r="B5528" s="6"/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6"/>
      <c r="N5528" s="21">
        <f>SUM(hList_Frame_1!B3215:B3215)</f>
        <v>319</v>
      </c>
      <c r="O5528" s="21"/>
      <c r="P5528" s="21"/>
      <c r="Q5528" s="21"/>
      <c r="R5528" s="21"/>
      <c r="S5528" s="6"/>
      <c r="T5528" s="6"/>
      <c r="U5528" s="6"/>
      <c r="V5528" s="6"/>
      <c r="W5528" s="6"/>
      <c r="X5528" s="17"/>
    </row>
    <row r="5529" spans="1:24" ht="14.25" customHeight="1" x14ac:dyDescent="0.2">
      <c r="A5529" s="10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18"/>
      <c r="V5529" s="18"/>
      <c r="W5529" s="18"/>
      <c r="X5529" s="19"/>
    </row>
    <row r="5530" spans="1:24" ht="15" customHeight="1" x14ac:dyDescent="0.2">
      <c r="A5530" s="22">
        <v>413175</v>
      </c>
      <c r="B5530" s="23"/>
      <c r="C5530" s="20">
        <v>42024</v>
      </c>
      <c r="D5530" s="33" t="s">
        <v>2434</v>
      </c>
      <c r="E5530" s="34"/>
      <c r="F5530" s="26">
        <v>61.6</v>
      </c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  <c r="R5530" s="28"/>
      <c r="S5530" s="13" t="s">
        <v>15</v>
      </c>
      <c r="T5530" s="13" t="s">
        <v>337</v>
      </c>
      <c r="U5530" s="13" t="s">
        <v>23</v>
      </c>
      <c r="V5530" s="13" t="s">
        <v>954</v>
      </c>
      <c r="W5530" s="13" t="s">
        <v>15</v>
      </c>
      <c r="X5530" s="13" t="s">
        <v>15</v>
      </c>
    </row>
    <row r="5531" spans="1:24" ht="2.25" customHeight="1" x14ac:dyDescent="0.2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6"/>
    </row>
    <row r="5532" spans="1:24" ht="13.5" customHeight="1" x14ac:dyDescent="0.2">
      <c r="A5532" s="7"/>
      <c r="B5532" s="6"/>
      <c r="C5532" s="6"/>
      <c r="D5532" s="6"/>
      <c r="E5532" s="6"/>
      <c r="F5532" s="6"/>
      <c r="G5532" s="6"/>
      <c r="H5532" s="6"/>
      <c r="I5532" s="6"/>
      <c r="J5532" s="6"/>
      <c r="K5532" s="6"/>
      <c r="L5532" s="6"/>
      <c r="M5532" s="6"/>
      <c r="N5532" s="6"/>
      <c r="O5532" s="6"/>
      <c r="P5532" s="21">
        <f>SUM(hList_Frame_1!B3216:B3216)</f>
        <v>61.6</v>
      </c>
      <c r="Q5532" s="21"/>
      <c r="R5532" s="21"/>
      <c r="S5532" s="6"/>
      <c r="T5532" s="6"/>
      <c r="U5532" s="6"/>
      <c r="V5532" s="6"/>
      <c r="W5532" s="6"/>
      <c r="X5532" s="17"/>
    </row>
    <row r="5533" spans="1:24" ht="13.5" customHeight="1" x14ac:dyDescent="0.2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9"/>
    </row>
    <row r="5534" spans="1:24" ht="15" customHeight="1" x14ac:dyDescent="0.2">
      <c r="A5534" s="22">
        <v>413588</v>
      </c>
      <c r="B5534" s="23"/>
      <c r="C5534" s="20">
        <v>42031</v>
      </c>
      <c r="D5534" s="33" t="s">
        <v>2435</v>
      </c>
      <c r="E5534" s="34"/>
      <c r="F5534" s="26">
        <v>37.299999999999997</v>
      </c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  <c r="R5534" s="28"/>
      <c r="S5534" s="13" t="s">
        <v>36</v>
      </c>
      <c r="T5534" s="13" t="s">
        <v>124</v>
      </c>
      <c r="U5534" s="13" t="s">
        <v>154</v>
      </c>
      <c r="V5534" s="13" t="s">
        <v>155</v>
      </c>
      <c r="W5534" s="13" t="s">
        <v>36</v>
      </c>
      <c r="X5534" s="13" t="s">
        <v>15</v>
      </c>
    </row>
    <row r="5535" spans="1:24" ht="2.25" customHeight="1" x14ac:dyDescent="0.2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6"/>
    </row>
    <row r="5536" spans="1:24" ht="12.75" customHeight="1" x14ac:dyDescent="0.2">
      <c r="A5536" s="7"/>
      <c r="B5536" s="6"/>
      <c r="C5536" s="6"/>
      <c r="D5536" s="6"/>
      <c r="E5536" s="6"/>
      <c r="F5536" s="6"/>
      <c r="G5536" s="6"/>
      <c r="H5536" s="6"/>
      <c r="I5536" s="6"/>
      <c r="J5536" s="6"/>
      <c r="K5536" s="6"/>
      <c r="L5536" s="6"/>
      <c r="M5536" s="6"/>
      <c r="N5536" s="6"/>
      <c r="O5536" s="6"/>
      <c r="P5536" s="21">
        <f>SUM(hList_Frame_1!B3217:B3217)</f>
        <v>37.299999999999997</v>
      </c>
      <c r="Q5536" s="21"/>
      <c r="R5536" s="21"/>
      <c r="S5536" s="6"/>
      <c r="T5536" s="6"/>
      <c r="U5536" s="6"/>
      <c r="V5536" s="6"/>
      <c r="W5536" s="6"/>
      <c r="X5536" s="17"/>
    </row>
    <row r="5537" spans="1:24" ht="14.25" customHeight="1" x14ac:dyDescent="0.2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9"/>
    </row>
    <row r="5538" spans="1:24" ht="15" customHeight="1" x14ac:dyDescent="0.2">
      <c r="A5538" s="22">
        <v>413176</v>
      </c>
      <c r="B5538" s="23"/>
      <c r="C5538" s="20">
        <v>42024</v>
      </c>
      <c r="D5538" s="31" t="s">
        <v>2436</v>
      </c>
      <c r="E5538" s="32"/>
      <c r="F5538" s="26">
        <v>373.15</v>
      </c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8"/>
      <c r="S5538" s="13" t="s">
        <v>2437</v>
      </c>
      <c r="T5538" s="13" t="s">
        <v>254</v>
      </c>
      <c r="U5538" s="13" t="s">
        <v>893</v>
      </c>
      <c r="V5538" s="13" t="s">
        <v>894</v>
      </c>
      <c r="W5538" s="13" t="s">
        <v>2437</v>
      </c>
      <c r="X5538" s="13" t="s">
        <v>15</v>
      </c>
    </row>
    <row r="5539" spans="1:24" ht="15" customHeight="1" x14ac:dyDescent="0.2">
      <c r="A5539" s="22">
        <v>413589</v>
      </c>
      <c r="B5539" s="23"/>
      <c r="C5539" s="20">
        <v>42031</v>
      </c>
      <c r="D5539" s="29"/>
      <c r="E5539" s="30"/>
      <c r="F5539" s="26">
        <v>434.15</v>
      </c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  <c r="R5539" s="28"/>
      <c r="S5539" s="13" t="s">
        <v>2437</v>
      </c>
      <c r="T5539" s="13" t="s">
        <v>254</v>
      </c>
      <c r="U5539" s="13" t="s">
        <v>893</v>
      </c>
      <c r="V5539" s="13" t="s">
        <v>894</v>
      </c>
      <c r="W5539" s="13" t="s">
        <v>2437</v>
      </c>
      <c r="X5539" s="13" t="s">
        <v>15</v>
      </c>
    </row>
    <row r="5540" spans="1:24" ht="2.25" customHeight="1" x14ac:dyDescent="0.2">
      <c r="A5540" s="14"/>
      <c r="B5540" s="15"/>
      <c r="C5540" s="15"/>
      <c r="D5540" s="15"/>
      <c r="E5540" s="15"/>
      <c r="F5540" s="15"/>
      <c r="G5540" s="15"/>
      <c r="H5540" s="15"/>
      <c r="I5540" s="15"/>
      <c r="J5540" s="15"/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6"/>
    </row>
    <row r="5541" spans="1:24" ht="12.75" customHeight="1" x14ac:dyDescent="0.2">
      <c r="A5541" s="7"/>
      <c r="B5541" s="6"/>
      <c r="C5541" s="6"/>
      <c r="D5541" s="6"/>
      <c r="E5541" s="6"/>
      <c r="F5541" s="6"/>
      <c r="G5541" s="6"/>
      <c r="H5541" s="6"/>
      <c r="I5541" s="6"/>
      <c r="J5541" s="6"/>
      <c r="K5541" s="6"/>
      <c r="L5541" s="6"/>
      <c r="M5541" s="6"/>
      <c r="N5541" s="21">
        <f>SUM(hList_Frame_1!B3218:B3219)</f>
        <v>807.3</v>
      </c>
      <c r="O5541" s="21"/>
      <c r="P5541" s="21"/>
      <c r="Q5541" s="21"/>
      <c r="R5541" s="21"/>
      <c r="S5541" s="6"/>
      <c r="T5541" s="6"/>
      <c r="U5541" s="6"/>
      <c r="V5541" s="6"/>
      <c r="W5541" s="6"/>
      <c r="X5541" s="17"/>
    </row>
    <row r="5542" spans="1:24" ht="14.25" customHeight="1" x14ac:dyDescent="0.2">
      <c r="A5542" s="10"/>
      <c r="B5542" s="18"/>
      <c r="C5542" s="18"/>
      <c r="D5542" s="18"/>
      <c r="E5542" s="18"/>
      <c r="F5542" s="18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8"/>
      <c r="R5542" s="18"/>
      <c r="S5542" s="18"/>
      <c r="T5542" s="18"/>
      <c r="U5542" s="18"/>
      <c r="V5542" s="18"/>
      <c r="W5542" s="18"/>
      <c r="X5542" s="19"/>
    </row>
    <row r="5543" spans="1:24" ht="15" customHeight="1" x14ac:dyDescent="0.2">
      <c r="A5543" s="22">
        <v>413177</v>
      </c>
      <c r="B5543" s="23"/>
      <c r="C5543" s="20">
        <v>42024</v>
      </c>
      <c r="D5543" s="33" t="s">
        <v>2438</v>
      </c>
      <c r="E5543" s="34"/>
      <c r="F5543" s="26">
        <v>167</v>
      </c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8"/>
      <c r="S5543" s="13" t="s">
        <v>2439</v>
      </c>
      <c r="T5543" s="13" t="s">
        <v>254</v>
      </c>
      <c r="U5543" s="13" t="s">
        <v>154</v>
      </c>
      <c r="V5543" s="13" t="s">
        <v>1891</v>
      </c>
      <c r="W5543" s="13" t="s">
        <v>2439</v>
      </c>
      <c r="X5543" s="13" t="s">
        <v>15</v>
      </c>
    </row>
    <row r="5544" spans="1:24" ht="2.25" customHeight="1" x14ac:dyDescent="0.2">
      <c r="A5544" s="14"/>
      <c r="B5544" s="15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6"/>
    </row>
    <row r="5545" spans="1:24" ht="13.5" customHeight="1" x14ac:dyDescent="0.2">
      <c r="A5545" s="7"/>
      <c r="B5545" s="6"/>
      <c r="C5545" s="6"/>
      <c r="D5545" s="6"/>
      <c r="E5545" s="6"/>
      <c r="F5545" s="6"/>
      <c r="G5545" s="6"/>
      <c r="H5545" s="6"/>
      <c r="I5545" s="6"/>
      <c r="J5545" s="6"/>
      <c r="K5545" s="6"/>
      <c r="L5545" s="6"/>
      <c r="M5545" s="6"/>
      <c r="N5545" s="21">
        <f>SUM(hList_Frame_1!B3220:B3220)</f>
        <v>167</v>
      </c>
      <c r="O5545" s="21"/>
      <c r="P5545" s="21"/>
      <c r="Q5545" s="21"/>
      <c r="R5545" s="21"/>
      <c r="S5545" s="6"/>
      <c r="T5545" s="6"/>
      <c r="U5545" s="6"/>
      <c r="V5545" s="6"/>
      <c r="W5545" s="6"/>
      <c r="X5545" s="17"/>
    </row>
    <row r="5546" spans="1:24" ht="13.5" customHeight="1" x14ac:dyDescent="0.2">
      <c r="A5546" s="10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18"/>
      <c r="V5546" s="18"/>
      <c r="W5546" s="18"/>
      <c r="X5546" s="19"/>
    </row>
    <row r="5547" spans="1:24" ht="15" customHeight="1" x14ac:dyDescent="0.2">
      <c r="A5547" s="22">
        <v>413178</v>
      </c>
      <c r="B5547" s="23"/>
      <c r="C5547" s="20">
        <v>42024</v>
      </c>
      <c r="D5547" s="33" t="s">
        <v>2440</v>
      </c>
      <c r="E5547" s="34"/>
      <c r="F5547" s="26">
        <v>167</v>
      </c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  <c r="R5547" s="28"/>
      <c r="S5547" s="13" t="s">
        <v>2441</v>
      </c>
      <c r="T5547" s="13" t="s">
        <v>254</v>
      </c>
      <c r="U5547" s="13" t="s">
        <v>154</v>
      </c>
      <c r="V5547" s="13" t="s">
        <v>1891</v>
      </c>
      <c r="W5547" s="13" t="s">
        <v>2441</v>
      </c>
      <c r="X5547" s="13" t="s">
        <v>15</v>
      </c>
    </row>
    <row r="5548" spans="1:24" ht="2.25" customHeight="1" x14ac:dyDescent="0.2">
      <c r="A5548" s="14"/>
      <c r="B5548" s="15"/>
      <c r="C5548" s="15"/>
      <c r="D5548" s="15"/>
      <c r="E5548" s="15"/>
      <c r="F5548" s="15"/>
      <c r="G5548" s="15"/>
      <c r="H5548" s="15"/>
      <c r="I5548" s="15"/>
      <c r="J5548" s="15"/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6"/>
    </row>
    <row r="5549" spans="1:24" ht="12.7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6"/>
      <c r="N5549" s="21">
        <f>SUM(hList_Frame_1!B3221:B3221)</f>
        <v>167</v>
      </c>
      <c r="O5549" s="21"/>
      <c r="P5549" s="21"/>
      <c r="Q5549" s="21"/>
      <c r="R5549" s="21"/>
      <c r="S5549" s="6"/>
      <c r="T5549" s="6"/>
      <c r="U5549" s="6"/>
      <c r="V5549" s="6"/>
      <c r="W5549" s="6"/>
      <c r="X5549" s="17"/>
    </row>
    <row r="5550" spans="1:24" ht="14.25" customHeight="1" x14ac:dyDescent="0.2">
      <c r="A5550" s="10"/>
      <c r="B5550" s="18"/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8"/>
      <c r="R5550" s="18"/>
      <c r="S5550" s="18"/>
      <c r="T5550" s="18"/>
      <c r="U5550" s="18"/>
      <c r="V5550" s="18"/>
      <c r="W5550" s="18"/>
      <c r="X5550" s="19"/>
    </row>
    <row r="5551" spans="1:24" ht="15" customHeight="1" x14ac:dyDescent="0.2">
      <c r="A5551" s="22">
        <v>413179</v>
      </c>
      <c r="B5551" s="23"/>
      <c r="C5551" s="20">
        <v>42024</v>
      </c>
      <c r="D5551" s="33" t="s">
        <v>2442</v>
      </c>
      <c r="E5551" s="34"/>
      <c r="F5551" s="26">
        <v>181</v>
      </c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  <c r="R5551" s="28"/>
      <c r="S5551" s="13" t="s">
        <v>635</v>
      </c>
      <c r="T5551" s="13" t="s">
        <v>113</v>
      </c>
      <c r="U5551" s="13" t="s">
        <v>15</v>
      </c>
      <c r="V5551" s="13" t="s">
        <v>15</v>
      </c>
      <c r="W5551" s="13" t="s">
        <v>635</v>
      </c>
      <c r="X5551" s="13" t="s">
        <v>15</v>
      </c>
    </row>
    <row r="5552" spans="1:24" ht="2.25" customHeight="1" x14ac:dyDescent="0.2">
      <c r="A5552" s="14"/>
      <c r="B5552" s="15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6"/>
    </row>
    <row r="5553" spans="1:24" ht="13.5" customHeight="1" x14ac:dyDescent="0.2">
      <c r="A5553" s="7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21">
        <f>SUM(hList_Frame_1!B3222:B3222)</f>
        <v>181</v>
      </c>
      <c r="O5553" s="21"/>
      <c r="P5553" s="21"/>
      <c r="Q5553" s="21"/>
      <c r="R5553" s="21"/>
      <c r="S5553" s="6"/>
      <c r="T5553" s="6"/>
      <c r="U5553" s="6"/>
      <c r="V5553" s="6"/>
      <c r="W5553" s="6"/>
      <c r="X5553" s="17"/>
    </row>
    <row r="5554" spans="1:24" ht="13.5" customHeight="1" x14ac:dyDescent="0.2">
      <c r="A5554" s="10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18"/>
      <c r="V5554" s="18"/>
      <c r="W5554" s="18"/>
      <c r="X5554" s="19"/>
    </row>
    <row r="5555" spans="1:24" ht="15" customHeight="1" x14ac:dyDescent="0.2">
      <c r="A5555" s="37">
        <v>413180</v>
      </c>
      <c r="B5555" s="38"/>
      <c r="C5555" s="3">
        <v>42024</v>
      </c>
      <c r="D5555" s="31" t="s">
        <v>2443</v>
      </c>
      <c r="E5555" s="32"/>
      <c r="F5555" s="39">
        <v>2800</v>
      </c>
      <c r="G5555" s="40"/>
      <c r="H5555" s="40"/>
      <c r="I5555" s="40"/>
      <c r="J5555" s="40"/>
      <c r="K5555" s="40"/>
      <c r="L5555" s="40"/>
      <c r="M5555" s="40"/>
      <c r="N5555" s="40"/>
      <c r="O5555" s="40"/>
      <c r="P5555" s="40"/>
      <c r="Q5555" s="40"/>
      <c r="R5555" s="41"/>
      <c r="S5555" s="5" t="s">
        <v>96</v>
      </c>
      <c r="T5555" s="5" t="s">
        <v>254</v>
      </c>
      <c r="U5555" s="5" t="s">
        <v>23</v>
      </c>
      <c r="V5555" s="5" t="s">
        <v>184</v>
      </c>
      <c r="W5555" s="5" t="s">
        <v>96</v>
      </c>
      <c r="X5555" s="5" t="s">
        <v>15</v>
      </c>
    </row>
    <row r="5556" spans="1:24" ht="14.25" customHeight="1" x14ac:dyDescent="0.2">
      <c r="A5556" s="24"/>
      <c r="B5556" s="25"/>
      <c r="C5556" s="8"/>
      <c r="D5556" s="24"/>
      <c r="E5556" s="25"/>
      <c r="F5556" s="24"/>
      <c r="G5556" s="36"/>
      <c r="H5556" s="36"/>
      <c r="I5556" s="36"/>
      <c r="J5556" s="36"/>
      <c r="K5556" s="36"/>
      <c r="L5556" s="36"/>
      <c r="M5556" s="36"/>
      <c r="N5556" s="36"/>
      <c r="O5556" s="36"/>
      <c r="P5556" s="36"/>
      <c r="Q5556" s="36"/>
      <c r="R5556" s="25"/>
      <c r="S5556" s="8"/>
      <c r="T5556" s="8"/>
      <c r="U5556" s="8"/>
      <c r="V5556" s="8"/>
      <c r="W5556" s="8"/>
      <c r="X5556" s="9" t="s">
        <v>15</v>
      </c>
    </row>
    <row r="5557" spans="1:24" ht="14.25" customHeight="1" x14ac:dyDescent="0.2">
      <c r="A5557" s="24"/>
      <c r="B5557" s="25"/>
      <c r="C5557" s="8"/>
      <c r="D5557" s="24"/>
      <c r="E5557" s="25"/>
      <c r="F5557" s="24"/>
      <c r="G5557" s="36"/>
      <c r="H5557" s="36"/>
      <c r="I5557" s="36"/>
      <c r="J5557" s="36"/>
      <c r="K5557" s="36"/>
      <c r="L5557" s="36"/>
      <c r="M5557" s="36"/>
      <c r="N5557" s="36"/>
      <c r="O5557" s="36"/>
      <c r="P5557" s="36"/>
      <c r="Q5557" s="36"/>
      <c r="R5557" s="25"/>
      <c r="S5557" s="8"/>
      <c r="T5557" s="8"/>
      <c r="U5557" s="8"/>
      <c r="V5557" s="8"/>
      <c r="W5557" s="8"/>
      <c r="X5557" s="9" t="s">
        <v>15</v>
      </c>
    </row>
    <row r="5558" spans="1:24" ht="14.25" customHeight="1" x14ac:dyDescent="0.2">
      <c r="A5558" s="29"/>
      <c r="B5558" s="30"/>
      <c r="C5558" s="11"/>
      <c r="D5558" s="29"/>
      <c r="E5558" s="30"/>
      <c r="F5558" s="29"/>
      <c r="G5558" s="35"/>
      <c r="H5558" s="35"/>
      <c r="I5558" s="35"/>
      <c r="J5558" s="35"/>
      <c r="K5558" s="35"/>
      <c r="L5558" s="35"/>
      <c r="M5558" s="35"/>
      <c r="N5558" s="35"/>
      <c r="O5558" s="35"/>
      <c r="P5558" s="35"/>
      <c r="Q5558" s="35"/>
      <c r="R5558" s="30"/>
      <c r="S5558" s="11"/>
      <c r="T5558" s="11"/>
      <c r="U5558" s="11"/>
      <c r="V5558" s="11"/>
      <c r="W5558" s="11"/>
      <c r="X5558" s="12" t="s">
        <v>15</v>
      </c>
    </row>
    <row r="5559" spans="1:24" ht="2.25" customHeight="1" x14ac:dyDescent="0.2">
      <c r="A5559" s="14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6"/>
    </row>
    <row r="5560" spans="1:24" ht="13.5" customHeight="1" x14ac:dyDescent="0.2">
      <c r="A5560" s="7"/>
      <c r="B5560" s="6"/>
      <c r="C5560" s="6"/>
      <c r="D5560" s="6"/>
      <c r="E5560" s="6"/>
      <c r="F5560" s="6"/>
      <c r="G5560" s="6"/>
      <c r="H5560" s="6"/>
      <c r="I5560" s="6"/>
      <c r="J5560" s="6"/>
      <c r="K5560" s="6"/>
      <c r="L5560" s="21">
        <f>SUM(hList_Frame_1!B3223:B3226)</f>
        <v>2800</v>
      </c>
      <c r="M5560" s="21"/>
      <c r="N5560" s="21"/>
      <c r="O5560" s="21"/>
      <c r="P5560" s="21"/>
      <c r="Q5560" s="21"/>
      <c r="R5560" s="21"/>
      <c r="S5560" s="6"/>
      <c r="T5560" s="6"/>
      <c r="U5560" s="6"/>
      <c r="V5560" s="6"/>
      <c r="W5560" s="6"/>
      <c r="X5560" s="17"/>
    </row>
    <row r="5561" spans="1:24" ht="13.5" customHeight="1" x14ac:dyDescent="0.2">
      <c r="A5561" s="10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18"/>
      <c r="V5561" s="18"/>
      <c r="W5561" s="18"/>
      <c r="X5561" s="19"/>
    </row>
    <row r="5562" spans="1:24" ht="15" customHeight="1" x14ac:dyDescent="0.2">
      <c r="A5562" s="22">
        <v>413181</v>
      </c>
      <c r="B5562" s="23"/>
      <c r="C5562" s="20">
        <v>42024</v>
      </c>
      <c r="D5562" s="31" t="s">
        <v>2444</v>
      </c>
      <c r="E5562" s="32"/>
      <c r="F5562" s="26">
        <v>20</v>
      </c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8"/>
      <c r="S5562" s="13" t="s">
        <v>96</v>
      </c>
      <c r="T5562" s="13" t="s">
        <v>254</v>
      </c>
      <c r="U5562" s="13" t="s">
        <v>152</v>
      </c>
      <c r="V5562" s="13" t="s">
        <v>153</v>
      </c>
      <c r="W5562" s="13" t="s">
        <v>96</v>
      </c>
      <c r="X5562" s="13" t="s">
        <v>15</v>
      </c>
    </row>
    <row r="5563" spans="1:24" ht="15" customHeight="1" x14ac:dyDescent="0.2">
      <c r="A5563" s="22">
        <v>413590</v>
      </c>
      <c r="B5563" s="23"/>
      <c r="C5563" s="20">
        <v>42031</v>
      </c>
      <c r="D5563" s="29"/>
      <c r="E5563" s="30"/>
      <c r="F5563" s="26">
        <v>200</v>
      </c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8"/>
      <c r="S5563" s="13" t="s">
        <v>96</v>
      </c>
      <c r="T5563" s="13" t="s">
        <v>254</v>
      </c>
      <c r="U5563" s="13" t="s">
        <v>159</v>
      </c>
      <c r="V5563" s="13" t="s">
        <v>160</v>
      </c>
      <c r="W5563" s="13" t="s">
        <v>96</v>
      </c>
      <c r="X5563" s="13" t="s">
        <v>15</v>
      </c>
    </row>
    <row r="5564" spans="1:24" ht="2.25" customHeight="1" x14ac:dyDescent="0.2">
      <c r="A5564" s="14"/>
      <c r="B5564" s="15"/>
      <c r="C5564" s="15"/>
      <c r="D5564" s="15"/>
      <c r="E5564" s="15"/>
      <c r="F5564" s="15"/>
      <c r="G5564" s="15"/>
      <c r="H5564" s="15"/>
      <c r="I5564" s="15"/>
      <c r="J5564" s="15"/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5"/>
      <c r="X5564" s="16"/>
    </row>
    <row r="5565" spans="1:24" ht="13.5" customHeight="1" x14ac:dyDescent="0.2">
      <c r="A5565" s="7"/>
      <c r="B5565" s="6"/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6"/>
      <c r="N5565" s="21">
        <f>SUM(hList_Frame_1!B3227:B3228)</f>
        <v>220</v>
      </c>
      <c r="O5565" s="21"/>
      <c r="P5565" s="21"/>
      <c r="Q5565" s="21"/>
      <c r="R5565" s="21"/>
      <c r="S5565" s="6"/>
      <c r="T5565" s="6"/>
      <c r="U5565" s="6"/>
      <c r="V5565" s="6"/>
      <c r="W5565" s="6"/>
      <c r="X5565" s="17"/>
    </row>
    <row r="5566" spans="1:24" ht="13.5" customHeight="1" x14ac:dyDescent="0.2">
      <c r="A5566" s="10"/>
      <c r="B5566" s="18"/>
      <c r="C5566" s="18"/>
      <c r="D5566" s="18"/>
      <c r="E5566" s="18"/>
      <c r="F5566" s="18"/>
      <c r="G5566" s="18"/>
      <c r="H5566" s="18"/>
      <c r="I5566" s="18"/>
      <c r="J5566" s="18"/>
      <c r="K5566" s="18"/>
      <c r="L5566" s="18"/>
      <c r="M5566" s="18"/>
      <c r="N5566" s="18"/>
      <c r="O5566" s="18"/>
      <c r="P5566" s="18"/>
      <c r="Q5566" s="18"/>
      <c r="R5566" s="18"/>
      <c r="S5566" s="18"/>
      <c r="T5566" s="18"/>
      <c r="U5566" s="18"/>
      <c r="V5566" s="18"/>
      <c r="W5566" s="18"/>
      <c r="X5566" s="19"/>
    </row>
    <row r="5567" spans="1:24" ht="15" customHeight="1" x14ac:dyDescent="0.2">
      <c r="A5567" s="37">
        <v>413591</v>
      </c>
      <c r="B5567" s="38"/>
      <c r="C5567" s="3">
        <v>42031</v>
      </c>
      <c r="D5567" s="31" t="s">
        <v>2445</v>
      </c>
      <c r="E5567" s="32"/>
      <c r="F5567" s="39">
        <v>1172.96</v>
      </c>
      <c r="G5567" s="40"/>
      <c r="H5567" s="40"/>
      <c r="I5567" s="40"/>
      <c r="J5567" s="40"/>
      <c r="K5567" s="40"/>
      <c r="L5567" s="40"/>
      <c r="M5567" s="40"/>
      <c r="N5567" s="40"/>
      <c r="O5567" s="40"/>
      <c r="P5567" s="40"/>
      <c r="Q5567" s="40"/>
      <c r="R5567" s="41"/>
      <c r="S5567" s="5" t="s">
        <v>1602</v>
      </c>
      <c r="T5567" s="5" t="s">
        <v>318</v>
      </c>
      <c r="U5567" s="5" t="s">
        <v>159</v>
      </c>
      <c r="V5567" s="5" t="s">
        <v>297</v>
      </c>
      <c r="W5567" s="5" t="s">
        <v>1602</v>
      </c>
      <c r="X5567" s="5" t="s">
        <v>15</v>
      </c>
    </row>
    <row r="5568" spans="1:24" ht="14.25" customHeight="1" x14ac:dyDescent="0.2">
      <c r="A5568" s="24"/>
      <c r="B5568" s="25"/>
      <c r="C5568" s="8"/>
      <c r="D5568" s="24"/>
      <c r="E5568" s="25"/>
      <c r="F5568" s="24"/>
      <c r="G5568" s="36"/>
      <c r="H5568" s="36"/>
      <c r="I5568" s="36"/>
      <c r="J5568" s="36"/>
      <c r="K5568" s="36"/>
      <c r="L5568" s="36"/>
      <c r="M5568" s="36"/>
      <c r="N5568" s="36"/>
      <c r="O5568" s="36"/>
      <c r="P5568" s="36"/>
      <c r="Q5568" s="36"/>
      <c r="R5568" s="25"/>
      <c r="S5568" s="8"/>
      <c r="T5568" s="8"/>
      <c r="U5568" s="8"/>
      <c r="V5568" s="8"/>
      <c r="W5568" s="8"/>
      <c r="X5568" s="9" t="s">
        <v>15</v>
      </c>
    </row>
    <row r="5569" spans="1:24" ht="14.25" customHeight="1" x14ac:dyDescent="0.2">
      <c r="A5569" s="24"/>
      <c r="B5569" s="25"/>
      <c r="C5569" s="8"/>
      <c r="D5569" s="24"/>
      <c r="E5569" s="25"/>
      <c r="F5569" s="24"/>
      <c r="G5569" s="36"/>
      <c r="H5569" s="36"/>
      <c r="I5569" s="36"/>
      <c r="J5569" s="36"/>
      <c r="K5569" s="36"/>
      <c r="L5569" s="36"/>
      <c r="M5569" s="36"/>
      <c r="N5569" s="36"/>
      <c r="O5569" s="36"/>
      <c r="P5569" s="36"/>
      <c r="Q5569" s="36"/>
      <c r="R5569" s="25"/>
      <c r="S5569" s="8"/>
      <c r="T5569" s="8"/>
      <c r="U5569" s="8"/>
      <c r="V5569" s="8"/>
      <c r="W5569" s="8"/>
      <c r="X5569" s="9" t="s">
        <v>15</v>
      </c>
    </row>
    <row r="5570" spans="1:24" ht="14.25" customHeight="1" x14ac:dyDescent="0.2">
      <c r="A5570" s="29"/>
      <c r="B5570" s="30"/>
      <c r="C5570" s="11"/>
      <c r="D5570" s="29"/>
      <c r="E5570" s="30"/>
      <c r="F5570" s="29"/>
      <c r="G5570" s="35"/>
      <c r="H5570" s="35"/>
      <c r="I5570" s="35"/>
      <c r="J5570" s="35"/>
      <c r="K5570" s="35"/>
      <c r="L5570" s="35"/>
      <c r="M5570" s="35"/>
      <c r="N5570" s="35"/>
      <c r="O5570" s="35"/>
      <c r="P5570" s="35"/>
      <c r="Q5570" s="35"/>
      <c r="R5570" s="30"/>
      <c r="S5570" s="11"/>
      <c r="T5570" s="11"/>
      <c r="U5570" s="11"/>
      <c r="V5570" s="11"/>
      <c r="W5570" s="11"/>
      <c r="X5570" s="12" t="s">
        <v>15</v>
      </c>
    </row>
    <row r="5571" spans="1:24" ht="2.25" customHeight="1" x14ac:dyDescent="0.2">
      <c r="A5571" s="14"/>
      <c r="B5571" s="15"/>
      <c r="C5571" s="15"/>
      <c r="D5571" s="15"/>
      <c r="E5571" s="15"/>
      <c r="F5571" s="15"/>
      <c r="G5571" s="15"/>
      <c r="H5571" s="15"/>
      <c r="I5571" s="15"/>
      <c r="J5571" s="15"/>
      <c r="K5571" s="15"/>
      <c r="L5571" s="15"/>
      <c r="M5571" s="15"/>
      <c r="N5571" s="15"/>
      <c r="O5571" s="15"/>
      <c r="P5571" s="15"/>
      <c r="Q5571" s="15"/>
      <c r="R5571" s="15"/>
      <c r="S5571" s="15"/>
      <c r="T5571" s="15"/>
      <c r="U5571" s="15"/>
      <c r="V5571" s="15"/>
      <c r="W5571" s="15"/>
      <c r="X5571" s="16"/>
    </row>
    <row r="5572" spans="1:24" ht="13.5" customHeight="1" x14ac:dyDescent="0.2">
      <c r="A5572" s="7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21">
        <f>SUM(hList_Frame_1!B3229:B3232)</f>
        <v>1172.96</v>
      </c>
      <c r="M5572" s="21"/>
      <c r="N5572" s="21"/>
      <c r="O5572" s="21"/>
      <c r="P5572" s="21"/>
      <c r="Q5572" s="21"/>
      <c r="R5572" s="21"/>
      <c r="S5572" s="6"/>
      <c r="T5572" s="6"/>
      <c r="U5572" s="6"/>
      <c r="V5572" s="6"/>
      <c r="W5572" s="6"/>
      <c r="X5572" s="17"/>
    </row>
    <row r="5573" spans="1:24" ht="13.5" customHeight="1" x14ac:dyDescent="0.2">
      <c r="A5573" s="10"/>
      <c r="B5573" s="18"/>
      <c r="C5573" s="18"/>
      <c r="D5573" s="18"/>
      <c r="E5573" s="18"/>
      <c r="F5573" s="18"/>
      <c r="G5573" s="18"/>
      <c r="H5573" s="18"/>
      <c r="I5573" s="18"/>
      <c r="J5573" s="18"/>
      <c r="K5573" s="18"/>
      <c r="L5573" s="18"/>
      <c r="M5573" s="18"/>
      <c r="N5573" s="18"/>
      <c r="O5573" s="18"/>
      <c r="P5573" s="18"/>
      <c r="Q5573" s="18"/>
      <c r="R5573" s="18"/>
      <c r="S5573" s="18"/>
      <c r="T5573" s="18"/>
      <c r="U5573" s="18"/>
      <c r="V5573" s="18"/>
      <c r="W5573" s="18"/>
      <c r="X5573" s="19"/>
    </row>
    <row r="5574" spans="1:24" ht="15" customHeight="1" x14ac:dyDescent="0.2">
      <c r="A5574" s="22">
        <v>413592</v>
      </c>
      <c r="B5574" s="23"/>
      <c r="C5574" s="20">
        <v>42031</v>
      </c>
      <c r="D5574" s="33" t="s">
        <v>2446</v>
      </c>
      <c r="E5574" s="34"/>
      <c r="F5574" s="26">
        <v>165</v>
      </c>
      <c r="G5574" s="27"/>
      <c r="H5574" s="27"/>
      <c r="I5574" s="27"/>
      <c r="J5574" s="27"/>
      <c r="K5574" s="27"/>
      <c r="L5574" s="27"/>
      <c r="M5574" s="27"/>
      <c r="N5574" s="27"/>
      <c r="O5574" s="27"/>
      <c r="P5574" s="27"/>
      <c r="Q5574" s="27"/>
      <c r="R5574" s="28"/>
      <c r="S5574" s="13" t="s">
        <v>96</v>
      </c>
      <c r="T5574" s="13" t="s">
        <v>660</v>
      </c>
      <c r="U5574" s="13" t="s">
        <v>159</v>
      </c>
      <c r="V5574" s="13" t="s">
        <v>1934</v>
      </c>
      <c r="W5574" s="13" t="s">
        <v>96</v>
      </c>
      <c r="X5574" s="13" t="s">
        <v>15</v>
      </c>
    </row>
    <row r="5575" spans="1:24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6"/>
    </row>
    <row r="5576" spans="1:24" ht="12.75" customHeight="1" x14ac:dyDescent="0.2">
      <c r="A5576" s="7"/>
      <c r="B5576" s="6"/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  <c r="N5576" s="21">
        <f>SUM(hList_Frame_1!B3233:B3233)</f>
        <v>165</v>
      </c>
      <c r="O5576" s="21"/>
      <c r="P5576" s="21"/>
      <c r="Q5576" s="21"/>
      <c r="R5576" s="21"/>
      <c r="S5576" s="6"/>
      <c r="T5576" s="6"/>
      <c r="U5576" s="6"/>
      <c r="V5576" s="6"/>
      <c r="W5576" s="6"/>
      <c r="X5576" s="17"/>
    </row>
    <row r="5577" spans="1:24" ht="14.25" customHeight="1" x14ac:dyDescent="0.2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9"/>
    </row>
    <row r="5578" spans="1:24" ht="15" customHeight="1" x14ac:dyDescent="0.2">
      <c r="A5578" s="22">
        <v>413593</v>
      </c>
      <c r="B5578" s="23"/>
      <c r="C5578" s="20">
        <v>42031</v>
      </c>
      <c r="D5578" s="33" t="s">
        <v>2447</v>
      </c>
      <c r="E5578" s="34"/>
      <c r="F5578" s="26">
        <v>4000</v>
      </c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8"/>
      <c r="S5578" s="13" t="s">
        <v>96</v>
      </c>
      <c r="T5578" s="13" t="s">
        <v>37</v>
      </c>
      <c r="U5578" s="13" t="s">
        <v>149</v>
      </c>
      <c r="V5578" s="13" t="s">
        <v>185</v>
      </c>
      <c r="W5578" s="13" t="s">
        <v>96</v>
      </c>
      <c r="X5578" s="13" t="s">
        <v>15</v>
      </c>
    </row>
    <row r="5579" spans="1:24" ht="2.25" customHeight="1" x14ac:dyDescent="0.2">
      <c r="A5579" s="14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6"/>
    </row>
    <row r="5580" spans="1:24" ht="13.5" customHeight="1" x14ac:dyDescent="0.2">
      <c r="A5580" s="7"/>
      <c r="B5580" s="6"/>
      <c r="C5580" s="6"/>
      <c r="D5580" s="6"/>
      <c r="E5580" s="6"/>
      <c r="F5580" s="6"/>
      <c r="G5580" s="6"/>
      <c r="H5580" s="6"/>
      <c r="I5580" s="6"/>
      <c r="J5580" s="6"/>
      <c r="K5580" s="6"/>
      <c r="L5580" s="21">
        <f>SUM(hList_Frame_1!B3234:B3234)</f>
        <v>4000</v>
      </c>
      <c r="M5580" s="21"/>
      <c r="N5580" s="21"/>
      <c r="O5580" s="21"/>
      <c r="P5580" s="21"/>
      <c r="Q5580" s="21"/>
      <c r="R5580" s="21"/>
      <c r="S5580" s="6"/>
      <c r="T5580" s="6"/>
      <c r="U5580" s="6"/>
      <c r="V5580" s="6"/>
      <c r="W5580" s="6"/>
      <c r="X5580" s="17"/>
    </row>
    <row r="5581" spans="1:24" ht="13.5" customHeight="1" x14ac:dyDescent="0.2">
      <c r="A5581" s="10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18"/>
      <c r="V5581" s="18"/>
      <c r="W5581" s="18"/>
      <c r="X5581" s="19"/>
    </row>
    <row r="5582" spans="1:24" ht="15" customHeight="1" x14ac:dyDescent="0.2">
      <c r="A5582" s="22">
        <v>413594</v>
      </c>
      <c r="B5582" s="23"/>
      <c r="C5582" s="20">
        <v>42031</v>
      </c>
      <c r="D5582" s="33" t="s">
        <v>2448</v>
      </c>
      <c r="E5582" s="34"/>
      <c r="F5582" s="26">
        <v>175</v>
      </c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  <c r="R5582" s="28"/>
      <c r="S5582" s="13" t="s">
        <v>2449</v>
      </c>
      <c r="T5582" s="13" t="s">
        <v>753</v>
      </c>
      <c r="U5582" s="13" t="s">
        <v>126</v>
      </c>
      <c r="V5582" s="13" t="s">
        <v>156</v>
      </c>
      <c r="W5582" s="13" t="s">
        <v>2449</v>
      </c>
      <c r="X5582" s="13" t="s">
        <v>15</v>
      </c>
    </row>
    <row r="5583" spans="1:24" ht="2.25" customHeight="1" x14ac:dyDescent="0.2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6"/>
    </row>
    <row r="5584" spans="1:24" ht="12.75" customHeight="1" x14ac:dyDescent="0.2">
      <c r="A5584" s="7"/>
      <c r="B5584" s="6"/>
      <c r="C5584" s="6"/>
      <c r="D5584" s="6"/>
      <c r="E5584" s="6"/>
      <c r="F5584" s="6"/>
      <c r="G5584" s="6"/>
      <c r="H5584" s="6"/>
      <c r="I5584" s="6"/>
      <c r="J5584" s="6"/>
      <c r="K5584" s="6"/>
      <c r="L5584" s="6"/>
      <c r="M5584" s="6"/>
      <c r="N5584" s="21">
        <f>SUM(hList_Frame_1!B3235:B3235)</f>
        <v>175</v>
      </c>
      <c r="O5584" s="21"/>
      <c r="P5584" s="21"/>
      <c r="Q5584" s="21"/>
      <c r="R5584" s="21"/>
      <c r="S5584" s="6"/>
      <c r="T5584" s="6"/>
      <c r="U5584" s="6"/>
      <c r="V5584" s="6"/>
      <c r="W5584" s="6"/>
      <c r="X5584" s="17"/>
    </row>
    <row r="5585" spans="1:24" ht="14.25" customHeight="1" x14ac:dyDescent="0.2">
      <c r="A5585" s="10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9"/>
    </row>
    <row r="5586" spans="1:24" ht="15" customHeight="1" x14ac:dyDescent="0.2">
      <c r="A5586" s="22">
        <v>413595</v>
      </c>
      <c r="B5586" s="23"/>
      <c r="C5586" s="20">
        <v>42031</v>
      </c>
      <c r="D5586" s="33" t="s">
        <v>1294</v>
      </c>
      <c r="E5586" s="34"/>
      <c r="F5586" s="26">
        <v>342</v>
      </c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  <c r="R5586" s="28"/>
      <c r="S5586" s="13" t="s">
        <v>1584</v>
      </c>
      <c r="T5586" s="13" t="s">
        <v>788</v>
      </c>
      <c r="U5586" s="13" t="s">
        <v>63</v>
      </c>
      <c r="V5586" s="13" t="s">
        <v>64</v>
      </c>
      <c r="W5586" s="13" t="s">
        <v>1584</v>
      </c>
      <c r="X5586" s="13" t="s">
        <v>2450</v>
      </c>
    </row>
    <row r="5587" spans="1:24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6"/>
    </row>
    <row r="5588" spans="1:24" ht="13.5" customHeight="1" x14ac:dyDescent="0.2">
      <c r="A5588" s="7"/>
      <c r="B5588" s="6"/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6"/>
      <c r="N5588" s="21">
        <f>SUM(hList_Frame_1!B3236:B3236)</f>
        <v>342</v>
      </c>
      <c r="O5588" s="21"/>
      <c r="P5588" s="21"/>
      <c r="Q5588" s="21"/>
      <c r="R5588" s="21"/>
      <c r="S5588" s="6"/>
      <c r="T5588" s="6"/>
      <c r="U5588" s="6"/>
      <c r="V5588" s="6"/>
      <c r="W5588" s="6"/>
      <c r="X5588" s="17"/>
    </row>
    <row r="5589" spans="1:24" ht="13.5" customHeight="1" x14ac:dyDescent="0.2">
      <c r="A5589" s="10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9"/>
    </row>
    <row r="5590" spans="1:24" ht="15" customHeight="1" x14ac:dyDescent="0.2">
      <c r="A5590" s="22">
        <v>413596</v>
      </c>
      <c r="B5590" s="23"/>
      <c r="C5590" s="20">
        <v>42031</v>
      </c>
      <c r="D5590" s="33" t="s">
        <v>2451</v>
      </c>
      <c r="E5590" s="34"/>
      <c r="F5590" s="26">
        <v>3947.44</v>
      </c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7"/>
      <c r="R5590" s="28"/>
      <c r="S5590" s="13" t="s">
        <v>2452</v>
      </c>
      <c r="T5590" s="13" t="s">
        <v>2453</v>
      </c>
      <c r="U5590" s="13" t="s">
        <v>33</v>
      </c>
      <c r="V5590" s="13" t="s">
        <v>57</v>
      </c>
      <c r="W5590" s="13" t="s">
        <v>2452</v>
      </c>
      <c r="X5590" s="13" t="s">
        <v>15</v>
      </c>
    </row>
    <row r="5591" spans="1:24" ht="2.25" customHeight="1" x14ac:dyDescent="0.2">
      <c r="A5591" s="14"/>
      <c r="B5591" s="15"/>
      <c r="C5591" s="15"/>
      <c r="D5591" s="15"/>
      <c r="E5591" s="15"/>
      <c r="F5591" s="15"/>
      <c r="G5591" s="15"/>
      <c r="H5591" s="15"/>
      <c r="I5591" s="15"/>
      <c r="J5591" s="15"/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6"/>
    </row>
    <row r="5592" spans="1:24" ht="13.5" customHeight="1" x14ac:dyDescent="0.2">
      <c r="A5592" s="7"/>
      <c r="B5592" s="6"/>
      <c r="C5592" s="6"/>
      <c r="D5592" s="6"/>
      <c r="E5592" s="6"/>
      <c r="F5592" s="6"/>
      <c r="G5592" s="6"/>
      <c r="H5592" s="6"/>
      <c r="I5592" s="6"/>
      <c r="J5592" s="6"/>
      <c r="K5592" s="6"/>
      <c r="L5592" s="21">
        <f>SUM(hList_Frame_1!B3237:B3237)</f>
        <v>3947.44</v>
      </c>
      <c r="M5592" s="21"/>
      <c r="N5592" s="21"/>
      <c r="O5592" s="21"/>
      <c r="P5592" s="21"/>
      <c r="Q5592" s="21"/>
      <c r="R5592" s="21"/>
      <c r="S5592" s="6"/>
      <c r="T5592" s="6"/>
      <c r="U5592" s="6"/>
      <c r="V5592" s="6"/>
      <c r="W5592" s="6"/>
      <c r="X5592" s="17"/>
    </row>
    <row r="5593" spans="1:24" ht="13.5" customHeight="1" x14ac:dyDescent="0.2">
      <c r="A5593" s="10"/>
      <c r="B5593" s="18"/>
      <c r="C5593" s="18"/>
      <c r="D5593" s="18"/>
      <c r="E5593" s="18"/>
      <c r="F5593" s="18"/>
      <c r="G5593" s="18"/>
      <c r="H5593" s="18"/>
      <c r="I5593" s="18"/>
      <c r="J5593" s="18"/>
      <c r="K5593" s="18"/>
      <c r="L5593" s="18"/>
      <c r="M5593" s="18"/>
      <c r="N5593" s="18"/>
      <c r="O5593" s="18"/>
      <c r="P5593" s="18"/>
      <c r="Q5593" s="18"/>
      <c r="R5593" s="18"/>
      <c r="S5593" s="18"/>
      <c r="T5593" s="18"/>
      <c r="U5593" s="18"/>
      <c r="V5593" s="18"/>
      <c r="W5593" s="18"/>
      <c r="X5593" s="19"/>
    </row>
    <row r="5594" spans="1:24" ht="15" customHeight="1" x14ac:dyDescent="0.2">
      <c r="A5594" s="22">
        <v>413597</v>
      </c>
      <c r="B5594" s="23"/>
      <c r="C5594" s="20">
        <v>42031</v>
      </c>
      <c r="D5594" s="33" t="s">
        <v>2454</v>
      </c>
      <c r="E5594" s="34"/>
      <c r="F5594" s="26">
        <v>154.33000000000001</v>
      </c>
      <c r="G5594" s="27"/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  <c r="R5594" s="28"/>
      <c r="S5594" s="13" t="s">
        <v>15</v>
      </c>
      <c r="T5594" s="13" t="s">
        <v>337</v>
      </c>
      <c r="U5594" s="13" t="s">
        <v>172</v>
      </c>
      <c r="V5594" s="13" t="s">
        <v>173</v>
      </c>
      <c r="W5594" s="13" t="s">
        <v>15</v>
      </c>
      <c r="X5594" s="13" t="s">
        <v>15</v>
      </c>
    </row>
    <row r="5595" spans="1:24" ht="2.25" customHeight="1" x14ac:dyDescent="0.2">
      <c r="A5595" s="14"/>
      <c r="B5595" s="15"/>
      <c r="C5595" s="15"/>
      <c r="D5595" s="15"/>
      <c r="E5595" s="15"/>
      <c r="F5595" s="15"/>
      <c r="G5595" s="15"/>
      <c r="H5595" s="15"/>
      <c r="I5595" s="15"/>
      <c r="J5595" s="15"/>
      <c r="K5595" s="15"/>
      <c r="L5595" s="15"/>
      <c r="M5595" s="15"/>
      <c r="N5595" s="15"/>
      <c r="O5595" s="15"/>
      <c r="P5595" s="15"/>
      <c r="Q5595" s="15"/>
      <c r="R5595" s="15"/>
      <c r="S5595" s="15"/>
      <c r="T5595" s="15"/>
      <c r="U5595" s="15"/>
      <c r="V5595" s="15"/>
      <c r="W5595" s="15"/>
      <c r="X5595" s="16"/>
    </row>
    <row r="5596" spans="1:24" ht="13.5" customHeight="1" x14ac:dyDescent="0.2">
      <c r="A5596" s="7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  <c r="N5596" s="21">
        <f>SUM(hList_Frame_1!B3238:B3238)</f>
        <v>154.33000000000001</v>
      </c>
      <c r="O5596" s="21"/>
      <c r="P5596" s="21"/>
      <c r="Q5596" s="21"/>
      <c r="R5596" s="21"/>
      <c r="S5596" s="6"/>
      <c r="T5596" s="6"/>
      <c r="U5596" s="6"/>
      <c r="V5596" s="6"/>
      <c r="W5596" s="6"/>
      <c r="X5596" s="17"/>
    </row>
    <row r="5597" spans="1:24" ht="13.5" customHeight="1" x14ac:dyDescent="0.2">
      <c r="A5597" s="10"/>
      <c r="B5597" s="18"/>
      <c r="C5597" s="18"/>
      <c r="D5597" s="18"/>
      <c r="E5597" s="18"/>
      <c r="F5597" s="18"/>
      <c r="G5597" s="18"/>
      <c r="H5597" s="18"/>
      <c r="I5597" s="18"/>
      <c r="J5597" s="18"/>
      <c r="K5597" s="18"/>
      <c r="L5597" s="18"/>
      <c r="M5597" s="18"/>
      <c r="N5597" s="18"/>
      <c r="O5597" s="18"/>
      <c r="P5597" s="18"/>
      <c r="Q5597" s="18"/>
      <c r="R5597" s="18"/>
      <c r="S5597" s="18"/>
      <c r="T5597" s="18"/>
      <c r="U5597" s="18"/>
      <c r="V5597" s="18"/>
      <c r="W5597" s="18"/>
      <c r="X5597" s="19"/>
    </row>
    <row r="5598" spans="1:24" ht="15" customHeight="1" x14ac:dyDescent="0.2">
      <c r="A5598" s="22">
        <v>413601</v>
      </c>
      <c r="B5598" s="23"/>
      <c r="C5598" s="20">
        <v>42034</v>
      </c>
      <c r="D5598" s="33" t="s">
        <v>2455</v>
      </c>
      <c r="E5598" s="34"/>
      <c r="F5598" s="26">
        <v>95</v>
      </c>
      <c r="G5598" s="27"/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  <c r="R5598" s="28"/>
      <c r="S5598" s="13" t="s">
        <v>2456</v>
      </c>
      <c r="T5598" s="13" t="s">
        <v>15</v>
      </c>
      <c r="U5598" s="13" t="s">
        <v>15</v>
      </c>
      <c r="V5598" s="13" t="s">
        <v>15</v>
      </c>
      <c r="W5598" s="13" t="s">
        <v>2456</v>
      </c>
      <c r="X5598" s="13" t="s">
        <v>15</v>
      </c>
    </row>
    <row r="5599" spans="1:24" ht="2.25" customHeight="1" x14ac:dyDescent="0.2">
      <c r="A5599" s="14"/>
      <c r="B5599" s="15"/>
      <c r="C5599" s="15"/>
      <c r="D5599" s="15"/>
      <c r="E5599" s="15"/>
      <c r="F5599" s="15"/>
      <c r="G5599" s="15"/>
      <c r="H5599" s="15"/>
      <c r="I5599" s="15"/>
      <c r="J5599" s="15"/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6"/>
    </row>
    <row r="5600" spans="1:24" ht="13.5" customHeight="1" x14ac:dyDescent="0.2">
      <c r="A5600" s="7"/>
      <c r="B5600" s="6"/>
      <c r="C5600" s="6"/>
      <c r="D5600" s="6"/>
      <c r="E5600" s="6"/>
      <c r="F5600" s="6"/>
      <c r="G5600" s="6"/>
      <c r="H5600" s="6"/>
      <c r="I5600" s="6"/>
      <c r="J5600" s="6"/>
      <c r="K5600" s="6"/>
      <c r="L5600" s="6"/>
      <c r="M5600" s="6"/>
      <c r="N5600" s="6"/>
      <c r="O5600" s="6"/>
      <c r="P5600" s="21">
        <f>SUM(hList_Frame_1!B3239:B3239)</f>
        <v>95</v>
      </c>
      <c r="Q5600" s="21"/>
      <c r="R5600" s="21"/>
      <c r="S5600" s="6"/>
      <c r="T5600" s="6"/>
      <c r="U5600" s="6"/>
      <c r="V5600" s="6"/>
      <c r="W5600" s="6"/>
      <c r="X5600" s="17"/>
    </row>
    <row r="5601" spans="1:24" ht="13.5" customHeight="1" x14ac:dyDescent="0.2">
      <c r="A5601" s="10"/>
      <c r="B5601" s="18"/>
      <c r="C5601" s="18"/>
      <c r="D5601" s="18"/>
      <c r="E5601" s="18"/>
      <c r="F5601" s="18"/>
      <c r="G5601" s="18"/>
      <c r="H5601" s="18"/>
      <c r="I5601" s="18"/>
      <c r="J5601" s="18"/>
      <c r="K5601" s="18"/>
      <c r="L5601" s="18"/>
      <c r="M5601" s="18"/>
      <c r="N5601" s="18"/>
      <c r="O5601" s="18"/>
      <c r="P5601" s="18"/>
      <c r="Q5601" s="18"/>
      <c r="R5601" s="18"/>
      <c r="S5601" s="18"/>
      <c r="T5601" s="18"/>
      <c r="U5601" s="18"/>
      <c r="V5601" s="18"/>
      <c r="W5601" s="18"/>
      <c r="X5601" s="19"/>
    </row>
    <row r="5602" spans="1:24" ht="15" customHeight="1" x14ac:dyDescent="0.2">
      <c r="A5602" s="22">
        <v>412600</v>
      </c>
      <c r="B5602" s="23"/>
      <c r="C5602" s="20">
        <v>42024</v>
      </c>
      <c r="D5602" s="31" t="s">
        <v>2457</v>
      </c>
      <c r="E5602" s="32"/>
      <c r="F5602" s="26">
        <v>300</v>
      </c>
      <c r="G5602" s="27"/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  <c r="R5602" s="28"/>
      <c r="S5602" s="13" t="s">
        <v>15</v>
      </c>
      <c r="T5602" s="13" t="s">
        <v>2458</v>
      </c>
      <c r="U5602" s="13" t="s">
        <v>15</v>
      </c>
      <c r="V5602" s="13" t="s">
        <v>15</v>
      </c>
      <c r="W5602" s="13" t="s">
        <v>15</v>
      </c>
      <c r="X5602" s="13" t="s">
        <v>15</v>
      </c>
    </row>
    <row r="5603" spans="1:24" ht="15" customHeight="1" x14ac:dyDescent="0.2">
      <c r="A5603" s="22">
        <v>412601</v>
      </c>
      <c r="B5603" s="23"/>
      <c r="C5603" s="20">
        <v>42024</v>
      </c>
      <c r="D5603" s="24"/>
      <c r="E5603" s="25"/>
      <c r="F5603" s="26">
        <v>500</v>
      </c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  <c r="R5603" s="28"/>
      <c r="S5603" s="13" t="s">
        <v>15</v>
      </c>
      <c r="T5603" s="13" t="s">
        <v>2458</v>
      </c>
      <c r="U5603" s="13" t="s">
        <v>15</v>
      </c>
      <c r="V5603" s="13" t="s">
        <v>15</v>
      </c>
      <c r="W5603" s="13" t="s">
        <v>15</v>
      </c>
      <c r="X5603" s="13" t="s">
        <v>15</v>
      </c>
    </row>
    <row r="5604" spans="1:24" ht="15" customHeight="1" x14ac:dyDescent="0.2">
      <c r="A5604" s="22">
        <v>412602</v>
      </c>
      <c r="B5604" s="23"/>
      <c r="C5604" s="20">
        <v>42024</v>
      </c>
      <c r="D5604" s="24"/>
      <c r="E5604" s="25"/>
      <c r="F5604" s="26">
        <v>500</v>
      </c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  <c r="R5604" s="28"/>
      <c r="S5604" s="13" t="s">
        <v>15</v>
      </c>
      <c r="T5604" s="13" t="s">
        <v>2458</v>
      </c>
      <c r="U5604" s="13" t="s">
        <v>15</v>
      </c>
      <c r="V5604" s="13" t="s">
        <v>15</v>
      </c>
      <c r="W5604" s="13" t="s">
        <v>15</v>
      </c>
      <c r="X5604" s="13" t="s">
        <v>15</v>
      </c>
    </row>
    <row r="5605" spans="1:24" ht="15" customHeight="1" x14ac:dyDescent="0.2">
      <c r="A5605" s="22">
        <v>413240</v>
      </c>
      <c r="B5605" s="23"/>
      <c r="C5605" s="20">
        <v>42031</v>
      </c>
      <c r="D5605" s="24"/>
      <c r="E5605" s="25"/>
      <c r="F5605" s="26">
        <v>300</v>
      </c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  <c r="R5605" s="28"/>
      <c r="S5605" s="13" t="s">
        <v>15</v>
      </c>
      <c r="T5605" s="13" t="s">
        <v>2458</v>
      </c>
      <c r="U5605" s="13" t="s">
        <v>15</v>
      </c>
      <c r="V5605" s="13" t="s">
        <v>15</v>
      </c>
      <c r="W5605" s="13" t="s">
        <v>15</v>
      </c>
      <c r="X5605" s="13" t="s">
        <v>15</v>
      </c>
    </row>
    <row r="5606" spans="1:24" ht="15" customHeight="1" x14ac:dyDescent="0.2">
      <c r="A5606" s="22">
        <v>413241</v>
      </c>
      <c r="B5606" s="23"/>
      <c r="C5606" s="20">
        <v>42031</v>
      </c>
      <c r="D5606" s="24"/>
      <c r="E5606" s="25"/>
      <c r="F5606" s="26">
        <v>50</v>
      </c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8"/>
      <c r="S5606" s="13" t="s">
        <v>15</v>
      </c>
      <c r="T5606" s="13" t="s">
        <v>2458</v>
      </c>
      <c r="U5606" s="13" t="s">
        <v>15</v>
      </c>
      <c r="V5606" s="13" t="s">
        <v>15</v>
      </c>
      <c r="W5606" s="13" t="s">
        <v>15</v>
      </c>
      <c r="X5606" s="13" t="s">
        <v>15</v>
      </c>
    </row>
    <row r="5607" spans="1:24" ht="15" customHeight="1" x14ac:dyDescent="0.2">
      <c r="A5607" s="22">
        <v>413242</v>
      </c>
      <c r="B5607" s="23"/>
      <c r="C5607" s="20">
        <v>42031</v>
      </c>
      <c r="D5607" s="29"/>
      <c r="E5607" s="30"/>
      <c r="F5607" s="26">
        <v>300</v>
      </c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8"/>
      <c r="S5607" s="13" t="s">
        <v>15</v>
      </c>
      <c r="T5607" s="13" t="s">
        <v>2458</v>
      </c>
      <c r="U5607" s="13" t="s">
        <v>15</v>
      </c>
      <c r="V5607" s="13" t="s">
        <v>15</v>
      </c>
      <c r="W5607" s="13" t="s">
        <v>15</v>
      </c>
      <c r="X5607" s="13" t="s">
        <v>15</v>
      </c>
    </row>
    <row r="5608" spans="1:24" ht="2.25" customHeight="1" x14ac:dyDescent="0.2">
      <c r="A5608" s="14"/>
      <c r="B5608" s="15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6"/>
    </row>
    <row r="5609" spans="1:24" ht="13.5" customHeight="1" x14ac:dyDescent="0.2">
      <c r="A5609" s="7"/>
      <c r="B5609" s="6"/>
      <c r="C5609" s="6"/>
      <c r="D5609" s="6"/>
      <c r="E5609" s="6"/>
      <c r="F5609" s="6"/>
      <c r="G5609" s="6"/>
      <c r="H5609" s="6"/>
      <c r="I5609" s="6"/>
      <c r="J5609" s="6"/>
      <c r="K5609" s="6"/>
      <c r="L5609" s="21">
        <f>SUM(hList_Frame_1!B3240:B3245)</f>
        <v>1950</v>
      </c>
      <c r="M5609" s="21"/>
      <c r="N5609" s="21"/>
      <c r="O5609" s="21"/>
      <c r="P5609" s="21"/>
      <c r="Q5609" s="21"/>
      <c r="R5609" s="21"/>
      <c r="S5609" s="6"/>
      <c r="T5609" s="6"/>
      <c r="U5609" s="6"/>
      <c r="V5609" s="6"/>
      <c r="W5609" s="6"/>
      <c r="X5609" s="17"/>
    </row>
    <row r="5610" spans="1:24" ht="13.5" customHeight="1" x14ac:dyDescent="0.2">
      <c r="A5610" s="10"/>
      <c r="B5610" s="18"/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8"/>
      <c r="N5610" s="18"/>
      <c r="O5610" s="18"/>
      <c r="P5610" s="18"/>
      <c r="Q5610" s="18"/>
      <c r="R5610" s="18"/>
      <c r="S5610" s="18"/>
      <c r="T5610" s="18"/>
      <c r="U5610" s="18"/>
      <c r="V5610" s="18"/>
      <c r="W5610" s="18"/>
      <c r="X5610" s="19"/>
    </row>
    <row r="5611" spans="1:24" ht="2.25" customHeight="1" x14ac:dyDescent="0.2">
      <c r="A5611" s="14"/>
      <c r="B5611" s="15"/>
      <c r="C5611" s="15"/>
      <c r="D5611" s="15"/>
      <c r="E5611" s="15"/>
      <c r="F5611" s="15"/>
      <c r="G5611" s="15"/>
      <c r="H5611" s="15"/>
      <c r="I5611" s="15"/>
      <c r="J5611" s="15"/>
      <c r="K5611" s="15"/>
      <c r="L5611" s="15"/>
      <c r="M5611" s="15"/>
      <c r="N5611" s="15"/>
      <c r="O5611" s="15"/>
      <c r="P5611" s="15"/>
      <c r="Q5611" s="15"/>
      <c r="R5611" s="15"/>
      <c r="S5611" s="15"/>
      <c r="T5611" s="15"/>
      <c r="U5611" s="15"/>
      <c r="V5611" s="15"/>
      <c r="W5611" s="15"/>
      <c r="X5611" s="16"/>
    </row>
    <row r="5612" spans="1:24" ht="13.5" customHeight="1" x14ac:dyDescent="0.2">
      <c r="A5612" s="7"/>
      <c r="B5612" s="2">
        <f>COUNT(hList_Frame_1!A1:A3245)</f>
        <v>1285</v>
      </c>
      <c r="C5612" s="6"/>
      <c r="D5612" s="6"/>
      <c r="E5612" s="21">
        <f>SUM(hList_Frame_1!B1:B3245)</f>
        <v>10051499.269999996</v>
      </c>
      <c r="F5612" s="21"/>
      <c r="G5612" s="21"/>
      <c r="H5612" s="21"/>
      <c r="I5612" s="21"/>
      <c r="J5612" s="21"/>
      <c r="K5612" s="21"/>
      <c r="L5612" s="21"/>
      <c r="M5612" s="21"/>
      <c r="N5612" s="21"/>
      <c r="O5612" s="21"/>
      <c r="P5612" s="21"/>
      <c r="Q5612" s="21"/>
      <c r="R5612" s="21"/>
      <c r="S5612" s="6"/>
      <c r="T5612" s="6"/>
      <c r="U5612" s="6"/>
      <c r="V5612" s="6"/>
      <c r="W5612" s="6"/>
      <c r="X5612" s="17"/>
    </row>
    <row r="5613" spans="1:24" ht="13.5" customHeight="1" x14ac:dyDescent="0.2">
      <c r="A5613" s="10"/>
      <c r="B5613" s="18"/>
      <c r="C5613" s="18"/>
      <c r="D5613" s="18"/>
      <c r="E5613" s="18"/>
      <c r="F5613" s="18"/>
      <c r="G5613" s="18"/>
      <c r="H5613" s="18"/>
      <c r="I5613" s="18"/>
      <c r="J5613" s="18"/>
      <c r="K5613" s="18"/>
      <c r="L5613" s="18"/>
      <c r="M5613" s="18"/>
      <c r="N5613" s="18"/>
      <c r="O5613" s="18"/>
      <c r="P5613" s="18"/>
      <c r="Q5613" s="18"/>
      <c r="R5613" s="18"/>
      <c r="S5613" s="18"/>
      <c r="T5613" s="18"/>
      <c r="U5613" s="18"/>
      <c r="V5613" s="18"/>
      <c r="W5613" s="18"/>
      <c r="X5613" s="19"/>
    </row>
  </sheetData>
  <sheetProtection password="E6AA" sheet="1" objects="1" scenarios="1"/>
  <mergeCells count="10521">
    <mergeCell ref="A11:B11"/>
    <mergeCell ref="D11:E11"/>
    <mergeCell ref="F11:R11"/>
    <mergeCell ref="A12:B12"/>
    <mergeCell ref="D12:E12"/>
    <mergeCell ref="F12:R12"/>
    <mergeCell ref="A9:B9"/>
    <mergeCell ref="D9:E9"/>
    <mergeCell ref="F9:R9"/>
    <mergeCell ref="A10:B10"/>
    <mergeCell ref="D10:E10"/>
    <mergeCell ref="F10:R10"/>
    <mergeCell ref="A7:B7"/>
    <mergeCell ref="D7:E7"/>
    <mergeCell ref="F7:R7"/>
    <mergeCell ref="A8:B8"/>
    <mergeCell ref="D8:E8"/>
    <mergeCell ref="F8:R8"/>
    <mergeCell ref="A5:B5"/>
    <mergeCell ref="D5:E5"/>
    <mergeCell ref="F5:R5"/>
    <mergeCell ref="A6:B6"/>
    <mergeCell ref="D6:E6"/>
    <mergeCell ref="F6:R6"/>
    <mergeCell ref="A3:B3"/>
    <mergeCell ref="D3:E3"/>
    <mergeCell ref="F3:R3"/>
    <mergeCell ref="A4:B4"/>
    <mergeCell ref="D4:E4"/>
    <mergeCell ref="F4:R4"/>
    <mergeCell ref="A1:B1"/>
    <mergeCell ref="D1:E1"/>
    <mergeCell ref="F1:R1"/>
    <mergeCell ref="A2:B2"/>
    <mergeCell ref="D2:E2"/>
    <mergeCell ref="F2:R2"/>
    <mergeCell ref="A23:B23"/>
    <mergeCell ref="D23:E23"/>
    <mergeCell ref="F23:R23"/>
    <mergeCell ref="A24:B24"/>
    <mergeCell ref="D24:E24"/>
    <mergeCell ref="F24:R24"/>
    <mergeCell ref="A21:B21"/>
    <mergeCell ref="D21:E21"/>
    <mergeCell ref="F21:R21"/>
    <mergeCell ref="A22:B22"/>
    <mergeCell ref="D22:E22"/>
    <mergeCell ref="F22:R22"/>
    <mergeCell ref="A19:B19"/>
    <mergeCell ref="D19:E19"/>
    <mergeCell ref="F19:R19"/>
    <mergeCell ref="A20:B20"/>
    <mergeCell ref="D20:E20"/>
    <mergeCell ref="F20:R20"/>
    <mergeCell ref="A17:B17"/>
    <mergeCell ref="D17:E17"/>
    <mergeCell ref="F17:R17"/>
    <mergeCell ref="A18:B18"/>
    <mergeCell ref="D18:E18"/>
    <mergeCell ref="F18:R18"/>
    <mergeCell ref="A15:B15"/>
    <mergeCell ref="D15:E15"/>
    <mergeCell ref="F15:R15"/>
    <mergeCell ref="A16:B16"/>
    <mergeCell ref="D16:E16"/>
    <mergeCell ref="F16:R16"/>
    <mergeCell ref="A13:B13"/>
    <mergeCell ref="D13:E13"/>
    <mergeCell ref="F13:R13"/>
    <mergeCell ref="A14:B14"/>
    <mergeCell ref="D14:E14"/>
    <mergeCell ref="F14:R14"/>
    <mergeCell ref="N43:R43"/>
    <mergeCell ref="A45:B45"/>
    <mergeCell ref="D45:E45"/>
    <mergeCell ref="F45:R45"/>
    <mergeCell ref="N47:R47"/>
    <mergeCell ref="A49:B49"/>
    <mergeCell ref="D49:E49"/>
    <mergeCell ref="F49:R49"/>
    <mergeCell ref="A40:B40"/>
    <mergeCell ref="D40:E40"/>
    <mergeCell ref="F40:R40"/>
    <mergeCell ref="A41:B41"/>
    <mergeCell ref="D41:E41"/>
    <mergeCell ref="F41:R41"/>
    <mergeCell ref="A35:B35"/>
    <mergeCell ref="D35:E35"/>
    <mergeCell ref="F35:R35"/>
    <mergeCell ref="L37:R37"/>
    <mergeCell ref="A39:B39"/>
    <mergeCell ref="D39:E39"/>
    <mergeCell ref="F39:R39"/>
    <mergeCell ref="L28:R28"/>
    <mergeCell ref="A30:B30"/>
    <mergeCell ref="D30:E30"/>
    <mergeCell ref="F30:R30"/>
    <mergeCell ref="N32:R32"/>
    <mergeCell ref="A34:B34"/>
    <mergeCell ref="D34:E34"/>
    <mergeCell ref="F34:R34"/>
    <mergeCell ref="A25:B25"/>
    <mergeCell ref="D25:E25"/>
    <mergeCell ref="F25:R25"/>
    <mergeCell ref="A26:B26"/>
    <mergeCell ref="D26:E26"/>
    <mergeCell ref="F26:R26"/>
    <mergeCell ref="A67:B67"/>
    <mergeCell ref="D67:E67"/>
    <mergeCell ref="F67:R67"/>
    <mergeCell ref="A68:B68"/>
    <mergeCell ref="D68:E68"/>
    <mergeCell ref="F68:R68"/>
    <mergeCell ref="A65:B65"/>
    <mergeCell ref="D65:E65"/>
    <mergeCell ref="F65:R65"/>
    <mergeCell ref="A66:B66"/>
    <mergeCell ref="D66:E66"/>
    <mergeCell ref="F66:R66"/>
    <mergeCell ref="A63:B63"/>
    <mergeCell ref="D63:E63"/>
    <mergeCell ref="F63:R63"/>
    <mergeCell ref="A64:B64"/>
    <mergeCell ref="D64:E64"/>
    <mergeCell ref="F64:R64"/>
    <mergeCell ref="L56:R56"/>
    <mergeCell ref="A58:B58"/>
    <mergeCell ref="D58:E58"/>
    <mergeCell ref="F58:R58"/>
    <mergeCell ref="P60:R60"/>
    <mergeCell ref="A62:B62"/>
    <mergeCell ref="D62:E62"/>
    <mergeCell ref="F62:R62"/>
    <mergeCell ref="N51:R51"/>
    <mergeCell ref="A53:B53"/>
    <mergeCell ref="D53:E53"/>
    <mergeCell ref="F53:R53"/>
    <mergeCell ref="A54:B54"/>
    <mergeCell ref="D54:E54"/>
    <mergeCell ref="F54:R54"/>
    <mergeCell ref="J83:R83"/>
    <mergeCell ref="A85:B85"/>
    <mergeCell ref="D85:E85"/>
    <mergeCell ref="F85:R85"/>
    <mergeCell ref="P87:R87"/>
    <mergeCell ref="A89:B89"/>
    <mergeCell ref="D89:E89"/>
    <mergeCell ref="F89:R89"/>
    <mergeCell ref="A80:B80"/>
    <mergeCell ref="D80:E80"/>
    <mergeCell ref="F80:R80"/>
    <mergeCell ref="A81:B81"/>
    <mergeCell ref="D81:E81"/>
    <mergeCell ref="F81:R81"/>
    <mergeCell ref="A78:B78"/>
    <mergeCell ref="D78:E78"/>
    <mergeCell ref="F78:R78"/>
    <mergeCell ref="A79:B79"/>
    <mergeCell ref="D79:E79"/>
    <mergeCell ref="F79:R79"/>
    <mergeCell ref="A76:B76"/>
    <mergeCell ref="D76:E76"/>
    <mergeCell ref="F76:R76"/>
    <mergeCell ref="A77:B77"/>
    <mergeCell ref="D77:E77"/>
    <mergeCell ref="F77:R77"/>
    <mergeCell ref="A74:B74"/>
    <mergeCell ref="D74:E74"/>
    <mergeCell ref="F74:R74"/>
    <mergeCell ref="A75:B75"/>
    <mergeCell ref="D75:E75"/>
    <mergeCell ref="F75:R75"/>
    <mergeCell ref="A69:B69"/>
    <mergeCell ref="D69:E69"/>
    <mergeCell ref="F69:R69"/>
    <mergeCell ref="L71:R71"/>
    <mergeCell ref="A73:B73"/>
    <mergeCell ref="D73:E73"/>
    <mergeCell ref="F73:R73"/>
    <mergeCell ref="A106:B106"/>
    <mergeCell ref="D106:E106"/>
    <mergeCell ref="F106:R106"/>
    <mergeCell ref="A107:B107"/>
    <mergeCell ref="D107:E107"/>
    <mergeCell ref="F107:R107"/>
    <mergeCell ref="A104:B104"/>
    <mergeCell ref="D104:E104"/>
    <mergeCell ref="F104:R104"/>
    <mergeCell ref="A105:B105"/>
    <mergeCell ref="D105:E105"/>
    <mergeCell ref="F105:R105"/>
    <mergeCell ref="A102:B102"/>
    <mergeCell ref="D102:E102"/>
    <mergeCell ref="F102:R102"/>
    <mergeCell ref="A103:B103"/>
    <mergeCell ref="D103:E103"/>
    <mergeCell ref="F103:R103"/>
    <mergeCell ref="N98:R98"/>
    <mergeCell ref="A100:B100"/>
    <mergeCell ref="D100:E100"/>
    <mergeCell ref="F100:R100"/>
    <mergeCell ref="A101:B101"/>
    <mergeCell ref="D101:E101"/>
    <mergeCell ref="F101:R101"/>
    <mergeCell ref="A95:B95"/>
    <mergeCell ref="D95:E95"/>
    <mergeCell ref="F95:R95"/>
    <mergeCell ref="A96:B96"/>
    <mergeCell ref="D96:E96"/>
    <mergeCell ref="F96:R96"/>
    <mergeCell ref="L91:R91"/>
    <mergeCell ref="A93:B93"/>
    <mergeCell ref="D93:E93"/>
    <mergeCell ref="F93:R93"/>
    <mergeCell ref="A94:B94"/>
    <mergeCell ref="D94:E94"/>
    <mergeCell ref="F94:R94"/>
    <mergeCell ref="A118:B118"/>
    <mergeCell ref="D118:E118"/>
    <mergeCell ref="F118:R118"/>
    <mergeCell ref="A119:B119"/>
    <mergeCell ref="D119:E119"/>
    <mergeCell ref="F119:R119"/>
    <mergeCell ref="A116:B116"/>
    <mergeCell ref="D116:E116"/>
    <mergeCell ref="F116:R116"/>
    <mergeCell ref="A117:B117"/>
    <mergeCell ref="D117:E117"/>
    <mergeCell ref="F117:R117"/>
    <mergeCell ref="A114:B114"/>
    <mergeCell ref="D114:E114"/>
    <mergeCell ref="F114:R114"/>
    <mergeCell ref="A115:B115"/>
    <mergeCell ref="D115:E115"/>
    <mergeCell ref="F115:R115"/>
    <mergeCell ref="A112:B112"/>
    <mergeCell ref="D112:E112"/>
    <mergeCell ref="F112:R112"/>
    <mergeCell ref="A113:B113"/>
    <mergeCell ref="D113:E113"/>
    <mergeCell ref="F113:R113"/>
    <mergeCell ref="A110:B110"/>
    <mergeCell ref="D110:E110"/>
    <mergeCell ref="F110:R110"/>
    <mergeCell ref="A111:B111"/>
    <mergeCell ref="D111:E111"/>
    <mergeCell ref="F111:R111"/>
    <mergeCell ref="A108:B108"/>
    <mergeCell ref="D108:E108"/>
    <mergeCell ref="F108:R108"/>
    <mergeCell ref="A109:B109"/>
    <mergeCell ref="D109:E109"/>
    <mergeCell ref="F109:R109"/>
    <mergeCell ref="A133:B133"/>
    <mergeCell ref="D133:E133"/>
    <mergeCell ref="F133:R133"/>
    <mergeCell ref="L135:R135"/>
    <mergeCell ref="A137:B137"/>
    <mergeCell ref="D137:E137"/>
    <mergeCell ref="F137:R137"/>
    <mergeCell ref="J129:R129"/>
    <mergeCell ref="A131:B131"/>
    <mergeCell ref="D131:E131"/>
    <mergeCell ref="F131:R131"/>
    <mergeCell ref="A132:B132"/>
    <mergeCell ref="D132:E132"/>
    <mergeCell ref="F132:R132"/>
    <mergeCell ref="A126:B126"/>
    <mergeCell ref="D126:E126"/>
    <mergeCell ref="F126:R126"/>
    <mergeCell ref="A127:B127"/>
    <mergeCell ref="D127:E127"/>
    <mergeCell ref="F127:R127"/>
    <mergeCell ref="A124:B124"/>
    <mergeCell ref="D124:E124"/>
    <mergeCell ref="F124:R124"/>
    <mergeCell ref="A125:B125"/>
    <mergeCell ref="D125:E125"/>
    <mergeCell ref="F125:R125"/>
    <mergeCell ref="A122:B122"/>
    <mergeCell ref="D122:E122"/>
    <mergeCell ref="F122:R122"/>
    <mergeCell ref="A123:B123"/>
    <mergeCell ref="D123:E123"/>
    <mergeCell ref="F123:R123"/>
    <mergeCell ref="A120:B120"/>
    <mergeCell ref="D120:E120"/>
    <mergeCell ref="F120:R120"/>
    <mergeCell ref="A121:B121"/>
    <mergeCell ref="D121:E121"/>
    <mergeCell ref="F121:R121"/>
    <mergeCell ref="N155:R155"/>
    <mergeCell ref="A157:B157"/>
    <mergeCell ref="D157:E157"/>
    <mergeCell ref="F157:R157"/>
    <mergeCell ref="A158:B158"/>
    <mergeCell ref="D158:E158"/>
    <mergeCell ref="F158:R158"/>
    <mergeCell ref="A149:B149"/>
    <mergeCell ref="D149:E149"/>
    <mergeCell ref="F149:R149"/>
    <mergeCell ref="N151:R151"/>
    <mergeCell ref="A153:B153"/>
    <mergeCell ref="D153:E153"/>
    <mergeCell ref="F153:R153"/>
    <mergeCell ref="A147:B147"/>
    <mergeCell ref="D147:E147"/>
    <mergeCell ref="F147:R147"/>
    <mergeCell ref="A148:B148"/>
    <mergeCell ref="D148:E148"/>
    <mergeCell ref="F148:R148"/>
    <mergeCell ref="A145:B145"/>
    <mergeCell ref="D145:E145"/>
    <mergeCell ref="F145:R145"/>
    <mergeCell ref="A146:B146"/>
    <mergeCell ref="D146:E146"/>
    <mergeCell ref="F146:R146"/>
    <mergeCell ref="A143:B143"/>
    <mergeCell ref="D143:E143"/>
    <mergeCell ref="F143:R143"/>
    <mergeCell ref="A144:B144"/>
    <mergeCell ref="D144:E144"/>
    <mergeCell ref="F144:R144"/>
    <mergeCell ref="J139:R139"/>
    <mergeCell ref="A141:B141"/>
    <mergeCell ref="D141:E141"/>
    <mergeCell ref="F141:R141"/>
    <mergeCell ref="A142:B142"/>
    <mergeCell ref="D142:E142"/>
    <mergeCell ref="F142:R142"/>
    <mergeCell ref="A185:B185"/>
    <mergeCell ref="D185:E185"/>
    <mergeCell ref="F185:R185"/>
    <mergeCell ref="A186:B186"/>
    <mergeCell ref="D186:E186"/>
    <mergeCell ref="F186:R186"/>
    <mergeCell ref="N178:R178"/>
    <mergeCell ref="A180:B180"/>
    <mergeCell ref="D180:E180"/>
    <mergeCell ref="F180:R180"/>
    <mergeCell ref="N182:R182"/>
    <mergeCell ref="A184:B184"/>
    <mergeCell ref="D184:E184"/>
    <mergeCell ref="F184:R184"/>
    <mergeCell ref="N173:R173"/>
    <mergeCell ref="A175:B175"/>
    <mergeCell ref="D175:E175"/>
    <mergeCell ref="F175:R175"/>
    <mergeCell ref="A176:B176"/>
    <mergeCell ref="D176:E176"/>
    <mergeCell ref="F176:R176"/>
    <mergeCell ref="N165:R165"/>
    <mergeCell ref="A167:B167"/>
    <mergeCell ref="D167:E167"/>
    <mergeCell ref="F167:R167"/>
    <mergeCell ref="N169:R169"/>
    <mergeCell ref="A171:B171"/>
    <mergeCell ref="D171:E171"/>
    <mergeCell ref="F171:R171"/>
    <mergeCell ref="A159:B159"/>
    <mergeCell ref="D159:E159"/>
    <mergeCell ref="F159:R159"/>
    <mergeCell ref="N161:R161"/>
    <mergeCell ref="A163:B163"/>
    <mergeCell ref="D163:E163"/>
    <mergeCell ref="F163:R163"/>
    <mergeCell ref="A197:B197"/>
    <mergeCell ref="D197:E197"/>
    <mergeCell ref="F197:R197"/>
    <mergeCell ref="A198:B198"/>
    <mergeCell ref="D198:E198"/>
    <mergeCell ref="F198:R198"/>
    <mergeCell ref="A195:B195"/>
    <mergeCell ref="D195:E195"/>
    <mergeCell ref="F195:R195"/>
    <mergeCell ref="A196:B196"/>
    <mergeCell ref="D196:E196"/>
    <mergeCell ref="F196:R196"/>
    <mergeCell ref="A193:B193"/>
    <mergeCell ref="D193:E193"/>
    <mergeCell ref="F193:R193"/>
    <mergeCell ref="A194:B194"/>
    <mergeCell ref="D194:E194"/>
    <mergeCell ref="F194:R194"/>
    <mergeCell ref="A191:B191"/>
    <mergeCell ref="D191:E191"/>
    <mergeCell ref="F191:R191"/>
    <mergeCell ref="A192:B192"/>
    <mergeCell ref="D192:E192"/>
    <mergeCell ref="F192:R192"/>
    <mergeCell ref="A189:B189"/>
    <mergeCell ref="D189:E189"/>
    <mergeCell ref="F189:R189"/>
    <mergeCell ref="A190:B190"/>
    <mergeCell ref="D190:E190"/>
    <mergeCell ref="F190:R190"/>
    <mergeCell ref="A187:B187"/>
    <mergeCell ref="D187:E187"/>
    <mergeCell ref="F187:R187"/>
    <mergeCell ref="A188:B188"/>
    <mergeCell ref="D188:E188"/>
    <mergeCell ref="F188:R188"/>
    <mergeCell ref="A209:B209"/>
    <mergeCell ref="D209:E209"/>
    <mergeCell ref="F209:R209"/>
    <mergeCell ref="A210:B210"/>
    <mergeCell ref="D210:E210"/>
    <mergeCell ref="F210:R210"/>
    <mergeCell ref="A207:B207"/>
    <mergeCell ref="D207:E207"/>
    <mergeCell ref="F207:R207"/>
    <mergeCell ref="A208:B208"/>
    <mergeCell ref="D208:E208"/>
    <mergeCell ref="F208:R208"/>
    <mergeCell ref="A205:B205"/>
    <mergeCell ref="D205:E205"/>
    <mergeCell ref="F205:R205"/>
    <mergeCell ref="A206:B206"/>
    <mergeCell ref="D206:E206"/>
    <mergeCell ref="F206:R206"/>
    <mergeCell ref="A203:B203"/>
    <mergeCell ref="D203:E203"/>
    <mergeCell ref="F203:R203"/>
    <mergeCell ref="A204:B204"/>
    <mergeCell ref="D204:E204"/>
    <mergeCell ref="F204:R204"/>
    <mergeCell ref="A201:B201"/>
    <mergeCell ref="D201:E201"/>
    <mergeCell ref="F201:R201"/>
    <mergeCell ref="A202:B202"/>
    <mergeCell ref="D202:E202"/>
    <mergeCell ref="F202:R202"/>
    <mergeCell ref="A199:B199"/>
    <mergeCell ref="D199:E199"/>
    <mergeCell ref="F199:R199"/>
    <mergeCell ref="A200:B200"/>
    <mergeCell ref="D200:E200"/>
    <mergeCell ref="F200:R200"/>
    <mergeCell ref="A221:B221"/>
    <mergeCell ref="D221:E221"/>
    <mergeCell ref="F221:R221"/>
    <mergeCell ref="A222:B222"/>
    <mergeCell ref="D222:E222"/>
    <mergeCell ref="F222:R222"/>
    <mergeCell ref="A219:B219"/>
    <mergeCell ref="D219:E219"/>
    <mergeCell ref="F219:R219"/>
    <mergeCell ref="A220:B220"/>
    <mergeCell ref="D220:E220"/>
    <mergeCell ref="F220:R220"/>
    <mergeCell ref="A217:B217"/>
    <mergeCell ref="D217:E217"/>
    <mergeCell ref="F217:R217"/>
    <mergeCell ref="A218:B218"/>
    <mergeCell ref="D218:E218"/>
    <mergeCell ref="F218:R218"/>
    <mergeCell ref="A215:B215"/>
    <mergeCell ref="D215:E215"/>
    <mergeCell ref="F215:R215"/>
    <mergeCell ref="A216:B216"/>
    <mergeCell ref="D216:E216"/>
    <mergeCell ref="F216:R216"/>
    <mergeCell ref="A213:B213"/>
    <mergeCell ref="D213:E213"/>
    <mergeCell ref="F213:R213"/>
    <mergeCell ref="A214:B214"/>
    <mergeCell ref="D214:E214"/>
    <mergeCell ref="F214:R214"/>
    <mergeCell ref="A211:B211"/>
    <mergeCell ref="D211:E211"/>
    <mergeCell ref="F211:R211"/>
    <mergeCell ref="A212:B212"/>
    <mergeCell ref="D212:E212"/>
    <mergeCell ref="F212:R212"/>
    <mergeCell ref="A233:B233"/>
    <mergeCell ref="D233:E233"/>
    <mergeCell ref="F233:R233"/>
    <mergeCell ref="A234:B234"/>
    <mergeCell ref="D234:E234"/>
    <mergeCell ref="F234:R234"/>
    <mergeCell ref="A231:B231"/>
    <mergeCell ref="D231:E231"/>
    <mergeCell ref="F231:R231"/>
    <mergeCell ref="A232:B232"/>
    <mergeCell ref="D232:E232"/>
    <mergeCell ref="F232:R232"/>
    <mergeCell ref="A229:B229"/>
    <mergeCell ref="D229:E229"/>
    <mergeCell ref="F229:R229"/>
    <mergeCell ref="A230:B230"/>
    <mergeCell ref="D230:E230"/>
    <mergeCell ref="F230:R230"/>
    <mergeCell ref="A227:B227"/>
    <mergeCell ref="D227:E227"/>
    <mergeCell ref="F227:R227"/>
    <mergeCell ref="A228:B228"/>
    <mergeCell ref="D228:E228"/>
    <mergeCell ref="F228:R228"/>
    <mergeCell ref="A225:B225"/>
    <mergeCell ref="D225:E225"/>
    <mergeCell ref="F225:R225"/>
    <mergeCell ref="A226:B226"/>
    <mergeCell ref="D226:E226"/>
    <mergeCell ref="F226:R226"/>
    <mergeCell ref="A223:B223"/>
    <mergeCell ref="D223:E223"/>
    <mergeCell ref="F223:R223"/>
    <mergeCell ref="A224:B224"/>
    <mergeCell ref="D224:E224"/>
    <mergeCell ref="F224:R224"/>
    <mergeCell ref="A245:B245"/>
    <mergeCell ref="D245:E245"/>
    <mergeCell ref="F245:R245"/>
    <mergeCell ref="A246:B246"/>
    <mergeCell ref="D246:E246"/>
    <mergeCell ref="F246:R246"/>
    <mergeCell ref="A243:B243"/>
    <mergeCell ref="D243:E243"/>
    <mergeCell ref="F243:R243"/>
    <mergeCell ref="A244:B244"/>
    <mergeCell ref="D244:E244"/>
    <mergeCell ref="F244:R244"/>
    <mergeCell ref="A241:B241"/>
    <mergeCell ref="D241:E241"/>
    <mergeCell ref="F241:R241"/>
    <mergeCell ref="A242:B242"/>
    <mergeCell ref="D242:E242"/>
    <mergeCell ref="F242:R242"/>
    <mergeCell ref="A239:B239"/>
    <mergeCell ref="D239:E239"/>
    <mergeCell ref="F239:R239"/>
    <mergeCell ref="A240:B240"/>
    <mergeCell ref="D240:E240"/>
    <mergeCell ref="F240:R240"/>
    <mergeCell ref="A237:B237"/>
    <mergeCell ref="D237:E237"/>
    <mergeCell ref="F237:R237"/>
    <mergeCell ref="A238:B238"/>
    <mergeCell ref="D238:E238"/>
    <mergeCell ref="F238:R238"/>
    <mergeCell ref="A235:B235"/>
    <mergeCell ref="D235:E235"/>
    <mergeCell ref="F235:R235"/>
    <mergeCell ref="A236:B236"/>
    <mergeCell ref="D236:E236"/>
    <mergeCell ref="F236:R236"/>
    <mergeCell ref="A257:B257"/>
    <mergeCell ref="D257:E257"/>
    <mergeCell ref="F257:R257"/>
    <mergeCell ref="A258:B258"/>
    <mergeCell ref="D258:E258"/>
    <mergeCell ref="F258:R258"/>
    <mergeCell ref="A255:B255"/>
    <mergeCell ref="D255:E255"/>
    <mergeCell ref="F255:R255"/>
    <mergeCell ref="A256:B256"/>
    <mergeCell ref="D256:E256"/>
    <mergeCell ref="F256:R256"/>
    <mergeCell ref="A253:B253"/>
    <mergeCell ref="D253:E253"/>
    <mergeCell ref="F253:R253"/>
    <mergeCell ref="A254:B254"/>
    <mergeCell ref="D254:E254"/>
    <mergeCell ref="F254:R254"/>
    <mergeCell ref="A251:B251"/>
    <mergeCell ref="D251:E251"/>
    <mergeCell ref="F251:R251"/>
    <mergeCell ref="A252:B252"/>
    <mergeCell ref="D252:E252"/>
    <mergeCell ref="F252:R252"/>
    <mergeCell ref="A249:B249"/>
    <mergeCell ref="D249:E249"/>
    <mergeCell ref="F249:R249"/>
    <mergeCell ref="A250:B250"/>
    <mergeCell ref="D250:E250"/>
    <mergeCell ref="F250:R250"/>
    <mergeCell ref="A247:B247"/>
    <mergeCell ref="D247:E247"/>
    <mergeCell ref="F247:R247"/>
    <mergeCell ref="A248:B248"/>
    <mergeCell ref="D248:E248"/>
    <mergeCell ref="F248:R248"/>
    <mergeCell ref="A269:B269"/>
    <mergeCell ref="D269:E269"/>
    <mergeCell ref="F269:R269"/>
    <mergeCell ref="A270:B270"/>
    <mergeCell ref="D270:E270"/>
    <mergeCell ref="F270:R270"/>
    <mergeCell ref="A267:B267"/>
    <mergeCell ref="D267:E267"/>
    <mergeCell ref="F267:R267"/>
    <mergeCell ref="A268:B268"/>
    <mergeCell ref="D268:E268"/>
    <mergeCell ref="F268:R268"/>
    <mergeCell ref="A265:B265"/>
    <mergeCell ref="D265:E265"/>
    <mergeCell ref="F265:R265"/>
    <mergeCell ref="A266:B266"/>
    <mergeCell ref="D266:E266"/>
    <mergeCell ref="F266:R266"/>
    <mergeCell ref="A263:B263"/>
    <mergeCell ref="D263:E263"/>
    <mergeCell ref="F263:R263"/>
    <mergeCell ref="A264:B264"/>
    <mergeCell ref="D264:E264"/>
    <mergeCell ref="F264:R264"/>
    <mergeCell ref="A261:B261"/>
    <mergeCell ref="D261:E261"/>
    <mergeCell ref="F261:R261"/>
    <mergeCell ref="A262:B262"/>
    <mergeCell ref="D262:E262"/>
    <mergeCell ref="F262:R262"/>
    <mergeCell ref="A259:B259"/>
    <mergeCell ref="D259:E259"/>
    <mergeCell ref="F259:R259"/>
    <mergeCell ref="A260:B260"/>
    <mergeCell ref="D260:E260"/>
    <mergeCell ref="F260:R260"/>
    <mergeCell ref="A281:B281"/>
    <mergeCell ref="D281:E281"/>
    <mergeCell ref="F281:R281"/>
    <mergeCell ref="A282:B282"/>
    <mergeCell ref="D282:E282"/>
    <mergeCell ref="F282:R282"/>
    <mergeCell ref="A279:B279"/>
    <mergeCell ref="D279:E279"/>
    <mergeCell ref="F279:R279"/>
    <mergeCell ref="A280:B280"/>
    <mergeCell ref="D280:E280"/>
    <mergeCell ref="F280:R280"/>
    <mergeCell ref="A277:B277"/>
    <mergeCell ref="D277:E277"/>
    <mergeCell ref="F277:R277"/>
    <mergeCell ref="A278:B278"/>
    <mergeCell ref="D278:E278"/>
    <mergeCell ref="F278:R278"/>
    <mergeCell ref="A275:B275"/>
    <mergeCell ref="D275:E275"/>
    <mergeCell ref="F275:R275"/>
    <mergeCell ref="A276:B276"/>
    <mergeCell ref="D276:E276"/>
    <mergeCell ref="F276:R276"/>
    <mergeCell ref="A273:B273"/>
    <mergeCell ref="D273:E273"/>
    <mergeCell ref="F273:R273"/>
    <mergeCell ref="A274:B274"/>
    <mergeCell ref="D274:E274"/>
    <mergeCell ref="F274:R274"/>
    <mergeCell ref="A271:B271"/>
    <mergeCell ref="D271:E271"/>
    <mergeCell ref="F271:R271"/>
    <mergeCell ref="A272:B272"/>
    <mergeCell ref="D272:E272"/>
    <mergeCell ref="F272:R272"/>
    <mergeCell ref="A293:B293"/>
    <mergeCell ref="D293:E293"/>
    <mergeCell ref="F293:R293"/>
    <mergeCell ref="A294:B294"/>
    <mergeCell ref="D294:E294"/>
    <mergeCell ref="F294:R294"/>
    <mergeCell ref="A291:B291"/>
    <mergeCell ref="D291:E291"/>
    <mergeCell ref="F291:R291"/>
    <mergeCell ref="A292:B292"/>
    <mergeCell ref="D292:E292"/>
    <mergeCell ref="F292:R292"/>
    <mergeCell ref="A289:B289"/>
    <mergeCell ref="D289:E289"/>
    <mergeCell ref="F289:R289"/>
    <mergeCell ref="A290:B290"/>
    <mergeCell ref="D290:E290"/>
    <mergeCell ref="F290:R290"/>
    <mergeCell ref="A287:B287"/>
    <mergeCell ref="D287:E287"/>
    <mergeCell ref="F287:R287"/>
    <mergeCell ref="A288:B288"/>
    <mergeCell ref="D288:E288"/>
    <mergeCell ref="F288:R288"/>
    <mergeCell ref="A285:B285"/>
    <mergeCell ref="D285:E285"/>
    <mergeCell ref="F285:R285"/>
    <mergeCell ref="A286:B286"/>
    <mergeCell ref="D286:E286"/>
    <mergeCell ref="F286:R286"/>
    <mergeCell ref="A283:B283"/>
    <mergeCell ref="D283:E283"/>
    <mergeCell ref="F283:R283"/>
    <mergeCell ref="A284:B284"/>
    <mergeCell ref="D284:E284"/>
    <mergeCell ref="F284:R284"/>
    <mergeCell ref="A305:B305"/>
    <mergeCell ref="D305:E305"/>
    <mergeCell ref="F305:R305"/>
    <mergeCell ref="A306:B306"/>
    <mergeCell ref="D306:E306"/>
    <mergeCell ref="F306:R306"/>
    <mergeCell ref="A303:B303"/>
    <mergeCell ref="D303:E303"/>
    <mergeCell ref="F303:R303"/>
    <mergeCell ref="A304:B304"/>
    <mergeCell ref="D304:E304"/>
    <mergeCell ref="F304:R304"/>
    <mergeCell ref="A301:B301"/>
    <mergeCell ref="D301:E301"/>
    <mergeCell ref="F301:R301"/>
    <mergeCell ref="A302:B302"/>
    <mergeCell ref="D302:E302"/>
    <mergeCell ref="F302:R302"/>
    <mergeCell ref="A299:B299"/>
    <mergeCell ref="D299:E299"/>
    <mergeCell ref="F299:R299"/>
    <mergeCell ref="A300:B300"/>
    <mergeCell ref="D300:E300"/>
    <mergeCell ref="F300:R300"/>
    <mergeCell ref="A297:B297"/>
    <mergeCell ref="D297:E297"/>
    <mergeCell ref="F297:R297"/>
    <mergeCell ref="A298:B298"/>
    <mergeCell ref="D298:E298"/>
    <mergeCell ref="F298:R298"/>
    <mergeCell ref="A295:B295"/>
    <mergeCell ref="D295:E295"/>
    <mergeCell ref="F295:R295"/>
    <mergeCell ref="A296:B296"/>
    <mergeCell ref="D296:E296"/>
    <mergeCell ref="F296:R296"/>
    <mergeCell ref="A317:B317"/>
    <mergeCell ref="D317:E317"/>
    <mergeCell ref="F317:R317"/>
    <mergeCell ref="A318:B318"/>
    <mergeCell ref="D318:E318"/>
    <mergeCell ref="F318:R318"/>
    <mergeCell ref="A315:B315"/>
    <mergeCell ref="D315:E315"/>
    <mergeCell ref="F315:R315"/>
    <mergeCell ref="A316:B316"/>
    <mergeCell ref="D316:E316"/>
    <mergeCell ref="F316:R316"/>
    <mergeCell ref="A313:B313"/>
    <mergeCell ref="D313:E313"/>
    <mergeCell ref="F313:R313"/>
    <mergeCell ref="A314:B314"/>
    <mergeCell ref="D314:E314"/>
    <mergeCell ref="F314:R314"/>
    <mergeCell ref="A311:B311"/>
    <mergeCell ref="D311:E311"/>
    <mergeCell ref="F311:R311"/>
    <mergeCell ref="A312:B312"/>
    <mergeCell ref="D312:E312"/>
    <mergeCell ref="F312:R312"/>
    <mergeCell ref="A309:B309"/>
    <mergeCell ref="D309:E309"/>
    <mergeCell ref="F309:R309"/>
    <mergeCell ref="A310:B310"/>
    <mergeCell ref="D310:E310"/>
    <mergeCell ref="F310:R310"/>
    <mergeCell ref="A307:B307"/>
    <mergeCell ref="D307:E307"/>
    <mergeCell ref="F307:R307"/>
    <mergeCell ref="A308:B308"/>
    <mergeCell ref="D308:E308"/>
    <mergeCell ref="F308:R308"/>
    <mergeCell ref="A329:B329"/>
    <mergeCell ref="D329:E329"/>
    <mergeCell ref="F329:R329"/>
    <mergeCell ref="A330:B330"/>
    <mergeCell ref="D330:E330"/>
    <mergeCell ref="F330:R330"/>
    <mergeCell ref="A327:B327"/>
    <mergeCell ref="D327:E327"/>
    <mergeCell ref="F327:R327"/>
    <mergeCell ref="A328:B328"/>
    <mergeCell ref="D328:E328"/>
    <mergeCell ref="F328:R328"/>
    <mergeCell ref="A325:B325"/>
    <mergeCell ref="D325:E325"/>
    <mergeCell ref="F325:R325"/>
    <mergeCell ref="A326:B326"/>
    <mergeCell ref="D326:E326"/>
    <mergeCell ref="F326:R326"/>
    <mergeCell ref="A323:B323"/>
    <mergeCell ref="D323:E323"/>
    <mergeCell ref="F323:R323"/>
    <mergeCell ref="A324:B324"/>
    <mergeCell ref="D324:E324"/>
    <mergeCell ref="F324:R324"/>
    <mergeCell ref="A321:B321"/>
    <mergeCell ref="D321:E321"/>
    <mergeCell ref="F321:R321"/>
    <mergeCell ref="A322:B322"/>
    <mergeCell ref="D322:E322"/>
    <mergeCell ref="F322:R322"/>
    <mergeCell ref="A319:B319"/>
    <mergeCell ref="D319:E319"/>
    <mergeCell ref="F319:R319"/>
    <mergeCell ref="A320:B320"/>
    <mergeCell ref="D320:E320"/>
    <mergeCell ref="F320:R320"/>
    <mergeCell ref="A341:B341"/>
    <mergeCell ref="D341:E341"/>
    <mergeCell ref="F341:R341"/>
    <mergeCell ref="A342:B342"/>
    <mergeCell ref="D342:E342"/>
    <mergeCell ref="F342:R342"/>
    <mergeCell ref="A339:B339"/>
    <mergeCell ref="D339:E339"/>
    <mergeCell ref="F339:R339"/>
    <mergeCell ref="A340:B340"/>
    <mergeCell ref="D340:E340"/>
    <mergeCell ref="F340:R340"/>
    <mergeCell ref="A337:B337"/>
    <mergeCell ref="D337:E337"/>
    <mergeCell ref="F337:R337"/>
    <mergeCell ref="A338:B338"/>
    <mergeCell ref="D338:E338"/>
    <mergeCell ref="F338:R338"/>
    <mergeCell ref="A335:B335"/>
    <mergeCell ref="D335:E335"/>
    <mergeCell ref="F335:R335"/>
    <mergeCell ref="A336:B336"/>
    <mergeCell ref="D336:E336"/>
    <mergeCell ref="F336:R336"/>
    <mergeCell ref="A333:B333"/>
    <mergeCell ref="D333:E333"/>
    <mergeCell ref="F333:R333"/>
    <mergeCell ref="A334:B334"/>
    <mergeCell ref="D334:E334"/>
    <mergeCell ref="F334:R334"/>
    <mergeCell ref="A331:B331"/>
    <mergeCell ref="D331:E331"/>
    <mergeCell ref="F331:R331"/>
    <mergeCell ref="A332:B332"/>
    <mergeCell ref="D332:E332"/>
    <mergeCell ref="F332:R332"/>
    <mergeCell ref="A353:B353"/>
    <mergeCell ref="D353:E353"/>
    <mergeCell ref="F353:R353"/>
    <mergeCell ref="A354:B354"/>
    <mergeCell ref="D354:E354"/>
    <mergeCell ref="F354:R354"/>
    <mergeCell ref="A351:B351"/>
    <mergeCell ref="D351:E351"/>
    <mergeCell ref="F351:R351"/>
    <mergeCell ref="A352:B352"/>
    <mergeCell ref="D352:E352"/>
    <mergeCell ref="F352:R352"/>
    <mergeCell ref="A349:B349"/>
    <mergeCell ref="D349:E349"/>
    <mergeCell ref="F349:R349"/>
    <mergeCell ref="A350:B350"/>
    <mergeCell ref="D350:E350"/>
    <mergeCell ref="F350:R350"/>
    <mergeCell ref="A347:B347"/>
    <mergeCell ref="D347:E347"/>
    <mergeCell ref="F347:R347"/>
    <mergeCell ref="A348:B348"/>
    <mergeCell ref="D348:E348"/>
    <mergeCell ref="F348:R348"/>
    <mergeCell ref="A345:B345"/>
    <mergeCell ref="D345:E345"/>
    <mergeCell ref="F345:R345"/>
    <mergeCell ref="A346:B346"/>
    <mergeCell ref="D346:E346"/>
    <mergeCell ref="F346:R346"/>
    <mergeCell ref="A343:B343"/>
    <mergeCell ref="D343:E343"/>
    <mergeCell ref="F343:R343"/>
    <mergeCell ref="A344:B344"/>
    <mergeCell ref="D344:E344"/>
    <mergeCell ref="F344:R344"/>
    <mergeCell ref="A365:B365"/>
    <mergeCell ref="D365:E365"/>
    <mergeCell ref="F365:R365"/>
    <mergeCell ref="A366:B366"/>
    <mergeCell ref="D366:E366"/>
    <mergeCell ref="F366:R366"/>
    <mergeCell ref="A363:B363"/>
    <mergeCell ref="D363:E363"/>
    <mergeCell ref="F363:R363"/>
    <mergeCell ref="A364:B364"/>
    <mergeCell ref="D364:E364"/>
    <mergeCell ref="F364:R364"/>
    <mergeCell ref="A361:B361"/>
    <mergeCell ref="D361:E361"/>
    <mergeCell ref="F361:R361"/>
    <mergeCell ref="A362:B362"/>
    <mergeCell ref="D362:E362"/>
    <mergeCell ref="F362:R362"/>
    <mergeCell ref="A359:B359"/>
    <mergeCell ref="D359:E359"/>
    <mergeCell ref="F359:R359"/>
    <mergeCell ref="A360:B360"/>
    <mergeCell ref="D360:E360"/>
    <mergeCell ref="F360:R360"/>
    <mergeCell ref="A357:B357"/>
    <mergeCell ref="D357:E357"/>
    <mergeCell ref="F357:R357"/>
    <mergeCell ref="A358:B358"/>
    <mergeCell ref="D358:E358"/>
    <mergeCell ref="F358:R358"/>
    <mergeCell ref="A355:B355"/>
    <mergeCell ref="D355:E355"/>
    <mergeCell ref="F355:R355"/>
    <mergeCell ref="A356:B356"/>
    <mergeCell ref="D356:E356"/>
    <mergeCell ref="F356:R356"/>
    <mergeCell ref="A377:B377"/>
    <mergeCell ref="D377:E377"/>
    <mergeCell ref="F377:R377"/>
    <mergeCell ref="A378:B378"/>
    <mergeCell ref="D378:E378"/>
    <mergeCell ref="F378:R378"/>
    <mergeCell ref="A375:B375"/>
    <mergeCell ref="D375:E375"/>
    <mergeCell ref="F375:R375"/>
    <mergeCell ref="A376:B376"/>
    <mergeCell ref="D376:E376"/>
    <mergeCell ref="F376:R376"/>
    <mergeCell ref="A373:B373"/>
    <mergeCell ref="D373:E373"/>
    <mergeCell ref="F373:R373"/>
    <mergeCell ref="A374:B374"/>
    <mergeCell ref="D374:E374"/>
    <mergeCell ref="F374:R374"/>
    <mergeCell ref="A371:B371"/>
    <mergeCell ref="D371:E371"/>
    <mergeCell ref="F371:R371"/>
    <mergeCell ref="A372:B372"/>
    <mergeCell ref="D372:E372"/>
    <mergeCell ref="F372:R372"/>
    <mergeCell ref="A369:B369"/>
    <mergeCell ref="D369:E369"/>
    <mergeCell ref="F369:R369"/>
    <mergeCell ref="A370:B370"/>
    <mergeCell ref="D370:E370"/>
    <mergeCell ref="F370:R370"/>
    <mergeCell ref="A367:B367"/>
    <mergeCell ref="D367:E367"/>
    <mergeCell ref="F367:R367"/>
    <mergeCell ref="A368:B368"/>
    <mergeCell ref="D368:E368"/>
    <mergeCell ref="F368:R368"/>
    <mergeCell ref="A389:B389"/>
    <mergeCell ref="D389:E389"/>
    <mergeCell ref="F389:R389"/>
    <mergeCell ref="A390:B390"/>
    <mergeCell ref="D390:E390"/>
    <mergeCell ref="F390:R390"/>
    <mergeCell ref="A387:B387"/>
    <mergeCell ref="D387:E387"/>
    <mergeCell ref="F387:R387"/>
    <mergeCell ref="A388:B388"/>
    <mergeCell ref="D388:E388"/>
    <mergeCell ref="F388:R388"/>
    <mergeCell ref="A385:B385"/>
    <mergeCell ref="D385:E385"/>
    <mergeCell ref="F385:R385"/>
    <mergeCell ref="A386:B386"/>
    <mergeCell ref="D386:E386"/>
    <mergeCell ref="F386:R386"/>
    <mergeCell ref="A383:B383"/>
    <mergeCell ref="D383:E383"/>
    <mergeCell ref="F383:R383"/>
    <mergeCell ref="A384:B384"/>
    <mergeCell ref="D384:E384"/>
    <mergeCell ref="F384:R384"/>
    <mergeCell ref="A381:B381"/>
    <mergeCell ref="D381:E381"/>
    <mergeCell ref="F381:R381"/>
    <mergeCell ref="A382:B382"/>
    <mergeCell ref="D382:E382"/>
    <mergeCell ref="F382:R382"/>
    <mergeCell ref="A379:B379"/>
    <mergeCell ref="D379:E379"/>
    <mergeCell ref="F379:R379"/>
    <mergeCell ref="A380:B380"/>
    <mergeCell ref="D380:E380"/>
    <mergeCell ref="F380:R380"/>
    <mergeCell ref="A405:B405"/>
    <mergeCell ref="D405:E405"/>
    <mergeCell ref="F405:R405"/>
    <mergeCell ref="H407:R407"/>
    <mergeCell ref="A409:B409"/>
    <mergeCell ref="D409:E409"/>
    <mergeCell ref="F409:R409"/>
    <mergeCell ref="A403:B403"/>
    <mergeCell ref="D403:E403"/>
    <mergeCell ref="F403:R403"/>
    <mergeCell ref="A404:B404"/>
    <mergeCell ref="D404:E404"/>
    <mergeCell ref="F404:R404"/>
    <mergeCell ref="A398:B398"/>
    <mergeCell ref="D398:E398"/>
    <mergeCell ref="F398:R398"/>
    <mergeCell ref="L400:R400"/>
    <mergeCell ref="A402:B402"/>
    <mergeCell ref="D402:E402"/>
    <mergeCell ref="F402:R402"/>
    <mergeCell ref="A393:B393"/>
    <mergeCell ref="D393:E393"/>
    <mergeCell ref="F393:R393"/>
    <mergeCell ref="J395:R395"/>
    <mergeCell ref="A397:B397"/>
    <mergeCell ref="D397:E397"/>
    <mergeCell ref="F397:R397"/>
    <mergeCell ref="A391:B391"/>
    <mergeCell ref="D391:E391"/>
    <mergeCell ref="F391:R391"/>
    <mergeCell ref="A392:B392"/>
    <mergeCell ref="D392:E392"/>
    <mergeCell ref="F392:R392"/>
    <mergeCell ref="N434:R434"/>
    <mergeCell ref="A436:B436"/>
    <mergeCell ref="D436:E436"/>
    <mergeCell ref="F436:R436"/>
    <mergeCell ref="A437:B437"/>
    <mergeCell ref="D437:E437"/>
    <mergeCell ref="F437:R437"/>
    <mergeCell ref="A428:B428"/>
    <mergeCell ref="D428:E428"/>
    <mergeCell ref="F428:R428"/>
    <mergeCell ref="N430:R430"/>
    <mergeCell ref="A432:B432"/>
    <mergeCell ref="D432:E432"/>
    <mergeCell ref="F432:R432"/>
    <mergeCell ref="N421:R421"/>
    <mergeCell ref="A423:B423"/>
    <mergeCell ref="D423:E423"/>
    <mergeCell ref="F423:R423"/>
    <mergeCell ref="N425:R425"/>
    <mergeCell ref="A427:B427"/>
    <mergeCell ref="D427:E427"/>
    <mergeCell ref="F427:R427"/>
    <mergeCell ref="K416:R416"/>
    <mergeCell ref="A418:B418"/>
    <mergeCell ref="D418:E418"/>
    <mergeCell ref="F418:R418"/>
    <mergeCell ref="A419:B419"/>
    <mergeCell ref="D419:E419"/>
    <mergeCell ref="F419:R419"/>
    <mergeCell ref="A410:B410"/>
    <mergeCell ref="D410:E410"/>
    <mergeCell ref="F410:R410"/>
    <mergeCell ref="N412:R412"/>
    <mergeCell ref="A414:B414"/>
    <mergeCell ref="D414:E414"/>
    <mergeCell ref="F414:R414"/>
    <mergeCell ref="A458:B458"/>
    <mergeCell ref="D458:E458"/>
    <mergeCell ref="F458:R458"/>
    <mergeCell ref="A459:B459"/>
    <mergeCell ref="D459:E459"/>
    <mergeCell ref="F459:R459"/>
    <mergeCell ref="A456:B456"/>
    <mergeCell ref="D456:E456"/>
    <mergeCell ref="F456:R456"/>
    <mergeCell ref="A457:B457"/>
    <mergeCell ref="D457:E457"/>
    <mergeCell ref="F457:R457"/>
    <mergeCell ref="O449:R449"/>
    <mergeCell ref="A451:B451"/>
    <mergeCell ref="D451:E451"/>
    <mergeCell ref="F451:R451"/>
    <mergeCell ref="N453:R453"/>
    <mergeCell ref="A455:B455"/>
    <mergeCell ref="D455:E455"/>
    <mergeCell ref="F455:R455"/>
    <mergeCell ref="A446:B446"/>
    <mergeCell ref="D446:E446"/>
    <mergeCell ref="F446:R446"/>
    <mergeCell ref="A447:B447"/>
    <mergeCell ref="D447:E447"/>
    <mergeCell ref="F447:R447"/>
    <mergeCell ref="H439:R439"/>
    <mergeCell ref="A441:B441"/>
    <mergeCell ref="D441:E441"/>
    <mergeCell ref="F441:R441"/>
    <mergeCell ref="P443:R443"/>
    <mergeCell ref="A445:B445"/>
    <mergeCell ref="D445:E445"/>
    <mergeCell ref="F445:R445"/>
    <mergeCell ref="N484:R484"/>
    <mergeCell ref="A486:B486"/>
    <mergeCell ref="D486:E486"/>
    <mergeCell ref="F486:R486"/>
    <mergeCell ref="A487:B487"/>
    <mergeCell ref="D487:E487"/>
    <mergeCell ref="F487:R487"/>
    <mergeCell ref="A481:B481"/>
    <mergeCell ref="D481:E481"/>
    <mergeCell ref="F481:R481"/>
    <mergeCell ref="A482:B482"/>
    <mergeCell ref="D482:E482"/>
    <mergeCell ref="F482:R482"/>
    <mergeCell ref="N474:R474"/>
    <mergeCell ref="A476:B476"/>
    <mergeCell ref="D476:E476"/>
    <mergeCell ref="F476:R476"/>
    <mergeCell ref="P478:R478"/>
    <mergeCell ref="A480:B480"/>
    <mergeCell ref="D480:E480"/>
    <mergeCell ref="F480:R480"/>
    <mergeCell ref="L469:R469"/>
    <mergeCell ref="A471:B471"/>
    <mergeCell ref="D471:E471"/>
    <mergeCell ref="F471:R471"/>
    <mergeCell ref="A472:B472"/>
    <mergeCell ref="D472:E472"/>
    <mergeCell ref="F472:R472"/>
    <mergeCell ref="J461:R461"/>
    <mergeCell ref="A463:B463"/>
    <mergeCell ref="D463:E463"/>
    <mergeCell ref="F463:R463"/>
    <mergeCell ref="L465:R465"/>
    <mergeCell ref="A467:B467"/>
    <mergeCell ref="D467:E467"/>
    <mergeCell ref="F467:R467"/>
    <mergeCell ref="A505:B505"/>
    <mergeCell ref="D505:E505"/>
    <mergeCell ref="F505:R505"/>
    <mergeCell ref="A506:B506"/>
    <mergeCell ref="D506:E506"/>
    <mergeCell ref="F506:R506"/>
    <mergeCell ref="A500:B500"/>
    <mergeCell ref="D500:E500"/>
    <mergeCell ref="F500:R500"/>
    <mergeCell ref="J502:R502"/>
    <mergeCell ref="A504:B504"/>
    <mergeCell ref="D504:E504"/>
    <mergeCell ref="F504:R504"/>
    <mergeCell ref="A495:B495"/>
    <mergeCell ref="D495:E495"/>
    <mergeCell ref="F495:R495"/>
    <mergeCell ref="N497:R497"/>
    <mergeCell ref="A499:B499"/>
    <mergeCell ref="D499:E499"/>
    <mergeCell ref="F499:R499"/>
    <mergeCell ref="A493:B493"/>
    <mergeCell ref="D493:E493"/>
    <mergeCell ref="F493:R493"/>
    <mergeCell ref="A494:B494"/>
    <mergeCell ref="D494:E494"/>
    <mergeCell ref="F494:R494"/>
    <mergeCell ref="A488:B488"/>
    <mergeCell ref="D488:E488"/>
    <mergeCell ref="F488:R488"/>
    <mergeCell ref="N490:R490"/>
    <mergeCell ref="A492:B492"/>
    <mergeCell ref="D492:E492"/>
    <mergeCell ref="F492:R492"/>
    <mergeCell ref="A520:B520"/>
    <mergeCell ref="D520:E520"/>
    <mergeCell ref="F520:R520"/>
    <mergeCell ref="A521:B521"/>
    <mergeCell ref="D521:E521"/>
    <mergeCell ref="F521:R521"/>
    <mergeCell ref="A518:B518"/>
    <mergeCell ref="D518:E518"/>
    <mergeCell ref="F518:R518"/>
    <mergeCell ref="A519:B519"/>
    <mergeCell ref="D519:E519"/>
    <mergeCell ref="F519:R519"/>
    <mergeCell ref="A516:B516"/>
    <mergeCell ref="D516:E516"/>
    <mergeCell ref="F516:R516"/>
    <mergeCell ref="A517:B517"/>
    <mergeCell ref="D517:E517"/>
    <mergeCell ref="F517:R517"/>
    <mergeCell ref="A514:B514"/>
    <mergeCell ref="D514:E514"/>
    <mergeCell ref="F514:R514"/>
    <mergeCell ref="A515:B515"/>
    <mergeCell ref="D515:E515"/>
    <mergeCell ref="F515:R515"/>
    <mergeCell ref="A512:B512"/>
    <mergeCell ref="D512:E512"/>
    <mergeCell ref="F512:R512"/>
    <mergeCell ref="A513:B513"/>
    <mergeCell ref="D513:E513"/>
    <mergeCell ref="F513:R513"/>
    <mergeCell ref="L508:R508"/>
    <mergeCell ref="A510:B510"/>
    <mergeCell ref="D510:E510"/>
    <mergeCell ref="F510:R510"/>
    <mergeCell ref="A511:B511"/>
    <mergeCell ref="D511:E511"/>
    <mergeCell ref="F511:R511"/>
    <mergeCell ref="A532:B532"/>
    <mergeCell ref="D532:E532"/>
    <mergeCell ref="F532:R532"/>
    <mergeCell ref="A533:B533"/>
    <mergeCell ref="D533:E533"/>
    <mergeCell ref="F533:R533"/>
    <mergeCell ref="A530:B530"/>
    <mergeCell ref="D530:E530"/>
    <mergeCell ref="F530:R530"/>
    <mergeCell ref="A531:B531"/>
    <mergeCell ref="D531:E531"/>
    <mergeCell ref="F531:R531"/>
    <mergeCell ref="A528:B528"/>
    <mergeCell ref="D528:E528"/>
    <mergeCell ref="F528:R528"/>
    <mergeCell ref="A529:B529"/>
    <mergeCell ref="D529:E529"/>
    <mergeCell ref="F529:R529"/>
    <mergeCell ref="A526:B526"/>
    <mergeCell ref="D526:E526"/>
    <mergeCell ref="F526:R526"/>
    <mergeCell ref="A527:B527"/>
    <mergeCell ref="D527:E527"/>
    <mergeCell ref="F527:R527"/>
    <mergeCell ref="A524:B524"/>
    <mergeCell ref="D524:E524"/>
    <mergeCell ref="F524:R524"/>
    <mergeCell ref="A525:B525"/>
    <mergeCell ref="D525:E525"/>
    <mergeCell ref="F525:R525"/>
    <mergeCell ref="A522:B522"/>
    <mergeCell ref="D522:E522"/>
    <mergeCell ref="F522:R522"/>
    <mergeCell ref="A523:B523"/>
    <mergeCell ref="D523:E523"/>
    <mergeCell ref="F523:R523"/>
    <mergeCell ref="L549:R549"/>
    <mergeCell ref="A551:B551"/>
    <mergeCell ref="D551:E551"/>
    <mergeCell ref="F551:R551"/>
    <mergeCell ref="A552:B552"/>
    <mergeCell ref="D552:E552"/>
    <mergeCell ref="F552:R552"/>
    <mergeCell ref="A543:B543"/>
    <mergeCell ref="D543:E543"/>
    <mergeCell ref="F543:R543"/>
    <mergeCell ref="N545:R545"/>
    <mergeCell ref="A547:B547"/>
    <mergeCell ref="D547:E547"/>
    <mergeCell ref="F547:R547"/>
    <mergeCell ref="A538:B538"/>
    <mergeCell ref="D538:E538"/>
    <mergeCell ref="F538:R538"/>
    <mergeCell ref="L540:R540"/>
    <mergeCell ref="A542:B542"/>
    <mergeCell ref="D542:E542"/>
    <mergeCell ref="F542:R542"/>
    <mergeCell ref="A536:B536"/>
    <mergeCell ref="D536:E536"/>
    <mergeCell ref="F536:R536"/>
    <mergeCell ref="A537:B537"/>
    <mergeCell ref="D537:E537"/>
    <mergeCell ref="F537:R537"/>
    <mergeCell ref="A534:B534"/>
    <mergeCell ref="D534:E534"/>
    <mergeCell ref="F534:R534"/>
    <mergeCell ref="A535:B535"/>
    <mergeCell ref="D535:E535"/>
    <mergeCell ref="F535:R535"/>
    <mergeCell ref="N583:R583"/>
    <mergeCell ref="A585:B585"/>
    <mergeCell ref="D585:E585"/>
    <mergeCell ref="F585:R585"/>
    <mergeCell ref="A586:B586"/>
    <mergeCell ref="D586:E586"/>
    <mergeCell ref="F586:R586"/>
    <mergeCell ref="N575:R575"/>
    <mergeCell ref="A577:B577"/>
    <mergeCell ref="D577:E577"/>
    <mergeCell ref="F577:R577"/>
    <mergeCell ref="P579:R579"/>
    <mergeCell ref="A581:B581"/>
    <mergeCell ref="D581:E581"/>
    <mergeCell ref="F581:R581"/>
    <mergeCell ref="Q567:R567"/>
    <mergeCell ref="A569:B569"/>
    <mergeCell ref="D569:E569"/>
    <mergeCell ref="F569:R569"/>
    <mergeCell ref="J571:R571"/>
    <mergeCell ref="A573:B573"/>
    <mergeCell ref="D573:E573"/>
    <mergeCell ref="F573:R573"/>
    <mergeCell ref="A561:B561"/>
    <mergeCell ref="D561:E561"/>
    <mergeCell ref="F561:R561"/>
    <mergeCell ref="N563:R563"/>
    <mergeCell ref="A565:B565"/>
    <mergeCell ref="D565:E565"/>
    <mergeCell ref="F565:R565"/>
    <mergeCell ref="L554:R554"/>
    <mergeCell ref="A556:B556"/>
    <mergeCell ref="D556:E556"/>
    <mergeCell ref="F556:R556"/>
    <mergeCell ref="N558:R558"/>
    <mergeCell ref="A560:B560"/>
    <mergeCell ref="D560:E560"/>
    <mergeCell ref="F560:R560"/>
    <mergeCell ref="A603:B603"/>
    <mergeCell ref="D603:E603"/>
    <mergeCell ref="F603:R603"/>
    <mergeCell ref="A604:B604"/>
    <mergeCell ref="D604:E604"/>
    <mergeCell ref="F604:R604"/>
    <mergeCell ref="A601:B601"/>
    <mergeCell ref="D601:E601"/>
    <mergeCell ref="F601:R601"/>
    <mergeCell ref="A602:B602"/>
    <mergeCell ref="D602:E602"/>
    <mergeCell ref="F602:R602"/>
    <mergeCell ref="A599:B599"/>
    <mergeCell ref="D599:E599"/>
    <mergeCell ref="F599:R599"/>
    <mergeCell ref="A600:B600"/>
    <mergeCell ref="D600:E600"/>
    <mergeCell ref="F600:R600"/>
    <mergeCell ref="A597:B597"/>
    <mergeCell ref="D597:E597"/>
    <mergeCell ref="F597:R597"/>
    <mergeCell ref="A598:B598"/>
    <mergeCell ref="D598:E598"/>
    <mergeCell ref="F598:R598"/>
    <mergeCell ref="A595:B595"/>
    <mergeCell ref="D595:E595"/>
    <mergeCell ref="F595:R595"/>
    <mergeCell ref="A596:B596"/>
    <mergeCell ref="D596:E596"/>
    <mergeCell ref="F596:R596"/>
    <mergeCell ref="N588:R588"/>
    <mergeCell ref="A590:B590"/>
    <mergeCell ref="D590:E590"/>
    <mergeCell ref="F590:R590"/>
    <mergeCell ref="N592:R592"/>
    <mergeCell ref="A594:B594"/>
    <mergeCell ref="D594:E594"/>
    <mergeCell ref="F594:R594"/>
    <mergeCell ref="A624:B624"/>
    <mergeCell ref="D624:E624"/>
    <mergeCell ref="F624:R624"/>
    <mergeCell ref="A625:B625"/>
    <mergeCell ref="D625:E625"/>
    <mergeCell ref="F625:R625"/>
    <mergeCell ref="A619:B619"/>
    <mergeCell ref="D619:E619"/>
    <mergeCell ref="F619:R619"/>
    <mergeCell ref="L621:R621"/>
    <mergeCell ref="A623:B623"/>
    <mergeCell ref="D623:E623"/>
    <mergeCell ref="F623:R623"/>
    <mergeCell ref="A617:B617"/>
    <mergeCell ref="D617:E617"/>
    <mergeCell ref="F617:R617"/>
    <mergeCell ref="A618:B618"/>
    <mergeCell ref="D618:E618"/>
    <mergeCell ref="F618:R618"/>
    <mergeCell ref="A615:B615"/>
    <mergeCell ref="D615:E615"/>
    <mergeCell ref="F615:R615"/>
    <mergeCell ref="A616:B616"/>
    <mergeCell ref="D616:E616"/>
    <mergeCell ref="F616:R616"/>
    <mergeCell ref="L608:R608"/>
    <mergeCell ref="A610:B610"/>
    <mergeCell ref="D610:E610"/>
    <mergeCell ref="F610:R610"/>
    <mergeCell ref="A614:B614"/>
    <mergeCell ref="D614:E614"/>
    <mergeCell ref="F614:R614"/>
    <mergeCell ref="A605:B605"/>
    <mergeCell ref="D605:E605"/>
    <mergeCell ref="F605:R605"/>
    <mergeCell ref="A606:B606"/>
    <mergeCell ref="D606:E606"/>
    <mergeCell ref="F606:R606"/>
    <mergeCell ref="A636:B636"/>
    <mergeCell ref="D636:E636"/>
    <mergeCell ref="F636:R636"/>
    <mergeCell ref="A637:B637"/>
    <mergeCell ref="D637:E637"/>
    <mergeCell ref="F637:R637"/>
    <mergeCell ref="A634:B634"/>
    <mergeCell ref="D634:E634"/>
    <mergeCell ref="F634:R634"/>
    <mergeCell ref="A635:B635"/>
    <mergeCell ref="D635:E635"/>
    <mergeCell ref="F635:R635"/>
    <mergeCell ref="A632:B632"/>
    <mergeCell ref="D632:E632"/>
    <mergeCell ref="F632:R632"/>
    <mergeCell ref="A633:B633"/>
    <mergeCell ref="D633:E633"/>
    <mergeCell ref="F633:R633"/>
    <mergeCell ref="A630:B630"/>
    <mergeCell ref="D630:E630"/>
    <mergeCell ref="F630:R630"/>
    <mergeCell ref="A631:B631"/>
    <mergeCell ref="D631:E631"/>
    <mergeCell ref="F631:R631"/>
    <mergeCell ref="A628:B628"/>
    <mergeCell ref="D628:E628"/>
    <mergeCell ref="F628:R628"/>
    <mergeCell ref="A629:B629"/>
    <mergeCell ref="D629:E629"/>
    <mergeCell ref="F629:R629"/>
    <mergeCell ref="A626:B626"/>
    <mergeCell ref="D626:E626"/>
    <mergeCell ref="F626:R626"/>
    <mergeCell ref="A627:B627"/>
    <mergeCell ref="D627:E627"/>
    <mergeCell ref="F627:R627"/>
    <mergeCell ref="A651:B651"/>
    <mergeCell ref="D651:E651"/>
    <mergeCell ref="F651:R651"/>
    <mergeCell ref="A652:B652"/>
    <mergeCell ref="D652:E652"/>
    <mergeCell ref="F652:R652"/>
    <mergeCell ref="A649:B649"/>
    <mergeCell ref="D649:E649"/>
    <mergeCell ref="F649:R649"/>
    <mergeCell ref="A650:B650"/>
    <mergeCell ref="D650:E650"/>
    <mergeCell ref="F650:R650"/>
    <mergeCell ref="A647:B647"/>
    <mergeCell ref="D647:E647"/>
    <mergeCell ref="F647:R647"/>
    <mergeCell ref="A648:B648"/>
    <mergeCell ref="D648:E648"/>
    <mergeCell ref="F648:R648"/>
    <mergeCell ref="A645:B645"/>
    <mergeCell ref="D645:E645"/>
    <mergeCell ref="F645:R645"/>
    <mergeCell ref="A646:B646"/>
    <mergeCell ref="D646:E646"/>
    <mergeCell ref="F646:R646"/>
    <mergeCell ref="A643:B643"/>
    <mergeCell ref="D643:E643"/>
    <mergeCell ref="F643:R643"/>
    <mergeCell ref="A644:B644"/>
    <mergeCell ref="D644:E644"/>
    <mergeCell ref="F644:R644"/>
    <mergeCell ref="J639:R639"/>
    <mergeCell ref="A641:B641"/>
    <mergeCell ref="D641:E641"/>
    <mergeCell ref="F641:R641"/>
    <mergeCell ref="A642:B642"/>
    <mergeCell ref="D642:E642"/>
    <mergeCell ref="F642:R642"/>
    <mergeCell ref="A663:B663"/>
    <mergeCell ref="D663:E663"/>
    <mergeCell ref="F663:R663"/>
    <mergeCell ref="A664:B664"/>
    <mergeCell ref="D664:E664"/>
    <mergeCell ref="F664:R664"/>
    <mergeCell ref="A661:B661"/>
    <mergeCell ref="D661:E661"/>
    <mergeCell ref="F661:R661"/>
    <mergeCell ref="A662:B662"/>
    <mergeCell ref="D662:E662"/>
    <mergeCell ref="F662:R662"/>
    <mergeCell ref="A659:B659"/>
    <mergeCell ref="D659:E659"/>
    <mergeCell ref="F659:R659"/>
    <mergeCell ref="A660:B660"/>
    <mergeCell ref="D660:E660"/>
    <mergeCell ref="F660:R660"/>
    <mergeCell ref="A657:B657"/>
    <mergeCell ref="D657:E657"/>
    <mergeCell ref="F657:R657"/>
    <mergeCell ref="A658:B658"/>
    <mergeCell ref="D658:E658"/>
    <mergeCell ref="F658:R658"/>
    <mergeCell ref="A655:B655"/>
    <mergeCell ref="D655:E655"/>
    <mergeCell ref="F655:R655"/>
    <mergeCell ref="A656:B656"/>
    <mergeCell ref="D656:E656"/>
    <mergeCell ref="F656:R656"/>
    <mergeCell ref="A653:B653"/>
    <mergeCell ref="D653:E653"/>
    <mergeCell ref="F653:R653"/>
    <mergeCell ref="A654:B654"/>
    <mergeCell ref="D654:E654"/>
    <mergeCell ref="F654:R654"/>
    <mergeCell ref="A675:B675"/>
    <mergeCell ref="D675:E675"/>
    <mergeCell ref="F675:R675"/>
    <mergeCell ref="A676:B676"/>
    <mergeCell ref="D676:E676"/>
    <mergeCell ref="F676:R676"/>
    <mergeCell ref="A673:B673"/>
    <mergeCell ref="D673:E673"/>
    <mergeCell ref="F673:R673"/>
    <mergeCell ref="A674:B674"/>
    <mergeCell ref="D674:E674"/>
    <mergeCell ref="F674:R674"/>
    <mergeCell ref="A671:B671"/>
    <mergeCell ref="D671:E671"/>
    <mergeCell ref="F671:R671"/>
    <mergeCell ref="A672:B672"/>
    <mergeCell ref="D672:E672"/>
    <mergeCell ref="F672:R672"/>
    <mergeCell ref="A669:B669"/>
    <mergeCell ref="D669:E669"/>
    <mergeCell ref="F669:R669"/>
    <mergeCell ref="A670:B670"/>
    <mergeCell ref="D670:E670"/>
    <mergeCell ref="F670:R670"/>
    <mergeCell ref="A667:B667"/>
    <mergeCell ref="D667:E667"/>
    <mergeCell ref="F667:R667"/>
    <mergeCell ref="A668:B668"/>
    <mergeCell ref="D668:E668"/>
    <mergeCell ref="F668:R668"/>
    <mergeCell ref="A665:B665"/>
    <mergeCell ref="D665:E665"/>
    <mergeCell ref="F665:R665"/>
    <mergeCell ref="A666:B666"/>
    <mergeCell ref="D666:E666"/>
    <mergeCell ref="F666:R666"/>
    <mergeCell ref="A687:B687"/>
    <mergeCell ref="D687:E687"/>
    <mergeCell ref="F687:R687"/>
    <mergeCell ref="A688:B688"/>
    <mergeCell ref="D688:E688"/>
    <mergeCell ref="F688:R688"/>
    <mergeCell ref="A685:B685"/>
    <mergeCell ref="D685:E685"/>
    <mergeCell ref="F685:R685"/>
    <mergeCell ref="A686:B686"/>
    <mergeCell ref="D686:E686"/>
    <mergeCell ref="F686:R686"/>
    <mergeCell ref="A683:B683"/>
    <mergeCell ref="D683:E683"/>
    <mergeCell ref="F683:R683"/>
    <mergeCell ref="A684:B684"/>
    <mergeCell ref="D684:E684"/>
    <mergeCell ref="F684:R684"/>
    <mergeCell ref="A681:B681"/>
    <mergeCell ref="D681:E681"/>
    <mergeCell ref="F681:R681"/>
    <mergeCell ref="A682:B682"/>
    <mergeCell ref="D682:E682"/>
    <mergeCell ref="F682:R682"/>
    <mergeCell ref="A679:B679"/>
    <mergeCell ref="D679:E679"/>
    <mergeCell ref="F679:R679"/>
    <mergeCell ref="A680:B680"/>
    <mergeCell ref="D680:E680"/>
    <mergeCell ref="F680:R680"/>
    <mergeCell ref="A677:B677"/>
    <mergeCell ref="D677:E677"/>
    <mergeCell ref="F677:R677"/>
    <mergeCell ref="A678:B678"/>
    <mergeCell ref="D678:E678"/>
    <mergeCell ref="F678:R678"/>
    <mergeCell ref="A699:B699"/>
    <mergeCell ref="D699:E699"/>
    <mergeCell ref="F699:R699"/>
    <mergeCell ref="A700:B700"/>
    <mergeCell ref="D700:E700"/>
    <mergeCell ref="F700:R700"/>
    <mergeCell ref="A697:B697"/>
    <mergeCell ref="D697:E697"/>
    <mergeCell ref="F697:R697"/>
    <mergeCell ref="A698:B698"/>
    <mergeCell ref="D698:E698"/>
    <mergeCell ref="F698:R698"/>
    <mergeCell ref="A695:B695"/>
    <mergeCell ref="D695:E695"/>
    <mergeCell ref="F695:R695"/>
    <mergeCell ref="A696:B696"/>
    <mergeCell ref="D696:E696"/>
    <mergeCell ref="F696:R696"/>
    <mergeCell ref="A693:B693"/>
    <mergeCell ref="D693:E693"/>
    <mergeCell ref="F693:R693"/>
    <mergeCell ref="A694:B694"/>
    <mergeCell ref="D694:E694"/>
    <mergeCell ref="F694:R694"/>
    <mergeCell ref="A691:B691"/>
    <mergeCell ref="D691:E691"/>
    <mergeCell ref="F691:R691"/>
    <mergeCell ref="A692:B692"/>
    <mergeCell ref="D692:E692"/>
    <mergeCell ref="F692:R692"/>
    <mergeCell ref="A689:B689"/>
    <mergeCell ref="D689:E689"/>
    <mergeCell ref="F689:R689"/>
    <mergeCell ref="A690:B690"/>
    <mergeCell ref="D690:E690"/>
    <mergeCell ref="F690:R690"/>
    <mergeCell ref="A711:B711"/>
    <mergeCell ref="D711:E711"/>
    <mergeCell ref="F711:R711"/>
    <mergeCell ref="A712:B712"/>
    <mergeCell ref="D712:E712"/>
    <mergeCell ref="F712:R712"/>
    <mergeCell ref="A709:B709"/>
    <mergeCell ref="D709:E709"/>
    <mergeCell ref="F709:R709"/>
    <mergeCell ref="A710:B710"/>
    <mergeCell ref="D710:E710"/>
    <mergeCell ref="F710:R710"/>
    <mergeCell ref="A707:B707"/>
    <mergeCell ref="D707:E707"/>
    <mergeCell ref="F707:R707"/>
    <mergeCell ref="A708:B708"/>
    <mergeCell ref="D708:E708"/>
    <mergeCell ref="F708:R708"/>
    <mergeCell ref="A705:B705"/>
    <mergeCell ref="D705:E705"/>
    <mergeCell ref="F705:R705"/>
    <mergeCell ref="A706:B706"/>
    <mergeCell ref="D706:E706"/>
    <mergeCell ref="F706:R706"/>
    <mergeCell ref="A703:B703"/>
    <mergeCell ref="D703:E703"/>
    <mergeCell ref="F703:R703"/>
    <mergeCell ref="A704:B704"/>
    <mergeCell ref="D704:E704"/>
    <mergeCell ref="F704:R704"/>
    <mergeCell ref="A701:B701"/>
    <mergeCell ref="D701:E701"/>
    <mergeCell ref="F701:R701"/>
    <mergeCell ref="A702:B702"/>
    <mergeCell ref="D702:E702"/>
    <mergeCell ref="F702:R702"/>
    <mergeCell ref="A726:B726"/>
    <mergeCell ref="D726:E726"/>
    <mergeCell ref="F726:R726"/>
    <mergeCell ref="A727:B727"/>
    <mergeCell ref="D727:E727"/>
    <mergeCell ref="F727:R727"/>
    <mergeCell ref="A724:B724"/>
    <mergeCell ref="D724:E724"/>
    <mergeCell ref="F724:R724"/>
    <mergeCell ref="A725:B725"/>
    <mergeCell ref="D725:E725"/>
    <mergeCell ref="F725:R725"/>
    <mergeCell ref="A719:B719"/>
    <mergeCell ref="D719:E719"/>
    <mergeCell ref="F719:R719"/>
    <mergeCell ref="J721:R721"/>
    <mergeCell ref="A723:B723"/>
    <mergeCell ref="D723:E723"/>
    <mergeCell ref="F723:R723"/>
    <mergeCell ref="A717:B717"/>
    <mergeCell ref="D717:E717"/>
    <mergeCell ref="F717:R717"/>
    <mergeCell ref="A718:B718"/>
    <mergeCell ref="D718:E718"/>
    <mergeCell ref="F718:R718"/>
    <mergeCell ref="A715:B715"/>
    <mergeCell ref="D715:E715"/>
    <mergeCell ref="F715:R715"/>
    <mergeCell ref="A716:B716"/>
    <mergeCell ref="D716:E716"/>
    <mergeCell ref="F716:R716"/>
    <mergeCell ref="A713:B713"/>
    <mergeCell ref="D713:E713"/>
    <mergeCell ref="F713:R713"/>
    <mergeCell ref="A714:B714"/>
    <mergeCell ref="D714:E714"/>
    <mergeCell ref="F714:R714"/>
    <mergeCell ref="A745:B745"/>
    <mergeCell ref="D745:E745"/>
    <mergeCell ref="F745:R745"/>
    <mergeCell ref="A746:B746"/>
    <mergeCell ref="D746:E746"/>
    <mergeCell ref="F746:R746"/>
    <mergeCell ref="A740:B740"/>
    <mergeCell ref="D740:E740"/>
    <mergeCell ref="F740:R740"/>
    <mergeCell ref="L742:R742"/>
    <mergeCell ref="A744:B744"/>
    <mergeCell ref="D744:E744"/>
    <mergeCell ref="F744:R744"/>
    <mergeCell ref="L736:R736"/>
    <mergeCell ref="A738:B738"/>
    <mergeCell ref="D738:E738"/>
    <mergeCell ref="F738:R738"/>
    <mergeCell ref="A739:B739"/>
    <mergeCell ref="D739:E739"/>
    <mergeCell ref="F739:R739"/>
    <mergeCell ref="A733:B733"/>
    <mergeCell ref="D733:E733"/>
    <mergeCell ref="F733:R733"/>
    <mergeCell ref="A734:B734"/>
    <mergeCell ref="D734:E734"/>
    <mergeCell ref="F734:R734"/>
    <mergeCell ref="A728:B728"/>
    <mergeCell ref="D728:E728"/>
    <mergeCell ref="F728:R728"/>
    <mergeCell ref="L730:R730"/>
    <mergeCell ref="A732:B732"/>
    <mergeCell ref="D732:E732"/>
    <mergeCell ref="F732:R732"/>
    <mergeCell ref="A770:B770"/>
    <mergeCell ref="D770:E770"/>
    <mergeCell ref="F770:R770"/>
    <mergeCell ref="A771:B771"/>
    <mergeCell ref="D771:E771"/>
    <mergeCell ref="F771:R771"/>
    <mergeCell ref="P763:R763"/>
    <mergeCell ref="A765:B765"/>
    <mergeCell ref="D765:E765"/>
    <mergeCell ref="F765:R765"/>
    <mergeCell ref="N767:R767"/>
    <mergeCell ref="A769:B769"/>
    <mergeCell ref="D769:E769"/>
    <mergeCell ref="F769:R769"/>
    <mergeCell ref="A757:B757"/>
    <mergeCell ref="D757:E757"/>
    <mergeCell ref="F757:R757"/>
    <mergeCell ref="P759:R759"/>
    <mergeCell ref="A761:B761"/>
    <mergeCell ref="D761:E761"/>
    <mergeCell ref="F761:R761"/>
    <mergeCell ref="A752:B752"/>
    <mergeCell ref="D752:E752"/>
    <mergeCell ref="F752:R752"/>
    <mergeCell ref="L754:R754"/>
    <mergeCell ref="A756:B756"/>
    <mergeCell ref="D756:E756"/>
    <mergeCell ref="F756:R756"/>
    <mergeCell ref="G748:R748"/>
    <mergeCell ref="A750:B750"/>
    <mergeCell ref="D750:E750"/>
    <mergeCell ref="F750:R750"/>
    <mergeCell ref="A751:B751"/>
    <mergeCell ref="D751:E751"/>
    <mergeCell ref="F751:R751"/>
    <mergeCell ref="A785:B785"/>
    <mergeCell ref="D785:E785"/>
    <mergeCell ref="F785:R785"/>
    <mergeCell ref="A786:B786"/>
    <mergeCell ref="D786:E786"/>
    <mergeCell ref="F786:R786"/>
    <mergeCell ref="A783:B783"/>
    <mergeCell ref="D783:E783"/>
    <mergeCell ref="F783:R783"/>
    <mergeCell ref="A784:B784"/>
    <mergeCell ref="D784:E784"/>
    <mergeCell ref="F784:R784"/>
    <mergeCell ref="A781:B781"/>
    <mergeCell ref="D781:E781"/>
    <mergeCell ref="F781:R781"/>
    <mergeCell ref="A782:B782"/>
    <mergeCell ref="D782:E782"/>
    <mergeCell ref="F782:R782"/>
    <mergeCell ref="A779:B779"/>
    <mergeCell ref="D779:E779"/>
    <mergeCell ref="F779:R779"/>
    <mergeCell ref="A780:B780"/>
    <mergeCell ref="D780:E780"/>
    <mergeCell ref="F780:R780"/>
    <mergeCell ref="A774:B774"/>
    <mergeCell ref="D774:E774"/>
    <mergeCell ref="F774:R774"/>
    <mergeCell ref="L776:R776"/>
    <mergeCell ref="A778:B778"/>
    <mergeCell ref="D778:E778"/>
    <mergeCell ref="F778:R778"/>
    <mergeCell ref="A772:B772"/>
    <mergeCell ref="D772:E772"/>
    <mergeCell ref="F772:R772"/>
    <mergeCell ref="A773:B773"/>
    <mergeCell ref="D773:E773"/>
    <mergeCell ref="F773:R773"/>
    <mergeCell ref="A797:B797"/>
    <mergeCell ref="D797:E797"/>
    <mergeCell ref="F797:R797"/>
    <mergeCell ref="A798:B798"/>
    <mergeCell ref="D798:E798"/>
    <mergeCell ref="F798:R798"/>
    <mergeCell ref="A795:B795"/>
    <mergeCell ref="D795:E795"/>
    <mergeCell ref="F795:R795"/>
    <mergeCell ref="A796:B796"/>
    <mergeCell ref="D796:E796"/>
    <mergeCell ref="F796:R796"/>
    <mergeCell ref="A793:B793"/>
    <mergeCell ref="D793:E793"/>
    <mergeCell ref="F793:R793"/>
    <mergeCell ref="A794:B794"/>
    <mergeCell ref="D794:E794"/>
    <mergeCell ref="F794:R794"/>
    <mergeCell ref="A791:B791"/>
    <mergeCell ref="D791:E791"/>
    <mergeCell ref="F791:R791"/>
    <mergeCell ref="A792:B792"/>
    <mergeCell ref="D792:E792"/>
    <mergeCell ref="F792:R792"/>
    <mergeCell ref="A789:B789"/>
    <mergeCell ref="D789:E789"/>
    <mergeCell ref="F789:R789"/>
    <mergeCell ref="A790:B790"/>
    <mergeCell ref="D790:E790"/>
    <mergeCell ref="F790:R790"/>
    <mergeCell ref="A787:B787"/>
    <mergeCell ref="D787:E787"/>
    <mergeCell ref="F787:R787"/>
    <mergeCell ref="A788:B788"/>
    <mergeCell ref="D788:E788"/>
    <mergeCell ref="F788:R788"/>
    <mergeCell ref="L814:R814"/>
    <mergeCell ref="A816:B816"/>
    <mergeCell ref="D816:E816"/>
    <mergeCell ref="F816:R816"/>
    <mergeCell ref="A817:B817"/>
    <mergeCell ref="D817:E817"/>
    <mergeCell ref="F817:R817"/>
    <mergeCell ref="L806:R806"/>
    <mergeCell ref="A808:B808"/>
    <mergeCell ref="D808:E808"/>
    <mergeCell ref="F808:R808"/>
    <mergeCell ref="L810:R810"/>
    <mergeCell ref="A812:B812"/>
    <mergeCell ref="D812:E812"/>
    <mergeCell ref="F812:R812"/>
    <mergeCell ref="A803:B803"/>
    <mergeCell ref="D803:E803"/>
    <mergeCell ref="F803:R803"/>
    <mergeCell ref="A804:B804"/>
    <mergeCell ref="D804:E804"/>
    <mergeCell ref="F804:R804"/>
    <mergeCell ref="A801:B801"/>
    <mergeCell ref="D801:E801"/>
    <mergeCell ref="F801:R801"/>
    <mergeCell ref="A802:B802"/>
    <mergeCell ref="D802:E802"/>
    <mergeCell ref="F802:R802"/>
    <mergeCell ref="A799:B799"/>
    <mergeCell ref="D799:E799"/>
    <mergeCell ref="F799:R799"/>
    <mergeCell ref="A800:B800"/>
    <mergeCell ref="D800:E800"/>
    <mergeCell ref="F800:R800"/>
    <mergeCell ref="M829:R829"/>
    <mergeCell ref="A831:B831"/>
    <mergeCell ref="D831:E831"/>
    <mergeCell ref="F831:R831"/>
    <mergeCell ref="A832:B832"/>
    <mergeCell ref="D832:E832"/>
    <mergeCell ref="F832:R832"/>
    <mergeCell ref="A826:B826"/>
    <mergeCell ref="D826:E826"/>
    <mergeCell ref="F826:R826"/>
    <mergeCell ref="A827:B827"/>
    <mergeCell ref="D827:E827"/>
    <mergeCell ref="F827:R827"/>
    <mergeCell ref="A824:B824"/>
    <mergeCell ref="D824:E824"/>
    <mergeCell ref="F824:R824"/>
    <mergeCell ref="A825:B825"/>
    <mergeCell ref="D825:E825"/>
    <mergeCell ref="F825:R825"/>
    <mergeCell ref="A822:B822"/>
    <mergeCell ref="D822:E822"/>
    <mergeCell ref="F822:R822"/>
    <mergeCell ref="A823:B823"/>
    <mergeCell ref="D823:E823"/>
    <mergeCell ref="F823:R823"/>
    <mergeCell ref="A820:B820"/>
    <mergeCell ref="D820:E820"/>
    <mergeCell ref="F820:R820"/>
    <mergeCell ref="A821:B821"/>
    <mergeCell ref="D821:E821"/>
    <mergeCell ref="F821:R821"/>
    <mergeCell ref="A818:B818"/>
    <mergeCell ref="D818:E818"/>
    <mergeCell ref="F818:R818"/>
    <mergeCell ref="A819:B819"/>
    <mergeCell ref="D819:E819"/>
    <mergeCell ref="F819:R819"/>
    <mergeCell ref="A850:B850"/>
    <mergeCell ref="D850:E850"/>
    <mergeCell ref="F850:R850"/>
    <mergeCell ref="L852:R852"/>
    <mergeCell ref="A854:B854"/>
    <mergeCell ref="D854:E854"/>
    <mergeCell ref="F854:R854"/>
    <mergeCell ref="L846:R846"/>
    <mergeCell ref="A848:B848"/>
    <mergeCell ref="D848:E848"/>
    <mergeCell ref="F848:R848"/>
    <mergeCell ref="A849:B849"/>
    <mergeCell ref="D849:E849"/>
    <mergeCell ref="F849:R849"/>
    <mergeCell ref="A843:B843"/>
    <mergeCell ref="D843:E843"/>
    <mergeCell ref="F843:R843"/>
    <mergeCell ref="A844:B844"/>
    <mergeCell ref="D844:E844"/>
    <mergeCell ref="F844:R844"/>
    <mergeCell ref="P839:R839"/>
    <mergeCell ref="A841:B841"/>
    <mergeCell ref="D841:E841"/>
    <mergeCell ref="F841:R841"/>
    <mergeCell ref="A842:B842"/>
    <mergeCell ref="D842:E842"/>
    <mergeCell ref="F842:R842"/>
    <mergeCell ref="A833:B833"/>
    <mergeCell ref="D833:E833"/>
    <mergeCell ref="F833:R833"/>
    <mergeCell ref="L835:R835"/>
    <mergeCell ref="A837:B837"/>
    <mergeCell ref="D837:E837"/>
    <mergeCell ref="F837:R837"/>
    <mergeCell ref="A869:B869"/>
    <mergeCell ref="D869:E869"/>
    <mergeCell ref="F869:R869"/>
    <mergeCell ref="L871:R871"/>
    <mergeCell ref="A873:B873"/>
    <mergeCell ref="D873:E873"/>
    <mergeCell ref="F873:R873"/>
    <mergeCell ref="J865:R865"/>
    <mergeCell ref="A867:B867"/>
    <mergeCell ref="D867:E867"/>
    <mergeCell ref="F867:R867"/>
    <mergeCell ref="A868:B868"/>
    <mergeCell ref="D868:E868"/>
    <mergeCell ref="F868:R868"/>
    <mergeCell ref="O860:R860"/>
    <mergeCell ref="A862:B862"/>
    <mergeCell ref="D862:E862"/>
    <mergeCell ref="F862:R862"/>
    <mergeCell ref="A863:B863"/>
    <mergeCell ref="D863:E863"/>
    <mergeCell ref="F863:R863"/>
    <mergeCell ref="A857:B857"/>
    <mergeCell ref="D857:E857"/>
    <mergeCell ref="F857:R857"/>
    <mergeCell ref="A858:B858"/>
    <mergeCell ref="D858:E858"/>
    <mergeCell ref="F858:R858"/>
    <mergeCell ref="A855:B855"/>
    <mergeCell ref="D855:E855"/>
    <mergeCell ref="F855:R855"/>
    <mergeCell ref="A856:B856"/>
    <mergeCell ref="D856:E856"/>
    <mergeCell ref="F856:R856"/>
    <mergeCell ref="L889:R889"/>
    <mergeCell ref="A891:B891"/>
    <mergeCell ref="D891:E891"/>
    <mergeCell ref="F891:R891"/>
    <mergeCell ref="P893:R893"/>
    <mergeCell ref="A895:B895"/>
    <mergeCell ref="D895:E895"/>
    <mergeCell ref="F895:R895"/>
    <mergeCell ref="A886:B886"/>
    <mergeCell ref="D886:E886"/>
    <mergeCell ref="F886:R886"/>
    <mergeCell ref="A887:B887"/>
    <mergeCell ref="D887:E887"/>
    <mergeCell ref="F887:R887"/>
    <mergeCell ref="A884:B884"/>
    <mergeCell ref="D884:E884"/>
    <mergeCell ref="F884:R884"/>
    <mergeCell ref="A885:B885"/>
    <mergeCell ref="D885:E885"/>
    <mergeCell ref="F885:R885"/>
    <mergeCell ref="N880:R880"/>
    <mergeCell ref="A882:B882"/>
    <mergeCell ref="D882:E882"/>
    <mergeCell ref="F882:R882"/>
    <mergeCell ref="A883:B883"/>
    <mergeCell ref="D883:E883"/>
    <mergeCell ref="F883:R883"/>
    <mergeCell ref="A874:B874"/>
    <mergeCell ref="D874:E874"/>
    <mergeCell ref="F874:R874"/>
    <mergeCell ref="N876:R876"/>
    <mergeCell ref="A878:B878"/>
    <mergeCell ref="D878:E878"/>
    <mergeCell ref="F878:R878"/>
    <mergeCell ref="A928:B928"/>
    <mergeCell ref="D928:E928"/>
    <mergeCell ref="F928:R928"/>
    <mergeCell ref="N930:R930"/>
    <mergeCell ref="A932:B932"/>
    <mergeCell ref="D932:E932"/>
    <mergeCell ref="F932:R932"/>
    <mergeCell ref="L921:R921"/>
    <mergeCell ref="A923:B923"/>
    <mergeCell ref="D923:E923"/>
    <mergeCell ref="F923:R923"/>
    <mergeCell ref="L925:R925"/>
    <mergeCell ref="A927:B927"/>
    <mergeCell ref="D927:E927"/>
    <mergeCell ref="F927:R927"/>
    <mergeCell ref="O913:R913"/>
    <mergeCell ref="A915:B915"/>
    <mergeCell ref="D915:E915"/>
    <mergeCell ref="F915:R915"/>
    <mergeCell ref="L917:R917"/>
    <mergeCell ref="A919:B919"/>
    <mergeCell ref="D919:E919"/>
    <mergeCell ref="F919:R919"/>
    <mergeCell ref="N905:R905"/>
    <mergeCell ref="A907:B907"/>
    <mergeCell ref="D907:E907"/>
    <mergeCell ref="F907:R907"/>
    <mergeCell ref="P909:R909"/>
    <mergeCell ref="A911:B911"/>
    <mergeCell ref="D911:E911"/>
    <mergeCell ref="F911:R911"/>
    <mergeCell ref="P897:R897"/>
    <mergeCell ref="A899:B899"/>
    <mergeCell ref="D899:E899"/>
    <mergeCell ref="F899:R899"/>
    <mergeCell ref="P901:R901"/>
    <mergeCell ref="A903:B903"/>
    <mergeCell ref="D903:E903"/>
    <mergeCell ref="F903:R903"/>
    <mergeCell ref="A949:B949"/>
    <mergeCell ref="D949:E949"/>
    <mergeCell ref="F949:R949"/>
    <mergeCell ref="A950:B950"/>
    <mergeCell ref="D950:E950"/>
    <mergeCell ref="F950:R950"/>
    <mergeCell ref="A944:B944"/>
    <mergeCell ref="D944:E944"/>
    <mergeCell ref="F944:R944"/>
    <mergeCell ref="L946:R946"/>
    <mergeCell ref="A948:B948"/>
    <mergeCell ref="D948:E948"/>
    <mergeCell ref="F948:R948"/>
    <mergeCell ref="A942:B942"/>
    <mergeCell ref="D942:E942"/>
    <mergeCell ref="F942:R942"/>
    <mergeCell ref="A943:B943"/>
    <mergeCell ref="D943:E943"/>
    <mergeCell ref="F943:R943"/>
    <mergeCell ref="A940:B940"/>
    <mergeCell ref="D940:E940"/>
    <mergeCell ref="F940:R940"/>
    <mergeCell ref="A941:B941"/>
    <mergeCell ref="D941:E941"/>
    <mergeCell ref="F941:R941"/>
    <mergeCell ref="A935:B935"/>
    <mergeCell ref="D935:E935"/>
    <mergeCell ref="F935:R935"/>
    <mergeCell ref="N937:R937"/>
    <mergeCell ref="A939:B939"/>
    <mergeCell ref="D939:E939"/>
    <mergeCell ref="F939:R939"/>
    <mergeCell ref="A933:B933"/>
    <mergeCell ref="D933:E933"/>
    <mergeCell ref="F933:R933"/>
    <mergeCell ref="A934:B934"/>
    <mergeCell ref="D934:E934"/>
    <mergeCell ref="F934:R934"/>
    <mergeCell ref="A961:B961"/>
    <mergeCell ref="D961:E961"/>
    <mergeCell ref="F961:R961"/>
    <mergeCell ref="A962:B962"/>
    <mergeCell ref="D962:E962"/>
    <mergeCell ref="F962:R962"/>
    <mergeCell ref="A959:B959"/>
    <mergeCell ref="D959:E959"/>
    <mergeCell ref="F959:R959"/>
    <mergeCell ref="A960:B960"/>
    <mergeCell ref="D960:E960"/>
    <mergeCell ref="F960:R960"/>
    <mergeCell ref="A957:B957"/>
    <mergeCell ref="D957:E957"/>
    <mergeCell ref="F957:R957"/>
    <mergeCell ref="A958:B958"/>
    <mergeCell ref="D958:E958"/>
    <mergeCell ref="F958:R958"/>
    <mergeCell ref="A955:B955"/>
    <mergeCell ref="D955:E955"/>
    <mergeCell ref="F955:R955"/>
    <mergeCell ref="A956:B956"/>
    <mergeCell ref="D956:E956"/>
    <mergeCell ref="F956:R956"/>
    <mergeCell ref="A953:B953"/>
    <mergeCell ref="D953:E953"/>
    <mergeCell ref="F953:R953"/>
    <mergeCell ref="A954:B954"/>
    <mergeCell ref="D954:E954"/>
    <mergeCell ref="F954:R954"/>
    <mergeCell ref="A951:B951"/>
    <mergeCell ref="D951:E951"/>
    <mergeCell ref="F951:R951"/>
    <mergeCell ref="A952:B952"/>
    <mergeCell ref="D952:E952"/>
    <mergeCell ref="F952:R952"/>
    <mergeCell ref="A976:B976"/>
    <mergeCell ref="D976:E976"/>
    <mergeCell ref="F976:R976"/>
    <mergeCell ref="A977:B977"/>
    <mergeCell ref="D977:E977"/>
    <mergeCell ref="F977:R977"/>
    <mergeCell ref="A974:B974"/>
    <mergeCell ref="D974:E974"/>
    <mergeCell ref="F974:R974"/>
    <mergeCell ref="A975:B975"/>
    <mergeCell ref="D975:E975"/>
    <mergeCell ref="F975:R975"/>
    <mergeCell ref="A972:B972"/>
    <mergeCell ref="D972:E972"/>
    <mergeCell ref="F972:R972"/>
    <mergeCell ref="A973:B973"/>
    <mergeCell ref="D973:E973"/>
    <mergeCell ref="F973:R973"/>
    <mergeCell ref="A970:B970"/>
    <mergeCell ref="D970:E970"/>
    <mergeCell ref="F970:R970"/>
    <mergeCell ref="A971:B971"/>
    <mergeCell ref="D971:E971"/>
    <mergeCell ref="F971:R971"/>
    <mergeCell ref="A968:B968"/>
    <mergeCell ref="D968:E968"/>
    <mergeCell ref="F968:R968"/>
    <mergeCell ref="A969:B969"/>
    <mergeCell ref="D969:E969"/>
    <mergeCell ref="F969:R969"/>
    <mergeCell ref="J964:R964"/>
    <mergeCell ref="A966:B966"/>
    <mergeCell ref="D966:E966"/>
    <mergeCell ref="F966:R966"/>
    <mergeCell ref="A967:B967"/>
    <mergeCell ref="D967:E967"/>
    <mergeCell ref="F967:R967"/>
    <mergeCell ref="L996:R996"/>
    <mergeCell ref="A998:B998"/>
    <mergeCell ref="D998:E998"/>
    <mergeCell ref="F998:R998"/>
    <mergeCell ref="N1000:R1000"/>
    <mergeCell ref="A1002:B1002"/>
    <mergeCell ref="D1002:E1002"/>
    <mergeCell ref="F1002:R1002"/>
    <mergeCell ref="A990:B990"/>
    <mergeCell ref="D990:E990"/>
    <mergeCell ref="F990:R990"/>
    <mergeCell ref="N992:R992"/>
    <mergeCell ref="A994:B994"/>
    <mergeCell ref="D994:E994"/>
    <mergeCell ref="F994:R994"/>
    <mergeCell ref="A985:B985"/>
    <mergeCell ref="D985:E985"/>
    <mergeCell ref="F985:R985"/>
    <mergeCell ref="L987:R987"/>
    <mergeCell ref="A989:B989"/>
    <mergeCell ref="D989:E989"/>
    <mergeCell ref="F989:R989"/>
    <mergeCell ref="A983:B983"/>
    <mergeCell ref="D983:E983"/>
    <mergeCell ref="F983:R983"/>
    <mergeCell ref="A984:B984"/>
    <mergeCell ref="D984:E984"/>
    <mergeCell ref="F984:R984"/>
    <mergeCell ref="A978:B978"/>
    <mergeCell ref="D978:E978"/>
    <mergeCell ref="F978:R978"/>
    <mergeCell ref="K980:R980"/>
    <mergeCell ref="A982:B982"/>
    <mergeCell ref="D982:E982"/>
    <mergeCell ref="F982:R982"/>
    <mergeCell ref="A1016:B1016"/>
    <mergeCell ref="D1016:E1016"/>
    <mergeCell ref="F1016:R1016"/>
    <mergeCell ref="A1017:B1017"/>
    <mergeCell ref="D1017:E1017"/>
    <mergeCell ref="F1017:R1017"/>
    <mergeCell ref="A1014:B1014"/>
    <mergeCell ref="D1014:E1014"/>
    <mergeCell ref="F1014:R1014"/>
    <mergeCell ref="A1015:B1015"/>
    <mergeCell ref="D1015:E1015"/>
    <mergeCell ref="F1015:R1015"/>
    <mergeCell ref="A1012:B1012"/>
    <mergeCell ref="D1012:E1012"/>
    <mergeCell ref="F1012:R1012"/>
    <mergeCell ref="A1013:B1013"/>
    <mergeCell ref="D1013:E1013"/>
    <mergeCell ref="F1013:R1013"/>
    <mergeCell ref="L1008:R1008"/>
    <mergeCell ref="A1010:B1010"/>
    <mergeCell ref="D1010:E1010"/>
    <mergeCell ref="F1010:R1010"/>
    <mergeCell ref="A1011:B1011"/>
    <mergeCell ref="D1011:E1011"/>
    <mergeCell ref="F1011:R1011"/>
    <mergeCell ref="A1005:B1005"/>
    <mergeCell ref="D1005:E1005"/>
    <mergeCell ref="F1005:R1005"/>
    <mergeCell ref="A1006:B1006"/>
    <mergeCell ref="D1006:E1006"/>
    <mergeCell ref="F1006:R1006"/>
    <mergeCell ref="A1003:B1003"/>
    <mergeCell ref="D1003:E1003"/>
    <mergeCell ref="F1003:R1003"/>
    <mergeCell ref="A1004:B1004"/>
    <mergeCell ref="D1004:E1004"/>
    <mergeCell ref="F1004:R1004"/>
    <mergeCell ref="N1042:R1042"/>
    <mergeCell ref="A1044:B1044"/>
    <mergeCell ref="D1044:E1044"/>
    <mergeCell ref="F1044:R1044"/>
    <mergeCell ref="L1046:R1046"/>
    <mergeCell ref="A1048:B1048"/>
    <mergeCell ref="D1048:E1048"/>
    <mergeCell ref="F1048:R1048"/>
    <mergeCell ref="N1034:R1034"/>
    <mergeCell ref="A1036:B1036"/>
    <mergeCell ref="D1036:E1036"/>
    <mergeCell ref="F1036:R1036"/>
    <mergeCell ref="P1038:R1038"/>
    <mergeCell ref="A1040:B1040"/>
    <mergeCell ref="D1040:E1040"/>
    <mergeCell ref="F1040:R1040"/>
    <mergeCell ref="P1026:R1026"/>
    <mergeCell ref="A1028:B1028"/>
    <mergeCell ref="D1028:E1028"/>
    <mergeCell ref="F1028:R1028"/>
    <mergeCell ref="P1030:R1030"/>
    <mergeCell ref="A1032:B1032"/>
    <mergeCell ref="D1032:E1032"/>
    <mergeCell ref="F1032:R1032"/>
    <mergeCell ref="A1020:B1020"/>
    <mergeCell ref="D1020:E1020"/>
    <mergeCell ref="F1020:R1020"/>
    <mergeCell ref="L1022:R1022"/>
    <mergeCell ref="A1024:B1024"/>
    <mergeCell ref="D1024:E1024"/>
    <mergeCell ref="F1024:R1024"/>
    <mergeCell ref="A1018:B1018"/>
    <mergeCell ref="D1018:E1018"/>
    <mergeCell ref="F1018:R1018"/>
    <mergeCell ref="A1019:B1019"/>
    <mergeCell ref="D1019:E1019"/>
    <mergeCell ref="F1019:R1019"/>
    <mergeCell ref="A1059:B1059"/>
    <mergeCell ref="D1059:E1059"/>
    <mergeCell ref="F1059:R1059"/>
    <mergeCell ref="A1060:B1060"/>
    <mergeCell ref="D1060:E1060"/>
    <mergeCell ref="F1060:R1060"/>
    <mergeCell ref="A1057:B1057"/>
    <mergeCell ref="D1057:E1057"/>
    <mergeCell ref="F1057:R1057"/>
    <mergeCell ref="A1058:B1058"/>
    <mergeCell ref="D1058:E1058"/>
    <mergeCell ref="F1058:R1058"/>
    <mergeCell ref="A1055:B1055"/>
    <mergeCell ref="D1055:E1055"/>
    <mergeCell ref="F1055:R1055"/>
    <mergeCell ref="A1056:B1056"/>
    <mergeCell ref="D1056:E1056"/>
    <mergeCell ref="F1056:R1056"/>
    <mergeCell ref="A1053:B1053"/>
    <mergeCell ref="D1053:E1053"/>
    <mergeCell ref="F1053:R1053"/>
    <mergeCell ref="A1054:B1054"/>
    <mergeCell ref="D1054:E1054"/>
    <mergeCell ref="F1054:R1054"/>
    <mergeCell ref="A1051:B1051"/>
    <mergeCell ref="D1051:E1051"/>
    <mergeCell ref="F1051:R1051"/>
    <mergeCell ref="A1052:B1052"/>
    <mergeCell ref="D1052:E1052"/>
    <mergeCell ref="F1052:R1052"/>
    <mergeCell ref="A1049:B1049"/>
    <mergeCell ref="D1049:E1049"/>
    <mergeCell ref="F1049:R1049"/>
    <mergeCell ref="A1050:B1050"/>
    <mergeCell ref="D1050:E1050"/>
    <mergeCell ref="F1050:R1050"/>
    <mergeCell ref="A1074:B1074"/>
    <mergeCell ref="D1074:E1074"/>
    <mergeCell ref="F1074:R1074"/>
    <mergeCell ref="A1075:B1075"/>
    <mergeCell ref="D1075:E1075"/>
    <mergeCell ref="F1075:R1075"/>
    <mergeCell ref="A1072:B1072"/>
    <mergeCell ref="D1072:E1072"/>
    <mergeCell ref="F1072:R1072"/>
    <mergeCell ref="A1073:B1073"/>
    <mergeCell ref="D1073:E1073"/>
    <mergeCell ref="F1073:R1073"/>
    <mergeCell ref="A1070:B1070"/>
    <mergeCell ref="D1070:E1070"/>
    <mergeCell ref="F1070:R1070"/>
    <mergeCell ref="A1071:B1071"/>
    <mergeCell ref="D1071:E1071"/>
    <mergeCell ref="F1071:R1071"/>
    <mergeCell ref="A1068:B1068"/>
    <mergeCell ref="D1068:E1068"/>
    <mergeCell ref="F1068:R1068"/>
    <mergeCell ref="A1069:B1069"/>
    <mergeCell ref="D1069:E1069"/>
    <mergeCell ref="F1069:R1069"/>
    <mergeCell ref="L1064:R1064"/>
    <mergeCell ref="A1066:B1066"/>
    <mergeCell ref="D1066:E1066"/>
    <mergeCell ref="F1066:R1066"/>
    <mergeCell ref="A1067:B1067"/>
    <mergeCell ref="D1067:E1067"/>
    <mergeCell ref="F1067:R1067"/>
    <mergeCell ref="A1061:B1061"/>
    <mergeCell ref="D1061:E1061"/>
    <mergeCell ref="F1061:R1061"/>
    <mergeCell ref="A1062:B1062"/>
    <mergeCell ref="D1062:E1062"/>
    <mergeCell ref="F1062:R1062"/>
    <mergeCell ref="A1090:B1090"/>
    <mergeCell ref="D1090:E1090"/>
    <mergeCell ref="F1090:R1090"/>
    <mergeCell ref="L1092:R1092"/>
    <mergeCell ref="A1094:B1094"/>
    <mergeCell ref="D1094:E1094"/>
    <mergeCell ref="F1094:R1094"/>
    <mergeCell ref="A1088:B1088"/>
    <mergeCell ref="D1088:E1088"/>
    <mergeCell ref="F1088:R1088"/>
    <mergeCell ref="A1089:B1089"/>
    <mergeCell ref="D1089:E1089"/>
    <mergeCell ref="F1089:R1089"/>
    <mergeCell ref="A1086:B1086"/>
    <mergeCell ref="D1086:E1086"/>
    <mergeCell ref="F1086:R1086"/>
    <mergeCell ref="A1087:B1087"/>
    <mergeCell ref="D1087:E1087"/>
    <mergeCell ref="F1087:R1087"/>
    <mergeCell ref="A1081:B1081"/>
    <mergeCell ref="D1081:E1081"/>
    <mergeCell ref="F1081:R1081"/>
    <mergeCell ref="H1083:R1083"/>
    <mergeCell ref="A1085:B1085"/>
    <mergeCell ref="D1085:E1085"/>
    <mergeCell ref="F1085:R1085"/>
    <mergeCell ref="A1076:B1076"/>
    <mergeCell ref="D1076:E1076"/>
    <mergeCell ref="F1076:R1076"/>
    <mergeCell ref="L1078:R1078"/>
    <mergeCell ref="A1080:B1080"/>
    <mergeCell ref="D1080:E1080"/>
    <mergeCell ref="F1080:R1080"/>
    <mergeCell ref="A1114:B1114"/>
    <mergeCell ref="D1114:E1114"/>
    <mergeCell ref="F1114:R1114"/>
    <mergeCell ref="A1115:B1115"/>
    <mergeCell ref="D1115:E1115"/>
    <mergeCell ref="F1115:R1115"/>
    <mergeCell ref="L1107:R1107"/>
    <mergeCell ref="A1109:B1109"/>
    <mergeCell ref="D1109:E1109"/>
    <mergeCell ref="F1109:R1109"/>
    <mergeCell ref="N1111:R1111"/>
    <mergeCell ref="A1113:B1113"/>
    <mergeCell ref="D1113:E1113"/>
    <mergeCell ref="F1113:R1113"/>
    <mergeCell ref="A1104:B1104"/>
    <mergeCell ref="D1104:E1104"/>
    <mergeCell ref="F1104:R1104"/>
    <mergeCell ref="A1105:B1105"/>
    <mergeCell ref="D1105:E1105"/>
    <mergeCell ref="F1105:R1105"/>
    <mergeCell ref="A1102:B1102"/>
    <mergeCell ref="D1102:E1102"/>
    <mergeCell ref="F1102:R1102"/>
    <mergeCell ref="A1103:B1103"/>
    <mergeCell ref="D1103:E1103"/>
    <mergeCell ref="F1103:R1103"/>
    <mergeCell ref="A1100:B1100"/>
    <mergeCell ref="D1100:E1100"/>
    <mergeCell ref="F1100:R1100"/>
    <mergeCell ref="A1101:B1101"/>
    <mergeCell ref="D1101:E1101"/>
    <mergeCell ref="F1101:R1101"/>
    <mergeCell ref="L1096:R1096"/>
    <mergeCell ref="A1098:B1098"/>
    <mergeCell ref="D1098:E1098"/>
    <mergeCell ref="F1098:R1098"/>
    <mergeCell ref="A1099:B1099"/>
    <mergeCell ref="D1099:E1099"/>
    <mergeCell ref="F1099:R1099"/>
    <mergeCell ref="A1136:B1136"/>
    <mergeCell ref="D1136:E1136"/>
    <mergeCell ref="F1136:R1136"/>
    <mergeCell ref="A1137:B1137"/>
    <mergeCell ref="D1137:E1137"/>
    <mergeCell ref="F1137:R1137"/>
    <mergeCell ref="P1132:R1132"/>
    <mergeCell ref="A1134:B1134"/>
    <mergeCell ref="D1134:E1134"/>
    <mergeCell ref="F1134:R1134"/>
    <mergeCell ref="A1135:B1135"/>
    <mergeCell ref="D1135:E1135"/>
    <mergeCell ref="F1135:R1135"/>
    <mergeCell ref="A1126:B1126"/>
    <mergeCell ref="D1126:E1126"/>
    <mergeCell ref="F1126:R1126"/>
    <mergeCell ref="N1128:R1128"/>
    <mergeCell ref="A1130:B1130"/>
    <mergeCell ref="D1130:E1130"/>
    <mergeCell ref="F1130:R1130"/>
    <mergeCell ref="A1121:B1121"/>
    <mergeCell ref="D1121:E1121"/>
    <mergeCell ref="F1121:R1121"/>
    <mergeCell ref="L1123:R1123"/>
    <mergeCell ref="A1125:B1125"/>
    <mergeCell ref="D1125:E1125"/>
    <mergeCell ref="F1125:R1125"/>
    <mergeCell ref="L1117:R1117"/>
    <mergeCell ref="A1119:B1119"/>
    <mergeCell ref="D1119:E1119"/>
    <mergeCell ref="F1119:R1119"/>
    <mergeCell ref="A1120:B1120"/>
    <mergeCell ref="D1120:E1120"/>
    <mergeCell ref="F1120:R1120"/>
    <mergeCell ref="A1160:B1160"/>
    <mergeCell ref="D1160:E1160"/>
    <mergeCell ref="F1160:R1160"/>
    <mergeCell ref="A1161:B1161"/>
    <mergeCell ref="D1161:E1161"/>
    <mergeCell ref="F1161:R1161"/>
    <mergeCell ref="A1158:B1158"/>
    <mergeCell ref="D1158:E1158"/>
    <mergeCell ref="F1158:R1158"/>
    <mergeCell ref="A1159:B1159"/>
    <mergeCell ref="D1159:E1159"/>
    <mergeCell ref="F1159:R1159"/>
    <mergeCell ref="A1156:B1156"/>
    <mergeCell ref="D1156:E1156"/>
    <mergeCell ref="F1156:R1156"/>
    <mergeCell ref="A1157:B1157"/>
    <mergeCell ref="D1157:E1157"/>
    <mergeCell ref="F1157:R1157"/>
    <mergeCell ref="N1152:R1152"/>
    <mergeCell ref="A1154:B1154"/>
    <mergeCell ref="D1154:E1154"/>
    <mergeCell ref="F1154:R1154"/>
    <mergeCell ref="A1155:B1155"/>
    <mergeCell ref="D1155:E1155"/>
    <mergeCell ref="F1155:R1155"/>
    <mergeCell ref="A1146:B1146"/>
    <mergeCell ref="D1146:E1146"/>
    <mergeCell ref="F1146:R1146"/>
    <mergeCell ref="K1148:R1148"/>
    <mergeCell ref="A1150:B1150"/>
    <mergeCell ref="D1150:E1150"/>
    <mergeCell ref="F1150:R1150"/>
    <mergeCell ref="L1139:R1139"/>
    <mergeCell ref="A1141:B1141"/>
    <mergeCell ref="D1141:E1141"/>
    <mergeCell ref="F1141:R1141"/>
    <mergeCell ref="L1143:R1143"/>
    <mergeCell ref="A1145:B1145"/>
    <mergeCell ref="D1145:E1145"/>
    <mergeCell ref="F1145:R1145"/>
    <mergeCell ref="A1172:B1172"/>
    <mergeCell ref="D1172:E1172"/>
    <mergeCell ref="F1172:R1172"/>
    <mergeCell ref="G1174:R1174"/>
    <mergeCell ref="A1176:B1176"/>
    <mergeCell ref="D1176:E1176"/>
    <mergeCell ref="F1176:R1176"/>
    <mergeCell ref="A1170:B1170"/>
    <mergeCell ref="D1170:E1170"/>
    <mergeCell ref="F1170:R1170"/>
    <mergeCell ref="A1171:B1171"/>
    <mergeCell ref="D1171:E1171"/>
    <mergeCell ref="F1171:R1171"/>
    <mergeCell ref="A1168:B1168"/>
    <mergeCell ref="D1168:E1168"/>
    <mergeCell ref="F1168:R1168"/>
    <mergeCell ref="A1169:B1169"/>
    <mergeCell ref="D1169:E1169"/>
    <mergeCell ref="F1169:R1169"/>
    <mergeCell ref="A1166:B1166"/>
    <mergeCell ref="D1166:E1166"/>
    <mergeCell ref="F1166:R1166"/>
    <mergeCell ref="A1167:B1167"/>
    <mergeCell ref="D1167:E1167"/>
    <mergeCell ref="F1167:R1167"/>
    <mergeCell ref="A1164:B1164"/>
    <mergeCell ref="D1164:E1164"/>
    <mergeCell ref="F1164:R1164"/>
    <mergeCell ref="A1165:B1165"/>
    <mergeCell ref="D1165:E1165"/>
    <mergeCell ref="F1165:R1165"/>
    <mergeCell ref="A1162:B1162"/>
    <mergeCell ref="D1162:E1162"/>
    <mergeCell ref="F1162:R1162"/>
    <mergeCell ref="A1163:B1163"/>
    <mergeCell ref="D1163:E1163"/>
    <mergeCell ref="F1163:R1163"/>
    <mergeCell ref="A1193:B1193"/>
    <mergeCell ref="D1193:E1193"/>
    <mergeCell ref="F1193:R1193"/>
    <mergeCell ref="A1194:B1194"/>
    <mergeCell ref="D1194:E1194"/>
    <mergeCell ref="F1194:R1194"/>
    <mergeCell ref="A1191:B1191"/>
    <mergeCell ref="D1191:E1191"/>
    <mergeCell ref="F1191:R1191"/>
    <mergeCell ref="A1192:B1192"/>
    <mergeCell ref="D1192:E1192"/>
    <mergeCell ref="F1192:R1192"/>
    <mergeCell ref="A1189:B1189"/>
    <mergeCell ref="D1189:E1189"/>
    <mergeCell ref="F1189:R1189"/>
    <mergeCell ref="A1190:B1190"/>
    <mergeCell ref="D1190:E1190"/>
    <mergeCell ref="F1190:R1190"/>
    <mergeCell ref="A1187:B1187"/>
    <mergeCell ref="D1187:E1187"/>
    <mergeCell ref="F1187:R1187"/>
    <mergeCell ref="A1188:B1188"/>
    <mergeCell ref="D1188:E1188"/>
    <mergeCell ref="F1188:R1188"/>
    <mergeCell ref="A1185:B1185"/>
    <mergeCell ref="D1185:E1185"/>
    <mergeCell ref="F1185:R1185"/>
    <mergeCell ref="A1186:B1186"/>
    <mergeCell ref="D1186:E1186"/>
    <mergeCell ref="F1186:R1186"/>
    <mergeCell ref="N1178:R1178"/>
    <mergeCell ref="A1180:B1180"/>
    <mergeCell ref="D1180:E1180"/>
    <mergeCell ref="F1180:R1180"/>
    <mergeCell ref="J1182:R1182"/>
    <mergeCell ref="A1184:B1184"/>
    <mergeCell ref="D1184:E1184"/>
    <mergeCell ref="F1184:R1184"/>
    <mergeCell ref="A1208:B1208"/>
    <mergeCell ref="D1208:E1208"/>
    <mergeCell ref="F1208:R1208"/>
    <mergeCell ref="A1209:B1209"/>
    <mergeCell ref="D1209:E1209"/>
    <mergeCell ref="F1209:R1209"/>
    <mergeCell ref="A1206:B1206"/>
    <mergeCell ref="D1206:E1206"/>
    <mergeCell ref="F1206:R1206"/>
    <mergeCell ref="A1207:B1207"/>
    <mergeCell ref="D1207:E1207"/>
    <mergeCell ref="F1207:R1207"/>
    <mergeCell ref="A1201:B1201"/>
    <mergeCell ref="D1201:E1201"/>
    <mergeCell ref="F1201:R1201"/>
    <mergeCell ref="L1203:R1203"/>
    <mergeCell ref="A1205:B1205"/>
    <mergeCell ref="D1205:E1205"/>
    <mergeCell ref="F1205:R1205"/>
    <mergeCell ref="A1199:B1199"/>
    <mergeCell ref="D1199:E1199"/>
    <mergeCell ref="F1199:R1199"/>
    <mergeCell ref="A1200:B1200"/>
    <mergeCell ref="D1200:E1200"/>
    <mergeCell ref="F1200:R1200"/>
    <mergeCell ref="A1197:B1197"/>
    <mergeCell ref="D1197:E1197"/>
    <mergeCell ref="F1197:R1197"/>
    <mergeCell ref="A1198:B1198"/>
    <mergeCell ref="D1198:E1198"/>
    <mergeCell ref="F1198:R1198"/>
    <mergeCell ref="A1195:B1195"/>
    <mergeCell ref="D1195:E1195"/>
    <mergeCell ref="F1195:R1195"/>
    <mergeCell ref="A1196:B1196"/>
    <mergeCell ref="D1196:E1196"/>
    <mergeCell ref="F1196:R1196"/>
    <mergeCell ref="G1221:R1221"/>
    <mergeCell ref="A1223:B1223"/>
    <mergeCell ref="D1223:E1223"/>
    <mergeCell ref="F1223:R1223"/>
    <mergeCell ref="N1225:R1225"/>
    <mergeCell ref="A1227:B1227"/>
    <mergeCell ref="D1227:E1227"/>
    <mergeCell ref="F1227:R1227"/>
    <mergeCell ref="A1218:B1218"/>
    <mergeCell ref="D1218:E1218"/>
    <mergeCell ref="F1218:R1218"/>
    <mergeCell ref="A1219:B1219"/>
    <mergeCell ref="D1219:E1219"/>
    <mergeCell ref="F1219:R1219"/>
    <mergeCell ref="A1216:B1216"/>
    <mergeCell ref="D1216:E1216"/>
    <mergeCell ref="F1216:R1216"/>
    <mergeCell ref="A1217:B1217"/>
    <mergeCell ref="D1217:E1217"/>
    <mergeCell ref="F1217:R1217"/>
    <mergeCell ref="A1214:B1214"/>
    <mergeCell ref="D1214:E1214"/>
    <mergeCell ref="F1214:R1214"/>
    <mergeCell ref="A1215:B1215"/>
    <mergeCell ref="D1215:E1215"/>
    <mergeCell ref="F1215:R1215"/>
    <mergeCell ref="A1212:B1212"/>
    <mergeCell ref="D1212:E1212"/>
    <mergeCell ref="F1212:R1212"/>
    <mergeCell ref="A1213:B1213"/>
    <mergeCell ref="D1213:E1213"/>
    <mergeCell ref="F1213:R1213"/>
    <mergeCell ref="A1210:B1210"/>
    <mergeCell ref="D1210:E1210"/>
    <mergeCell ref="F1210:R1210"/>
    <mergeCell ref="A1211:B1211"/>
    <mergeCell ref="D1211:E1211"/>
    <mergeCell ref="F1211:R1211"/>
    <mergeCell ref="A1245:B1245"/>
    <mergeCell ref="D1245:E1245"/>
    <mergeCell ref="F1245:R1245"/>
    <mergeCell ref="A1246:B1246"/>
    <mergeCell ref="D1246:E1246"/>
    <mergeCell ref="F1246:R1246"/>
    <mergeCell ref="A1243:B1243"/>
    <mergeCell ref="D1243:E1243"/>
    <mergeCell ref="F1243:R1243"/>
    <mergeCell ref="A1244:B1244"/>
    <mergeCell ref="D1244:E1244"/>
    <mergeCell ref="F1244:R1244"/>
    <mergeCell ref="A1238:B1238"/>
    <mergeCell ref="D1238:E1238"/>
    <mergeCell ref="F1238:R1238"/>
    <mergeCell ref="L1240:R1240"/>
    <mergeCell ref="A1242:B1242"/>
    <mergeCell ref="D1242:E1242"/>
    <mergeCell ref="F1242:R1242"/>
    <mergeCell ref="J1234:R1234"/>
    <mergeCell ref="A1236:B1236"/>
    <mergeCell ref="D1236:E1236"/>
    <mergeCell ref="F1236:R1236"/>
    <mergeCell ref="A1237:B1237"/>
    <mergeCell ref="D1237:E1237"/>
    <mergeCell ref="F1237:R1237"/>
    <mergeCell ref="A1228:B1228"/>
    <mergeCell ref="D1228:E1228"/>
    <mergeCell ref="F1228:R1228"/>
    <mergeCell ref="N1230:R1230"/>
    <mergeCell ref="A1232:B1232"/>
    <mergeCell ref="D1232:E1232"/>
    <mergeCell ref="F1232:R1232"/>
    <mergeCell ref="N1268:R1268"/>
    <mergeCell ref="A1270:B1270"/>
    <mergeCell ref="D1270:E1270"/>
    <mergeCell ref="F1270:R1270"/>
    <mergeCell ref="A1271:B1271"/>
    <mergeCell ref="D1271:E1271"/>
    <mergeCell ref="F1271:R1271"/>
    <mergeCell ref="L1260:R1260"/>
    <mergeCell ref="A1262:B1262"/>
    <mergeCell ref="D1262:E1262"/>
    <mergeCell ref="F1262:R1262"/>
    <mergeCell ref="N1264:R1264"/>
    <mergeCell ref="A1266:B1266"/>
    <mergeCell ref="D1266:E1266"/>
    <mergeCell ref="F1266:R1266"/>
    <mergeCell ref="A1257:B1257"/>
    <mergeCell ref="D1257:E1257"/>
    <mergeCell ref="F1257:R1257"/>
    <mergeCell ref="A1258:B1258"/>
    <mergeCell ref="D1258:E1258"/>
    <mergeCell ref="F1258:R1258"/>
    <mergeCell ref="L1253:R1253"/>
    <mergeCell ref="A1255:B1255"/>
    <mergeCell ref="D1255:E1255"/>
    <mergeCell ref="F1255:R1255"/>
    <mergeCell ref="A1256:B1256"/>
    <mergeCell ref="D1256:E1256"/>
    <mergeCell ref="F1256:R1256"/>
    <mergeCell ref="L1248:R1248"/>
    <mergeCell ref="A1250:B1250"/>
    <mergeCell ref="D1250:E1250"/>
    <mergeCell ref="F1250:R1250"/>
    <mergeCell ref="A1251:B1251"/>
    <mergeCell ref="D1251:E1251"/>
    <mergeCell ref="F1251:R1251"/>
    <mergeCell ref="P1293:R1293"/>
    <mergeCell ref="A1295:B1295"/>
    <mergeCell ref="D1295:E1295"/>
    <mergeCell ref="F1295:R1295"/>
    <mergeCell ref="A1296:B1296"/>
    <mergeCell ref="D1296:E1296"/>
    <mergeCell ref="F1296:R1296"/>
    <mergeCell ref="A1287:B1287"/>
    <mergeCell ref="D1287:E1287"/>
    <mergeCell ref="F1287:R1287"/>
    <mergeCell ref="L1289:R1289"/>
    <mergeCell ref="A1291:B1291"/>
    <mergeCell ref="D1291:E1291"/>
    <mergeCell ref="F1291:R1291"/>
    <mergeCell ref="L1280:R1280"/>
    <mergeCell ref="A1282:B1282"/>
    <mergeCell ref="D1282:E1282"/>
    <mergeCell ref="F1282:R1282"/>
    <mergeCell ref="L1284:R1284"/>
    <mergeCell ref="A1286:B1286"/>
    <mergeCell ref="D1286:E1286"/>
    <mergeCell ref="F1286:R1286"/>
    <mergeCell ref="A1277:B1277"/>
    <mergeCell ref="D1277:E1277"/>
    <mergeCell ref="F1277:R1277"/>
    <mergeCell ref="A1278:B1278"/>
    <mergeCell ref="D1278:E1278"/>
    <mergeCell ref="F1278:R1278"/>
    <mergeCell ref="L1273:R1273"/>
    <mergeCell ref="A1275:B1275"/>
    <mergeCell ref="D1275:E1275"/>
    <mergeCell ref="F1275:R1275"/>
    <mergeCell ref="A1276:B1276"/>
    <mergeCell ref="D1276:E1276"/>
    <mergeCell ref="F1276:R1276"/>
    <mergeCell ref="A1307:B1307"/>
    <mergeCell ref="D1307:E1307"/>
    <mergeCell ref="F1307:R1307"/>
    <mergeCell ref="A1308:B1308"/>
    <mergeCell ref="D1308:E1308"/>
    <mergeCell ref="F1308:R1308"/>
    <mergeCell ref="A1305:B1305"/>
    <mergeCell ref="D1305:E1305"/>
    <mergeCell ref="F1305:R1305"/>
    <mergeCell ref="A1306:B1306"/>
    <mergeCell ref="D1306:E1306"/>
    <mergeCell ref="F1306:R1306"/>
    <mergeCell ref="A1303:B1303"/>
    <mergeCell ref="D1303:E1303"/>
    <mergeCell ref="F1303:R1303"/>
    <mergeCell ref="A1304:B1304"/>
    <mergeCell ref="D1304:E1304"/>
    <mergeCell ref="F1304:R1304"/>
    <mergeCell ref="A1301:B1301"/>
    <mergeCell ref="D1301:E1301"/>
    <mergeCell ref="F1301:R1301"/>
    <mergeCell ref="A1302:B1302"/>
    <mergeCell ref="D1302:E1302"/>
    <mergeCell ref="F1302:R1302"/>
    <mergeCell ref="A1299:B1299"/>
    <mergeCell ref="D1299:E1299"/>
    <mergeCell ref="F1299:R1299"/>
    <mergeCell ref="A1300:B1300"/>
    <mergeCell ref="D1300:E1300"/>
    <mergeCell ref="F1300:R1300"/>
    <mergeCell ref="A1297:B1297"/>
    <mergeCell ref="D1297:E1297"/>
    <mergeCell ref="F1297:R1297"/>
    <mergeCell ref="A1298:B1298"/>
    <mergeCell ref="D1298:E1298"/>
    <mergeCell ref="F1298:R1298"/>
    <mergeCell ref="A1319:B1319"/>
    <mergeCell ref="D1319:E1319"/>
    <mergeCell ref="F1319:R1319"/>
    <mergeCell ref="A1320:B1320"/>
    <mergeCell ref="D1320:E1320"/>
    <mergeCell ref="F1320:R1320"/>
    <mergeCell ref="A1317:B1317"/>
    <mergeCell ref="D1317:E1317"/>
    <mergeCell ref="F1317:R1317"/>
    <mergeCell ref="A1318:B1318"/>
    <mergeCell ref="D1318:E1318"/>
    <mergeCell ref="F1318:R1318"/>
    <mergeCell ref="A1315:B1315"/>
    <mergeCell ref="D1315:E1315"/>
    <mergeCell ref="F1315:R1315"/>
    <mergeCell ref="A1316:B1316"/>
    <mergeCell ref="D1316:E1316"/>
    <mergeCell ref="F1316:R1316"/>
    <mergeCell ref="A1313:B1313"/>
    <mergeCell ref="D1313:E1313"/>
    <mergeCell ref="F1313:R1313"/>
    <mergeCell ref="A1314:B1314"/>
    <mergeCell ref="D1314:E1314"/>
    <mergeCell ref="F1314:R1314"/>
    <mergeCell ref="A1311:B1311"/>
    <mergeCell ref="D1311:E1311"/>
    <mergeCell ref="F1311:R1311"/>
    <mergeCell ref="A1312:B1312"/>
    <mergeCell ref="D1312:E1312"/>
    <mergeCell ref="F1312:R1312"/>
    <mergeCell ref="A1309:B1309"/>
    <mergeCell ref="D1309:E1309"/>
    <mergeCell ref="F1309:R1309"/>
    <mergeCell ref="A1310:B1310"/>
    <mergeCell ref="D1310:E1310"/>
    <mergeCell ref="F1310:R1310"/>
    <mergeCell ref="A1337:B1337"/>
    <mergeCell ref="D1337:E1337"/>
    <mergeCell ref="F1337:R1337"/>
    <mergeCell ref="A1338:B1338"/>
    <mergeCell ref="D1338:E1338"/>
    <mergeCell ref="F1338:R1338"/>
    <mergeCell ref="A1335:B1335"/>
    <mergeCell ref="D1335:E1335"/>
    <mergeCell ref="F1335:R1335"/>
    <mergeCell ref="A1336:B1336"/>
    <mergeCell ref="D1336:E1336"/>
    <mergeCell ref="F1336:R1336"/>
    <mergeCell ref="L1331:R1331"/>
    <mergeCell ref="A1333:B1333"/>
    <mergeCell ref="D1333:E1333"/>
    <mergeCell ref="F1333:R1333"/>
    <mergeCell ref="A1334:B1334"/>
    <mergeCell ref="D1334:E1334"/>
    <mergeCell ref="F1334:R1334"/>
    <mergeCell ref="A1328:B1328"/>
    <mergeCell ref="D1328:E1328"/>
    <mergeCell ref="F1328:R1328"/>
    <mergeCell ref="A1329:B1329"/>
    <mergeCell ref="D1329:E1329"/>
    <mergeCell ref="F1329:R1329"/>
    <mergeCell ref="A1323:B1323"/>
    <mergeCell ref="D1323:E1323"/>
    <mergeCell ref="F1323:R1323"/>
    <mergeCell ref="K1325:R1325"/>
    <mergeCell ref="A1327:B1327"/>
    <mergeCell ref="D1327:E1327"/>
    <mergeCell ref="F1327:R1327"/>
    <mergeCell ref="A1321:B1321"/>
    <mergeCell ref="D1321:E1321"/>
    <mergeCell ref="F1321:R1321"/>
    <mergeCell ref="A1322:B1322"/>
    <mergeCell ref="D1322:E1322"/>
    <mergeCell ref="F1322:R1322"/>
    <mergeCell ref="A1349:B1349"/>
    <mergeCell ref="D1349:E1349"/>
    <mergeCell ref="F1349:R1349"/>
    <mergeCell ref="A1350:B1350"/>
    <mergeCell ref="D1350:E1350"/>
    <mergeCell ref="F1350:R1350"/>
    <mergeCell ref="A1347:B1347"/>
    <mergeCell ref="D1347:E1347"/>
    <mergeCell ref="F1347:R1347"/>
    <mergeCell ref="A1348:B1348"/>
    <mergeCell ref="D1348:E1348"/>
    <mergeCell ref="F1348:R1348"/>
    <mergeCell ref="A1345:B1345"/>
    <mergeCell ref="D1345:E1345"/>
    <mergeCell ref="F1345:R1345"/>
    <mergeCell ref="A1346:B1346"/>
    <mergeCell ref="D1346:E1346"/>
    <mergeCell ref="F1346:R1346"/>
    <mergeCell ref="A1343:B1343"/>
    <mergeCell ref="D1343:E1343"/>
    <mergeCell ref="F1343:R1343"/>
    <mergeCell ref="A1344:B1344"/>
    <mergeCell ref="D1344:E1344"/>
    <mergeCell ref="F1344:R1344"/>
    <mergeCell ref="A1341:B1341"/>
    <mergeCell ref="D1341:E1341"/>
    <mergeCell ref="F1341:R1341"/>
    <mergeCell ref="A1342:B1342"/>
    <mergeCell ref="D1342:E1342"/>
    <mergeCell ref="F1342:R1342"/>
    <mergeCell ref="A1339:B1339"/>
    <mergeCell ref="D1339:E1339"/>
    <mergeCell ref="F1339:R1339"/>
    <mergeCell ref="A1340:B1340"/>
    <mergeCell ref="D1340:E1340"/>
    <mergeCell ref="F1340:R1340"/>
    <mergeCell ref="A1361:B1361"/>
    <mergeCell ref="D1361:E1361"/>
    <mergeCell ref="F1361:R1361"/>
    <mergeCell ref="A1362:B1362"/>
    <mergeCell ref="D1362:E1362"/>
    <mergeCell ref="F1362:R1362"/>
    <mergeCell ref="A1359:B1359"/>
    <mergeCell ref="D1359:E1359"/>
    <mergeCell ref="F1359:R1359"/>
    <mergeCell ref="A1360:B1360"/>
    <mergeCell ref="D1360:E1360"/>
    <mergeCell ref="F1360:R1360"/>
    <mergeCell ref="A1357:B1357"/>
    <mergeCell ref="D1357:E1357"/>
    <mergeCell ref="F1357:R1357"/>
    <mergeCell ref="A1358:B1358"/>
    <mergeCell ref="D1358:E1358"/>
    <mergeCell ref="F1358:R1358"/>
    <mergeCell ref="A1355:B1355"/>
    <mergeCell ref="D1355:E1355"/>
    <mergeCell ref="F1355:R1355"/>
    <mergeCell ref="A1356:B1356"/>
    <mergeCell ref="D1356:E1356"/>
    <mergeCell ref="F1356:R1356"/>
    <mergeCell ref="A1353:B1353"/>
    <mergeCell ref="D1353:E1353"/>
    <mergeCell ref="F1353:R1353"/>
    <mergeCell ref="A1354:B1354"/>
    <mergeCell ref="D1354:E1354"/>
    <mergeCell ref="F1354:R1354"/>
    <mergeCell ref="A1351:B1351"/>
    <mergeCell ref="D1351:E1351"/>
    <mergeCell ref="F1351:R1351"/>
    <mergeCell ref="A1352:B1352"/>
    <mergeCell ref="D1352:E1352"/>
    <mergeCell ref="F1352:R1352"/>
    <mergeCell ref="A1373:B1373"/>
    <mergeCell ref="D1373:E1373"/>
    <mergeCell ref="F1373:R1373"/>
    <mergeCell ref="A1374:B1374"/>
    <mergeCell ref="D1374:E1374"/>
    <mergeCell ref="F1374:R1374"/>
    <mergeCell ref="A1371:B1371"/>
    <mergeCell ref="D1371:E1371"/>
    <mergeCell ref="F1371:R1371"/>
    <mergeCell ref="A1372:B1372"/>
    <mergeCell ref="D1372:E1372"/>
    <mergeCell ref="F1372:R1372"/>
    <mergeCell ref="A1369:B1369"/>
    <mergeCell ref="D1369:E1369"/>
    <mergeCell ref="F1369:R1369"/>
    <mergeCell ref="A1370:B1370"/>
    <mergeCell ref="D1370:E1370"/>
    <mergeCell ref="F1370:R1370"/>
    <mergeCell ref="A1367:B1367"/>
    <mergeCell ref="D1367:E1367"/>
    <mergeCell ref="F1367:R1367"/>
    <mergeCell ref="A1368:B1368"/>
    <mergeCell ref="D1368:E1368"/>
    <mergeCell ref="F1368:R1368"/>
    <mergeCell ref="A1365:B1365"/>
    <mergeCell ref="D1365:E1365"/>
    <mergeCell ref="F1365:R1365"/>
    <mergeCell ref="A1366:B1366"/>
    <mergeCell ref="D1366:E1366"/>
    <mergeCell ref="F1366:R1366"/>
    <mergeCell ref="A1363:B1363"/>
    <mergeCell ref="D1363:E1363"/>
    <mergeCell ref="F1363:R1363"/>
    <mergeCell ref="A1364:B1364"/>
    <mergeCell ref="D1364:E1364"/>
    <mergeCell ref="F1364:R1364"/>
    <mergeCell ref="A1385:B1385"/>
    <mergeCell ref="D1385:E1385"/>
    <mergeCell ref="F1385:R1385"/>
    <mergeCell ref="A1386:B1386"/>
    <mergeCell ref="D1386:E1386"/>
    <mergeCell ref="F1386:R1386"/>
    <mergeCell ref="A1383:B1383"/>
    <mergeCell ref="D1383:E1383"/>
    <mergeCell ref="F1383:R1383"/>
    <mergeCell ref="A1384:B1384"/>
    <mergeCell ref="D1384:E1384"/>
    <mergeCell ref="F1384:R1384"/>
    <mergeCell ref="A1381:B1381"/>
    <mergeCell ref="D1381:E1381"/>
    <mergeCell ref="F1381:R1381"/>
    <mergeCell ref="A1382:B1382"/>
    <mergeCell ref="D1382:E1382"/>
    <mergeCell ref="F1382:R1382"/>
    <mergeCell ref="A1379:B1379"/>
    <mergeCell ref="D1379:E1379"/>
    <mergeCell ref="F1379:R1379"/>
    <mergeCell ref="A1380:B1380"/>
    <mergeCell ref="D1380:E1380"/>
    <mergeCell ref="F1380:R1380"/>
    <mergeCell ref="A1377:B1377"/>
    <mergeCell ref="D1377:E1377"/>
    <mergeCell ref="F1377:R1377"/>
    <mergeCell ref="A1378:B1378"/>
    <mergeCell ref="D1378:E1378"/>
    <mergeCell ref="F1378:R1378"/>
    <mergeCell ref="A1375:B1375"/>
    <mergeCell ref="D1375:E1375"/>
    <mergeCell ref="F1375:R1375"/>
    <mergeCell ref="A1376:B1376"/>
    <mergeCell ref="D1376:E1376"/>
    <mergeCell ref="F1376:R1376"/>
    <mergeCell ref="A1397:B1397"/>
    <mergeCell ref="D1397:E1397"/>
    <mergeCell ref="F1397:R1397"/>
    <mergeCell ref="A1398:B1398"/>
    <mergeCell ref="D1398:E1398"/>
    <mergeCell ref="F1398:R1398"/>
    <mergeCell ref="A1395:B1395"/>
    <mergeCell ref="D1395:E1395"/>
    <mergeCell ref="F1395:R1395"/>
    <mergeCell ref="A1396:B1396"/>
    <mergeCell ref="D1396:E1396"/>
    <mergeCell ref="F1396:R1396"/>
    <mergeCell ref="A1393:B1393"/>
    <mergeCell ref="D1393:E1393"/>
    <mergeCell ref="F1393:R1393"/>
    <mergeCell ref="A1394:B1394"/>
    <mergeCell ref="D1394:E1394"/>
    <mergeCell ref="F1394:R1394"/>
    <mergeCell ref="A1391:B1391"/>
    <mergeCell ref="D1391:E1391"/>
    <mergeCell ref="F1391:R1391"/>
    <mergeCell ref="A1392:B1392"/>
    <mergeCell ref="D1392:E1392"/>
    <mergeCell ref="F1392:R1392"/>
    <mergeCell ref="A1389:B1389"/>
    <mergeCell ref="D1389:E1389"/>
    <mergeCell ref="F1389:R1389"/>
    <mergeCell ref="A1390:B1390"/>
    <mergeCell ref="D1390:E1390"/>
    <mergeCell ref="F1390:R1390"/>
    <mergeCell ref="A1387:B1387"/>
    <mergeCell ref="D1387:E1387"/>
    <mergeCell ref="F1387:R1387"/>
    <mergeCell ref="A1388:B1388"/>
    <mergeCell ref="D1388:E1388"/>
    <mergeCell ref="F1388:R1388"/>
    <mergeCell ref="A1415:B1415"/>
    <mergeCell ref="D1415:E1415"/>
    <mergeCell ref="F1415:R1415"/>
    <mergeCell ref="A1416:B1416"/>
    <mergeCell ref="D1416:E1416"/>
    <mergeCell ref="F1416:R1416"/>
    <mergeCell ref="L1411:R1411"/>
    <mergeCell ref="A1413:B1413"/>
    <mergeCell ref="D1413:E1413"/>
    <mergeCell ref="F1413:R1413"/>
    <mergeCell ref="A1414:B1414"/>
    <mergeCell ref="D1414:E1414"/>
    <mergeCell ref="F1414:R1414"/>
    <mergeCell ref="L1406:R1406"/>
    <mergeCell ref="A1408:B1408"/>
    <mergeCell ref="D1408:E1408"/>
    <mergeCell ref="F1408:R1408"/>
    <mergeCell ref="A1409:B1409"/>
    <mergeCell ref="D1409:E1409"/>
    <mergeCell ref="F1409:R1409"/>
    <mergeCell ref="A1403:B1403"/>
    <mergeCell ref="D1403:E1403"/>
    <mergeCell ref="F1403:R1403"/>
    <mergeCell ref="A1404:B1404"/>
    <mergeCell ref="D1404:E1404"/>
    <mergeCell ref="F1404:R1404"/>
    <mergeCell ref="A1401:B1401"/>
    <mergeCell ref="D1401:E1401"/>
    <mergeCell ref="F1401:R1401"/>
    <mergeCell ref="A1402:B1402"/>
    <mergeCell ref="D1402:E1402"/>
    <mergeCell ref="F1402:R1402"/>
    <mergeCell ref="A1399:B1399"/>
    <mergeCell ref="D1399:E1399"/>
    <mergeCell ref="F1399:R1399"/>
    <mergeCell ref="A1400:B1400"/>
    <mergeCell ref="D1400:E1400"/>
    <mergeCell ref="F1400:R1400"/>
    <mergeCell ref="A1427:B1427"/>
    <mergeCell ref="D1427:E1427"/>
    <mergeCell ref="F1427:R1427"/>
    <mergeCell ref="J1429:R1429"/>
    <mergeCell ref="A1431:B1431"/>
    <mergeCell ref="D1431:E1431"/>
    <mergeCell ref="F1431:R1431"/>
    <mergeCell ref="A1425:B1425"/>
    <mergeCell ref="D1425:E1425"/>
    <mergeCell ref="F1425:R1425"/>
    <mergeCell ref="A1426:B1426"/>
    <mergeCell ref="D1426:E1426"/>
    <mergeCell ref="F1426:R1426"/>
    <mergeCell ref="A1423:B1423"/>
    <mergeCell ref="D1423:E1423"/>
    <mergeCell ref="F1423:R1423"/>
    <mergeCell ref="A1424:B1424"/>
    <mergeCell ref="D1424:E1424"/>
    <mergeCell ref="F1424:R1424"/>
    <mergeCell ref="A1421:B1421"/>
    <mergeCell ref="D1421:E1421"/>
    <mergeCell ref="F1421:R1421"/>
    <mergeCell ref="A1422:B1422"/>
    <mergeCell ref="D1422:E1422"/>
    <mergeCell ref="F1422:R1422"/>
    <mergeCell ref="A1419:B1419"/>
    <mergeCell ref="D1419:E1419"/>
    <mergeCell ref="F1419:R1419"/>
    <mergeCell ref="A1420:B1420"/>
    <mergeCell ref="D1420:E1420"/>
    <mergeCell ref="F1420:R1420"/>
    <mergeCell ref="A1417:B1417"/>
    <mergeCell ref="D1417:E1417"/>
    <mergeCell ref="F1417:R1417"/>
    <mergeCell ref="A1418:B1418"/>
    <mergeCell ref="D1418:E1418"/>
    <mergeCell ref="F1418:R1418"/>
    <mergeCell ref="A1451:B1451"/>
    <mergeCell ref="D1451:E1451"/>
    <mergeCell ref="F1451:R1451"/>
    <mergeCell ref="A1452:B1452"/>
    <mergeCell ref="D1452:E1452"/>
    <mergeCell ref="F1452:R1452"/>
    <mergeCell ref="A1449:B1449"/>
    <mergeCell ref="D1449:E1449"/>
    <mergeCell ref="F1449:R1449"/>
    <mergeCell ref="A1450:B1450"/>
    <mergeCell ref="D1450:E1450"/>
    <mergeCell ref="F1450:R1450"/>
    <mergeCell ref="A1447:B1447"/>
    <mergeCell ref="D1447:E1447"/>
    <mergeCell ref="F1447:R1447"/>
    <mergeCell ref="A1448:B1448"/>
    <mergeCell ref="D1448:E1448"/>
    <mergeCell ref="F1448:R1448"/>
    <mergeCell ref="A1442:B1442"/>
    <mergeCell ref="D1442:E1442"/>
    <mergeCell ref="F1442:R1442"/>
    <mergeCell ref="J1444:R1444"/>
    <mergeCell ref="A1446:B1446"/>
    <mergeCell ref="D1446:E1446"/>
    <mergeCell ref="F1446:R1446"/>
    <mergeCell ref="A1440:B1440"/>
    <mergeCell ref="D1440:E1440"/>
    <mergeCell ref="F1440:R1440"/>
    <mergeCell ref="A1441:B1441"/>
    <mergeCell ref="D1441:E1441"/>
    <mergeCell ref="F1441:R1441"/>
    <mergeCell ref="L1433:R1433"/>
    <mergeCell ref="A1435:B1435"/>
    <mergeCell ref="D1435:E1435"/>
    <mergeCell ref="F1435:R1435"/>
    <mergeCell ref="N1437:R1437"/>
    <mergeCell ref="A1439:B1439"/>
    <mergeCell ref="D1439:E1439"/>
    <mergeCell ref="F1439:R1439"/>
    <mergeCell ref="N1477:R1477"/>
    <mergeCell ref="A1479:B1479"/>
    <mergeCell ref="D1479:E1479"/>
    <mergeCell ref="F1479:R1479"/>
    <mergeCell ref="N1481:R1481"/>
    <mergeCell ref="A1483:B1483"/>
    <mergeCell ref="D1483:E1483"/>
    <mergeCell ref="F1483:R1483"/>
    <mergeCell ref="N1469:R1469"/>
    <mergeCell ref="A1471:B1471"/>
    <mergeCell ref="D1471:E1471"/>
    <mergeCell ref="F1471:R1471"/>
    <mergeCell ref="N1473:R1473"/>
    <mergeCell ref="A1475:B1475"/>
    <mergeCell ref="D1475:E1475"/>
    <mergeCell ref="F1475:R1475"/>
    <mergeCell ref="N1461:R1461"/>
    <mergeCell ref="A1463:B1463"/>
    <mergeCell ref="D1463:E1463"/>
    <mergeCell ref="F1463:R1463"/>
    <mergeCell ref="J1465:R1465"/>
    <mergeCell ref="A1467:B1467"/>
    <mergeCell ref="D1467:E1467"/>
    <mergeCell ref="F1467:R1467"/>
    <mergeCell ref="A1455:B1455"/>
    <mergeCell ref="D1455:E1455"/>
    <mergeCell ref="F1455:R1455"/>
    <mergeCell ref="J1457:R1457"/>
    <mergeCell ref="A1459:B1459"/>
    <mergeCell ref="D1459:E1459"/>
    <mergeCell ref="F1459:R1459"/>
    <mergeCell ref="A1453:B1453"/>
    <mergeCell ref="D1453:E1453"/>
    <mergeCell ref="F1453:R1453"/>
    <mergeCell ref="A1454:B1454"/>
    <mergeCell ref="D1454:E1454"/>
    <mergeCell ref="F1454:R1454"/>
    <mergeCell ref="A1497:B1497"/>
    <mergeCell ref="D1497:E1497"/>
    <mergeCell ref="F1497:R1497"/>
    <mergeCell ref="J1499:R1499"/>
    <mergeCell ref="A1501:B1501"/>
    <mergeCell ref="D1501:E1501"/>
    <mergeCell ref="F1501:R1501"/>
    <mergeCell ref="A1495:B1495"/>
    <mergeCell ref="D1495:E1495"/>
    <mergeCell ref="F1495:R1495"/>
    <mergeCell ref="A1496:B1496"/>
    <mergeCell ref="D1496:E1496"/>
    <mergeCell ref="F1496:R1496"/>
    <mergeCell ref="A1493:B1493"/>
    <mergeCell ref="D1493:E1493"/>
    <mergeCell ref="F1493:R1493"/>
    <mergeCell ref="A1494:B1494"/>
    <mergeCell ref="D1494:E1494"/>
    <mergeCell ref="F1494:R1494"/>
    <mergeCell ref="A1491:B1491"/>
    <mergeCell ref="D1491:E1491"/>
    <mergeCell ref="F1491:R1491"/>
    <mergeCell ref="A1492:B1492"/>
    <mergeCell ref="D1492:E1492"/>
    <mergeCell ref="F1492:R1492"/>
    <mergeCell ref="A1489:B1489"/>
    <mergeCell ref="D1489:E1489"/>
    <mergeCell ref="F1489:R1489"/>
    <mergeCell ref="A1490:B1490"/>
    <mergeCell ref="D1490:E1490"/>
    <mergeCell ref="F1490:R1490"/>
    <mergeCell ref="L1485:R1485"/>
    <mergeCell ref="A1487:B1487"/>
    <mergeCell ref="D1487:E1487"/>
    <mergeCell ref="F1487:R1487"/>
    <mergeCell ref="A1488:B1488"/>
    <mergeCell ref="D1488:E1488"/>
    <mergeCell ref="F1488:R1488"/>
    <mergeCell ref="A1518:B1518"/>
    <mergeCell ref="D1518:E1518"/>
    <mergeCell ref="F1518:R1518"/>
    <mergeCell ref="A1519:B1519"/>
    <mergeCell ref="D1519:E1519"/>
    <mergeCell ref="F1519:R1519"/>
    <mergeCell ref="A1516:B1516"/>
    <mergeCell ref="D1516:E1516"/>
    <mergeCell ref="F1516:R1516"/>
    <mergeCell ref="A1517:B1517"/>
    <mergeCell ref="D1517:E1517"/>
    <mergeCell ref="F1517:R1517"/>
    <mergeCell ref="A1514:B1514"/>
    <mergeCell ref="D1514:E1514"/>
    <mergeCell ref="F1514:R1514"/>
    <mergeCell ref="A1515:B1515"/>
    <mergeCell ref="D1515:E1515"/>
    <mergeCell ref="F1515:R1515"/>
    <mergeCell ref="N1510:R1510"/>
    <mergeCell ref="A1512:B1512"/>
    <mergeCell ref="D1512:E1512"/>
    <mergeCell ref="F1512:R1512"/>
    <mergeCell ref="A1513:B1513"/>
    <mergeCell ref="D1513:E1513"/>
    <mergeCell ref="F1513:R1513"/>
    <mergeCell ref="A1507:B1507"/>
    <mergeCell ref="D1507:E1507"/>
    <mergeCell ref="F1507:R1507"/>
    <mergeCell ref="A1508:B1508"/>
    <mergeCell ref="D1508:E1508"/>
    <mergeCell ref="F1508:R1508"/>
    <mergeCell ref="A1502:B1502"/>
    <mergeCell ref="D1502:E1502"/>
    <mergeCell ref="F1502:R1502"/>
    <mergeCell ref="N1504:R1504"/>
    <mergeCell ref="A1506:B1506"/>
    <mergeCell ref="D1506:E1506"/>
    <mergeCell ref="F1506:R1506"/>
    <mergeCell ref="P1541:R1541"/>
    <mergeCell ref="A1543:B1543"/>
    <mergeCell ref="D1543:E1543"/>
    <mergeCell ref="F1543:R1543"/>
    <mergeCell ref="A1544:B1544"/>
    <mergeCell ref="D1544:E1544"/>
    <mergeCell ref="F1544:R1544"/>
    <mergeCell ref="L1533:R1533"/>
    <mergeCell ref="A1535:B1535"/>
    <mergeCell ref="D1535:E1535"/>
    <mergeCell ref="F1535:R1535"/>
    <mergeCell ref="L1537:R1537"/>
    <mergeCell ref="A1539:B1539"/>
    <mergeCell ref="D1539:E1539"/>
    <mergeCell ref="F1539:R1539"/>
    <mergeCell ref="A1530:B1530"/>
    <mergeCell ref="D1530:E1530"/>
    <mergeCell ref="F1530:R1530"/>
    <mergeCell ref="A1531:B1531"/>
    <mergeCell ref="D1531:E1531"/>
    <mergeCell ref="F1531:R1531"/>
    <mergeCell ref="L1523:R1523"/>
    <mergeCell ref="A1525:B1525"/>
    <mergeCell ref="D1525:E1525"/>
    <mergeCell ref="F1525:R1525"/>
    <mergeCell ref="N1527:R1527"/>
    <mergeCell ref="A1529:B1529"/>
    <mergeCell ref="D1529:E1529"/>
    <mergeCell ref="F1529:R1529"/>
    <mergeCell ref="A1520:B1520"/>
    <mergeCell ref="D1520:E1520"/>
    <mergeCell ref="F1520:R1520"/>
    <mergeCell ref="A1521:B1521"/>
    <mergeCell ref="D1521:E1521"/>
    <mergeCell ref="F1521:R1521"/>
    <mergeCell ref="L1560:R1560"/>
    <mergeCell ref="A1562:B1562"/>
    <mergeCell ref="D1562:E1562"/>
    <mergeCell ref="F1562:R1562"/>
    <mergeCell ref="A1563:B1563"/>
    <mergeCell ref="D1563:E1563"/>
    <mergeCell ref="F1563:R1563"/>
    <mergeCell ref="L1555:R1555"/>
    <mergeCell ref="A1557:B1557"/>
    <mergeCell ref="D1557:E1557"/>
    <mergeCell ref="F1557:R1557"/>
    <mergeCell ref="A1558:B1558"/>
    <mergeCell ref="D1558:E1558"/>
    <mergeCell ref="F1558:R1558"/>
    <mergeCell ref="A1549:B1549"/>
    <mergeCell ref="D1549:E1549"/>
    <mergeCell ref="F1549:R1549"/>
    <mergeCell ref="N1551:R1551"/>
    <mergeCell ref="A1553:B1553"/>
    <mergeCell ref="D1553:E1553"/>
    <mergeCell ref="F1553:R1553"/>
    <mergeCell ref="A1547:B1547"/>
    <mergeCell ref="D1547:E1547"/>
    <mergeCell ref="F1547:R1547"/>
    <mergeCell ref="A1548:B1548"/>
    <mergeCell ref="D1548:E1548"/>
    <mergeCell ref="F1548:R1548"/>
    <mergeCell ref="A1545:B1545"/>
    <mergeCell ref="D1545:E1545"/>
    <mergeCell ref="F1545:R1545"/>
    <mergeCell ref="A1546:B1546"/>
    <mergeCell ref="D1546:E1546"/>
    <mergeCell ref="F1546:R1546"/>
    <mergeCell ref="A1584:B1584"/>
    <mergeCell ref="D1584:E1584"/>
    <mergeCell ref="F1584:R1584"/>
    <mergeCell ref="A1585:B1585"/>
    <mergeCell ref="D1585:E1585"/>
    <mergeCell ref="F1585:R1585"/>
    <mergeCell ref="N1580:R1580"/>
    <mergeCell ref="A1582:B1582"/>
    <mergeCell ref="D1582:E1582"/>
    <mergeCell ref="F1582:R1582"/>
    <mergeCell ref="A1583:B1583"/>
    <mergeCell ref="D1583:E1583"/>
    <mergeCell ref="F1583:R1583"/>
    <mergeCell ref="L1572:R1572"/>
    <mergeCell ref="A1574:B1574"/>
    <mergeCell ref="D1574:E1574"/>
    <mergeCell ref="F1574:R1574"/>
    <mergeCell ref="L1576:R1576"/>
    <mergeCell ref="A1578:B1578"/>
    <mergeCell ref="D1578:E1578"/>
    <mergeCell ref="F1578:R1578"/>
    <mergeCell ref="L1567:R1567"/>
    <mergeCell ref="A1569:B1569"/>
    <mergeCell ref="D1569:E1569"/>
    <mergeCell ref="F1569:R1569"/>
    <mergeCell ref="A1570:B1570"/>
    <mergeCell ref="D1570:E1570"/>
    <mergeCell ref="F1570:R1570"/>
    <mergeCell ref="A1564:B1564"/>
    <mergeCell ref="D1564:E1564"/>
    <mergeCell ref="F1564:R1564"/>
    <mergeCell ref="A1565:B1565"/>
    <mergeCell ref="D1565:E1565"/>
    <mergeCell ref="F1565:R1565"/>
    <mergeCell ref="N1604:R1604"/>
    <mergeCell ref="A1606:B1606"/>
    <mergeCell ref="D1606:E1606"/>
    <mergeCell ref="F1606:R1606"/>
    <mergeCell ref="A1607:B1607"/>
    <mergeCell ref="D1607:E1607"/>
    <mergeCell ref="F1607:R1607"/>
    <mergeCell ref="A1601:B1601"/>
    <mergeCell ref="D1601:E1601"/>
    <mergeCell ref="F1601:R1601"/>
    <mergeCell ref="A1602:B1602"/>
    <mergeCell ref="D1602:E1602"/>
    <mergeCell ref="F1602:R1602"/>
    <mergeCell ref="A1599:B1599"/>
    <mergeCell ref="D1599:E1599"/>
    <mergeCell ref="F1599:R1599"/>
    <mergeCell ref="A1600:B1600"/>
    <mergeCell ref="D1600:E1600"/>
    <mergeCell ref="F1600:R1600"/>
    <mergeCell ref="L1595:R1595"/>
    <mergeCell ref="A1597:B1597"/>
    <mergeCell ref="D1597:E1597"/>
    <mergeCell ref="F1597:R1597"/>
    <mergeCell ref="A1598:B1598"/>
    <mergeCell ref="D1598:E1598"/>
    <mergeCell ref="F1598:R1598"/>
    <mergeCell ref="K1587:R1587"/>
    <mergeCell ref="A1589:B1589"/>
    <mergeCell ref="D1589:E1589"/>
    <mergeCell ref="F1589:R1589"/>
    <mergeCell ref="N1591:R1591"/>
    <mergeCell ref="A1593:B1593"/>
    <mergeCell ref="D1593:E1593"/>
    <mergeCell ref="F1593:R1593"/>
    <mergeCell ref="L1626:R1626"/>
    <mergeCell ref="A1628:B1628"/>
    <mergeCell ref="D1628:E1628"/>
    <mergeCell ref="F1628:R1628"/>
    <mergeCell ref="A1629:B1629"/>
    <mergeCell ref="D1629:E1629"/>
    <mergeCell ref="F1629:R1629"/>
    <mergeCell ref="A1620:B1620"/>
    <mergeCell ref="D1620:E1620"/>
    <mergeCell ref="F1620:R1620"/>
    <mergeCell ref="L1622:R1622"/>
    <mergeCell ref="A1624:B1624"/>
    <mergeCell ref="D1624:E1624"/>
    <mergeCell ref="F1624:R1624"/>
    <mergeCell ref="A1618:B1618"/>
    <mergeCell ref="D1618:E1618"/>
    <mergeCell ref="F1618:R1618"/>
    <mergeCell ref="A1619:B1619"/>
    <mergeCell ref="D1619:E1619"/>
    <mergeCell ref="F1619:R1619"/>
    <mergeCell ref="A1616:B1616"/>
    <mergeCell ref="D1616:E1616"/>
    <mergeCell ref="F1616:R1616"/>
    <mergeCell ref="A1617:B1617"/>
    <mergeCell ref="D1617:E1617"/>
    <mergeCell ref="F1617:R1617"/>
    <mergeCell ref="L1609:R1609"/>
    <mergeCell ref="A1611:B1611"/>
    <mergeCell ref="D1611:E1611"/>
    <mergeCell ref="F1611:R1611"/>
    <mergeCell ref="N1613:R1613"/>
    <mergeCell ref="A1615:B1615"/>
    <mergeCell ref="D1615:E1615"/>
    <mergeCell ref="F1615:R1615"/>
    <mergeCell ref="N1648:R1648"/>
    <mergeCell ref="A1650:B1650"/>
    <mergeCell ref="D1650:E1650"/>
    <mergeCell ref="F1650:R1650"/>
    <mergeCell ref="A1651:B1651"/>
    <mergeCell ref="D1651:E1651"/>
    <mergeCell ref="F1651:R1651"/>
    <mergeCell ref="O1640:R1640"/>
    <mergeCell ref="A1642:B1642"/>
    <mergeCell ref="D1642:E1642"/>
    <mergeCell ref="F1642:R1642"/>
    <mergeCell ref="N1644:R1644"/>
    <mergeCell ref="A1646:B1646"/>
    <mergeCell ref="D1646:E1646"/>
    <mergeCell ref="F1646:R1646"/>
    <mergeCell ref="A1637:B1637"/>
    <mergeCell ref="D1637:E1637"/>
    <mergeCell ref="F1637:R1637"/>
    <mergeCell ref="A1638:B1638"/>
    <mergeCell ref="D1638:E1638"/>
    <mergeCell ref="F1638:R1638"/>
    <mergeCell ref="A1632:B1632"/>
    <mergeCell ref="D1632:E1632"/>
    <mergeCell ref="F1632:R1632"/>
    <mergeCell ref="N1634:R1634"/>
    <mergeCell ref="A1636:B1636"/>
    <mergeCell ref="D1636:E1636"/>
    <mergeCell ref="F1636:R1636"/>
    <mergeCell ref="A1630:B1630"/>
    <mergeCell ref="D1630:E1630"/>
    <mergeCell ref="F1630:R1630"/>
    <mergeCell ref="A1631:B1631"/>
    <mergeCell ref="D1631:E1631"/>
    <mergeCell ref="F1631:R1631"/>
    <mergeCell ref="N1673:R1673"/>
    <mergeCell ref="A1675:B1675"/>
    <mergeCell ref="D1675:E1675"/>
    <mergeCell ref="F1675:R1675"/>
    <mergeCell ref="A1676:B1676"/>
    <mergeCell ref="D1676:E1676"/>
    <mergeCell ref="F1676:R1676"/>
    <mergeCell ref="A1667:B1667"/>
    <mergeCell ref="D1667:E1667"/>
    <mergeCell ref="F1667:R1667"/>
    <mergeCell ref="N1669:R1669"/>
    <mergeCell ref="A1671:B1671"/>
    <mergeCell ref="D1671:E1671"/>
    <mergeCell ref="F1671:R1671"/>
    <mergeCell ref="A1665:B1665"/>
    <mergeCell ref="D1665:E1665"/>
    <mergeCell ref="F1665:R1665"/>
    <mergeCell ref="A1666:B1666"/>
    <mergeCell ref="D1666:E1666"/>
    <mergeCell ref="F1666:R1666"/>
    <mergeCell ref="P1661:R1661"/>
    <mergeCell ref="A1663:B1663"/>
    <mergeCell ref="D1663:E1663"/>
    <mergeCell ref="F1663:R1663"/>
    <mergeCell ref="A1664:B1664"/>
    <mergeCell ref="D1664:E1664"/>
    <mergeCell ref="F1664:R1664"/>
    <mergeCell ref="J1653:R1653"/>
    <mergeCell ref="A1655:B1655"/>
    <mergeCell ref="D1655:E1655"/>
    <mergeCell ref="F1655:R1655"/>
    <mergeCell ref="N1657:R1657"/>
    <mergeCell ref="A1659:B1659"/>
    <mergeCell ref="D1659:E1659"/>
    <mergeCell ref="F1659:R1659"/>
    <mergeCell ref="N1692:R1692"/>
    <mergeCell ref="A1694:B1694"/>
    <mergeCell ref="D1694:E1694"/>
    <mergeCell ref="F1694:R1694"/>
    <mergeCell ref="A1695:B1695"/>
    <mergeCell ref="D1695:E1695"/>
    <mergeCell ref="F1695:R1695"/>
    <mergeCell ref="N1687:R1687"/>
    <mergeCell ref="A1689:B1689"/>
    <mergeCell ref="D1689:E1689"/>
    <mergeCell ref="F1689:R1689"/>
    <mergeCell ref="A1690:B1690"/>
    <mergeCell ref="D1690:E1690"/>
    <mergeCell ref="F1690:R1690"/>
    <mergeCell ref="A1684:B1684"/>
    <mergeCell ref="D1684:E1684"/>
    <mergeCell ref="F1684:R1684"/>
    <mergeCell ref="A1685:B1685"/>
    <mergeCell ref="D1685:E1685"/>
    <mergeCell ref="F1685:R1685"/>
    <mergeCell ref="A1679:B1679"/>
    <mergeCell ref="D1679:E1679"/>
    <mergeCell ref="F1679:R1679"/>
    <mergeCell ref="L1681:R1681"/>
    <mergeCell ref="A1683:B1683"/>
    <mergeCell ref="D1683:E1683"/>
    <mergeCell ref="F1683:R1683"/>
    <mergeCell ref="A1677:B1677"/>
    <mergeCell ref="D1677:E1677"/>
    <mergeCell ref="F1677:R1677"/>
    <mergeCell ref="A1678:B1678"/>
    <mergeCell ref="D1678:E1678"/>
    <mergeCell ref="F1678:R1678"/>
    <mergeCell ref="L1720:R1720"/>
    <mergeCell ref="A1722:B1722"/>
    <mergeCell ref="D1722:E1722"/>
    <mergeCell ref="F1722:R1722"/>
    <mergeCell ref="N1724:R1724"/>
    <mergeCell ref="A1726:B1726"/>
    <mergeCell ref="D1726:E1726"/>
    <mergeCell ref="F1726:R1726"/>
    <mergeCell ref="L1712:R1712"/>
    <mergeCell ref="A1714:B1714"/>
    <mergeCell ref="D1714:E1714"/>
    <mergeCell ref="F1714:R1714"/>
    <mergeCell ref="N1716:R1716"/>
    <mergeCell ref="A1718:B1718"/>
    <mergeCell ref="D1718:E1718"/>
    <mergeCell ref="F1718:R1718"/>
    <mergeCell ref="A1706:B1706"/>
    <mergeCell ref="D1706:E1706"/>
    <mergeCell ref="F1706:R1706"/>
    <mergeCell ref="L1708:R1708"/>
    <mergeCell ref="A1710:B1710"/>
    <mergeCell ref="D1710:E1710"/>
    <mergeCell ref="F1710:R1710"/>
    <mergeCell ref="N1702:R1702"/>
    <mergeCell ref="A1704:B1704"/>
    <mergeCell ref="D1704:E1704"/>
    <mergeCell ref="F1704:R1704"/>
    <mergeCell ref="A1705:B1705"/>
    <mergeCell ref="D1705:E1705"/>
    <mergeCell ref="F1705:R1705"/>
    <mergeCell ref="A1696:B1696"/>
    <mergeCell ref="D1696:E1696"/>
    <mergeCell ref="F1696:R1696"/>
    <mergeCell ref="L1698:R1698"/>
    <mergeCell ref="A1700:B1700"/>
    <mergeCell ref="D1700:E1700"/>
    <mergeCell ref="F1700:R1700"/>
    <mergeCell ref="A1744:B1744"/>
    <mergeCell ref="D1744:E1744"/>
    <mergeCell ref="F1744:R1744"/>
    <mergeCell ref="A1745:B1745"/>
    <mergeCell ref="D1745:E1745"/>
    <mergeCell ref="F1745:R1745"/>
    <mergeCell ref="A1742:B1742"/>
    <mergeCell ref="D1742:E1742"/>
    <mergeCell ref="F1742:R1742"/>
    <mergeCell ref="A1743:B1743"/>
    <mergeCell ref="D1743:E1743"/>
    <mergeCell ref="F1743:R1743"/>
    <mergeCell ref="A1740:B1740"/>
    <mergeCell ref="D1740:E1740"/>
    <mergeCell ref="F1740:R1740"/>
    <mergeCell ref="A1741:B1741"/>
    <mergeCell ref="D1741:E1741"/>
    <mergeCell ref="F1741:R1741"/>
    <mergeCell ref="L1736:R1736"/>
    <mergeCell ref="A1738:B1738"/>
    <mergeCell ref="D1738:E1738"/>
    <mergeCell ref="F1738:R1738"/>
    <mergeCell ref="A1739:B1739"/>
    <mergeCell ref="D1739:E1739"/>
    <mergeCell ref="F1739:R1739"/>
    <mergeCell ref="L1728:R1728"/>
    <mergeCell ref="A1730:B1730"/>
    <mergeCell ref="D1730:E1730"/>
    <mergeCell ref="F1730:R1730"/>
    <mergeCell ref="P1732:R1732"/>
    <mergeCell ref="A1734:B1734"/>
    <mergeCell ref="D1734:E1734"/>
    <mergeCell ref="F1734:R1734"/>
    <mergeCell ref="A1756:B1756"/>
    <mergeCell ref="D1756:E1756"/>
    <mergeCell ref="F1756:R1756"/>
    <mergeCell ref="A1757:B1757"/>
    <mergeCell ref="D1757:E1757"/>
    <mergeCell ref="F1757:R1757"/>
    <mergeCell ref="A1754:B1754"/>
    <mergeCell ref="D1754:E1754"/>
    <mergeCell ref="F1754:R1754"/>
    <mergeCell ref="A1755:B1755"/>
    <mergeCell ref="D1755:E1755"/>
    <mergeCell ref="F1755:R1755"/>
    <mergeCell ref="A1752:B1752"/>
    <mergeCell ref="D1752:E1752"/>
    <mergeCell ref="F1752:R1752"/>
    <mergeCell ref="A1753:B1753"/>
    <mergeCell ref="D1753:E1753"/>
    <mergeCell ref="F1753:R1753"/>
    <mergeCell ref="A1750:B1750"/>
    <mergeCell ref="D1750:E1750"/>
    <mergeCell ref="F1750:R1750"/>
    <mergeCell ref="A1751:B1751"/>
    <mergeCell ref="D1751:E1751"/>
    <mergeCell ref="F1751:R1751"/>
    <mergeCell ref="A1748:B1748"/>
    <mergeCell ref="D1748:E1748"/>
    <mergeCell ref="F1748:R1748"/>
    <mergeCell ref="A1749:B1749"/>
    <mergeCell ref="D1749:E1749"/>
    <mergeCell ref="F1749:R1749"/>
    <mergeCell ref="A1746:B1746"/>
    <mergeCell ref="D1746:E1746"/>
    <mergeCell ref="F1746:R1746"/>
    <mergeCell ref="A1747:B1747"/>
    <mergeCell ref="D1747:E1747"/>
    <mergeCell ref="F1747:R1747"/>
    <mergeCell ref="A1768:B1768"/>
    <mergeCell ref="D1768:E1768"/>
    <mergeCell ref="F1768:R1768"/>
    <mergeCell ref="A1769:B1769"/>
    <mergeCell ref="D1769:E1769"/>
    <mergeCell ref="F1769:R1769"/>
    <mergeCell ref="A1766:B1766"/>
    <mergeCell ref="D1766:E1766"/>
    <mergeCell ref="F1766:R1766"/>
    <mergeCell ref="A1767:B1767"/>
    <mergeCell ref="D1767:E1767"/>
    <mergeCell ref="F1767:R1767"/>
    <mergeCell ref="A1764:B1764"/>
    <mergeCell ref="D1764:E1764"/>
    <mergeCell ref="F1764:R1764"/>
    <mergeCell ref="A1765:B1765"/>
    <mergeCell ref="D1765:E1765"/>
    <mergeCell ref="F1765:R1765"/>
    <mergeCell ref="A1762:B1762"/>
    <mergeCell ref="D1762:E1762"/>
    <mergeCell ref="F1762:R1762"/>
    <mergeCell ref="A1763:B1763"/>
    <mergeCell ref="D1763:E1763"/>
    <mergeCell ref="F1763:R1763"/>
    <mergeCell ref="A1760:B1760"/>
    <mergeCell ref="D1760:E1760"/>
    <mergeCell ref="F1760:R1760"/>
    <mergeCell ref="A1761:B1761"/>
    <mergeCell ref="D1761:E1761"/>
    <mergeCell ref="F1761:R1761"/>
    <mergeCell ref="A1758:B1758"/>
    <mergeCell ref="D1758:E1758"/>
    <mergeCell ref="F1758:R1758"/>
    <mergeCell ref="A1759:B1759"/>
    <mergeCell ref="D1759:E1759"/>
    <mergeCell ref="F1759:R1759"/>
    <mergeCell ref="L1791:R1791"/>
    <mergeCell ref="A1793:B1793"/>
    <mergeCell ref="D1793:E1793"/>
    <mergeCell ref="F1793:R1793"/>
    <mergeCell ref="A1794:B1794"/>
    <mergeCell ref="D1794:E1794"/>
    <mergeCell ref="F1794:R1794"/>
    <mergeCell ref="A1785:B1785"/>
    <mergeCell ref="D1785:E1785"/>
    <mergeCell ref="F1785:R1785"/>
    <mergeCell ref="J1787:R1787"/>
    <mergeCell ref="A1789:B1789"/>
    <mergeCell ref="D1789:E1789"/>
    <mergeCell ref="F1789:R1789"/>
    <mergeCell ref="L1778:R1778"/>
    <mergeCell ref="A1780:B1780"/>
    <mergeCell ref="D1780:E1780"/>
    <mergeCell ref="F1780:R1780"/>
    <mergeCell ref="P1782:R1782"/>
    <mergeCell ref="A1784:B1784"/>
    <mergeCell ref="D1784:E1784"/>
    <mergeCell ref="F1784:R1784"/>
    <mergeCell ref="A1775:B1775"/>
    <mergeCell ref="D1775:E1775"/>
    <mergeCell ref="F1775:R1775"/>
    <mergeCell ref="A1776:B1776"/>
    <mergeCell ref="D1776:E1776"/>
    <mergeCell ref="F1776:R1776"/>
    <mergeCell ref="J1771:R1771"/>
    <mergeCell ref="A1773:B1773"/>
    <mergeCell ref="D1773:E1773"/>
    <mergeCell ref="F1773:R1773"/>
    <mergeCell ref="A1774:B1774"/>
    <mergeCell ref="D1774:E1774"/>
    <mergeCell ref="F1774:R1774"/>
    <mergeCell ref="A1805:B1805"/>
    <mergeCell ref="D1805:E1805"/>
    <mergeCell ref="F1805:R1805"/>
    <mergeCell ref="A1806:B1806"/>
    <mergeCell ref="D1806:E1806"/>
    <mergeCell ref="F1806:R1806"/>
    <mergeCell ref="A1803:B1803"/>
    <mergeCell ref="D1803:E1803"/>
    <mergeCell ref="F1803:R1803"/>
    <mergeCell ref="A1804:B1804"/>
    <mergeCell ref="D1804:E1804"/>
    <mergeCell ref="F1804:R1804"/>
    <mergeCell ref="A1801:B1801"/>
    <mergeCell ref="D1801:E1801"/>
    <mergeCell ref="F1801:R1801"/>
    <mergeCell ref="A1802:B1802"/>
    <mergeCell ref="D1802:E1802"/>
    <mergeCell ref="F1802:R1802"/>
    <mergeCell ref="A1799:B1799"/>
    <mergeCell ref="D1799:E1799"/>
    <mergeCell ref="F1799:R1799"/>
    <mergeCell ref="A1800:B1800"/>
    <mergeCell ref="D1800:E1800"/>
    <mergeCell ref="F1800:R1800"/>
    <mergeCell ref="A1797:B1797"/>
    <mergeCell ref="D1797:E1797"/>
    <mergeCell ref="F1797:R1797"/>
    <mergeCell ref="A1798:B1798"/>
    <mergeCell ref="D1798:E1798"/>
    <mergeCell ref="F1798:R1798"/>
    <mergeCell ref="A1795:B1795"/>
    <mergeCell ref="D1795:E1795"/>
    <mergeCell ref="F1795:R1795"/>
    <mergeCell ref="A1796:B1796"/>
    <mergeCell ref="D1796:E1796"/>
    <mergeCell ref="F1796:R1796"/>
    <mergeCell ref="A1817:B1817"/>
    <mergeCell ref="D1817:E1817"/>
    <mergeCell ref="F1817:R1817"/>
    <mergeCell ref="A1818:B1818"/>
    <mergeCell ref="D1818:E1818"/>
    <mergeCell ref="F1818:R1818"/>
    <mergeCell ref="A1815:B1815"/>
    <mergeCell ref="D1815:E1815"/>
    <mergeCell ref="F1815:R1815"/>
    <mergeCell ref="A1816:B1816"/>
    <mergeCell ref="D1816:E1816"/>
    <mergeCell ref="F1816:R1816"/>
    <mergeCell ref="A1813:B1813"/>
    <mergeCell ref="D1813:E1813"/>
    <mergeCell ref="F1813:R1813"/>
    <mergeCell ref="A1814:B1814"/>
    <mergeCell ref="D1814:E1814"/>
    <mergeCell ref="F1814:R1814"/>
    <mergeCell ref="A1811:B1811"/>
    <mergeCell ref="D1811:E1811"/>
    <mergeCell ref="F1811:R1811"/>
    <mergeCell ref="A1812:B1812"/>
    <mergeCell ref="D1812:E1812"/>
    <mergeCell ref="F1812:R1812"/>
    <mergeCell ref="A1809:B1809"/>
    <mergeCell ref="D1809:E1809"/>
    <mergeCell ref="F1809:R1809"/>
    <mergeCell ref="A1810:B1810"/>
    <mergeCell ref="D1810:E1810"/>
    <mergeCell ref="F1810:R1810"/>
    <mergeCell ref="A1807:B1807"/>
    <mergeCell ref="D1807:E1807"/>
    <mergeCell ref="F1807:R1807"/>
    <mergeCell ref="A1808:B1808"/>
    <mergeCell ref="D1808:E1808"/>
    <mergeCell ref="F1808:R1808"/>
    <mergeCell ref="A1835:B1835"/>
    <mergeCell ref="D1835:E1835"/>
    <mergeCell ref="F1835:R1835"/>
    <mergeCell ref="A1836:B1836"/>
    <mergeCell ref="D1836:E1836"/>
    <mergeCell ref="F1836:R1836"/>
    <mergeCell ref="A1833:B1833"/>
    <mergeCell ref="D1833:E1833"/>
    <mergeCell ref="F1833:R1833"/>
    <mergeCell ref="A1834:B1834"/>
    <mergeCell ref="D1834:E1834"/>
    <mergeCell ref="F1834:R1834"/>
    <mergeCell ref="L1826:R1826"/>
    <mergeCell ref="A1828:B1828"/>
    <mergeCell ref="D1828:E1828"/>
    <mergeCell ref="F1828:R1828"/>
    <mergeCell ref="P1830:R1830"/>
    <mergeCell ref="A1832:B1832"/>
    <mergeCell ref="D1832:E1832"/>
    <mergeCell ref="F1832:R1832"/>
    <mergeCell ref="A1823:B1823"/>
    <mergeCell ref="D1823:E1823"/>
    <mergeCell ref="F1823:R1823"/>
    <mergeCell ref="A1824:B1824"/>
    <mergeCell ref="D1824:E1824"/>
    <mergeCell ref="F1824:R1824"/>
    <mergeCell ref="A1821:B1821"/>
    <mergeCell ref="D1821:E1821"/>
    <mergeCell ref="F1821:R1821"/>
    <mergeCell ref="A1822:B1822"/>
    <mergeCell ref="D1822:E1822"/>
    <mergeCell ref="F1822:R1822"/>
    <mergeCell ref="A1819:B1819"/>
    <mergeCell ref="D1819:E1819"/>
    <mergeCell ref="F1819:R1819"/>
    <mergeCell ref="A1820:B1820"/>
    <mergeCell ref="D1820:E1820"/>
    <mergeCell ref="F1820:R1820"/>
    <mergeCell ref="J1861:R1861"/>
    <mergeCell ref="A1863:B1863"/>
    <mergeCell ref="D1863:E1863"/>
    <mergeCell ref="F1863:R1863"/>
    <mergeCell ref="A1864:B1864"/>
    <mergeCell ref="D1864:E1864"/>
    <mergeCell ref="F1864:R1864"/>
    <mergeCell ref="A1858:B1858"/>
    <mergeCell ref="D1858:E1858"/>
    <mergeCell ref="F1858:R1858"/>
    <mergeCell ref="A1859:B1859"/>
    <mergeCell ref="D1859:E1859"/>
    <mergeCell ref="F1859:R1859"/>
    <mergeCell ref="N1854:R1854"/>
    <mergeCell ref="A1856:B1856"/>
    <mergeCell ref="D1856:E1856"/>
    <mergeCell ref="F1856:R1856"/>
    <mergeCell ref="A1857:B1857"/>
    <mergeCell ref="D1857:E1857"/>
    <mergeCell ref="F1857:R1857"/>
    <mergeCell ref="N1846:R1846"/>
    <mergeCell ref="A1848:B1848"/>
    <mergeCell ref="D1848:E1848"/>
    <mergeCell ref="F1848:R1848"/>
    <mergeCell ref="N1850:R1850"/>
    <mergeCell ref="A1852:B1852"/>
    <mergeCell ref="D1852:E1852"/>
    <mergeCell ref="F1852:R1852"/>
    <mergeCell ref="L1838:R1838"/>
    <mergeCell ref="A1840:B1840"/>
    <mergeCell ref="D1840:E1840"/>
    <mergeCell ref="F1840:R1840"/>
    <mergeCell ref="N1842:R1842"/>
    <mergeCell ref="A1844:B1844"/>
    <mergeCell ref="D1844:E1844"/>
    <mergeCell ref="F1844:R1844"/>
    <mergeCell ref="A1881:B1881"/>
    <mergeCell ref="D1881:E1881"/>
    <mergeCell ref="F1881:R1881"/>
    <mergeCell ref="N1883:R1883"/>
    <mergeCell ref="A1885:B1885"/>
    <mergeCell ref="D1885:E1885"/>
    <mergeCell ref="F1885:R1885"/>
    <mergeCell ref="A1876:B1876"/>
    <mergeCell ref="D1876:E1876"/>
    <mergeCell ref="F1876:R1876"/>
    <mergeCell ref="L1878:R1878"/>
    <mergeCell ref="A1880:B1880"/>
    <mergeCell ref="D1880:E1880"/>
    <mergeCell ref="F1880:R1880"/>
    <mergeCell ref="A1874:B1874"/>
    <mergeCell ref="D1874:E1874"/>
    <mergeCell ref="F1874:R1874"/>
    <mergeCell ref="A1875:B1875"/>
    <mergeCell ref="D1875:E1875"/>
    <mergeCell ref="F1875:R1875"/>
    <mergeCell ref="A1872:B1872"/>
    <mergeCell ref="D1872:E1872"/>
    <mergeCell ref="F1872:R1872"/>
    <mergeCell ref="A1873:B1873"/>
    <mergeCell ref="D1873:E1873"/>
    <mergeCell ref="F1873:R1873"/>
    <mergeCell ref="A1870:B1870"/>
    <mergeCell ref="D1870:E1870"/>
    <mergeCell ref="F1870:R1870"/>
    <mergeCell ref="A1871:B1871"/>
    <mergeCell ref="D1871:E1871"/>
    <mergeCell ref="F1871:R1871"/>
    <mergeCell ref="N1866:R1866"/>
    <mergeCell ref="A1868:B1868"/>
    <mergeCell ref="D1868:E1868"/>
    <mergeCell ref="F1868:R1868"/>
    <mergeCell ref="A1869:B1869"/>
    <mergeCell ref="D1869:E1869"/>
    <mergeCell ref="F1869:R1869"/>
    <mergeCell ref="A1899:B1899"/>
    <mergeCell ref="D1899:E1899"/>
    <mergeCell ref="F1899:R1899"/>
    <mergeCell ref="A1900:B1900"/>
    <mergeCell ref="D1900:E1900"/>
    <mergeCell ref="F1900:R1900"/>
    <mergeCell ref="A1897:B1897"/>
    <mergeCell ref="D1897:E1897"/>
    <mergeCell ref="F1897:R1897"/>
    <mergeCell ref="A1898:B1898"/>
    <mergeCell ref="D1898:E1898"/>
    <mergeCell ref="F1898:R1898"/>
    <mergeCell ref="A1895:B1895"/>
    <mergeCell ref="D1895:E1895"/>
    <mergeCell ref="F1895:R1895"/>
    <mergeCell ref="A1896:B1896"/>
    <mergeCell ref="D1896:E1896"/>
    <mergeCell ref="F1896:R1896"/>
    <mergeCell ref="A1893:B1893"/>
    <mergeCell ref="D1893:E1893"/>
    <mergeCell ref="F1893:R1893"/>
    <mergeCell ref="A1894:B1894"/>
    <mergeCell ref="D1894:E1894"/>
    <mergeCell ref="F1894:R1894"/>
    <mergeCell ref="A1888:B1888"/>
    <mergeCell ref="D1888:E1888"/>
    <mergeCell ref="F1888:R1888"/>
    <mergeCell ref="L1890:R1890"/>
    <mergeCell ref="A1892:B1892"/>
    <mergeCell ref="D1892:E1892"/>
    <mergeCell ref="F1892:R1892"/>
    <mergeCell ref="A1886:B1886"/>
    <mergeCell ref="D1886:E1886"/>
    <mergeCell ref="F1886:R1886"/>
    <mergeCell ref="A1887:B1887"/>
    <mergeCell ref="D1887:E1887"/>
    <mergeCell ref="F1887:R1887"/>
    <mergeCell ref="P1919:R1919"/>
    <mergeCell ref="A1921:B1921"/>
    <mergeCell ref="D1921:E1921"/>
    <mergeCell ref="F1921:R1921"/>
    <mergeCell ref="A1922:B1922"/>
    <mergeCell ref="D1922:E1922"/>
    <mergeCell ref="F1922:R1922"/>
    <mergeCell ref="N1914:R1914"/>
    <mergeCell ref="A1916:B1916"/>
    <mergeCell ref="D1916:E1916"/>
    <mergeCell ref="F1916:R1916"/>
    <mergeCell ref="A1917:B1917"/>
    <mergeCell ref="D1917:E1917"/>
    <mergeCell ref="F1917:R1917"/>
    <mergeCell ref="J1906:R1906"/>
    <mergeCell ref="A1908:B1908"/>
    <mergeCell ref="D1908:E1908"/>
    <mergeCell ref="F1908:R1908"/>
    <mergeCell ref="L1910:R1910"/>
    <mergeCell ref="A1912:B1912"/>
    <mergeCell ref="D1912:E1912"/>
    <mergeCell ref="F1912:R1912"/>
    <mergeCell ref="A1903:B1903"/>
    <mergeCell ref="D1903:E1903"/>
    <mergeCell ref="F1903:R1903"/>
    <mergeCell ref="A1904:B1904"/>
    <mergeCell ref="D1904:E1904"/>
    <mergeCell ref="F1904:R1904"/>
    <mergeCell ref="A1901:B1901"/>
    <mergeCell ref="D1901:E1901"/>
    <mergeCell ref="F1901:R1901"/>
    <mergeCell ref="A1902:B1902"/>
    <mergeCell ref="D1902:E1902"/>
    <mergeCell ref="F1902:R1902"/>
    <mergeCell ref="A1943:B1943"/>
    <mergeCell ref="D1943:E1943"/>
    <mergeCell ref="F1943:R1943"/>
    <mergeCell ref="L1945:R1945"/>
    <mergeCell ref="A1947:B1947"/>
    <mergeCell ref="D1947:E1947"/>
    <mergeCell ref="F1947:R1947"/>
    <mergeCell ref="A1941:B1941"/>
    <mergeCell ref="D1941:E1941"/>
    <mergeCell ref="F1941:R1941"/>
    <mergeCell ref="A1942:B1942"/>
    <mergeCell ref="D1942:E1942"/>
    <mergeCell ref="F1942:R1942"/>
    <mergeCell ref="J1934:R1934"/>
    <mergeCell ref="A1936:B1936"/>
    <mergeCell ref="D1936:E1936"/>
    <mergeCell ref="F1936:R1936"/>
    <mergeCell ref="P1938:R1938"/>
    <mergeCell ref="A1940:B1940"/>
    <mergeCell ref="D1940:E1940"/>
    <mergeCell ref="F1940:R1940"/>
    <mergeCell ref="L1929:R1929"/>
    <mergeCell ref="A1931:B1931"/>
    <mergeCell ref="D1931:E1931"/>
    <mergeCell ref="F1931:R1931"/>
    <mergeCell ref="A1932:B1932"/>
    <mergeCell ref="D1932:E1932"/>
    <mergeCell ref="F1932:R1932"/>
    <mergeCell ref="A1923:B1923"/>
    <mergeCell ref="D1923:E1923"/>
    <mergeCell ref="F1923:R1923"/>
    <mergeCell ref="N1925:R1925"/>
    <mergeCell ref="A1927:B1927"/>
    <mergeCell ref="D1927:E1927"/>
    <mergeCell ref="F1927:R1927"/>
    <mergeCell ref="A1958:B1958"/>
    <mergeCell ref="D1958:E1958"/>
    <mergeCell ref="F1958:R1958"/>
    <mergeCell ref="A1959:B1959"/>
    <mergeCell ref="D1959:E1959"/>
    <mergeCell ref="F1959:R1959"/>
    <mergeCell ref="A1956:B1956"/>
    <mergeCell ref="D1956:E1956"/>
    <mergeCell ref="F1956:R1956"/>
    <mergeCell ref="A1957:B1957"/>
    <mergeCell ref="D1957:E1957"/>
    <mergeCell ref="F1957:R1957"/>
    <mergeCell ref="A1954:B1954"/>
    <mergeCell ref="D1954:E1954"/>
    <mergeCell ref="F1954:R1954"/>
    <mergeCell ref="A1955:B1955"/>
    <mergeCell ref="D1955:E1955"/>
    <mergeCell ref="F1955:R1955"/>
    <mergeCell ref="A1952:B1952"/>
    <mergeCell ref="D1952:E1952"/>
    <mergeCell ref="F1952:R1952"/>
    <mergeCell ref="A1953:B1953"/>
    <mergeCell ref="D1953:E1953"/>
    <mergeCell ref="F1953:R1953"/>
    <mergeCell ref="A1950:B1950"/>
    <mergeCell ref="D1950:E1950"/>
    <mergeCell ref="F1950:R1950"/>
    <mergeCell ref="A1951:B1951"/>
    <mergeCell ref="D1951:E1951"/>
    <mergeCell ref="F1951:R1951"/>
    <mergeCell ref="A1948:B1948"/>
    <mergeCell ref="D1948:E1948"/>
    <mergeCell ref="F1948:R1948"/>
    <mergeCell ref="A1949:B1949"/>
    <mergeCell ref="D1949:E1949"/>
    <mergeCell ref="F1949:R1949"/>
    <mergeCell ref="A1979:B1979"/>
    <mergeCell ref="D1979:E1979"/>
    <mergeCell ref="F1979:R1979"/>
    <mergeCell ref="A1980:B1980"/>
    <mergeCell ref="D1980:E1980"/>
    <mergeCell ref="F1980:R1980"/>
    <mergeCell ref="A1977:B1977"/>
    <mergeCell ref="D1977:E1977"/>
    <mergeCell ref="F1977:R1977"/>
    <mergeCell ref="A1978:B1978"/>
    <mergeCell ref="D1978:E1978"/>
    <mergeCell ref="F1978:R1978"/>
    <mergeCell ref="A1975:B1975"/>
    <mergeCell ref="D1975:E1975"/>
    <mergeCell ref="F1975:R1975"/>
    <mergeCell ref="A1976:B1976"/>
    <mergeCell ref="D1976:E1976"/>
    <mergeCell ref="F1976:R1976"/>
    <mergeCell ref="A1973:B1973"/>
    <mergeCell ref="D1973:E1973"/>
    <mergeCell ref="F1973:R1973"/>
    <mergeCell ref="A1974:B1974"/>
    <mergeCell ref="D1974:E1974"/>
    <mergeCell ref="F1974:R1974"/>
    <mergeCell ref="A1968:B1968"/>
    <mergeCell ref="D1968:E1968"/>
    <mergeCell ref="F1968:R1968"/>
    <mergeCell ref="J1970:R1970"/>
    <mergeCell ref="A1972:B1972"/>
    <mergeCell ref="D1972:E1972"/>
    <mergeCell ref="F1972:R1972"/>
    <mergeCell ref="J1961:R1961"/>
    <mergeCell ref="A1963:B1963"/>
    <mergeCell ref="D1963:E1963"/>
    <mergeCell ref="F1963:R1963"/>
    <mergeCell ref="P1965:R1965"/>
    <mergeCell ref="A1967:B1967"/>
    <mergeCell ref="D1967:E1967"/>
    <mergeCell ref="F1967:R1967"/>
    <mergeCell ref="A1994:B1994"/>
    <mergeCell ref="D1994:E1994"/>
    <mergeCell ref="F1994:R1994"/>
    <mergeCell ref="A1995:B1995"/>
    <mergeCell ref="D1995:E1995"/>
    <mergeCell ref="F1995:R1995"/>
    <mergeCell ref="A1992:B1992"/>
    <mergeCell ref="D1992:E1992"/>
    <mergeCell ref="F1992:R1992"/>
    <mergeCell ref="A1993:B1993"/>
    <mergeCell ref="D1993:E1993"/>
    <mergeCell ref="F1993:R1993"/>
    <mergeCell ref="L1988:R1988"/>
    <mergeCell ref="A1990:B1990"/>
    <mergeCell ref="D1990:E1990"/>
    <mergeCell ref="F1990:R1990"/>
    <mergeCell ref="A1991:B1991"/>
    <mergeCell ref="D1991:E1991"/>
    <mergeCell ref="F1991:R1991"/>
    <mergeCell ref="A1985:B1985"/>
    <mergeCell ref="D1985:E1985"/>
    <mergeCell ref="F1985:R1985"/>
    <mergeCell ref="A1986:B1986"/>
    <mergeCell ref="D1986:E1986"/>
    <mergeCell ref="F1986:R1986"/>
    <mergeCell ref="A1983:B1983"/>
    <mergeCell ref="D1983:E1983"/>
    <mergeCell ref="F1983:R1983"/>
    <mergeCell ref="A1984:B1984"/>
    <mergeCell ref="D1984:E1984"/>
    <mergeCell ref="F1984:R1984"/>
    <mergeCell ref="A1981:B1981"/>
    <mergeCell ref="D1981:E1981"/>
    <mergeCell ref="F1981:R1981"/>
    <mergeCell ref="A1982:B1982"/>
    <mergeCell ref="D1982:E1982"/>
    <mergeCell ref="F1982:R1982"/>
    <mergeCell ref="A2012:B2012"/>
    <mergeCell ref="D2012:E2012"/>
    <mergeCell ref="F2012:R2012"/>
    <mergeCell ref="A2013:B2013"/>
    <mergeCell ref="D2013:E2013"/>
    <mergeCell ref="F2013:R2013"/>
    <mergeCell ref="A2007:B2007"/>
    <mergeCell ref="D2007:E2007"/>
    <mergeCell ref="F2007:R2007"/>
    <mergeCell ref="L2009:R2009"/>
    <mergeCell ref="A2011:B2011"/>
    <mergeCell ref="D2011:E2011"/>
    <mergeCell ref="F2011:R2011"/>
    <mergeCell ref="A2005:B2005"/>
    <mergeCell ref="D2005:E2005"/>
    <mergeCell ref="F2005:R2005"/>
    <mergeCell ref="A2006:B2006"/>
    <mergeCell ref="D2006:E2006"/>
    <mergeCell ref="F2006:R2006"/>
    <mergeCell ref="A2003:B2003"/>
    <mergeCell ref="D2003:E2003"/>
    <mergeCell ref="F2003:R2003"/>
    <mergeCell ref="A2004:B2004"/>
    <mergeCell ref="D2004:E2004"/>
    <mergeCell ref="F2004:R2004"/>
    <mergeCell ref="A1998:B1998"/>
    <mergeCell ref="D1998:E1998"/>
    <mergeCell ref="F1998:R1998"/>
    <mergeCell ref="L2000:R2000"/>
    <mergeCell ref="A2002:B2002"/>
    <mergeCell ref="D2002:E2002"/>
    <mergeCell ref="F2002:R2002"/>
    <mergeCell ref="A1996:B1996"/>
    <mergeCell ref="D1996:E1996"/>
    <mergeCell ref="F1996:R1996"/>
    <mergeCell ref="A1997:B1997"/>
    <mergeCell ref="D1997:E1997"/>
    <mergeCell ref="F1997:R1997"/>
    <mergeCell ref="A2037:B2037"/>
    <mergeCell ref="D2037:E2037"/>
    <mergeCell ref="F2037:R2037"/>
    <mergeCell ref="L2039:R2039"/>
    <mergeCell ref="A2041:B2041"/>
    <mergeCell ref="D2041:E2041"/>
    <mergeCell ref="F2041:R2041"/>
    <mergeCell ref="P2033:R2033"/>
    <mergeCell ref="A2035:B2035"/>
    <mergeCell ref="D2035:E2035"/>
    <mergeCell ref="F2035:R2035"/>
    <mergeCell ref="A2036:B2036"/>
    <mergeCell ref="D2036:E2036"/>
    <mergeCell ref="F2036:R2036"/>
    <mergeCell ref="N2025:R2025"/>
    <mergeCell ref="A2027:B2027"/>
    <mergeCell ref="D2027:E2027"/>
    <mergeCell ref="F2027:R2027"/>
    <mergeCell ref="P2029:R2029"/>
    <mergeCell ref="A2031:B2031"/>
    <mergeCell ref="D2031:E2031"/>
    <mergeCell ref="F2031:R2031"/>
    <mergeCell ref="N2020:R2020"/>
    <mergeCell ref="A2022:B2022"/>
    <mergeCell ref="D2022:E2022"/>
    <mergeCell ref="F2022:R2022"/>
    <mergeCell ref="A2023:B2023"/>
    <mergeCell ref="D2023:E2023"/>
    <mergeCell ref="F2023:R2023"/>
    <mergeCell ref="A2014:B2014"/>
    <mergeCell ref="D2014:E2014"/>
    <mergeCell ref="F2014:R2014"/>
    <mergeCell ref="J2016:R2016"/>
    <mergeCell ref="A2018:B2018"/>
    <mergeCell ref="D2018:E2018"/>
    <mergeCell ref="F2018:R2018"/>
    <mergeCell ref="A2059:B2059"/>
    <mergeCell ref="D2059:E2059"/>
    <mergeCell ref="F2059:R2059"/>
    <mergeCell ref="L2061:R2061"/>
    <mergeCell ref="A2063:B2063"/>
    <mergeCell ref="D2063:E2063"/>
    <mergeCell ref="F2063:R2063"/>
    <mergeCell ref="P2055:R2055"/>
    <mergeCell ref="A2057:B2057"/>
    <mergeCell ref="D2057:E2057"/>
    <mergeCell ref="F2057:R2057"/>
    <mergeCell ref="A2058:B2058"/>
    <mergeCell ref="D2058:E2058"/>
    <mergeCell ref="F2058:R2058"/>
    <mergeCell ref="A2049:B2049"/>
    <mergeCell ref="D2049:E2049"/>
    <mergeCell ref="F2049:R2049"/>
    <mergeCell ref="L2051:R2051"/>
    <mergeCell ref="A2053:B2053"/>
    <mergeCell ref="D2053:E2053"/>
    <mergeCell ref="F2053:R2053"/>
    <mergeCell ref="A2044:B2044"/>
    <mergeCell ref="D2044:E2044"/>
    <mergeCell ref="F2044:R2044"/>
    <mergeCell ref="L2046:R2046"/>
    <mergeCell ref="A2048:B2048"/>
    <mergeCell ref="D2048:E2048"/>
    <mergeCell ref="F2048:R2048"/>
    <mergeCell ref="A2042:B2042"/>
    <mergeCell ref="D2042:E2042"/>
    <mergeCell ref="F2042:R2042"/>
    <mergeCell ref="A2043:B2043"/>
    <mergeCell ref="D2043:E2043"/>
    <mergeCell ref="F2043:R2043"/>
    <mergeCell ref="A2074:B2074"/>
    <mergeCell ref="D2074:E2074"/>
    <mergeCell ref="F2074:R2074"/>
    <mergeCell ref="A2075:B2075"/>
    <mergeCell ref="D2075:E2075"/>
    <mergeCell ref="F2075:R2075"/>
    <mergeCell ref="A2072:B2072"/>
    <mergeCell ref="D2072:E2072"/>
    <mergeCell ref="F2072:R2072"/>
    <mergeCell ref="A2073:B2073"/>
    <mergeCell ref="D2073:E2073"/>
    <mergeCell ref="F2073:R2073"/>
    <mergeCell ref="A2070:B2070"/>
    <mergeCell ref="D2070:E2070"/>
    <mergeCell ref="F2070:R2070"/>
    <mergeCell ref="A2071:B2071"/>
    <mergeCell ref="D2071:E2071"/>
    <mergeCell ref="F2071:R2071"/>
    <mergeCell ref="A2068:B2068"/>
    <mergeCell ref="D2068:E2068"/>
    <mergeCell ref="F2068:R2068"/>
    <mergeCell ref="A2069:B2069"/>
    <mergeCell ref="D2069:E2069"/>
    <mergeCell ref="F2069:R2069"/>
    <mergeCell ref="A2066:B2066"/>
    <mergeCell ref="D2066:E2066"/>
    <mergeCell ref="F2066:R2066"/>
    <mergeCell ref="A2067:B2067"/>
    <mergeCell ref="D2067:E2067"/>
    <mergeCell ref="F2067:R2067"/>
    <mergeCell ref="A2064:B2064"/>
    <mergeCell ref="D2064:E2064"/>
    <mergeCell ref="F2064:R2064"/>
    <mergeCell ref="A2065:B2065"/>
    <mergeCell ref="D2065:E2065"/>
    <mergeCell ref="F2065:R2065"/>
    <mergeCell ref="A2086:B2086"/>
    <mergeCell ref="D2086:E2086"/>
    <mergeCell ref="F2086:R2086"/>
    <mergeCell ref="A2087:B2087"/>
    <mergeCell ref="D2087:E2087"/>
    <mergeCell ref="F2087:R2087"/>
    <mergeCell ref="A2084:B2084"/>
    <mergeCell ref="D2084:E2084"/>
    <mergeCell ref="F2084:R2084"/>
    <mergeCell ref="A2085:B2085"/>
    <mergeCell ref="D2085:E2085"/>
    <mergeCell ref="F2085:R2085"/>
    <mergeCell ref="A2082:B2082"/>
    <mergeCell ref="D2082:E2082"/>
    <mergeCell ref="F2082:R2082"/>
    <mergeCell ref="A2083:B2083"/>
    <mergeCell ref="D2083:E2083"/>
    <mergeCell ref="F2083:R2083"/>
    <mergeCell ref="A2080:B2080"/>
    <mergeCell ref="D2080:E2080"/>
    <mergeCell ref="F2080:R2080"/>
    <mergeCell ref="A2081:B2081"/>
    <mergeCell ref="D2081:E2081"/>
    <mergeCell ref="F2081:R2081"/>
    <mergeCell ref="A2078:B2078"/>
    <mergeCell ref="D2078:E2078"/>
    <mergeCell ref="F2078:R2078"/>
    <mergeCell ref="A2079:B2079"/>
    <mergeCell ref="D2079:E2079"/>
    <mergeCell ref="F2079:R2079"/>
    <mergeCell ref="A2076:B2076"/>
    <mergeCell ref="D2076:E2076"/>
    <mergeCell ref="F2076:R2076"/>
    <mergeCell ref="A2077:B2077"/>
    <mergeCell ref="D2077:E2077"/>
    <mergeCell ref="F2077:R2077"/>
    <mergeCell ref="A2098:B2098"/>
    <mergeCell ref="D2098:E2098"/>
    <mergeCell ref="F2098:R2098"/>
    <mergeCell ref="A2099:B2099"/>
    <mergeCell ref="D2099:E2099"/>
    <mergeCell ref="F2099:R2099"/>
    <mergeCell ref="A2096:B2096"/>
    <mergeCell ref="D2096:E2096"/>
    <mergeCell ref="F2096:R2096"/>
    <mergeCell ref="A2097:B2097"/>
    <mergeCell ref="D2097:E2097"/>
    <mergeCell ref="F2097:R2097"/>
    <mergeCell ref="A2094:B2094"/>
    <mergeCell ref="D2094:E2094"/>
    <mergeCell ref="F2094:R2094"/>
    <mergeCell ref="A2095:B2095"/>
    <mergeCell ref="D2095:E2095"/>
    <mergeCell ref="F2095:R2095"/>
    <mergeCell ref="A2092:B2092"/>
    <mergeCell ref="D2092:E2092"/>
    <mergeCell ref="F2092:R2092"/>
    <mergeCell ref="A2093:B2093"/>
    <mergeCell ref="D2093:E2093"/>
    <mergeCell ref="F2093:R2093"/>
    <mergeCell ref="A2090:B2090"/>
    <mergeCell ref="D2090:E2090"/>
    <mergeCell ref="F2090:R2090"/>
    <mergeCell ref="A2091:B2091"/>
    <mergeCell ref="D2091:E2091"/>
    <mergeCell ref="F2091:R2091"/>
    <mergeCell ref="A2088:B2088"/>
    <mergeCell ref="D2088:E2088"/>
    <mergeCell ref="F2088:R2088"/>
    <mergeCell ref="A2089:B2089"/>
    <mergeCell ref="D2089:E2089"/>
    <mergeCell ref="F2089:R2089"/>
    <mergeCell ref="A2110:B2110"/>
    <mergeCell ref="D2110:E2110"/>
    <mergeCell ref="F2110:R2110"/>
    <mergeCell ref="A2111:B2111"/>
    <mergeCell ref="D2111:E2111"/>
    <mergeCell ref="F2111:R2111"/>
    <mergeCell ref="A2108:B2108"/>
    <mergeCell ref="D2108:E2108"/>
    <mergeCell ref="F2108:R2108"/>
    <mergeCell ref="A2109:B2109"/>
    <mergeCell ref="D2109:E2109"/>
    <mergeCell ref="F2109:R2109"/>
    <mergeCell ref="A2106:B2106"/>
    <mergeCell ref="D2106:E2106"/>
    <mergeCell ref="F2106:R2106"/>
    <mergeCell ref="A2107:B2107"/>
    <mergeCell ref="D2107:E2107"/>
    <mergeCell ref="F2107:R2107"/>
    <mergeCell ref="A2104:B2104"/>
    <mergeCell ref="D2104:E2104"/>
    <mergeCell ref="F2104:R2104"/>
    <mergeCell ref="A2105:B2105"/>
    <mergeCell ref="D2105:E2105"/>
    <mergeCell ref="F2105:R2105"/>
    <mergeCell ref="A2102:B2102"/>
    <mergeCell ref="D2102:E2102"/>
    <mergeCell ref="F2102:R2102"/>
    <mergeCell ref="A2103:B2103"/>
    <mergeCell ref="D2103:E2103"/>
    <mergeCell ref="F2103:R2103"/>
    <mergeCell ref="A2100:B2100"/>
    <mergeCell ref="D2100:E2100"/>
    <mergeCell ref="F2100:R2100"/>
    <mergeCell ref="A2101:B2101"/>
    <mergeCell ref="D2101:E2101"/>
    <mergeCell ref="F2101:R2101"/>
    <mergeCell ref="A2122:B2122"/>
    <mergeCell ref="D2122:E2122"/>
    <mergeCell ref="F2122:R2122"/>
    <mergeCell ref="A2123:B2123"/>
    <mergeCell ref="D2123:E2123"/>
    <mergeCell ref="F2123:R2123"/>
    <mergeCell ref="A2120:B2120"/>
    <mergeCell ref="D2120:E2120"/>
    <mergeCell ref="F2120:R2120"/>
    <mergeCell ref="A2121:B2121"/>
    <mergeCell ref="D2121:E2121"/>
    <mergeCell ref="F2121:R2121"/>
    <mergeCell ref="A2118:B2118"/>
    <mergeCell ref="D2118:E2118"/>
    <mergeCell ref="F2118:R2118"/>
    <mergeCell ref="A2119:B2119"/>
    <mergeCell ref="D2119:E2119"/>
    <mergeCell ref="F2119:R2119"/>
    <mergeCell ref="A2116:B2116"/>
    <mergeCell ref="D2116:E2116"/>
    <mergeCell ref="F2116:R2116"/>
    <mergeCell ref="A2117:B2117"/>
    <mergeCell ref="D2117:E2117"/>
    <mergeCell ref="F2117:R2117"/>
    <mergeCell ref="A2114:B2114"/>
    <mergeCell ref="D2114:E2114"/>
    <mergeCell ref="F2114:R2114"/>
    <mergeCell ref="A2115:B2115"/>
    <mergeCell ref="D2115:E2115"/>
    <mergeCell ref="F2115:R2115"/>
    <mergeCell ref="A2112:B2112"/>
    <mergeCell ref="D2112:E2112"/>
    <mergeCell ref="F2112:R2112"/>
    <mergeCell ref="A2113:B2113"/>
    <mergeCell ref="D2113:E2113"/>
    <mergeCell ref="F2113:R2113"/>
    <mergeCell ref="A2140:B2140"/>
    <mergeCell ref="D2140:E2140"/>
    <mergeCell ref="F2140:R2140"/>
    <mergeCell ref="A2141:B2141"/>
    <mergeCell ref="D2141:E2141"/>
    <mergeCell ref="F2141:R2141"/>
    <mergeCell ref="L2136:R2136"/>
    <mergeCell ref="A2138:B2138"/>
    <mergeCell ref="D2138:E2138"/>
    <mergeCell ref="F2138:R2138"/>
    <mergeCell ref="A2139:B2139"/>
    <mergeCell ref="D2139:E2139"/>
    <mergeCell ref="F2139:R2139"/>
    <mergeCell ref="A2130:B2130"/>
    <mergeCell ref="D2130:E2130"/>
    <mergeCell ref="F2130:R2130"/>
    <mergeCell ref="J2132:R2132"/>
    <mergeCell ref="A2134:B2134"/>
    <mergeCell ref="D2134:E2134"/>
    <mergeCell ref="F2134:R2134"/>
    <mergeCell ref="A2128:B2128"/>
    <mergeCell ref="D2128:E2128"/>
    <mergeCell ref="F2128:R2128"/>
    <mergeCell ref="A2129:B2129"/>
    <mergeCell ref="D2129:E2129"/>
    <mergeCell ref="F2129:R2129"/>
    <mergeCell ref="A2126:B2126"/>
    <mergeCell ref="D2126:E2126"/>
    <mergeCell ref="F2126:R2126"/>
    <mergeCell ref="A2127:B2127"/>
    <mergeCell ref="D2127:E2127"/>
    <mergeCell ref="F2127:R2127"/>
    <mergeCell ref="A2124:B2124"/>
    <mergeCell ref="D2124:E2124"/>
    <mergeCell ref="F2124:R2124"/>
    <mergeCell ref="A2125:B2125"/>
    <mergeCell ref="D2125:E2125"/>
    <mergeCell ref="F2125:R2125"/>
    <mergeCell ref="N2163:R2163"/>
    <mergeCell ref="A2165:B2165"/>
    <mergeCell ref="D2165:E2165"/>
    <mergeCell ref="F2165:R2165"/>
    <mergeCell ref="N2167:R2167"/>
    <mergeCell ref="A2169:B2169"/>
    <mergeCell ref="D2169:E2169"/>
    <mergeCell ref="F2169:R2169"/>
    <mergeCell ref="A2157:B2157"/>
    <mergeCell ref="D2157:E2157"/>
    <mergeCell ref="F2157:R2157"/>
    <mergeCell ref="J2159:R2159"/>
    <mergeCell ref="A2161:B2161"/>
    <mergeCell ref="D2161:E2161"/>
    <mergeCell ref="F2161:R2161"/>
    <mergeCell ref="N2150:R2150"/>
    <mergeCell ref="A2152:B2152"/>
    <mergeCell ref="D2152:E2152"/>
    <mergeCell ref="F2152:R2152"/>
    <mergeCell ref="L2154:R2154"/>
    <mergeCell ref="A2156:B2156"/>
    <mergeCell ref="D2156:E2156"/>
    <mergeCell ref="F2156:R2156"/>
    <mergeCell ref="N2145:R2145"/>
    <mergeCell ref="A2147:B2147"/>
    <mergeCell ref="D2147:E2147"/>
    <mergeCell ref="F2147:R2147"/>
    <mergeCell ref="A2148:B2148"/>
    <mergeCell ref="D2148:E2148"/>
    <mergeCell ref="F2148:R2148"/>
    <mergeCell ref="A2142:B2142"/>
    <mergeCell ref="D2142:E2142"/>
    <mergeCell ref="F2142:R2142"/>
    <mergeCell ref="A2143:B2143"/>
    <mergeCell ref="D2143:E2143"/>
    <mergeCell ref="F2143:R2143"/>
    <mergeCell ref="A2183:B2183"/>
    <mergeCell ref="D2183:E2183"/>
    <mergeCell ref="F2183:R2183"/>
    <mergeCell ref="L2185:R2185"/>
    <mergeCell ref="A2187:B2187"/>
    <mergeCell ref="D2187:E2187"/>
    <mergeCell ref="F2187:R2187"/>
    <mergeCell ref="A2181:B2181"/>
    <mergeCell ref="D2181:E2181"/>
    <mergeCell ref="F2181:R2181"/>
    <mergeCell ref="A2182:B2182"/>
    <mergeCell ref="D2182:E2182"/>
    <mergeCell ref="F2182:R2182"/>
    <mergeCell ref="A2179:B2179"/>
    <mergeCell ref="D2179:E2179"/>
    <mergeCell ref="F2179:R2179"/>
    <mergeCell ref="A2180:B2180"/>
    <mergeCell ref="D2180:E2180"/>
    <mergeCell ref="F2180:R2180"/>
    <mergeCell ref="A2177:B2177"/>
    <mergeCell ref="D2177:E2177"/>
    <mergeCell ref="F2177:R2177"/>
    <mergeCell ref="A2178:B2178"/>
    <mergeCell ref="D2178:E2178"/>
    <mergeCell ref="F2178:R2178"/>
    <mergeCell ref="A2175:B2175"/>
    <mergeCell ref="D2175:E2175"/>
    <mergeCell ref="F2175:R2175"/>
    <mergeCell ref="A2176:B2176"/>
    <mergeCell ref="D2176:E2176"/>
    <mergeCell ref="F2176:R2176"/>
    <mergeCell ref="L2171:R2171"/>
    <mergeCell ref="A2173:B2173"/>
    <mergeCell ref="D2173:E2173"/>
    <mergeCell ref="F2173:R2173"/>
    <mergeCell ref="A2174:B2174"/>
    <mergeCell ref="D2174:E2174"/>
    <mergeCell ref="F2174:R2174"/>
    <mergeCell ref="A2205:B2205"/>
    <mergeCell ref="D2205:E2205"/>
    <mergeCell ref="F2205:R2205"/>
    <mergeCell ref="A2206:B2206"/>
    <mergeCell ref="D2206:E2206"/>
    <mergeCell ref="F2206:R2206"/>
    <mergeCell ref="A2203:B2203"/>
    <mergeCell ref="D2203:E2203"/>
    <mergeCell ref="F2203:R2203"/>
    <mergeCell ref="A2204:B2204"/>
    <mergeCell ref="D2204:E2204"/>
    <mergeCell ref="F2204:R2204"/>
    <mergeCell ref="N2196:R2196"/>
    <mergeCell ref="A2198:B2198"/>
    <mergeCell ref="D2198:E2198"/>
    <mergeCell ref="F2198:R2198"/>
    <mergeCell ref="P2200:R2200"/>
    <mergeCell ref="A2202:B2202"/>
    <mergeCell ref="D2202:E2202"/>
    <mergeCell ref="F2202:R2202"/>
    <mergeCell ref="A2193:B2193"/>
    <mergeCell ref="D2193:E2193"/>
    <mergeCell ref="F2193:R2193"/>
    <mergeCell ref="A2194:B2194"/>
    <mergeCell ref="D2194:E2194"/>
    <mergeCell ref="F2194:R2194"/>
    <mergeCell ref="A2188:B2188"/>
    <mergeCell ref="D2188:E2188"/>
    <mergeCell ref="F2188:R2188"/>
    <mergeCell ref="L2190:R2190"/>
    <mergeCell ref="A2192:B2192"/>
    <mergeCell ref="D2192:E2192"/>
    <mergeCell ref="F2192:R2192"/>
    <mergeCell ref="A2224:B2224"/>
    <mergeCell ref="D2224:E2224"/>
    <mergeCell ref="F2224:R2224"/>
    <mergeCell ref="A2225:B2225"/>
    <mergeCell ref="D2225:E2225"/>
    <mergeCell ref="F2225:R2225"/>
    <mergeCell ref="A2222:B2222"/>
    <mergeCell ref="D2222:E2222"/>
    <mergeCell ref="F2222:R2222"/>
    <mergeCell ref="A2223:B2223"/>
    <mergeCell ref="D2223:E2223"/>
    <mergeCell ref="F2223:R2223"/>
    <mergeCell ref="A2220:B2220"/>
    <mergeCell ref="D2220:E2220"/>
    <mergeCell ref="F2220:R2220"/>
    <mergeCell ref="A2221:B2221"/>
    <mergeCell ref="D2221:E2221"/>
    <mergeCell ref="F2221:R2221"/>
    <mergeCell ref="A2215:B2215"/>
    <mergeCell ref="D2215:E2215"/>
    <mergeCell ref="F2215:R2215"/>
    <mergeCell ref="L2217:R2217"/>
    <mergeCell ref="A2219:B2219"/>
    <mergeCell ref="D2219:E2219"/>
    <mergeCell ref="F2219:R2219"/>
    <mergeCell ref="N2208:R2208"/>
    <mergeCell ref="A2210:B2210"/>
    <mergeCell ref="D2210:E2210"/>
    <mergeCell ref="F2210:R2210"/>
    <mergeCell ref="N2212:R2212"/>
    <mergeCell ref="A2214:B2214"/>
    <mergeCell ref="D2214:E2214"/>
    <mergeCell ref="F2214:R2214"/>
    <mergeCell ref="A2236:B2236"/>
    <mergeCell ref="D2236:E2236"/>
    <mergeCell ref="F2236:R2236"/>
    <mergeCell ref="A2237:B2237"/>
    <mergeCell ref="D2237:E2237"/>
    <mergeCell ref="F2237:R2237"/>
    <mergeCell ref="A2234:B2234"/>
    <mergeCell ref="D2234:E2234"/>
    <mergeCell ref="F2234:R2234"/>
    <mergeCell ref="A2235:B2235"/>
    <mergeCell ref="D2235:E2235"/>
    <mergeCell ref="F2235:R2235"/>
    <mergeCell ref="A2232:B2232"/>
    <mergeCell ref="D2232:E2232"/>
    <mergeCell ref="F2232:R2232"/>
    <mergeCell ref="A2233:B2233"/>
    <mergeCell ref="D2233:E2233"/>
    <mergeCell ref="F2233:R2233"/>
    <mergeCell ref="A2230:B2230"/>
    <mergeCell ref="D2230:E2230"/>
    <mergeCell ref="F2230:R2230"/>
    <mergeCell ref="A2231:B2231"/>
    <mergeCell ref="D2231:E2231"/>
    <mergeCell ref="F2231:R2231"/>
    <mergeCell ref="A2228:B2228"/>
    <mergeCell ref="D2228:E2228"/>
    <mergeCell ref="F2228:R2228"/>
    <mergeCell ref="A2229:B2229"/>
    <mergeCell ref="D2229:E2229"/>
    <mergeCell ref="F2229:R2229"/>
    <mergeCell ref="A2226:B2226"/>
    <mergeCell ref="D2226:E2226"/>
    <mergeCell ref="F2226:R2226"/>
    <mergeCell ref="A2227:B2227"/>
    <mergeCell ref="D2227:E2227"/>
    <mergeCell ref="F2227:R2227"/>
    <mergeCell ref="H2268:R2268"/>
    <mergeCell ref="A2270:B2270"/>
    <mergeCell ref="D2270:E2270"/>
    <mergeCell ref="F2270:R2270"/>
    <mergeCell ref="N2272:R2272"/>
    <mergeCell ref="A2274:B2274"/>
    <mergeCell ref="D2274:E2274"/>
    <mergeCell ref="F2274:R2274"/>
    <mergeCell ref="P2263:R2263"/>
    <mergeCell ref="A2265:B2265"/>
    <mergeCell ref="D2265:E2265"/>
    <mergeCell ref="F2265:R2265"/>
    <mergeCell ref="A2266:B2266"/>
    <mergeCell ref="D2266:E2266"/>
    <mergeCell ref="F2266:R2266"/>
    <mergeCell ref="N2255:R2255"/>
    <mergeCell ref="A2257:B2257"/>
    <mergeCell ref="D2257:E2257"/>
    <mergeCell ref="F2257:R2257"/>
    <mergeCell ref="L2259:R2259"/>
    <mergeCell ref="A2261:B2261"/>
    <mergeCell ref="D2261:E2261"/>
    <mergeCell ref="F2261:R2261"/>
    <mergeCell ref="N2247:R2247"/>
    <mergeCell ref="A2249:B2249"/>
    <mergeCell ref="D2249:E2249"/>
    <mergeCell ref="F2249:R2249"/>
    <mergeCell ref="J2251:R2251"/>
    <mergeCell ref="A2253:B2253"/>
    <mergeCell ref="D2253:E2253"/>
    <mergeCell ref="F2253:R2253"/>
    <mergeCell ref="J2239:R2239"/>
    <mergeCell ref="A2241:B2241"/>
    <mergeCell ref="D2241:E2241"/>
    <mergeCell ref="F2241:R2241"/>
    <mergeCell ref="L2243:R2243"/>
    <mergeCell ref="A2245:B2245"/>
    <mergeCell ref="D2245:E2245"/>
    <mergeCell ref="F2245:R2245"/>
    <mergeCell ref="L2305:R2305"/>
    <mergeCell ref="A2307:B2307"/>
    <mergeCell ref="D2307:E2307"/>
    <mergeCell ref="F2307:R2307"/>
    <mergeCell ref="A2308:B2308"/>
    <mergeCell ref="D2308:E2308"/>
    <mergeCell ref="F2308:R2308"/>
    <mergeCell ref="N2297:R2297"/>
    <mergeCell ref="A2299:B2299"/>
    <mergeCell ref="D2299:E2299"/>
    <mergeCell ref="F2299:R2299"/>
    <mergeCell ref="L2301:R2301"/>
    <mergeCell ref="A2303:B2303"/>
    <mergeCell ref="D2303:E2303"/>
    <mergeCell ref="F2303:R2303"/>
    <mergeCell ref="L2289:R2289"/>
    <mergeCell ref="A2291:B2291"/>
    <mergeCell ref="D2291:E2291"/>
    <mergeCell ref="F2291:R2291"/>
    <mergeCell ref="L2293:R2293"/>
    <mergeCell ref="A2295:B2295"/>
    <mergeCell ref="D2295:E2295"/>
    <mergeCell ref="F2295:R2295"/>
    <mergeCell ref="N2281:R2281"/>
    <mergeCell ref="A2283:B2283"/>
    <mergeCell ref="D2283:E2283"/>
    <mergeCell ref="F2283:R2283"/>
    <mergeCell ref="L2285:R2285"/>
    <mergeCell ref="A2287:B2287"/>
    <mergeCell ref="D2287:E2287"/>
    <mergeCell ref="F2287:R2287"/>
    <mergeCell ref="P2276:R2276"/>
    <mergeCell ref="A2278:B2278"/>
    <mergeCell ref="D2278:E2278"/>
    <mergeCell ref="F2278:R2278"/>
    <mergeCell ref="A2279:B2279"/>
    <mergeCell ref="D2279:E2279"/>
    <mergeCell ref="F2279:R2279"/>
    <mergeCell ref="P2333:R2333"/>
    <mergeCell ref="A2335:B2335"/>
    <mergeCell ref="D2335:E2335"/>
    <mergeCell ref="F2335:R2335"/>
    <mergeCell ref="N2337:R2337"/>
    <mergeCell ref="A2339:B2339"/>
    <mergeCell ref="D2339:E2339"/>
    <mergeCell ref="F2339:R2339"/>
    <mergeCell ref="N2325:R2325"/>
    <mergeCell ref="A2327:B2327"/>
    <mergeCell ref="D2327:E2327"/>
    <mergeCell ref="F2327:R2327"/>
    <mergeCell ref="L2329:R2329"/>
    <mergeCell ref="A2331:B2331"/>
    <mergeCell ref="D2331:E2331"/>
    <mergeCell ref="F2331:R2331"/>
    <mergeCell ref="N2317:R2317"/>
    <mergeCell ref="A2319:B2319"/>
    <mergeCell ref="D2319:E2319"/>
    <mergeCell ref="F2319:R2319"/>
    <mergeCell ref="N2321:R2321"/>
    <mergeCell ref="A2323:B2323"/>
    <mergeCell ref="D2323:E2323"/>
    <mergeCell ref="F2323:R2323"/>
    <mergeCell ref="L2312:R2312"/>
    <mergeCell ref="A2314:B2314"/>
    <mergeCell ref="D2314:E2314"/>
    <mergeCell ref="F2314:R2314"/>
    <mergeCell ref="A2315:B2315"/>
    <mergeCell ref="D2315:E2315"/>
    <mergeCell ref="F2315:R2315"/>
    <mergeCell ref="A2309:B2309"/>
    <mergeCell ref="D2309:E2309"/>
    <mergeCell ref="F2309:R2309"/>
    <mergeCell ref="A2310:B2310"/>
    <mergeCell ref="D2310:E2310"/>
    <mergeCell ref="F2310:R2310"/>
    <mergeCell ref="P2367:R2367"/>
    <mergeCell ref="A2369:B2369"/>
    <mergeCell ref="D2369:E2369"/>
    <mergeCell ref="F2369:R2369"/>
    <mergeCell ref="J2371:R2371"/>
    <mergeCell ref="A2373:B2373"/>
    <mergeCell ref="D2373:E2373"/>
    <mergeCell ref="F2373:R2373"/>
    <mergeCell ref="A2361:B2361"/>
    <mergeCell ref="D2361:E2361"/>
    <mergeCell ref="F2361:R2361"/>
    <mergeCell ref="L2363:R2363"/>
    <mergeCell ref="A2365:B2365"/>
    <mergeCell ref="D2365:E2365"/>
    <mergeCell ref="F2365:R2365"/>
    <mergeCell ref="N2354:R2354"/>
    <mergeCell ref="A2356:B2356"/>
    <mergeCell ref="D2356:E2356"/>
    <mergeCell ref="F2356:R2356"/>
    <mergeCell ref="P2358:R2358"/>
    <mergeCell ref="A2360:B2360"/>
    <mergeCell ref="D2360:E2360"/>
    <mergeCell ref="F2360:R2360"/>
    <mergeCell ref="N2349:R2349"/>
    <mergeCell ref="A2351:B2351"/>
    <mergeCell ref="D2351:E2351"/>
    <mergeCell ref="F2351:R2351"/>
    <mergeCell ref="A2352:B2352"/>
    <mergeCell ref="D2352:E2352"/>
    <mergeCell ref="F2352:R2352"/>
    <mergeCell ref="P2341:R2341"/>
    <mergeCell ref="A2343:B2343"/>
    <mergeCell ref="D2343:E2343"/>
    <mergeCell ref="F2343:R2343"/>
    <mergeCell ref="L2345:R2345"/>
    <mergeCell ref="A2347:B2347"/>
    <mergeCell ref="D2347:E2347"/>
    <mergeCell ref="F2347:R2347"/>
    <mergeCell ref="N2398:R2398"/>
    <mergeCell ref="A2400:B2400"/>
    <mergeCell ref="D2400:E2400"/>
    <mergeCell ref="F2400:R2400"/>
    <mergeCell ref="N2402:R2402"/>
    <mergeCell ref="A2404:B2404"/>
    <mergeCell ref="D2404:E2404"/>
    <mergeCell ref="F2404:R2404"/>
    <mergeCell ref="P2390:R2390"/>
    <mergeCell ref="A2392:B2392"/>
    <mergeCell ref="D2392:E2392"/>
    <mergeCell ref="F2392:R2392"/>
    <mergeCell ref="L2394:R2394"/>
    <mergeCell ref="A2396:B2396"/>
    <mergeCell ref="D2396:E2396"/>
    <mergeCell ref="F2396:R2396"/>
    <mergeCell ref="A2384:B2384"/>
    <mergeCell ref="D2384:E2384"/>
    <mergeCell ref="F2384:R2384"/>
    <mergeCell ref="L2386:R2386"/>
    <mergeCell ref="A2388:B2388"/>
    <mergeCell ref="D2388:E2388"/>
    <mergeCell ref="F2388:R2388"/>
    <mergeCell ref="A2382:B2382"/>
    <mergeCell ref="D2382:E2382"/>
    <mergeCell ref="F2382:R2382"/>
    <mergeCell ref="A2383:B2383"/>
    <mergeCell ref="D2383:E2383"/>
    <mergeCell ref="F2383:R2383"/>
    <mergeCell ref="L2375:R2375"/>
    <mergeCell ref="A2377:B2377"/>
    <mergeCell ref="D2377:E2377"/>
    <mergeCell ref="F2377:R2377"/>
    <mergeCell ref="J2379:R2379"/>
    <mergeCell ref="A2381:B2381"/>
    <mergeCell ref="D2381:E2381"/>
    <mergeCell ref="F2381:R2381"/>
    <mergeCell ref="N2420:R2420"/>
    <mergeCell ref="A2422:B2422"/>
    <mergeCell ref="D2422:E2422"/>
    <mergeCell ref="F2422:R2422"/>
    <mergeCell ref="N2424:R2424"/>
    <mergeCell ref="A2426:B2426"/>
    <mergeCell ref="D2426:E2426"/>
    <mergeCell ref="F2426:R2426"/>
    <mergeCell ref="A2414:B2414"/>
    <mergeCell ref="D2414:E2414"/>
    <mergeCell ref="F2414:R2414"/>
    <mergeCell ref="N2416:R2416"/>
    <mergeCell ref="A2418:B2418"/>
    <mergeCell ref="D2418:E2418"/>
    <mergeCell ref="F2418:R2418"/>
    <mergeCell ref="A2412:B2412"/>
    <mergeCell ref="D2412:E2412"/>
    <mergeCell ref="F2412:R2412"/>
    <mergeCell ref="A2413:B2413"/>
    <mergeCell ref="D2413:E2413"/>
    <mergeCell ref="F2413:R2413"/>
    <mergeCell ref="A2410:B2410"/>
    <mergeCell ref="D2410:E2410"/>
    <mergeCell ref="F2410:R2410"/>
    <mergeCell ref="A2411:B2411"/>
    <mergeCell ref="D2411:E2411"/>
    <mergeCell ref="F2411:R2411"/>
    <mergeCell ref="N2406:R2406"/>
    <mergeCell ref="A2408:B2408"/>
    <mergeCell ref="D2408:E2408"/>
    <mergeCell ref="F2408:R2408"/>
    <mergeCell ref="A2409:B2409"/>
    <mergeCell ref="D2409:E2409"/>
    <mergeCell ref="F2409:R2409"/>
    <mergeCell ref="N2451:R2451"/>
    <mergeCell ref="A2453:B2453"/>
    <mergeCell ref="D2453:E2453"/>
    <mergeCell ref="F2453:R2453"/>
    <mergeCell ref="A2454:B2454"/>
    <mergeCell ref="D2454:E2454"/>
    <mergeCell ref="F2454:R2454"/>
    <mergeCell ref="L2446:R2446"/>
    <mergeCell ref="A2448:B2448"/>
    <mergeCell ref="D2448:E2448"/>
    <mergeCell ref="F2448:R2448"/>
    <mergeCell ref="A2449:B2449"/>
    <mergeCell ref="D2449:E2449"/>
    <mergeCell ref="F2449:R2449"/>
    <mergeCell ref="A2443:B2443"/>
    <mergeCell ref="D2443:E2443"/>
    <mergeCell ref="F2443:R2443"/>
    <mergeCell ref="A2444:B2444"/>
    <mergeCell ref="D2444:E2444"/>
    <mergeCell ref="F2444:R2444"/>
    <mergeCell ref="P2436:R2436"/>
    <mergeCell ref="A2438:B2438"/>
    <mergeCell ref="D2438:E2438"/>
    <mergeCell ref="F2438:R2438"/>
    <mergeCell ref="P2440:R2440"/>
    <mergeCell ref="A2442:B2442"/>
    <mergeCell ref="D2442:E2442"/>
    <mergeCell ref="F2442:R2442"/>
    <mergeCell ref="L2428:R2428"/>
    <mergeCell ref="A2430:B2430"/>
    <mergeCell ref="D2430:E2430"/>
    <mergeCell ref="F2430:R2430"/>
    <mergeCell ref="N2432:R2432"/>
    <mergeCell ref="A2434:B2434"/>
    <mergeCell ref="D2434:E2434"/>
    <mergeCell ref="F2434:R2434"/>
    <mergeCell ref="A2478:B2478"/>
    <mergeCell ref="D2478:E2478"/>
    <mergeCell ref="F2478:R2478"/>
    <mergeCell ref="I2480:R2480"/>
    <mergeCell ref="A2482:B2482"/>
    <mergeCell ref="D2482:E2482"/>
    <mergeCell ref="F2482:R2482"/>
    <mergeCell ref="L2471:R2471"/>
    <mergeCell ref="A2473:B2473"/>
    <mergeCell ref="D2473:E2473"/>
    <mergeCell ref="F2473:R2473"/>
    <mergeCell ref="L2475:R2475"/>
    <mergeCell ref="A2477:B2477"/>
    <mergeCell ref="D2477:E2477"/>
    <mergeCell ref="F2477:R2477"/>
    <mergeCell ref="A2468:B2468"/>
    <mergeCell ref="D2468:E2468"/>
    <mergeCell ref="F2468:R2468"/>
    <mergeCell ref="A2469:B2469"/>
    <mergeCell ref="D2469:E2469"/>
    <mergeCell ref="F2469:R2469"/>
    <mergeCell ref="N2461:R2461"/>
    <mergeCell ref="A2463:B2463"/>
    <mergeCell ref="D2463:E2463"/>
    <mergeCell ref="F2463:R2463"/>
    <mergeCell ref="N2465:R2465"/>
    <mergeCell ref="A2467:B2467"/>
    <mergeCell ref="D2467:E2467"/>
    <mergeCell ref="F2467:R2467"/>
    <mergeCell ref="L2456:R2456"/>
    <mergeCell ref="A2458:B2458"/>
    <mergeCell ref="D2458:E2458"/>
    <mergeCell ref="F2458:R2458"/>
    <mergeCell ref="A2459:B2459"/>
    <mergeCell ref="D2459:E2459"/>
    <mergeCell ref="F2459:R2459"/>
    <mergeCell ref="A2506:B2506"/>
    <mergeCell ref="D2506:E2506"/>
    <mergeCell ref="F2506:R2506"/>
    <mergeCell ref="L2508:R2508"/>
    <mergeCell ref="A2510:B2510"/>
    <mergeCell ref="D2510:E2510"/>
    <mergeCell ref="F2510:R2510"/>
    <mergeCell ref="A2501:B2501"/>
    <mergeCell ref="D2501:E2501"/>
    <mergeCell ref="F2501:R2501"/>
    <mergeCell ref="L2503:R2503"/>
    <mergeCell ref="A2505:B2505"/>
    <mergeCell ref="D2505:E2505"/>
    <mergeCell ref="F2505:R2505"/>
    <mergeCell ref="L2494:R2494"/>
    <mergeCell ref="A2496:B2496"/>
    <mergeCell ref="D2496:E2496"/>
    <mergeCell ref="F2496:R2496"/>
    <mergeCell ref="N2498:R2498"/>
    <mergeCell ref="A2500:B2500"/>
    <mergeCell ref="D2500:E2500"/>
    <mergeCell ref="F2500:R2500"/>
    <mergeCell ref="A2488:B2488"/>
    <mergeCell ref="D2488:E2488"/>
    <mergeCell ref="F2488:R2488"/>
    <mergeCell ref="N2490:R2490"/>
    <mergeCell ref="A2492:B2492"/>
    <mergeCell ref="D2492:E2492"/>
    <mergeCell ref="F2492:R2492"/>
    <mergeCell ref="A2483:B2483"/>
    <mergeCell ref="D2483:E2483"/>
    <mergeCell ref="F2483:R2483"/>
    <mergeCell ref="L2485:R2485"/>
    <mergeCell ref="A2487:B2487"/>
    <mergeCell ref="D2487:E2487"/>
    <mergeCell ref="F2487:R2487"/>
    <mergeCell ref="A2531:B2531"/>
    <mergeCell ref="D2531:E2531"/>
    <mergeCell ref="F2531:R2531"/>
    <mergeCell ref="A2532:B2532"/>
    <mergeCell ref="D2532:E2532"/>
    <mergeCell ref="F2532:R2532"/>
    <mergeCell ref="L2524:R2524"/>
    <mergeCell ref="A2526:B2526"/>
    <mergeCell ref="D2526:E2526"/>
    <mergeCell ref="F2526:R2526"/>
    <mergeCell ref="N2528:R2528"/>
    <mergeCell ref="A2530:B2530"/>
    <mergeCell ref="D2530:E2530"/>
    <mergeCell ref="F2530:R2530"/>
    <mergeCell ref="A2521:B2521"/>
    <mergeCell ref="D2521:E2521"/>
    <mergeCell ref="F2521:R2521"/>
    <mergeCell ref="A2522:B2522"/>
    <mergeCell ref="D2522:E2522"/>
    <mergeCell ref="F2522:R2522"/>
    <mergeCell ref="A2516:B2516"/>
    <mergeCell ref="D2516:E2516"/>
    <mergeCell ref="F2516:R2516"/>
    <mergeCell ref="N2518:R2518"/>
    <mergeCell ref="A2520:B2520"/>
    <mergeCell ref="D2520:E2520"/>
    <mergeCell ref="F2520:R2520"/>
    <mergeCell ref="A2511:B2511"/>
    <mergeCell ref="D2511:E2511"/>
    <mergeCell ref="F2511:R2511"/>
    <mergeCell ref="N2513:R2513"/>
    <mergeCell ref="A2515:B2515"/>
    <mergeCell ref="D2515:E2515"/>
    <mergeCell ref="F2515:R2515"/>
    <mergeCell ref="A2550:B2550"/>
    <mergeCell ref="D2550:E2550"/>
    <mergeCell ref="F2550:R2550"/>
    <mergeCell ref="A2551:B2551"/>
    <mergeCell ref="D2551:E2551"/>
    <mergeCell ref="F2551:R2551"/>
    <mergeCell ref="A2548:B2548"/>
    <mergeCell ref="D2548:E2548"/>
    <mergeCell ref="F2548:R2548"/>
    <mergeCell ref="A2549:B2549"/>
    <mergeCell ref="D2549:E2549"/>
    <mergeCell ref="F2549:R2549"/>
    <mergeCell ref="A2543:B2543"/>
    <mergeCell ref="D2543:E2543"/>
    <mergeCell ref="F2543:R2543"/>
    <mergeCell ref="N2545:R2545"/>
    <mergeCell ref="A2547:B2547"/>
    <mergeCell ref="D2547:E2547"/>
    <mergeCell ref="F2547:R2547"/>
    <mergeCell ref="N2539:R2539"/>
    <mergeCell ref="A2541:B2541"/>
    <mergeCell ref="D2541:E2541"/>
    <mergeCell ref="F2541:R2541"/>
    <mergeCell ref="A2542:B2542"/>
    <mergeCell ref="D2542:E2542"/>
    <mergeCell ref="F2542:R2542"/>
    <mergeCell ref="L2534:R2534"/>
    <mergeCell ref="A2536:B2536"/>
    <mergeCell ref="D2536:E2536"/>
    <mergeCell ref="F2536:R2536"/>
    <mergeCell ref="A2537:B2537"/>
    <mergeCell ref="D2537:E2537"/>
    <mergeCell ref="F2537:R2537"/>
    <mergeCell ref="A2562:B2562"/>
    <mergeCell ref="D2562:E2562"/>
    <mergeCell ref="F2562:R2562"/>
    <mergeCell ref="A2563:B2563"/>
    <mergeCell ref="D2563:E2563"/>
    <mergeCell ref="F2563:R2563"/>
    <mergeCell ref="A2560:B2560"/>
    <mergeCell ref="D2560:E2560"/>
    <mergeCell ref="F2560:R2560"/>
    <mergeCell ref="A2561:B2561"/>
    <mergeCell ref="D2561:E2561"/>
    <mergeCell ref="F2561:R2561"/>
    <mergeCell ref="A2558:B2558"/>
    <mergeCell ref="D2558:E2558"/>
    <mergeCell ref="F2558:R2558"/>
    <mergeCell ref="A2559:B2559"/>
    <mergeCell ref="D2559:E2559"/>
    <mergeCell ref="F2559:R2559"/>
    <mergeCell ref="A2556:B2556"/>
    <mergeCell ref="D2556:E2556"/>
    <mergeCell ref="F2556:R2556"/>
    <mergeCell ref="A2557:B2557"/>
    <mergeCell ref="D2557:E2557"/>
    <mergeCell ref="F2557:R2557"/>
    <mergeCell ref="A2554:B2554"/>
    <mergeCell ref="D2554:E2554"/>
    <mergeCell ref="F2554:R2554"/>
    <mergeCell ref="A2555:B2555"/>
    <mergeCell ref="D2555:E2555"/>
    <mergeCell ref="F2555:R2555"/>
    <mergeCell ref="A2552:B2552"/>
    <mergeCell ref="D2552:E2552"/>
    <mergeCell ref="F2552:R2552"/>
    <mergeCell ref="A2553:B2553"/>
    <mergeCell ref="D2553:E2553"/>
    <mergeCell ref="F2553:R2553"/>
    <mergeCell ref="A2574:B2574"/>
    <mergeCell ref="D2574:E2574"/>
    <mergeCell ref="F2574:R2574"/>
    <mergeCell ref="A2575:B2575"/>
    <mergeCell ref="D2575:E2575"/>
    <mergeCell ref="F2575:R2575"/>
    <mergeCell ref="A2572:B2572"/>
    <mergeCell ref="D2572:E2572"/>
    <mergeCell ref="F2572:R2572"/>
    <mergeCell ref="A2573:B2573"/>
    <mergeCell ref="D2573:E2573"/>
    <mergeCell ref="F2573:R2573"/>
    <mergeCell ref="A2570:B2570"/>
    <mergeCell ref="D2570:E2570"/>
    <mergeCell ref="F2570:R2570"/>
    <mergeCell ref="A2571:B2571"/>
    <mergeCell ref="D2571:E2571"/>
    <mergeCell ref="F2571:R2571"/>
    <mergeCell ref="A2568:B2568"/>
    <mergeCell ref="D2568:E2568"/>
    <mergeCell ref="F2568:R2568"/>
    <mergeCell ref="A2569:B2569"/>
    <mergeCell ref="D2569:E2569"/>
    <mergeCell ref="F2569:R2569"/>
    <mergeCell ref="A2566:B2566"/>
    <mergeCell ref="D2566:E2566"/>
    <mergeCell ref="F2566:R2566"/>
    <mergeCell ref="A2567:B2567"/>
    <mergeCell ref="D2567:E2567"/>
    <mergeCell ref="F2567:R2567"/>
    <mergeCell ref="A2564:B2564"/>
    <mergeCell ref="D2564:E2564"/>
    <mergeCell ref="F2564:R2564"/>
    <mergeCell ref="A2565:B2565"/>
    <mergeCell ref="D2565:E2565"/>
    <mergeCell ref="F2565:R2565"/>
    <mergeCell ref="J2587:R2587"/>
    <mergeCell ref="A2589:B2589"/>
    <mergeCell ref="D2589:E2589"/>
    <mergeCell ref="F2589:R2589"/>
    <mergeCell ref="A2590:B2590"/>
    <mergeCell ref="D2590:E2590"/>
    <mergeCell ref="F2590:R2590"/>
    <mergeCell ref="A2584:B2584"/>
    <mergeCell ref="D2584:E2584"/>
    <mergeCell ref="F2584:R2584"/>
    <mergeCell ref="A2585:B2585"/>
    <mergeCell ref="D2585:E2585"/>
    <mergeCell ref="F2585:R2585"/>
    <mergeCell ref="A2582:B2582"/>
    <mergeCell ref="D2582:E2582"/>
    <mergeCell ref="F2582:R2582"/>
    <mergeCell ref="A2583:B2583"/>
    <mergeCell ref="D2583:E2583"/>
    <mergeCell ref="F2583:R2583"/>
    <mergeCell ref="A2580:B2580"/>
    <mergeCell ref="D2580:E2580"/>
    <mergeCell ref="F2580:R2580"/>
    <mergeCell ref="A2581:B2581"/>
    <mergeCell ref="D2581:E2581"/>
    <mergeCell ref="F2581:R2581"/>
    <mergeCell ref="A2578:B2578"/>
    <mergeCell ref="D2578:E2578"/>
    <mergeCell ref="F2578:R2578"/>
    <mergeCell ref="A2579:B2579"/>
    <mergeCell ref="D2579:E2579"/>
    <mergeCell ref="F2579:R2579"/>
    <mergeCell ref="A2576:B2576"/>
    <mergeCell ref="D2576:E2576"/>
    <mergeCell ref="F2576:R2576"/>
    <mergeCell ref="A2577:B2577"/>
    <mergeCell ref="D2577:E2577"/>
    <mergeCell ref="F2577:R2577"/>
    <mergeCell ref="H2615:R2615"/>
    <mergeCell ref="A2617:B2617"/>
    <mergeCell ref="D2617:E2617"/>
    <mergeCell ref="F2617:R2617"/>
    <mergeCell ref="N2619:R2619"/>
    <mergeCell ref="A2621:B2621"/>
    <mergeCell ref="D2621:E2621"/>
    <mergeCell ref="F2621:R2621"/>
    <mergeCell ref="P2607:R2607"/>
    <mergeCell ref="A2609:B2609"/>
    <mergeCell ref="D2609:E2609"/>
    <mergeCell ref="F2609:R2609"/>
    <mergeCell ref="L2611:R2611"/>
    <mergeCell ref="A2613:B2613"/>
    <mergeCell ref="D2613:E2613"/>
    <mergeCell ref="F2613:R2613"/>
    <mergeCell ref="A2601:B2601"/>
    <mergeCell ref="D2601:E2601"/>
    <mergeCell ref="F2601:R2601"/>
    <mergeCell ref="N2603:R2603"/>
    <mergeCell ref="A2605:B2605"/>
    <mergeCell ref="D2605:E2605"/>
    <mergeCell ref="F2605:R2605"/>
    <mergeCell ref="L2597:R2597"/>
    <mergeCell ref="A2599:B2599"/>
    <mergeCell ref="D2599:E2599"/>
    <mergeCell ref="F2599:R2599"/>
    <mergeCell ref="A2600:B2600"/>
    <mergeCell ref="D2600:E2600"/>
    <mergeCell ref="F2600:R2600"/>
    <mergeCell ref="L2592:R2592"/>
    <mergeCell ref="A2594:B2594"/>
    <mergeCell ref="D2594:E2594"/>
    <mergeCell ref="F2594:R2594"/>
    <mergeCell ref="A2595:B2595"/>
    <mergeCell ref="D2595:E2595"/>
    <mergeCell ref="F2595:R2595"/>
    <mergeCell ref="A2644:B2644"/>
    <mergeCell ref="D2644:E2644"/>
    <mergeCell ref="F2644:R2644"/>
    <mergeCell ref="A2645:B2645"/>
    <mergeCell ref="D2645:E2645"/>
    <mergeCell ref="F2645:R2645"/>
    <mergeCell ref="A2642:B2642"/>
    <mergeCell ref="D2642:E2642"/>
    <mergeCell ref="F2642:R2642"/>
    <mergeCell ref="A2643:B2643"/>
    <mergeCell ref="D2643:E2643"/>
    <mergeCell ref="F2643:R2643"/>
    <mergeCell ref="A2637:B2637"/>
    <mergeCell ref="D2637:E2637"/>
    <mergeCell ref="F2637:R2637"/>
    <mergeCell ref="L2639:R2639"/>
    <mergeCell ref="A2641:B2641"/>
    <mergeCell ref="D2641:E2641"/>
    <mergeCell ref="F2641:R2641"/>
    <mergeCell ref="A2635:B2635"/>
    <mergeCell ref="D2635:E2635"/>
    <mergeCell ref="F2635:R2635"/>
    <mergeCell ref="A2636:B2636"/>
    <mergeCell ref="D2636:E2636"/>
    <mergeCell ref="F2636:R2636"/>
    <mergeCell ref="N2631:R2631"/>
    <mergeCell ref="A2633:B2633"/>
    <mergeCell ref="D2633:E2633"/>
    <mergeCell ref="F2633:R2633"/>
    <mergeCell ref="A2634:B2634"/>
    <mergeCell ref="D2634:E2634"/>
    <mergeCell ref="F2634:R2634"/>
    <mergeCell ref="J2623:R2623"/>
    <mergeCell ref="A2625:B2625"/>
    <mergeCell ref="D2625:E2625"/>
    <mergeCell ref="F2625:R2625"/>
    <mergeCell ref="O2627:R2627"/>
    <mergeCell ref="A2629:B2629"/>
    <mergeCell ref="D2629:E2629"/>
    <mergeCell ref="F2629:R2629"/>
    <mergeCell ref="A2663:B2663"/>
    <mergeCell ref="D2663:E2663"/>
    <mergeCell ref="F2663:R2663"/>
    <mergeCell ref="A2664:B2664"/>
    <mergeCell ref="D2664:E2664"/>
    <mergeCell ref="F2664:R2664"/>
    <mergeCell ref="A2661:B2661"/>
    <mergeCell ref="D2661:E2661"/>
    <mergeCell ref="F2661:R2661"/>
    <mergeCell ref="A2662:B2662"/>
    <mergeCell ref="D2662:E2662"/>
    <mergeCell ref="F2662:R2662"/>
    <mergeCell ref="A2656:B2656"/>
    <mergeCell ref="D2656:E2656"/>
    <mergeCell ref="F2656:R2656"/>
    <mergeCell ref="J2658:R2658"/>
    <mergeCell ref="A2660:B2660"/>
    <mergeCell ref="D2660:E2660"/>
    <mergeCell ref="F2660:R2660"/>
    <mergeCell ref="L2649:R2649"/>
    <mergeCell ref="A2651:B2651"/>
    <mergeCell ref="D2651:E2651"/>
    <mergeCell ref="F2651:R2651"/>
    <mergeCell ref="P2653:R2653"/>
    <mergeCell ref="A2655:B2655"/>
    <mergeCell ref="D2655:E2655"/>
    <mergeCell ref="F2655:R2655"/>
    <mergeCell ref="A2646:B2646"/>
    <mergeCell ref="D2646:E2646"/>
    <mergeCell ref="F2646:R2646"/>
    <mergeCell ref="A2647:B2647"/>
    <mergeCell ref="D2647:E2647"/>
    <mergeCell ref="F2647:R2647"/>
    <mergeCell ref="A2675:B2675"/>
    <mergeCell ref="D2675:E2675"/>
    <mergeCell ref="F2675:R2675"/>
    <mergeCell ref="A2676:B2676"/>
    <mergeCell ref="D2676:E2676"/>
    <mergeCell ref="F2676:R2676"/>
    <mergeCell ref="A2673:B2673"/>
    <mergeCell ref="D2673:E2673"/>
    <mergeCell ref="F2673:R2673"/>
    <mergeCell ref="A2674:B2674"/>
    <mergeCell ref="D2674:E2674"/>
    <mergeCell ref="F2674:R2674"/>
    <mergeCell ref="A2671:B2671"/>
    <mergeCell ref="D2671:E2671"/>
    <mergeCell ref="F2671:R2671"/>
    <mergeCell ref="A2672:B2672"/>
    <mergeCell ref="D2672:E2672"/>
    <mergeCell ref="F2672:R2672"/>
    <mergeCell ref="A2669:B2669"/>
    <mergeCell ref="D2669:E2669"/>
    <mergeCell ref="F2669:R2669"/>
    <mergeCell ref="A2670:B2670"/>
    <mergeCell ref="D2670:E2670"/>
    <mergeCell ref="F2670:R2670"/>
    <mergeCell ref="A2667:B2667"/>
    <mergeCell ref="D2667:E2667"/>
    <mergeCell ref="F2667:R2667"/>
    <mergeCell ref="A2668:B2668"/>
    <mergeCell ref="D2668:E2668"/>
    <mergeCell ref="F2668:R2668"/>
    <mergeCell ref="A2665:B2665"/>
    <mergeCell ref="D2665:E2665"/>
    <mergeCell ref="F2665:R2665"/>
    <mergeCell ref="A2666:B2666"/>
    <mergeCell ref="D2666:E2666"/>
    <mergeCell ref="F2666:R2666"/>
    <mergeCell ref="L2688:R2688"/>
    <mergeCell ref="A2690:B2690"/>
    <mergeCell ref="D2690:E2690"/>
    <mergeCell ref="F2690:R2690"/>
    <mergeCell ref="A2691:B2691"/>
    <mergeCell ref="D2691:E2691"/>
    <mergeCell ref="F2691:R2691"/>
    <mergeCell ref="A2685:B2685"/>
    <mergeCell ref="D2685:E2685"/>
    <mergeCell ref="F2685:R2685"/>
    <mergeCell ref="A2686:B2686"/>
    <mergeCell ref="D2686:E2686"/>
    <mergeCell ref="F2686:R2686"/>
    <mergeCell ref="A2683:B2683"/>
    <mergeCell ref="D2683:E2683"/>
    <mergeCell ref="F2683:R2683"/>
    <mergeCell ref="A2684:B2684"/>
    <mergeCell ref="D2684:E2684"/>
    <mergeCell ref="F2684:R2684"/>
    <mergeCell ref="A2681:B2681"/>
    <mergeCell ref="D2681:E2681"/>
    <mergeCell ref="F2681:R2681"/>
    <mergeCell ref="A2682:B2682"/>
    <mergeCell ref="D2682:E2682"/>
    <mergeCell ref="F2682:R2682"/>
    <mergeCell ref="A2679:B2679"/>
    <mergeCell ref="D2679:E2679"/>
    <mergeCell ref="F2679:R2679"/>
    <mergeCell ref="A2680:B2680"/>
    <mergeCell ref="D2680:E2680"/>
    <mergeCell ref="F2680:R2680"/>
    <mergeCell ref="A2677:B2677"/>
    <mergeCell ref="D2677:E2677"/>
    <mergeCell ref="F2677:R2677"/>
    <mergeCell ref="A2678:B2678"/>
    <mergeCell ref="D2678:E2678"/>
    <mergeCell ref="F2678:R2678"/>
    <mergeCell ref="A2709:B2709"/>
    <mergeCell ref="D2709:E2709"/>
    <mergeCell ref="F2709:R2709"/>
    <mergeCell ref="A2710:B2710"/>
    <mergeCell ref="D2710:E2710"/>
    <mergeCell ref="F2710:R2710"/>
    <mergeCell ref="L2702:R2702"/>
    <mergeCell ref="A2704:B2704"/>
    <mergeCell ref="D2704:E2704"/>
    <mergeCell ref="F2704:R2704"/>
    <mergeCell ref="N2706:R2706"/>
    <mergeCell ref="A2708:B2708"/>
    <mergeCell ref="D2708:E2708"/>
    <mergeCell ref="F2708:R2708"/>
    <mergeCell ref="L2697:R2697"/>
    <mergeCell ref="A2699:B2699"/>
    <mergeCell ref="D2699:E2699"/>
    <mergeCell ref="F2699:R2699"/>
    <mergeCell ref="A2700:B2700"/>
    <mergeCell ref="D2700:E2700"/>
    <mergeCell ref="F2700:R2700"/>
    <mergeCell ref="A2694:B2694"/>
    <mergeCell ref="D2694:E2694"/>
    <mergeCell ref="F2694:R2694"/>
    <mergeCell ref="A2695:B2695"/>
    <mergeCell ref="D2695:E2695"/>
    <mergeCell ref="F2695:R2695"/>
    <mergeCell ref="A2692:B2692"/>
    <mergeCell ref="D2692:E2692"/>
    <mergeCell ref="F2692:R2692"/>
    <mergeCell ref="A2693:B2693"/>
    <mergeCell ref="D2693:E2693"/>
    <mergeCell ref="F2693:R2693"/>
    <mergeCell ref="L2729:R2729"/>
    <mergeCell ref="A2731:B2731"/>
    <mergeCell ref="D2731:E2731"/>
    <mergeCell ref="F2731:R2731"/>
    <mergeCell ref="O2733:R2733"/>
    <mergeCell ref="A2735:B2735"/>
    <mergeCell ref="D2735:E2735"/>
    <mergeCell ref="F2735:R2735"/>
    <mergeCell ref="A2726:B2726"/>
    <mergeCell ref="D2726:E2726"/>
    <mergeCell ref="F2726:R2726"/>
    <mergeCell ref="A2727:B2727"/>
    <mergeCell ref="D2727:E2727"/>
    <mergeCell ref="F2727:R2727"/>
    <mergeCell ref="A2724:B2724"/>
    <mergeCell ref="D2724:E2724"/>
    <mergeCell ref="F2724:R2724"/>
    <mergeCell ref="A2725:B2725"/>
    <mergeCell ref="D2725:E2725"/>
    <mergeCell ref="F2725:R2725"/>
    <mergeCell ref="N2720:R2720"/>
    <mergeCell ref="A2722:B2722"/>
    <mergeCell ref="D2722:E2722"/>
    <mergeCell ref="F2722:R2722"/>
    <mergeCell ref="A2723:B2723"/>
    <mergeCell ref="D2723:E2723"/>
    <mergeCell ref="F2723:R2723"/>
    <mergeCell ref="N2712:R2712"/>
    <mergeCell ref="A2714:B2714"/>
    <mergeCell ref="D2714:E2714"/>
    <mergeCell ref="F2714:R2714"/>
    <mergeCell ref="L2716:R2716"/>
    <mergeCell ref="A2718:B2718"/>
    <mergeCell ref="D2718:E2718"/>
    <mergeCell ref="F2718:R2718"/>
    <mergeCell ref="A2758:B2758"/>
    <mergeCell ref="D2758:E2758"/>
    <mergeCell ref="F2758:R2758"/>
    <mergeCell ref="A2759:B2759"/>
    <mergeCell ref="D2759:E2759"/>
    <mergeCell ref="F2759:R2759"/>
    <mergeCell ref="A2756:B2756"/>
    <mergeCell ref="D2756:E2756"/>
    <mergeCell ref="F2756:R2756"/>
    <mergeCell ref="A2757:B2757"/>
    <mergeCell ref="D2757:E2757"/>
    <mergeCell ref="F2757:R2757"/>
    <mergeCell ref="A2754:B2754"/>
    <mergeCell ref="D2754:E2754"/>
    <mergeCell ref="F2754:R2754"/>
    <mergeCell ref="A2755:B2755"/>
    <mergeCell ref="D2755:E2755"/>
    <mergeCell ref="F2755:R2755"/>
    <mergeCell ref="A2752:B2752"/>
    <mergeCell ref="D2752:E2752"/>
    <mergeCell ref="F2752:R2752"/>
    <mergeCell ref="A2753:B2753"/>
    <mergeCell ref="D2753:E2753"/>
    <mergeCell ref="F2753:R2753"/>
    <mergeCell ref="L2745:R2745"/>
    <mergeCell ref="A2747:B2747"/>
    <mergeCell ref="D2747:E2747"/>
    <mergeCell ref="F2747:R2747"/>
    <mergeCell ref="P2749:R2749"/>
    <mergeCell ref="A2751:B2751"/>
    <mergeCell ref="D2751:E2751"/>
    <mergeCell ref="F2751:R2751"/>
    <mergeCell ref="L2737:R2737"/>
    <mergeCell ref="A2739:B2739"/>
    <mergeCell ref="D2739:E2739"/>
    <mergeCell ref="F2739:R2739"/>
    <mergeCell ref="A2743:B2743"/>
    <mergeCell ref="D2743:E2743"/>
    <mergeCell ref="F2743:R2743"/>
    <mergeCell ref="A2780:B2780"/>
    <mergeCell ref="D2780:E2780"/>
    <mergeCell ref="F2780:R2780"/>
    <mergeCell ref="A2781:B2781"/>
    <mergeCell ref="D2781:E2781"/>
    <mergeCell ref="F2781:R2781"/>
    <mergeCell ref="L2776:R2776"/>
    <mergeCell ref="A2778:B2778"/>
    <mergeCell ref="D2778:E2778"/>
    <mergeCell ref="F2778:R2778"/>
    <mergeCell ref="A2779:B2779"/>
    <mergeCell ref="D2779:E2779"/>
    <mergeCell ref="F2779:R2779"/>
    <mergeCell ref="L2771:R2771"/>
    <mergeCell ref="A2773:B2773"/>
    <mergeCell ref="D2773:E2773"/>
    <mergeCell ref="F2773:R2773"/>
    <mergeCell ref="A2774:B2774"/>
    <mergeCell ref="D2774:E2774"/>
    <mergeCell ref="F2774:R2774"/>
    <mergeCell ref="J2763:R2763"/>
    <mergeCell ref="A2765:B2765"/>
    <mergeCell ref="D2765:E2765"/>
    <mergeCell ref="F2765:R2765"/>
    <mergeCell ref="N2767:R2767"/>
    <mergeCell ref="A2769:B2769"/>
    <mergeCell ref="D2769:E2769"/>
    <mergeCell ref="F2769:R2769"/>
    <mergeCell ref="A2760:B2760"/>
    <mergeCell ref="D2760:E2760"/>
    <mergeCell ref="F2760:R2760"/>
    <mergeCell ref="A2761:B2761"/>
    <mergeCell ref="D2761:E2761"/>
    <mergeCell ref="F2761:R2761"/>
    <mergeCell ref="N2800:R2800"/>
    <mergeCell ref="A2802:B2802"/>
    <mergeCell ref="D2802:E2802"/>
    <mergeCell ref="F2802:R2802"/>
    <mergeCell ref="A2803:B2803"/>
    <mergeCell ref="D2803:E2803"/>
    <mergeCell ref="F2803:R2803"/>
    <mergeCell ref="A2794:B2794"/>
    <mergeCell ref="D2794:E2794"/>
    <mergeCell ref="F2794:R2794"/>
    <mergeCell ref="L2796:R2796"/>
    <mergeCell ref="A2798:B2798"/>
    <mergeCell ref="D2798:E2798"/>
    <mergeCell ref="F2798:R2798"/>
    <mergeCell ref="A2792:B2792"/>
    <mergeCell ref="D2792:E2792"/>
    <mergeCell ref="F2792:R2792"/>
    <mergeCell ref="A2793:B2793"/>
    <mergeCell ref="D2793:E2793"/>
    <mergeCell ref="F2793:R2793"/>
    <mergeCell ref="N2788:R2788"/>
    <mergeCell ref="A2790:B2790"/>
    <mergeCell ref="D2790:E2790"/>
    <mergeCell ref="F2790:R2790"/>
    <mergeCell ref="A2791:B2791"/>
    <mergeCell ref="D2791:E2791"/>
    <mergeCell ref="F2791:R2791"/>
    <mergeCell ref="A2782:B2782"/>
    <mergeCell ref="D2782:E2782"/>
    <mergeCell ref="F2782:R2782"/>
    <mergeCell ref="J2784:R2784"/>
    <mergeCell ref="A2786:B2786"/>
    <mergeCell ref="D2786:E2786"/>
    <mergeCell ref="F2786:R2786"/>
    <mergeCell ref="A2820:B2820"/>
    <mergeCell ref="D2820:E2820"/>
    <mergeCell ref="F2820:R2820"/>
    <mergeCell ref="A2821:B2821"/>
    <mergeCell ref="D2821:E2821"/>
    <mergeCell ref="F2821:R2821"/>
    <mergeCell ref="A2815:B2815"/>
    <mergeCell ref="D2815:E2815"/>
    <mergeCell ref="F2815:R2815"/>
    <mergeCell ref="N2817:R2817"/>
    <mergeCell ref="A2819:B2819"/>
    <mergeCell ref="D2819:E2819"/>
    <mergeCell ref="F2819:R2819"/>
    <mergeCell ref="L2811:R2811"/>
    <mergeCell ref="A2813:B2813"/>
    <mergeCell ref="D2813:E2813"/>
    <mergeCell ref="F2813:R2813"/>
    <mergeCell ref="A2814:B2814"/>
    <mergeCell ref="D2814:E2814"/>
    <mergeCell ref="F2814:R2814"/>
    <mergeCell ref="A2808:B2808"/>
    <mergeCell ref="D2808:E2808"/>
    <mergeCell ref="F2808:R2808"/>
    <mergeCell ref="A2809:B2809"/>
    <mergeCell ref="D2809:E2809"/>
    <mergeCell ref="F2809:R2809"/>
    <mergeCell ref="A2806:B2806"/>
    <mergeCell ref="D2806:E2806"/>
    <mergeCell ref="F2806:R2806"/>
    <mergeCell ref="A2807:B2807"/>
    <mergeCell ref="D2807:E2807"/>
    <mergeCell ref="F2807:R2807"/>
    <mergeCell ref="A2804:B2804"/>
    <mergeCell ref="D2804:E2804"/>
    <mergeCell ref="F2804:R2804"/>
    <mergeCell ref="A2805:B2805"/>
    <mergeCell ref="D2805:E2805"/>
    <mergeCell ref="F2805:R2805"/>
    <mergeCell ref="A2842:B2842"/>
    <mergeCell ref="D2842:E2842"/>
    <mergeCell ref="F2842:R2842"/>
    <mergeCell ref="A2843:B2843"/>
    <mergeCell ref="D2843:E2843"/>
    <mergeCell ref="F2843:R2843"/>
    <mergeCell ref="A2837:B2837"/>
    <mergeCell ref="D2837:E2837"/>
    <mergeCell ref="F2837:R2837"/>
    <mergeCell ref="L2839:R2839"/>
    <mergeCell ref="A2841:B2841"/>
    <mergeCell ref="D2841:E2841"/>
    <mergeCell ref="F2841:R2841"/>
    <mergeCell ref="A2835:B2835"/>
    <mergeCell ref="D2835:E2835"/>
    <mergeCell ref="F2835:R2835"/>
    <mergeCell ref="A2836:B2836"/>
    <mergeCell ref="D2836:E2836"/>
    <mergeCell ref="F2836:R2836"/>
    <mergeCell ref="M2825:R2825"/>
    <mergeCell ref="A2827:B2827"/>
    <mergeCell ref="D2827:E2827"/>
    <mergeCell ref="F2827:R2827"/>
    <mergeCell ref="L2829:R2829"/>
    <mergeCell ref="A2831:B2831"/>
    <mergeCell ref="D2831:E2831"/>
    <mergeCell ref="F2831:R2831"/>
    <mergeCell ref="A2822:B2822"/>
    <mergeCell ref="D2822:E2822"/>
    <mergeCell ref="F2822:R2822"/>
    <mergeCell ref="A2823:B2823"/>
    <mergeCell ref="D2823:E2823"/>
    <mergeCell ref="F2823:R2823"/>
    <mergeCell ref="A2858:B2858"/>
    <mergeCell ref="D2858:E2858"/>
    <mergeCell ref="F2858:R2858"/>
    <mergeCell ref="L2860:R2860"/>
    <mergeCell ref="A2862:B2862"/>
    <mergeCell ref="D2862:E2862"/>
    <mergeCell ref="F2862:R2862"/>
    <mergeCell ref="A2853:B2853"/>
    <mergeCell ref="D2853:E2853"/>
    <mergeCell ref="F2853:R2853"/>
    <mergeCell ref="N2855:R2855"/>
    <mergeCell ref="A2857:B2857"/>
    <mergeCell ref="D2857:E2857"/>
    <mergeCell ref="F2857:R2857"/>
    <mergeCell ref="A2848:B2848"/>
    <mergeCell ref="D2848:E2848"/>
    <mergeCell ref="F2848:R2848"/>
    <mergeCell ref="N2850:R2850"/>
    <mergeCell ref="A2852:B2852"/>
    <mergeCell ref="D2852:E2852"/>
    <mergeCell ref="F2852:R2852"/>
    <mergeCell ref="A2846:B2846"/>
    <mergeCell ref="D2846:E2846"/>
    <mergeCell ref="F2846:R2846"/>
    <mergeCell ref="A2847:B2847"/>
    <mergeCell ref="D2847:E2847"/>
    <mergeCell ref="F2847:R2847"/>
    <mergeCell ref="A2844:B2844"/>
    <mergeCell ref="D2844:E2844"/>
    <mergeCell ref="F2844:R2844"/>
    <mergeCell ref="A2845:B2845"/>
    <mergeCell ref="D2845:E2845"/>
    <mergeCell ref="F2845:R2845"/>
    <mergeCell ref="L2881:R2881"/>
    <mergeCell ref="A2883:B2883"/>
    <mergeCell ref="D2883:E2883"/>
    <mergeCell ref="F2883:R2883"/>
    <mergeCell ref="N2885:R2885"/>
    <mergeCell ref="A2887:B2887"/>
    <mergeCell ref="D2887:E2887"/>
    <mergeCell ref="F2887:R2887"/>
    <mergeCell ref="N2873:R2873"/>
    <mergeCell ref="A2875:B2875"/>
    <mergeCell ref="D2875:E2875"/>
    <mergeCell ref="F2875:R2875"/>
    <mergeCell ref="N2877:R2877"/>
    <mergeCell ref="A2879:B2879"/>
    <mergeCell ref="D2879:E2879"/>
    <mergeCell ref="F2879:R2879"/>
    <mergeCell ref="L2868:R2868"/>
    <mergeCell ref="A2870:B2870"/>
    <mergeCell ref="D2870:E2870"/>
    <mergeCell ref="F2870:R2870"/>
    <mergeCell ref="A2871:B2871"/>
    <mergeCell ref="D2871:E2871"/>
    <mergeCell ref="F2871:R2871"/>
    <mergeCell ref="A2865:B2865"/>
    <mergeCell ref="D2865:E2865"/>
    <mergeCell ref="F2865:R2865"/>
    <mergeCell ref="A2866:B2866"/>
    <mergeCell ref="D2866:E2866"/>
    <mergeCell ref="F2866:R2866"/>
    <mergeCell ref="A2863:B2863"/>
    <mergeCell ref="D2863:E2863"/>
    <mergeCell ref="F2863:R2863"/>
    <mergeCell ref="A2864:B2864"/>
    <mergeCell ref="D2864:E2864"/>
    <mergeCell ref="F2864:R2864"/>
    <mergeCell ref="A2917:B2917"/>
    <mergeCell ref="D2917:E2917"/>
    <mergeCell ref="F2917:R2917"/>
    <mergeCell ref="A2918:B2918"/>
    <mergeCell ref="D2918:E2918"/>
    <mergeCell ref="F2918:R2918"/>
    <mergeCell ref="P2910:R2910"/>
    <mergeCell ref="A2912:B2912"/>
    <mergeCell ref="D2912:E2912"/>
    <mergeCell ref="F2912:R2912"/>
    <mergeCell ref="P2914:R2914"/>
    <mergeCell ref="A2916:B2916"/>
    <mergeCell ref="D2916:E2916"/>
    <mergeCell ref="F2916:R2916"/>
    <mergeCell ref="N2902:R2902"/>
    <mergeCell ref="A2904:B2904"/>
    <mergeCell ref="D2904:E2904"/>
    <mergeCell ref="F2904:R2904"/>
    <mergeCell ref="N2906:R2906"/>
    <mergeCell ref="A2908:B2908"/>
    <mergeCell ref="D2908:E2908"/>
    <mergeCell ref="F2908:R2908"/>
    <mergeCell ref="N2897:R2897"/>
    <mergeCell ref="A2899:B2899"/>
    <mergeCell ref="D2899:E2899"/>
    <mergeCell ref="F2899:R2899"/>
    <mergeCell ref="A2900:B2900"/>
    <mergeCell ref="D2900:E2900"/>
    <mergeCell ref="F2900:R2900"/>
    <mergeCell ref="L2889:R2889"/>
    <mergeCell ref="A2891:B2891"/>
    <mergeCell ref="D2891:E2891"/>
    <mergeCell ref="F2891:R2891"/>
    <mergeCell ref="P2893:R2893"/>
    <mergeCell ref="A2895:B2895"/>
    <mergeCell ref="D2895:E2895"/>
    <mergeCell ref="F2895:R2895"/>
    <mergeCell ref="A2933:B2933"/>
    <mergeCell ref="D2933:E2933"/>
    <mergeCell ref="F2933:R2933"/>
    <mergeCell ref="N2935:R2935"/>
    <mergeCell ref="A2937:B2937"/>
    <mergeCell ref="D2937:E2937"/>
    <mergeCell ref="F2937:R2937"/>
    <mergeCell ref="L2926:R2926"/>
    <mergeCell ref="A2928:B2928"/>
    <mergeCell ref="D2928:E2928"/>
    <mergeCell ref="F2928:R2928"/>
    <mergeCell ref="N2930:R2930"/>
    <mergeCell ref="A2932:B2932"/>
    <mergeCell ref="D2932:E2932"/>
    <mergeCell ref="F2932:R2932"/>
    <mergeCell ref="A2923:B2923"/>
    <mergeCell ref="D2923:E2923"/>
    <mergeCell ref="F2923:R2923"/>
    <mergeCell ref="A2924:B2924"/>
    <mergeCell ref="D2924:E2924"/>
    <mergeCell ref="F2924:R2924"/>
    <mergeCell ref="A2921:B2921"/>
    <mergeCell ref="D2921:E2921"/>
    <mergeCell ref="F2921:R2921"/>
    <mergeCell ref="A2922:B2922"/>
    <mergeCell ref="D2922:E2922"/>
    <mergeCell ref="F2922:R2922"/>
    <mergeCell ref="A2919:B2919"/>
    <mergeCell ref="D2919:E2919"/>
    <mergeCell ref="F2919:R2919"/>
    <mergeCell ref="A2920:B2920"/>
    <mergeCell ref="D2920:E2920"/>
    <mergeCell ref="F2920:R2920"/>
    <mergeCell ref="A2961:B2961"/>
    <mergeCell ref="D2961:E2961"/>
    <mergeCell ref="F2961:R2961"/>
    <mergeCell ref="A2962:B2962"/>
    <mergeCell ref="D2962:E2962"/>
    <mergeCell ref="F2962:R2962"/>
    <mergeCell ref="L2954:R2954"/>
    <mergeCell ref="A2956:B2956"/>
    <mergeCell ref="D2956:E2956"/>
    <mergeCell ref="F2956:R2956"/>
    <mergeCell ref="N2958:R2958"/>
    <mergeCell ref="A2960:B2960"/>
    <mergeCell ref="D2960:E2960"/>
    <mergeCell ref="F2960:R2960"/>
    <mergeCell ref="A2951:B2951"/>
    <mergeCell ref="D2951:E2951"/>
    <mergeCell ref="F2951:R2951"/>
    <mergeCell ref="A2952:B2952"/>
    <mergeCell ref="D2952:E2952"/>
    <mergeCell ref="F2952:R2952"/>
    <mergeCell ref="N2944:R2944"/>
    <mergeCell ref="A2946:B2946"/>
    <mergeCell ref="D2946:E2946"/>
    <mergeCell ref="F2946:R2946"/>
    <mergeCell ref="N2948:R2948"/>
    <mergeCell ref="A2950:B2950"/>
    <mergeCell ref="D2950:E2950"/>
    <mergeCell ref="F2950:R2950"/>
    <mergeCell ref="A2938:B2938"/>
    <mergeCell ref="D2938:E2938"/>
    <mergeCell ref="F2938:R2938"/>
    <mergeCell ref="J2940:R2940"/>
    <mergeCell ref="A2942:B2942"/>
    <mergeCell ref="D2942:E2942"/>
    <mergeCell ref="F2942:R2942"/>
    <mergeCell ref="N2978:R2978"/>
    <mergeCell ref="A2980:B2980"/>
    <mergeCell ref="D2980:E2980"/>
    <mergeCell ref="F2980:R2980"/>
    <mergeCell ref="A2981:B2981"/>
    <mergeCell ref="D2981:E2981"/>
    <mergeCell ref="F2981:R2981"/>
    <mergeCell ref="A2975:B2975"/>
    <mergeCell ref="D2975:E2975"/>
    <mergeCell ref="F2975:R2975"/>
    <mergeCell ref="A2976:B2976"/>
    <mergeCell ref="D2976:E2976"/>
    <mergeCell ref="F2976:R2976"/>
    <mergeCell ref="L2968:R2968"/>
    <mergeCell ref="A2970:B2970"/>
    <mergeCell ref="D2970:E2970"/>
    <mergeCell ref="F2970:R2970"/>
    <mergeCell ref="P2972:R2972"/>
    <mergeCell ref="A2974:B2974"/>
    <mergeCell ref="D2974:E2974"/>
    <mergeCell ref="F2974:R2974"/>
    <mergeCell ref="A2965:B2965"/>
    <mergeCell ref="D2965:E2965"/>
    <mergeCell ref="F2965:R2965"/>
    <mergeCell ref="A2966:B2966"/>
    <mergeCell ref="D2966:E2966"/>
    <mergeCell ref="F2966:R2966"/>
    <mergeCell ref="A2963:B2963"/>
    <mergeCell ref="D2963:E2963"/>
    <mergeCell ref="F2963:R2963"/>
    <mergeCell ref="A2964:B2964"/>
    <mergeCell ref="D2964:E2964"/>
    <mergeCell ref="F2964:R2964"/>
    <mergeCell ref="L3000:R3000"/>
    <mergeCell ref="A3002:B3002"/>
    <mergeCell ref="D3002:E3002"/>
    <mergeCell ref="F3002:R3002"/>
    <mergeCell ref="A3003:B3003"/>
    <mergeCell ref="D3003:E3003"/>
    <mergeCell ref="F3003:R3003"/>
    <mergeCell ref="N2992:R2992"/>
    <mergeCell ref="A2994:B2994"/>
    <mergeCell ref="D2994:E2994"/>
    <mergeCell ref="F2994:R2994"/>
    <mergeCell ref="L2996:R2996"/>
    <mergeCell ref="A2998:B2998"/>
    <mergeCell ref="D2998:E2998"/>
    <mergeCell ref="F2998:R2998"/>
    <mergeCell ref="L2987:R2987"/>
    <mergeCell ref="A2989:B2989"/>
    <mergeCell ref="D2989:E2989"/>
    <mergeCell ref="F2989:R2989"/>
    <mergeCell ref="A2990:B2990"/>
    <mergeCell ref="D2990:E2990"/>
    <mergeCell ref="F2990:R2990"/>
    <mergeCell ref="A2984:B2984"/>
    <mergeCell ref="D2984:E2984"/>
    <mergeCell ref="F2984:R2984"/>
    <mergeCell ref="A2985:B2985"/>
    <mergeCell ref="D2985:E2985"/>
    <mergeCell ref="F2985:R2985"/>
    <mergeCell ref="A2982:B2982"/>
    <mergeCell ref="D2982:E2982"/>
    <mergeCell ref="F2982:R2982"/>
    <mergeCell ref="A2983:B2983"/>
    <mergeCell ref="D2983:E2983"/>
    <mergeCell ref="F2983:R2983"/>
    <mergeCell ref="L3018:R3018"/>
    <mergeCell ref="A3020:B3020"/>
    <mergeCell ref="D3020:E3020"/>
    <mergeCell ref="F3020:R3020"/>
    <mergeCell ref="A3021:B3021"/>
    <mergeCell ref="D3021:E3021"/>
    <mergeCell ref="F3021:R3021"/>
    <mergeCell ref="A3015:B3015"/>
    <mergeCell ref="D3015:E3015"/>
    <mergeCell ref="F3015:R3015"/>
    <mergeCell ref="A3016:B3016"/>
    <mergeCell ref="D3016:E3016"/>
    <mergeCell ref="F3016:R3016"/>
    <mergeCell ref="A3013:B3013"/>
    <mergeCell ref="D3013:E3013"/>
    <mergeCell ref="F3013:R3013"/>
    <mergeCell ref="A3014:B3014"/>
    <mergeCell ref="D3014:E3014"/>
    <mergeCell ref="F3014:R3014"/>
    <mergeCell ref="A3011:B3011"/>
    <mergeCell ref="D3011:E3011"/>
    <mergeCell ref="F3011:R3011"/>
    <mergeCell ref="A3012:B3012"/>
    <mergeCell ref="D3012:E3012"/>
    <mergeCell ref="F3012:R3012"/>
    <mergeCell ref="A3006:B3006"/>
    <mergeCell ref="D3006:E3006"/>
    <mergeCell ref="F3006:R3006"/>
    <mergeCell ref="N3008:R3008"/>
    <mergeCell ref="A3010:B3010"/>
    <mergeCell ref="D3010:E3010"/>
    <mergeCell ref="F3010:R3010"/>
    <mergeCell ref="A3004:B3004"/>
    <mergeCell ref="D3004:E3004"/>
    <mergeCell ref="F3004:R3004"/>
    <mergeCell ref="A3005:B3005"/>
    <mergeCell ref="D3005:E3005"/>
    <mergeCell ref="F3005:R3005"/>
    <mergeCell ref="A3038:B3038"/>
    <mergeCell ref="D3038:E3038"/>
    <mergeCell ref="F3038:R3038"/>
    <mergeCell ref="A3039:B3039"/>
    <mergeCell ref="D3039:E3039"/>
    <mergeCell ref="F3039:R3039"/>
    <mergeCell ref="A3036:B3036"/>
    <mergeCell ref="D3036:E3036"/>
    <mergeCell ref="F3036:R3036"/>
    <mergeCell ref="A3037:B3037"/>
    <mergeCell ref="D3037:E3037"/>
    <mergeCell ref="F3037:R3037"/>
    <mergeCell ref="A3034:B3034"/>
    <mergeCell ref="D3034:E3034"/>
    <mergeCell ref="F3034:R3034"/>
    <mergeCell ref="A3035:B3035"/>
    <mergeCell ref="D3035:E3035"/>
    <mergeCell ref="F3035:R3035"/>
    <mergeCell ref="L3027:R3027"/>
    <mergeCell ref="A3029:B3029"/>
    <mergeCell ref="D3029:E3029"/>
    <mergeCell ref="F3029:R3029"/>
    <mergeCell ref="P3031:R3031"/>
    <mergeCell ref="A3033:B3033"/>
    <mergeCell ref="D3033:E3033"/>
    <mergeCell ref="F3033:R3033"/>
    <mergeCell ref="A3024:B3024"/>
    <mergeCell ref="D3024:E3024"/>
    <mergeCell ref="F3024:R3024"/>
    <mergeCell ref="A3025:B3025"/>
    <mergeCell ref="D3025:E3025"/>
    <mergeCell ref="F3025:R3025"/>
    <mergeCell ref="A3022:B3022"/>
    <mergeCell ref="D3022:E3022"/>
    <mergeCell ref="F3022:R3022"/>
    <mergeCell ref="A3023:B3023"/>
    <mergeCell ref="D3023:E3023"/>
    <mergeCell ref="F3023:R3023"/>
    <mergeCell ref="N3061:R3061"/>
    <mergeCell ref="A3063:B3063"/>
    <mergeCell ref="D3063:E3063"/>
    <mergeCell ref="F3063:R3063"/>
    <mergeCell ref="P3065:R3065"/>
    <mergeCell ref="A3067:B3067"/>
    <mergeCell ref="D3067:E3067"/>
    <mergeCell ref="F3067:R3067"/>
    <mergeCell ref="A3055:B3055"/>
    <mergeCell ref="D3055:E3055"/>
    <mergeCell ref="F3055:R3055"/>
    <mergeCell ref="L3057:R3057"/>
    <mergeCell ref="A3059:B3059"/>
    <mergeCell ref="D3059:E3059"/>
    <mergeCell ref="F3059:R3059"/>
    <mergeCell ref="N3051:R3051"/>
    <mergeCell ref="A3053:B3053"/>
    <mergeCell ref="D3053:E3053"/>
    <mergeCell ref="F3053:R3053"/>
    <mergeCell ref="A3054:B3054"/>
    <mergeCell ref="D3054:E3054"/>
    <mergeCell ref="F3054:R3054"/>
    <mergeCell ref="A3045:B3045"/>
    <mergeCell ref="D3045:E3045"/>
    <mergeCell ref="F3045:R3045"/>
    <mergeCell ref="J3047:R3047"/>
    <mergeCell ref="A3049:B3049"/>
    <mergeCell ref="D3049:E3049"/>
    <mergeCell ref="F3049:R3049"/>
    <mergeCell ref="A3040:B3040"/>
    <mergeCell ref="D3040:E3040"/>
    <mergeCell ref="F3040:R3040"/>
    <mergeCell ref="N3042:R3042"/>
    <mergeCell ref="A3044:B3044"/>
    <mergeCell ref="D3044:E3044"/>
    <mergeCell ref="F3044:R3044"/>
    <mergeCell ref="A3087:B3087"/>
    <mergeCell ref="D3087:E3087"/>
    <mergeCell ref="F3087:R3087"/>
    <mergeCell ref="A3088:B3088"/>
    <mergeCell ref="D3088:E3088"/>
    <mergeCell ref="F3088:R3088"/>
    <mergeCell ref="A3085:B3085"/>
    <mergeCell ref="D3085:E3085"/>
    <mergeCell ref="F3085:R3085"/>
    <mergeCell ref="A3086:B3086"/>
    <mergeCell ref="D3086:E3086"/>
    <mergeCell ref="F3086:R3086"/>
    <mergeCell ref="N3081:R3081"/>
    <mergeCell ref="A3083:B3083"/>
    <mergeCell ref="D3083:E3083"/>
    <mergeCell ref="F3083:R3083"/>
    <mergeCell ref="A3084:B3084"/>
    <mergeCell ref="D3084:E3084"/>
    <mergeCell ref="F3084:R3084"/>
    <mergeCell ref="A3078:B3078"/>
    <mergeCell ref="D3078:E3078"/>
    <mergeCell ref="F3078:R3078"/>
    <mergeCell ref="A3079:B3079"/>
    <mergeCell ref="D3079:E3079"/>
    <mergeCell ref="F3079:R3079"/>
    <mergeCell ref="A3073:B3073"/>
    <mergeCell ref="D3073:E3073"/>
    <mergeCell ref="F3073:R3073"/>
    <mergeCell ref="P3075:R3075"/>
    <mergeCell ref="A3077:B3077"/>
    <mergeCell ref="D3077:E3077"/>
    <mergeCell ref="F3077:R3077"/>
    <mergeCell ref="A3068:B3068"/>
    <mergeCell ref="D3068:E3068"/>
    <mergeCell ref="F3068:R3068"/>
    <mergeCell ref="L3070:R3070"/>
    <mergeCell ref="A3072:B3072"/>
    <mergeCell ref="D3072:E3072"/>
    <mergeCell ref="F3072:R3072"/>
    <mergeCell ref="A3102:B3102"/>
    <mergeCell ref="D3102:E3102"/>
    <mergeCell ref="F3102:R3102"/>
    <mergeCell ref="A3103:B3103"/>
    <mergeCell ref="D3103:E3103"/>
    <mergeCell ref="F3103:R3103"/>
    <mergeCell ref="A3100:B3100"/>
    <mergeCell ref="D3100:E3100"/>
    <mergeCell ref="F3100:R3100"/>
    <mergeCell ref="A3101:B3101"/>
    <mergeCell ref="D3101:E3101"/>
    <mergeCell ref="F3101:R3101"/>
    <mergeCell ref="A3098:B3098"/>
    <mergeCell ref="D3098:E3098"/>
    <mergeCell ref="F3098:R3098"/>
    <mergeCell ref="A3099:B3099"/>
    <mergeCell ref="D3099:E3099"/>
    <mergeCell ref="F3099:R3099"/>
    <mergeCell ref="A3096:B3096"/>
    <mergeCell ref="D3096:E3096"/>
    <mergeCell ref="F3096:R3096"/>
    <mergeCell ref="A3097:B3097"/>
    <mergeCell ref="D3097:E3097"/>
    <mergeCell ref="F3097:R3097"/>
    <mergeCell ref="A3094:B3094"/>
    <mergeCell ref="D3094:E3094"/>
    <mergeCell ref="F3094:R3094"/>
    <mergeCell ref="A3095:B3095"/>
    <mergeCell ref="D3095:E3095"/>
    <mergeCell ref="F3095:R3095"/>
    <mergeCell ref="L3090:R3090"/>
    <mergeCell ref="A3092:B3092"/>
    <mergeCell ref="D3092:E3092"/>
    <mergeCell ref="F3092:R3092"/>
    <mergeCell ref="A3093:B3093"/>
    <mergeCell ref="D3093:E3093"/>
    <mergeCell ref="F3093:R3093"/>
    <mergeCell ref="A3114:B3114"/>
    <mergeCell ref="D3114:E3114"/>
    <mergeCell ref="F3114:R3114"/>
    <mergeCell ref="A3115:B3115"/>
    <mergeCell ref="D3115:E3115"/>
    <mergeCell ref="F3115:R3115"/>
    <mergeCell ref="A3112:B3112"/>
    <mergeCell ref="D3112:E3112"/>
    <mergeCell ref="F3112:R3112"/>
    <mergeCell ref="A3113:B3113"/>
    <mergeCell ref="D3113:E3113"/>
    <mergeCell ref="F3113:R3113"/>
    <mergeCell ref="A3110:B3110"/>
    <mergeCell ref="D3110:E3110"/>
    <mergeCell ref="F3110:R3110"/>
    <mergeCell ref="A3111:B3111"/>
    <mergeCell ref="D3111:E3111"/>
    <mergeCell ref="F3111:R3111"/>
    <mergeCell ref="A3108:B3108"/>
    <mergeCell ref="D3108:E3108"/>
    <mergeCell ref="F3108:R3108"/>
    <mergeCell ref="A3109:B3109"/>
    <mergeCell ref="D3109:E3109"/>
    <mergeCell ref="F3109:R3109"/>
    <mergeCell ref="A3106:B3106"/>
    <mergeCell ref="D3106:E3106"/>
    <mergeCell ref="F3106:R3106"/>
    <mergeCell ref="A3107:B3107"/>
    <mergeCell ref="D3107:E3107"/>
    <mergeCell ref="F3107:R3107"/>
    <mergeCell ref="A3104:B3104"/>
    <mergeCell ref="D3104:E3104"/>
    <mergeCell ref="F3104:R3104"/>
    <mergeCell ref="A3105:B3105"/>
    <mergeCell ref="D3105:E3105"/>
    <mergeCell ref="F3105:R3105"/>
    <mergeCell ref="A3136:B3136"/>
    <mergeCell ref="D3136:E3136"/>
    <mergeCell ref="F3136:R3136"/>
    <mergeCell ref="J3138:R3138"/>
    <mergeCell ref="A3140:B3140"/>
    <mergeCell ref="D3140:E3140"/>
    <mergeCell ref="F3140:R3140"/>
    <mergeCell ref="N3129:R3129"/>
    <mergeCell ref="A3131:B3131"/>
    <mergeCell ref="D3131:E3131"/>
    <mergeCell ref="F3131:R3131"/>
    <mergeCell ref="N3133:R3133"/>
    <mergeCell ref="A3135:B3135"/>
    <mergeCell ref="D3135:E3135"/>
    <mergeCell ref="F3135:R3135"/>
    <mergeCell ref="J3121:R3121"/>
    <mergeCell ref="A3123:B3123"/>
    <mergeCell ref="D3123:E3123"/>
    <mergeCell ref="F3123:R3123"/>
    <mergeCell ref="N3125:R3125"/>
    <mergeCell ref="A3127:B3127"/>
    <mergeCell ref="D3127:E3127"/>
    <mergeCell ref="F3127:R3127"/>
    <mergeCell ref="A3118:B3118"/>
    <mergeCell ref="D3118:E3118"/>
    <mergeCell ref="F3118:R3118"/>
    <mergeCell ref="A3119:B3119"/>
    <mergeCell ref="D3119:E3119"/>
    <mergeCell ref="F3119:R3119"/>
    <mergeCell ref="A3116:B3116"/>
    <mergeCell ref="D3116:E3116"/>
    <mergeCell ref="F3116:R3116"/>
    <mergeCell ref="A3117:B3117"/>
    <mergeCell ref="D3117:E3117"/>
    <mergeCell ref="F3117:R3117"/>
    <mergeCell ref="L3153:R3153"/>
    <mergeCell ref="A3155:B3155"/>
    <mergeCell ref="D3155:E3155"/>
    <mergeCell ref="F3155:R3155"/>
    <mergeCell ref="L3157:R3157"/>
    <mergeCell ref="A3159:B3159"/>
    <mergeCell ref="D3159:E3159"/>
    <mergeCell ref="F3159:R3159"/>
    <mergeCell ref="A3150:B3150"/>
    <mergeCell ref="D3150:E3150"/>
    <mergeCell ref="F3150:R3150"/>
    <mergeCell ref="A3151:B3151"/>
    <mergeCell ref="D3151:E3151"/>
    <mergeCell ref="F3151:R3151"/>
    <mergeCell ref="A3148:B3148"/>
    <mergeCell ref="D3148:E3148"/>
    <mergeCell ref="F3148:R3148"/>
    <mergeCell ref="A3149:B3149"/>
    <mergeCell ref="D3149:E3149"/>
    <mergeCell ref="F3149:R3149"/>
    <mergeCell ref="L3144:R3144"/>
    <mergeCell ref="A3146:B3146"/>
    <mergeCell ref="D3146:E3146"/>
    <mergeCell ref="F3146:R3146"/>
    <mergeCell ref="A3147:B3147"/>
    <mergeCell ref="D3147:E3147"/>
    <mergeCell ref="F3147:R3147"/>
    <mergeCell ref="A3141:B3141"/>
    <mergeCell ref="D3141:E3141"/>
    <mergeCell ref="F3141:R3141"/>
    <mergeCell ref="A3142:B3142"/>
    <mergeCell ref="D3142:E3142"/>
    <mergeCell ref="F3142:R3142"/>
    <mergeCell ref="A3173:B3173"/>
    <mergeCell ref="D3173:E3173"/>
    <mergeCell ref="F3173:R3173"/>
    <mergeCell ref="A3174:B3174"/>
    <mergeCell ref="D3174:E3174"/>
    <mergeCell ref="F3174:R3174"/>
    <mergeCell ref="A3171:B3171"/>
    <mergeCell ref="D3171:E3171"/>
    <mergeCell ref="F3171:R3171"/>
    <mergeCell ref="A3172:B3172"/>
    <mergeCell ref="D3172:E3172"/>
    <mergeCell ref="F3172:R3172"/>
    <mergeCell ref="A3166:B3166"/>
    <mergeCell ref="D3166:E3166"/>
    <mergeCell ref="F3166:R3166"/>
    <mergeCell ref="L3168:R3168"/>
    <mergeCell ref="A3170:B3170"/>
    <mergeCell ref="D3170:E3170"/>
    <mergeCell ref="F3170:R3170"/>
    <mergeCell ref="A3164:B3164"/>
    <mergeCell ref="D3164:E3164"/>
    <mergeCell ref="F3164:R3164"/>
    <mergeCell ref="A3165:B3165"/>
    <mergeCell ref="D3165:E3165"/>
    <mergeCell ref="F3165:R3165"/>
    <mergeCell ref="A3162:B3162"/>
    <mergeCell ref="D3162:E3162"/>
    <mergeCell ref="F3162:R3162"/>
    <mergeCell ref="A3163:B3163"/>
    <mergeCell ref="D3163:E3163"/>
    <mergeCell ref="F3163:R3163"/>
    <mergeCell ref="A3160:B3160"/>
    <mergeCell ref="D3160:E3160"/>
    <mergeCell ref="F3160:R3160"/>
    <mergeCell ref="A3161:B3161"/>
    <mergeCell ref="D3161:E3161"/>
    <mergeCell ref="F3161:R3161"/>
    <mergeCell ref="A3191:B3191"/>
    <mergeCell ref="D3191:E3191"/>
    <mergeCell ref="F3191:R3191"/>
    <mergeCell ref="A3192:B3192"/>
    <mergeCell ref="D3192:E3192"/>
    <mergeCell ref="F3192:R3192"/>
    <mergeCell ref="A3189:B3189"/>
    <mergeCell ref="D3189:E3189"/>
    <mergeCell ref="F3189:R3189"/>
    <mergeCell ref="A3190:B3190"/>
    <mergeCell ref="D3190:E3190"/>
    <mergeCell ref="F3190:R3190"/>
    <mergeCell ref="A3187:B3187"/>
    <mergeCell ref="D3187:E3187"/>
    <mergeCell ref="F3187:R3187"/>
    <mergeCell ref="A3188:B3188"/>
    <mergeCell ref="D3188:E3188"/>
    <mergeCell ref="F3188:R3188"/>
    <mergeCell ref="A3185:B3185"/>
    <mergeCell ref="D3185:E3185"/>
    <mergeCell ref="F3185:R3185"/>
    <mergeCell ref="A3186:B3186"/>
    <mergeCell ref="D3186:E3186"/>
    <mergeCell ref="F3186:R3186"/>
    <mergeCell ref="N3181:R3181"/>
    <mergeCell ref="A3183:B3183"/>
    <mergeCell ref="D3183:E3183"/>
    <mergeCell ref="F3183:R3183"/>
    <mergeCell ref="A3184:B3184"/>
    <mergeCell ref="D3184:E3184"/>
    <mergeCell ref="F3184:R3184"/>
    <mergeCell ref="L3176:R3176"/>
    <mergeCell ref="A3178:B3178"/>
    <mergeCell ref="D3178:E3178"/>
    <mergeCell ref="F3178:R3178"/>
    <mergeCell ref="A3179:B3179"/>
    <mergeCell ref="D3179:E3179"/>
    <mergeCell ref="F3179:R3179"/>
    <mergeCell ref="A3203:B3203"/>
    <mergeCell ref="D3203:E3203"/>
    <mergeCell ref="F3203:R3203"/>
    <mergeCell ref="A3204:B3204"/>
    <mergeCell ref="D3204:E3204"/>
    <mergeCell ref="F3204:R3204"/>
    <mergeCell ref="A3201:B3201"/>
    <mergeCell ref="D3201:E3201"/>
    <mergeCell ref="F3201:R3201"/>
    <mergeCell ref="A3202:B3202"/>
    <mergeCell ref="D3202:E3202"/>
    <mergeCell ref="F3202:R3202"/>
    <mergeCell ref="A3199:B3199"/>
    <mergeCell ref="D3199:E3199"/>
    <mergeCell ref="F3199:R3199"/>
    <mergeCell ref="A3200:B3200"/>
    <mergeCell ref="D3200:E3200"/>
    <mergeCell ref="F3200:R3200"/>
    <mergeCell ref="A3197:B3197"/>
    <mergeCell ref="D3197:E3197"/>
    <mergeCell ref="F3197:R3197"/>
    <mergeCell ref="A3198:B3198"/>
    <mergeCell ref="D3198:E3198"/>
    <mergeCell ref="F3198:R3198"/>
    <mergeCell ref="A3195:B3195"/>
    <mergeCell ref="D3195:E3195"/>
    <mergeCell ref="F3195:R3195"/>
    <mergeCell ref="A3196:B3196"/>
    <mergeCell ref="D3196:E3196"/>
    <mergeCell ref="F3196:R3196"/>
    <mergeCell ref="A3193:B3193"/>
    <mergeCell ref="D3193:E3193"/>
    <mergeCell ref="F3193:R3193"/>
    <mergeCell ref="A3194:B3194"/>
    <mergeCell ref="D3194:E3194"/>
    <mergeCell ref="F3194:R3194"/>
    <mergeCell ref="A3215:B3215"/>
    <mergeCell ref="D3215:E3215"/>
    <mergeCell ref="F3215:R3215"/>
    <mergeCell ref="A3216:B3216"/>
    <mergeCell ref="D3216:E3216"/>
    <mergeCell ref="F3216:R3216"/>
    <mergeCell ref="A3213:B3213"/>
    <mergeCell ref="D3213:E3213"/>
    <mergeCell ref="F3213:R3213"/>
    <mergeCell ref="A3214:B3214"/>
    <mergeCell ref="D3214:E3214"/>
    <mergeCell ref="F3214:R3214"/>
    <mergeCell ref="A3211:B3211"/>
    <mergeCell ref="D3211:E3211"/>
    <mergeCell ref="F3211:R3211"/>
    <mergeCell ref="A3212:B3212"/>
    <mergeCell ref="D3212:E3212"/>
    <mergeCell ref="F3212:R3212"/>
    <mergeCell ref="A3209:B3209"/>
    <mergeCell ref="D3209:E3209"/>
    <mergeCell ref="F3209:R3209"/>
    <mergeCell ref="A3210:B3210"/>
    <mergeCell ref="D3210:E3210"/>
    <mergeCell ref="F3210:R3210"/>
    <mergeCell ref="A3207:B3207"/>
    <mergeCell ref="D3207:E3207"/>
    <mergeCell ref="F3207:R3207"/>
    <mergeCell ref="A3208:B3208"/>
    <mergeCell ref="D3208:E3208"/>
    <mergeCell ref="F3208:R3208"/>
    <mergeCell ref="A3205:B3205"/>
    <mergeCell ref="D3205:E3205"/>
    <mergeCell ref="F3205:R3205"/>
    <mergeCell ref="A3206:B3206"/>
    <mergeCell ref="D3206:E3206"/>
    <mergeCell ref="F3206:R3206"/>
    <mergeCell ref="L3241:R3241"/>
    <mergeCell ref="A3243:B3243"/>
    <mergeCell ref="D3243:E3243"/>
    <mergeCell ref="F3243:R3243"/>
    <mergeCell ref="A3244:B3244"/>
    <mergeCell ref="D3244:E3244"/>
    <mergeCell ref="F3244:R3244"/>
    <mergeCell ref="N3236:R3236"/>
    <mergeCell ref="A3238:B3238"/>
    <mergeCell ref="D3238:E3238"/>
    <mergeCell ref="F3238:R3238"/>
    <mergeCell ref="A3239:B3239"/>
    <mergeCell ref="D3239:E3239"/>
    <mergeCell ref="F3239:R3239"/>
    <mergeCell ref="P3228:R3228"/>
    <mergeCell ref="A3230:B3230"/>
    <mergeCell ref="D3230:E3230"/>
    <mergeCell ref="F3230:R3230"/>
    <mergeCell ref="N3232:R3232"/>
    <mergeCell ref="A3234:B3234"/>
    <mergeCell ref="D3234:E3234"/>
    <mergeCell ref="F3234:R3234"/>
    <mergeCell ref="J3220:R3220"/>
    <mergeCell ref="A3222:B3222"/>
    <mergeCell ref="D3222:E3222"/>
    <mergeCell ref="F3222:R3222"/>
    <mergeCell ref="L3224:R3224"/>
    <mergeCell ref="A3226:B3226"/>
    <mergeCell ref="D3226:E3226"/>
    <mergeCell ref="F3226:R3226"/>
    <mergeCell ref="A3217:B3217"/>
    <mergeCell ref="D3217:E3217"/>
    <mergeCell ref="F3217:R3217"/>
    <mergeCell ref="A3218:B3218"/>
    <mergeCell ref="D3218:E3218"/>
    <mergeCell ref="F3218:R3218"/>
    <mergeCell ref="A3261:B3261"/>
    <mergeCell ref="D3261:E3261"/>
    <mergeCell ref="F3261:R3261"/>
    <mergeCell ref="A3262:B3262"/>
    <mergeCell ref="D3262:E3262"/>
    <mergeCell ref="F3262:R3262"/>
    <mergeCell ref="A3259:B3259"/>
    <mergeCell ref="D3259:E3259"/>
    <mergeCell ref="F3259:R3259"/>
    <mergeCell ref="A3260:B3260"/>
    <mergeCell ref="D3260:E3260"/>
    <mergeCell ref="F3260:R3260"/>
    <mergeCell ref="A3257:B3257"/>
    <mergeCell ref="D3257:E3257"/>
    <mergeCell ref="F3257:R3257"/>
    <mergeCell ref="A3258:B3258"/>
    <mergeCell ref="D3258:E3258"/>
    <mergeCell ref="F3258:R3258"/>
    <mergeCell ref="A3255:B3255"/>
    <mergeCell ref="D3255:E3255"/>
    <mergeCell ref="F3255:R3255"/>
    <mergeCell ref="A3256:B3256"/>
    <mergeCell ref="D3256:E3256"/>
    <mergeCell ref="F3256:R3256"/>
    <mergeCell ref="L3251:R3251"/>
    <mergeCell ref="A3253:B3253"/>
    <mergeCell ref="D3253:E3253"/>
    <mergeCell ref="F3253:R3253"/>
    <mergeCell ref="A3254:B3254"/>
    <mergeCell ref="D3254:E3254"/>
    <mergeCell ref="F3254:R3254"/>
    <mergeCell ref="N3246:R3246"/>
    <mergeCell ref="A3248:B3248"/>
    <mergeCell ref="D3248:E3248"/>
    <mergeCell ref="F3248:R3248"/>
    <mergeCell ref="A3249:B3249"/>
    <mergeCell ref="D3249:E3249"/>
    <mergeCell ref="F3249:R3249"/>
    <mergeCell ref="A3282:B3282"/>
    <mergeCell ref="D3282:E3282"/>
    <mergeCell ref="F3282:R3282"/>
    <mergeCell ref="A3283:B3283"/>
    <mergeCell ref="D3283:E3283"/>
    <mergeCell ref="F3283:R3283"/>
    <mergeCell ref="L3278:R3278"/>
    <mergeCell ref="A3280:B3280"/>
    <mergeCell ref="D3280:E3280"/>
    <mergeCell ref="F3280:R3280"/>
    <mergeCell ref="A3281:B3281"/>
    <mergeCell ref="D3281:E3281"/>
    <mergeCell ref="F3281:R3281"/>
    <mergeCell ref="A3275:B3275"/>
    <mergeCell ref="D3275:E3275"/>
    <mergeCell ref="F3275:R3275"/>
    <mergeCell ref="A3276:B3276"/>
    <mergeCell ref="D3276:E3276"/>
    <mergeCell ref="F3276:R3276"/>
    <mergeCell ref="A3273:B3273"/>
    <mergeCell ref="D3273:E3273"/>
    <mergeCell ref="F3273:R3273"/>
    <mergeCell ref="A3274:B3274"/>
    <mergeCell ref="D3274:E3274"/>
    <mergeCell ref="F3274:R3274"/>
    <mergeCell ref="A3268:B3268"/>
    <mergeCell ref="D3268:E3268"/>
    <mergeCell ref="F3268:R3268"/>
    <mergeCell ref="P3270:R3270"/>
    <mergeCell ref="A3272:B3272"/>
    <mergeCell ref="D3272:E3272"/>
    <mergeCell ref="F3272:R3272"/>
    <mergeCell ref="L3264:R3264"/>
    <mergeCell ref="A3266:B3266"/>
    <mergeCell ref="D3266:E3266"/>
    <mergeCell ref="F3266:R3266"/>
    <mergeCell ref="A3267:B3267"/>
    <mergeCell ref="D3267:E3267"/>
    <mergeCell ref="F3267:R3267"/>
    <mergeCell ref="L3302:R3302"/>
    <mergeCell ref="A3304:B3304"/>
    <mergeCell ref="D3304:E3304"/>
    <mergeCell ref="F3304:R3304"/>
    <mergeCell ref="L3306:R3306"/>
    <mergeCell ref="A3308:B3308"/>
    <mergeCell ref="D3308:E3308"/>
    <mergeCell ref="F3308:R3308"/>
    <mergeCell ref="A3296:B3296"/>
    <mergeCell ref="D3296:E3296"/>
    <mergeCell ref="F3296:R3296"/>
    <mergeCell ref="L3298:R3298"/>
    <mergeCell ref="A3300:B3300"/>
    <mergeCell ref="D3300:E3300"/>
    <mergeCell ref="F3300:R3300"/>
    <mergeCell ref="A3294:B3294"/>
    <mergeCell ref="D3294:E3294"/>
    <mergeCell ref="F3294:R3294"/>
    <mergeCell ref="A3295:B3295"/>
    <mergeCell ref="D3295:E3295"/>
    <mergeCell ref="F3295:R3295"/>
    <mergeCell ref="A3289:B3289"/>
    <mergeCell ref="D3289:E3289"/>
    <mergeCell ref="F3289:R3289"/>
    <mergeCell ref="L3291:R3291"/>
    <mergeCell ref="A3293:B3293"/>
    <mergeCell ref="D3293:E3293"/>
    <mergeCell ref="F3293:R3293"/>
    <mergeCell ref="L3285:R3285"/>
    <mergeCell ref="A3287:B3287"/>
    <mergeCell ref="D3287:E3287"/>
    <mergeCell ref="F3287:R3287"/>
    <mergeCell ref="A3288:B3288"/>
    <mergeCell ref="D3288:E3288"/>
    <mergeCell ref="F3288:R3288"/>
    <mergeCell ref="A3325:B3325"/>
    <mergeCell ref="D3325:E3325"/>
    <mergeCell ref="F3325:R3325"/>
    <mergeCell ref="A3326:B3326"/>
    <mergeCell ref="D3326:E3326"/>
    <mergeCell ref="F3326:R3326"/>
    <mergeCell ref="A3323:B3323"/>
    <mergeCell ref="D3323:E3323"/>
    <mergeCell ref="F3323:R3323"/>
    <mergeCell ref="A3324:B3324"/>
    <mergeCell ref="D3324:E3324"/>
    <mergeCell ref="F3324:R3324"/>
    <mergeCell ref="A3321:B3321"/>
    <mergeCell ref="D3321:E3321"/>
    <mergeCell ref="F3321:R3321"/>
    <mergeCell ref="A3322:B3322"/>
    <mergeCell ref="D3322:E3322"/>
    <mergeCell ref="F3322:R3322"/>
    <mergeCell ref="A3319:B3319"/>
    <mergeCell ref="D3319:E3319"/>
    <mergeCell ref="F3319:R3319"/>
    <mergeCell ref="A3320:B3320"/>
    <mergeCell ref="D3320:E3320"/>
    <mergeCell ref="F3320:R3320"/>
    <mergeCell ref="L3315:R3315"/>
    <mergeCell ref="A3317:B3317"/>
    <mergeCell ref="D3317:E3317"/>
    <mergeCell ref="F3317:R3317"/>
    <mergeCell ref="A3318:B3318"/>
    <mergeCell ref="D3318:E3318"/>
    <mergeCell ref="F3318:R3318"/>
    <mergeCell ref="J3310:R3310"/>
    <mergeCell ref="A3312:B3312"/>
    <mergeCell ref="D3312:E3312"/>
    <mergeCell ref="F3312:R3312"/>
    <mergeCell ref="A3313:B3313"/>
    <mergeCell ref="D3313:E3313"/>
    <mergeCell ref="F3313:R3313"/>
    <mergeCell ref="L3341:R3341"/>
    <mergeCell ref="A3343:B3343"/>
    <mergeCell ref="D3343:E3343"/>
    <mergeCell ref="F3343:R3343"/>
    <mergeCell ref="L3345:R3345"/>
    <mergeCell ref="A3347:B3347"/>
    <mergeCell ref="D3347:E3347"/>
    <mergeCell ref="F3347:R3347"/>
    <mergeCell ref="A3338:B3338"/>
    <mergeCell ref="D3338:E3338"/>
    <mergeCell ref="F3338:R3338"/>
    <mergeCell ref="A3339:B3339"/>
    <mergeCell ref="D3339:E3339"/>
    <mergeCell ref="F3339:R3339"/>
    <mergeCell ref="A3336:B3336"/>
    <mergeCell ref="D3336:E3336"/>
    <mergeCell ref="F3336:R3336"/>
    <mergeCell ref="A3337:B3337"/>
    <mergeCell ref="D3337:E3337"/>
    <mergeCell ref="F3337:R3337"/>
    <mergeCell ref="A3334:B3334"/>
    <mergeCell ref="D3334:E3334"/>
    <mergeCell ref="F3334:R3334"/>
    <mergeCell ref="A3335:B3335"/>
    <mergeCell ref="D3335:E3335"/>
    <mergeCell ref="F3335:R3335"/>
    <mergeCell ref="A3332:B3332"/>
    <mergeCell ref="D3332:E3332"/>
    <mergeCell ref="F3332:R3332"/>
    <mergeCell ref="A3333:B3333"/>
    <mergeCell ref="D3333:E3333"/>
    <mergeCell ref="F3333:R3333"/>
    <mergeCell ref="L3328:R3328"/>
    <mergeCell ref="A3330:B3330"/>
    <mergeCell ref="D3330:E3330"/>
    <mergeCell ref="F3330:R3330"/>
    <mergeCell ref="A3331:B3331"/>
    <mergeCell ref="D3331:E3331"/>
    <mergeCell ref="F3331:R3331"/>
    <mergeCell ref="A3358:B3358"/>
    <mergeCell ref="D3358:E3358"/>
    <mergeCell ref="F3358:R3358"/>
    <mergeCell ref="A3359:B3359"/>
    <mergeCell ref="D3359:E3359"/>
    <mergeCell ref="F3359:R3359"/>
    <mergeCell ref="A3356:B3356"/>
    <mergeCell ref="D3356:E3356"/>
    <mergeCell ref="F3356:R3356"/>
    <mergeCell ref="A3357:B3357"/>
    <mergeCell ref="D3357:E3357"/>
    <mergeCell ref="F3357:R3357"/>
    <mergeCell ref="A3354:B3354"/>
    <mergeCell ref="D3354:E3354"/>
    <mergeCell ref="F3354:R3354"/>
    <mergeCell ref="A3355:B3355"/>
    <mergeCell ref="D3355:E3355"/>
    <mergeCell ref="F3355:R3355"/>
    <mergeCell ref="A3352:B3352"/>
    <mergeCell ref="D3352:E3352"/>
    <mergeCell ref="F3352:R3352"/>
    <mergeCell ref="A3353:B3353"/>
    <mergeCell ref="D3353:E3353"/>
    <mergeCell ref="F3353:R3353"/>
    <mergeCell ref="A3350:B3350"/>
    <mergeCell ref="D3350:E3350"/>
    <mergeCell ref="F3350:R3350"/>
    <mergeCell ref="A3351:B3351"/>
    <mergeCell ref="D3351:E3351"/>
    <mergeCell ref="F3351:R3351"/>
    <mergeCell ref="A3348:B3348"/>
    <mergeCell ref="D3348:E3348"/>
    <mergeCell ref="F3348:R3348"/>
    <mergeCell ref="A3349:B3349"/>
    <mergeCell ref="D3349:E3349"/>
    <mergeCell ref="F3349:R3349"/>
    <mergeCell ref="A3370:B3370"/>
    <mergeCell ref="D3370:E3370"/>
    <mergeCell ref="F3370:R3370"/>
    <mergeCell ref="A3371:B3371"/>
    <mergeCell ref="D3371:E3371"/>
    <mergeCell ref="F3371:R3371"/>
    <mergeCell ref="A3368:B3368"/>
    <mergeCell ref="D3368:E3368"/>
    <mergeCell ref="F3368:R3368"/>
    <mergeCell ref="A3369:B3369"/>
    <mergeCell ref="D3369:E3369"/>
    <mergeCell ref="F3369:R3369"/>
    <mergeCell ref="A3366:B3366"/>
    <mergeCell ref="D3366:E3366"/>
    <mergeCell ref="F3366:R3366"/>
    <mergeCell ref="A3367:B3367"/>
    <mergeCell ref="D3367:E3367"/>
    <mergeCell ref="F3367:R3367"/>
    <mergeCell ref="A3364:B3364"/>
    <mergeCell ref="D3364:E3364"/>
    <mergeCell ref="F3364:R3364"/>
    <mergeCell ref="A3365:B3365"/>
    <mergeCell ref="D3365:E3365"/>
    <mergeCell ref="F3365:R3365"/>
    <mergeCell ref="A3362:B3362"/>
    <mergeCell ref="D3362:E3362"/>
    <mergeCell ref="F3362:R3362"/>
    <mergeCell ref="A3363:B3363"/>
    <mergeCell ref="D3363:E3363"/>
    <mergeCell ref="F3363:R3363"/>
    <mergeCell ref="A3360:B3360"/>
    <mergeCell ref="D3360:E3360"/>
    <mergeCell ref="F3360:R3360"/>
    <mergeCell ref="A3361:B3361"/>
    <mergeCell ref="D3361:E3361"/>
    <mergeCell ref="F3361:R3361"/>
    <mergeCell ref="A3382:B3382"/>
    <mergeCell ref="D3382:E3382"/>
    <mergeCell ref="F3382:R3382"/>
    <mergeCell ref="A3383:B3383"/>
    <mergeCell ref="D3383:E3383"/>
    <mergeCell ref="F3383:R3383"/>
    <mergeCell ref="A3380:B3380"/>
    <mergeCell ref="D3380:E3380"/>
    <mergeCell ref="F3380:R3380"/>
    <mergeCell ref="A3381:B3381"/>
    <mergeCell ref="D3381:E3381"/>
    <mergeCell ref="F3381:R3381"/>
    <mergeCell ref="A3378:B3378"/>
    <mergeCell ref="D3378:E3378"/>
    <mergeCell ref="F3378:R3378"/>
    <mergeCell ref="A3379:B3379"/>
    <mergeCell ref="D3379:E3379"/>
    <mergeCell ref="F3379:R3379"/>
    <mergeCell ref="A3376:B3376"/>
    <mergeCell ref="D3376:E3376"/>
    <mergeCell ref="F3376:R3376"/>
    <mergeCell ref="A3377:B3377"/>
    <mergeCell ref="D3377:E3377"/>
    <mergeCell ref="F3377:R3377"/>
    <mergeCell ref="A3374:B3374"/>
    <mergeCell ref="D3374:E3374"/>
    <mergeCell ref="F3374:R3374"/>
    <mergeCell ref="A3375:B3375"/>
    <mergeCell ref="D3375:E3375"/>
    <mergeCell ref="F3375:R3375"/>
    <mergeCell ref="A3372:B3372"/>
    <mergeCell ref="D3372:E3372"/>
    <mergeCell ref="F3372:R3372"/>
    <mergeCell ref="A3373:B3373"/>
    <mergeCell ref="D3373:E3373"/>
    <mergeCell ref="F3373:R3373"/>
    <mergeCell ref="A3397:B3397"/>
    <mergeCell ref="D3397:E3397"/>
    <mergeCell ref="F3397:R3397"/>
    <mergeCell ref="L3399:R3399"/>
    <mergeCell ref="A3401:B3401"/>
    <mergeCell ref="D3401:E3401"/>
    <mergeCell ref="F3401:R3401"/>
    <mergeCell ref="A3395:B3395"/>
    <mergeCell ref="D3395:E3395"/>
    <mergeCell ref="F3395:R3395"/>
    <mergeCell ref="A3396:B3396"/>
    <mergeCell ref="D3396:E3396"/>
    <mergeCell ref="F3396:R3396"/>
    <mergeCell ref="A3390:B3390"/>
    <mergeCell ref="D3390:E3390"/>
    <mergeCell ref="F3390:R3390"/>
    <mergeCell ref="L3392:R3392"/>
    <mergeCell ref="A3394:B3394"/>
    <mergeCell ref="D3394:E3394"/>
    <mergeCell ref="F3394:R3394"/>
    <mergeCell ref="A3388:B3388"/>
    <mergeCell ref="D3388:E3388"/>
    <mergeCell ref="F3388:R3388"/>
    <mergeCell ref="A3389:B3389"/>
    <mergeCell ref="D3389:E3389"/>
    <mergeCell ref="F3389:R3389"/>
    <mergeCell ref="A3386:B3386"/>
    <mergeCell ref="D3386:E3386"/>
    <mergeCell ref="F3386:R3386"/>
    <mergeCell ref="A3387:B3387"/>
    <mergeCell ref="D3387:E3387"/>
    <mergeCell ref="F3387:R3387"/>
    <mergeCell ref="A3384:B3384"/>
    <mergeCell ref="D3384:E3384"/>
    <mergeCell ref="F3384:R3384"/>
    <mergeCell ref="A3385:B3385"/>
    <mergeCell ref="D3385:E3385"/>
    <mergeCell ref="F3385:R3385"/>
    <mergeCell ref="A3428:B3428"/>
    <mergeCell ref="D3428:E3428"/>
    <mergeCell ref="F3428:R3428"/>
    <mergeCell ref="A3429:B3429"/>
    <mergeCell ref="D3429:E3429"/>
    <mergeCell ref="F3429:R3429"/>
    <mergeCell ref="N3424:R3424"/>
    <mergeCell ref="A3426:B3426"/>
    <mergeCell ref="D3426:E3426"/>
    <mergeCell ref="F3426:R3426"/>
    <mergeCell ref="A3427:B3427"/>
    <mergeCell ref="D3427:E3427"/>
    <mergeCell ref="F3427:R3427"/>
    <mergeCell ref="N3416:R3416"/>
    <mergeCell ref="A3418:B3418"/>
    <mergeCell ref="D3418:E3418"/>
    <mergeCell ref="F3418:R3418"/>
    <mergeCell ref="L3420:R3420"/>
    <mergeCell ref="A3422:B3422"/>
    <mergeCell ref="D3422:E3422"/>
    <mergeCell ref="F3422:R3422"/>
    <mergeCell ref="L3411:R3411"/>
    <mergeCell ref="A3413:B3413"/>
    <mergeCell ref="D3413:E3413"/>
    <mergeCell ref="F3413:R3413"/>
    <mergeCell ref="A3414:B3414"/>
    <mergeCell ref="D3414:E3414"/>
    <mergeCell ref="F3414:R3414"/>
    <mergeCell ref="N3403:R3403"/>
    <mergeCell ref="A3405:B3405"/>
    <mergeCell ref="D3405:E3405"/>
    <mergeCell ref="F3405:R3405"/>
    <mergeCell ref="P3407:R3407"/>
    <mergeCell ref="A3409:B3409"/>
    <mergeCell ref="D3409:E3409"/>
    <mergeCell ref="F3409:R3409"/>
    <mergeCell ref="A3456:B3456"/>
    <mergeCell ref="D3456:E3456"/>
    <mergeCell ref="F3456:R3456"/>
    <mergeCell ref="A3457:B3457"/>
    <mergeCell ref="D3457:E3457"/>
    <mergeCell ref="F3457:R3457"/>
    <mergeCell ref="N3449:R3449"/>
    <mergeCell ref="A3451:B3451"/>
    <mergeCell ref="D3451:E3451"/>
    <mergeCell ref="F3451:R3451"/>
    <mergeCell ref="P3453:R3453"/>
    <mergeCell ref="A3455:B3455"/>
    <mergeCell ref="D3455:E3455"/>
    <mergeCell ref="F3455:R3455"/>
    <mergeCell ref="P3444:R3444"/>
    <mergeCell ref="A3446:B3446"/>
    <mergeCell ref="D3446:E3446"/>
    <mergeCell ref="F3446:R3446"/>
    <mergeCell ref="A3447:B3447"/>
    <mergeCell ref="D3447:E3447"/>
    <mergeCell ref="F3447:R3447"/>
    <mergeCell ref="P3436:R3436"/>
    <mergeCell ref="A3438:B3438"/>
    <mergeCell ref="D3438:E3438"/>
    <mergeCell ref="F3438:R3438"/>
    <mergeCell ref="N3440:R3440"/>
    <mergeCell ref="A3442:B3442"/>
    <mergeCell ref="D3442:E3442"/>
    <mergeCell ref="F3442:R3442"/>
    <mergeCell ref="A3430:B3430"/>
    <mergeCell ref="D3430:E3430"/>
    <mergeCell ref="F3430:R3430"/>
    <mergeCell ref="N3432:R3432"/>
    <mergeCell ref="A3434:B3434"/>
    <mergeCell ref="D3434:E3434"/>
    <mergeCell ref="F3434:R3434"/>
    <mergeCell ref="A3475:B3475"/>
    <mergeCell ref="D3475:E3475"/>
    <mergeCell ref="F3475:R3475"/>
    <mergeCell ref="A3476:B3476"/>
    <mergeCell ref="D3476:E3476"/>
    <mergeCell ref="F3476:R3476"/>
    <mergeCell ref="L3468:R3468"/>
    <mergeCell ref="A3470:B3470"/>
    <mergeCell ref="D3470:E3470"/>
    <mergeCell ref="F3470:R3470"/>
    <mergeCell ref="P3472:R3472"/>
    <mergeCell ref="A3474:B3474"/>
    <mergeCell ref="D3474:E3474"/>
    <mergeCell ref="F3474:R3474"/>
    <mergeCell ref="A3465:B3465"/>
    <mergeCell ref="D3465:E3465"/>
    <mergeCell ref="F3465:R3465"/>
    <mergeCell ref="A3466:B3466"/>
    <mergeCell ref="D3466:E3466"/>
    <mergeCell ref="F3466:R3466"/>
    <mergeCell ref="L3461:R3461"/>
    <mergeCell ref="A3463:B3463"/>
    <mergeCell ref="D3463:E3463"/>
    <mergeCell ref="F3463:R3463"/>
    <mergeCell ref="A3464:B3464"/>
    <mergeCell ref="D3464:E3464"/>
    <mergeCell ref="F3464:R3464"/>
    <mergeCell ref="A3458:B3458"/>
    <mergeCell ref="D3458:E3458"/>
    <mergeCell ref="F3458:R3458"/>
    <mergeCell ref="A3459:B3459"/>
    <mergeCell ref="D3459:E3459"/>
    <mergeCell ref="F3459:R3459"/>
    <mergeCell ref="L3501:R3501"/>
    <mergeCell ref="A3503:B3503"/>
    <mergeCell ref="D3503:E3503"/>
    <mergeCell ref="F3503:R3503"/>
    <mergeCell ref="P3505:R3505"/>
    <mergeCell ref="A3507:B3507"/>
    <mergeCell ref="D3507:E3507"/>
    <mergeCell ref="F3507:R3507"/>
    <mergeCell ref="L3496:R3496"/>
    <mergeCell ref="A3498:B3498"/>
    <mergeCell ref="D3498:E3498"/>
    <mergeCell ref="F3498:R3498"/>
    <mergeCell ref="A3499:B3499"/>
    <mergeCell ref="D3499:E3499"/>
    <mergeCell ref="F3499:R3499"/>
    <mergeCell ref="L3488:R3488"/>
    <mergeCell ref="A3490:B3490"/>
    <mergeCell ref="D3490:E3490"/>
    <mergeCell ref="F3490:R3490"/>
    <mergeCell ref="J3492:R3492"/>
    <mergeCell ref="A3494:B3494"/>
    <mergeCell ref="D3494:E3494"/>
    <mergeCell ref="F3494:R3494"/>
    <mergeCell ref="J3483:R3483"/>
    <mergeCell ref="A3485:B3485"/>
    <mergeCell ref="D3485:E3485"/>
    <mergeCell ref="F3485:R3485"/>
    <mergeCell ref="A3486:B3486"/>
    <mergeCell ref="D3486:E3486"/>
    <mergeCell ref="F3486:R3486"/>
    <mergeCell ref="L3478:R3478"/>
    <mergeCell ref="A3480:B3480"/>
    <mergeCell ref="D3480:E3480"/>
    <mergeCell ref="F3480:R3480"/>
    <mergeCell ref="A3481:B3481"/>
    <mergeCell ref="D3481:E3481"/>
    <mergeCell ref="F3481:R3481"/>
    <mergeCell ref="A3518:B3518"/>
    <mergeCell ref="D3518:E3518"/>
    <mergeCell ref="F3518:R3518"/>
    <mergeCell ref="A3519:B3519"/>
    <mergeCell ref="D3519:E3519"/>
    <mergeCell ref="F3519:R3519"/>
    <mergeCell ref="A3516:B3516"/>
    <mergeCell ref="D3516:E3516"/>
    <mergeCell ref="F3516:R3516"/>
    <mergeCell ref="A3517:B3517"/>
    <mergeCell ref="D3517:E3517"/>
    <mergeCell ref="F3517:R3517"/>
    <mergeCell ref="A3514:B3514"/>
    <mergeCell ref="D3514:E3514"/>
    <mergeCell ref="F3514:R3514"/>
    <mergeCell ref="A3515:B3515"/>
    <mergeCell ref="D3515:E3515"/>
    <mergeCell ref="F3515:R3515"/>
    <mergeCell ref="A3512:B3512"/>
    <mergeCell ref="D3512:E3512"/>
    <mergeCell ref="F3512:R3512"/>
    <mergeCell ref="A3513:B3513"/>
    <mergeCell ref="D3513:E3513"/>
    <mergeCell ref="F3513:R3513"/>
    <mergeCell ref="A3510:B3510"/>
    <mergeCell ref="D3510:E3510"/>
    <mergeCell ref="F3510:R3510"/>
    <mergeCell ref="A3511:B3511"/>
    <mergeCell ref="D3511:E3511"/>
    <mergeCell ref="F3511:R3511"/>
    <mergeCell ref="A3508:B3508"/>
    <mergeCell ref="D3508:E3508"/>
    <mergeCell ref="F3508:R3508"/>
    <mergeCell ref="A3509:B3509"/>
    <mergeCell ref="D3509:E3509"/>
    <mergeCell ref="F3509:R3509"/>
    <mergeCell ref="A3533:B3533"/>
    <mergeCell ref="D3533:E3533"/>
    <mergeCell ref="F3533:R3533"/>
    <mergeCell ref="A3534:B3534"/>
    <mergeCell ref="D3534:E3534"/>
    <mergeCell ref="F3534:R3534"/>
    <mergeCell ref="A3531:B3531"/>
    <mergeCell ref="D3531:E3531"/>
    <mergeCell ref="F3531:R3531"/>
    <mergeCell ref="A3532:B3532"/>
    <mergeCell ref="D3532:E3532"/>
    <mergeCell ref="F3532:R3532"/>
    <mergeCell ref="N3527:R3527"/>
    <mergeCell ref="A3529:B3529"/>
    <mergeCell ref="D3529:E3529"/>
    <mergeCell ref="F3529:R3529"/>
    <mergeCell ref="A3530:B3530"/>
    <mergeCell ref="D3530:E3530"/>
    <mergeCell ref="F3530:R3530"/>
    <mergeCell ref="A3524:B3524"/>
    <mergeCell ref="D3524:E3524"/>
    <mergeCell ref="F3524:R3524"/>
    <mergeCell ref="A3525:B3525"/>
    <mergeCell ref="D3525:E3525"/>
    <mergeCell ref="F3525:R3525"/>
    <mergeCell ref="A3522:B3522"/>
    <mergeCell ref="D3522:E3522"/>
    <mergeCell ref="F3522:R3522"/>
    <mergeCell ref="A3523:B3523"/>
    <mergeCell ref="D3523:E3523"/>
    <mergeCell ref="F3523:R3523"/>
    <mergeCell ref="A3520:B3520"/>
    <mergeCell ref="D3520:E3520"/>
    <mergeCell ref="F3520:R3520"/>
    <mergeCell ref="A3521:B3521"/>
    <mergeCell ref="D3521:E3521"/>
    <mergeCell ref="F3521:R3521"/>
    <mergeCell ref="A3548:B3548"/>
    <mergeCell ref="D3548:E3548"/>
    <mergeCell ref="F3548:R3548"/>
    <mergeCell ref="A3549:B3549"/>
    <mergeCell ref="D3549:E3549"/>
    <mergeCell ref="F3549:R3549"/>
    <mergeCell ref="A3546:B3546"/>
    <mergeCell ref="D3546:E3546"/>
    <mergeCell ref="F3546:R3546"/>
    <mergeCell ref="A3547:B3547"/>
    <mergeCell ref="D3547:E3547"/>
    <mergeCell ref="F3547:R3547"/>
    <mergeCell ref="A3544:B3544"/>
    <mergeCell ref="D3544:E3544"/>
    <mergeCell ref="F3544:R3544"/>
    <mergeCell ref="A3545:B3545"/>
    <mergeCell ref="D3545:E3545"/>
    <mergeCell ref="F3545:R3545"/>
    <mergeCell ref="A3542:B3542"/>
    <mergeCell ref="D3542:E3542"/>
    <mergeCell ref="F3542:R3542"/>
    <mergeCell ref="A3543:B3543"/>
    <mergeCell ref="D3543:E3543"/>
    <mergeCell ref="F3543:R3543"/>
    <mergeCell ref="A3537:B3537"/>
    <mergeCell ref="D3537:E3537"/>
    <mergeCell ref="F3537:R3537"/>
    <mergeCell ref="L3539:R3539"/>
    <mergeCell ref="A3541:B3541"/>
    <mergeCell ref="D3541:E3541"/>
    <mergeCell ref="F3541:R3541"/>
    <mergeCell ref="A3535:B3535"/>
    <mergeCell ref="D3535:E3535"/>
    <mergeCell ref="F3535:R3535"/>
    <mergeCell ref="A3536:B3536"/>
    <mergeCell ref="D3536:E3536"/>
    <mergeCell ref="F3536:R3536"/>
    <mergeCell ref="N3568:R3568"/>
    <mergeCell ref="A3570:B3570"/>
    <mergeCell ref="D3570:E3570"/>
    <mergeCell ref="F3570:R3570"/>
    <mergeCell ref="P3572:R3572"/>
    <mergeCell ref="A3574:B3574"/>
    <mergeCell ref="D3574:E3574"/>
    <mergeCell ref="F3574:R3574"/>
    <mergeCell ref="L3563:R3563"/>
    <mergeCell ref="A3565:B3565"/>
    <mergeCell ref="D3565:E3565"/>
    <mergeCell ref="F3565:R3565"/>
    <mergeCell ref="A3566:B3566"/>
    <mergeCell ref="D3566:E3566"/>
    <mergeCell ref="F3566:R3566"/>
    <mergeCell ref="L3555:R3555"/>
    <mergeCell ref="A3557:B3557"/>
    <mergeCell ref="D3557:E3557"/>
    <mergeCell ref="F3557:R3557"/>
    <mergeCell ref="L3559:R3559"/>
    <mergeCell ref="A3561:B3561"/>
    <mergeCell ref="D3561:E3561"/>
    <mergeCell ref="F3561:R3561"/>
    <mergeCell ref="A3552:B3552"/>
    <mergeCell ref="D3552:E3552"/>
    <mergeCell ref="F3552:R3552"/>
    <mergeCell ref="A3553:B3553"/>
    <mergeCell ref="D3553:E3553"/>
    <mergeCell ref="F3553:R3553"/>
    <mergeCell ref="A3550:B3550"/>
    <mergeCell ref="D3550:E3550"/>
    <mergeCell ref="F3550:R3550"/>
    <mergeCell ref="A3551:B3551"/>
    <mergeCell ref="D3551:E3551"/>
    <mergeCell ref="F3551:R3551"/>
    <mergeCell ref="A3592:B3592"/>
    <mergeCell ref="D3592:E3592"/>
    <mergeCell ref="F3592:R3592"/>
    <mergeCell ref="A3593:B3593"/>
    <mergeCell ref="D3593:E3593"/>
    <mergeCell ref="F3593:R3593"/>
    <mergeCell ref="L3588:R3588"/>
    <mergeCell ref="A3590:B3590"/>
    <mergeCell ref="D3590:E3590"/>
    <mergeCell ref="F3590:R3590"/>
    <mergeCell ref="A3591:B3591"/>
    <mergeCell ref="D3591:E3591"/>
    <mergeCell ref="F3591:R3591"/>
    <mergeCell ref="L3580:R3580"/>
    <mergeCell ref="A3582:B3582"/>
    <mergeCell ref="D3582:E3582"/>
    <mergeCell ref="F3582:R3582"/>
    <mergeCell ref="P3584:R3584"/>
    <mergeCell ref="A3586:B3586"/>
    <mergeCell ref="D3586:E3586"/>
    <mergeCell ref="F3586:R3586"/>
    <mergeCell ref="A3577:B3577"/>
    <mergeCell ref="D3577:E3577"/>
    <mergeCell ref="F3577:R3577"/>
    <mergeCell ref="A3578:B3578"/>
    <mergeCell ref="D3578:E3578"/>
    <mergeCell ref="F3578:R3578"/>
    <mergeCell ref="A3575:B3575"/>
    <mergeCell ref="D3575:E3575"/>
    <mergeCell ref="F3575:R3575"/>
    <mergeCell ref="A3576:B3576"/>
    <mergeCell ref="D3576:E3576"/>
    <mergeCell ref="F3576:R3576"/>
    <mergeCell ref="A3607:B3607"/>
    <mergeCell ref="D3607:E3607"/>
    <mergeCell ref="F3607:R3607"/>
    <mergeCell ref="A3608:B3608"/>
    <mergeCell ref="D3608:E3608"/>
    <mergeCell ref="F3608:R3608"/>
    <mergeCell ref="A3605:B3605"/>
    <mergeCell ref="D3605:E3605"/>
    <mergeCell ref="F3605:R3605"/>
    <mergeCell ref="A3606:B3606"/>
    <mergeCell ref="D3606:E3606"/>
    <mergeCell ref="F3606:R3606"/>
    <mergeCell ref="A3603:B3603"/>
    <mergeCell ref="D3603:E3603"/>
    <mergeCell ref="F3603:R3603"/>
    <mergeCell ref="A3604:B3604"/>
    <mergeCell ref="D3604:E3604"/>
    <mergeCell ref="F3604:R3604"/>
    <mergeCell ref="A3601:B3601"/>
    <mergeCell ref="D3601:E3601"/>
    <mergeCell ref="F3601:R3601"/>
    <mergeCell ref="A3602:B3602"/>
    <mergeCell ref="D3602:E3602"/>
    <mergeCell ref="F3602:R3602"/>
    <mergeCell ref="A3599:B3599"/>
    <mergeCell ref="D3599:E3599"/>
    <mergeCell ref="F3599:R3599"/>
    <mergeCell ref="A3600:B3600"/>
    <mergeCell ref="D3600:E3600"/>
    <mergeCell ref="F3600:R3600"/>
    <mergeCell ref="L3595:R3595"/>
    <mergeCell ref="A3597:B3597"/>
    <mergeCell ref="D3597:E3597"/>
    <mergeCell ref="F3597:R3597"/>
    <mergeCell ref="A3598:B3598"/>
    <mergeCell ref="D3598:E3598"/>
    <mergeCell ref="F3598:R3598"/>
    <mergeCell ref="A3629:B3629"/>
    <mergeCell ref="D3629:E3629"/>
    <mergeCell ref="F3629:R3629"/>
    <mergeCell ref="P3631:R3631"/>
    <mergeCell ref="A3633:B3633"/>
    <mergeCell ref="D3633:E3633"/>
    <mergeCell ref="F3633:R3633"/>
    <mergeCell ref="J3619:R3619"/>
    <mergeCell ref="A3621:B3621"/>
    <mergeCell ref="D3621:E3621"/>
    <mergeCell ref="F3621:R3621"/>
    <mergeCell ref="A3625:B3625"/>
    <mergeCell ref="D3625:E3625"/>
    <mergeCell ref="F3625:R3625"/>
    <mergeCell ref="A3613:B3613"/>
    <mergeCell ref="D3613:E3613"/>
    <mergeCell ref="F3613:R3613"/>
    <mergeCell ref="L3615:R3615"/>
    <mergeCell ref="A3617:B3617"/>
    <mergeCell ref="D3617:E3617"/>
    <mergeCell ref="F3617:R3617"/>
    <mergeCell ref="A3611:B3611"/>
    <mergeCell ref="D3611:E3611"/>
    <mergeCell ref="F3611:R3611"/>
    <mergeCell ref="A3612:B3612"/>
    <mergeCell ref="D3612:E3612"/>
    <mergeCell ref="F3612:R3612"/>
    <mergeCell ref="A3609:B3609"/>
    <mergeCell ref="D3609:E3609"/>
    <mergeCell ref="F3609:R3609"/>
    <mergeCell ref="A3610:B3610"/>
    <mergeCell ref="D3610:E3610"/>
    <mergeCell ref="F3610:R3610"/>
    <mergeCell ref="A3657:B3657"/>
    <mergeCell ref="D3657:E3657"/>
    <mergeCell ref="F3657:R3657"/>
    <mergeCell ref="A3658:B3658"/>
    <mergeCell ref="D3658:E3658"/>
    <mergeCell ref="F3658:R3658"/>
    <mergeCell ref="N3653:R3653"/>
    <mergeCell ref="A3655:B3655"/>
    <mergeCell ref="D3655:E3655"/>
    <mergeCell ref="F3655:R3655"/>
    <mergeCell ref="A3656:B3656"/>
    <mergeCell ref="D3656:E3656"/>
    <mergeCell ref="F3656:R3656"/>
    <mergeCell ref="J3645:R3645"/>
    <mergeCell ref="A3647:B3647"/>
    <mergeCell ref="D3647:E3647"/>
    <mergeCell ref="F3647:R3647"/>
    <mergeCell ref="N3649:R3649"/>
    <mergeCell ref="A3651:B3651"/>
    <mergeCell ref="D3651:E3651"/>
    <mergeCell ref="F3651:R3651"/>
    <mergeCell ref="A3642:B3642"/>
    <mergeCell ref="D3642:E3642"/>
    <mergeCell ref="F3642:R3642"/>
    <mergeCell ref="A3643:B3643"/>
    <mergeCell ref="D3643:E3643"/>
    <mergeCell ref="F3643:R3643"/>
    <mergeCell ref="N3635:R3635"/>
    <mergeCell ref="A3637:B3637"/>
    <mergeCell ref="D3637:E3637"/>
    <mergeCell ref="F3637:R3637"/>
    <mergeCell ref="N3639:R3639"/>
    <mergeCell ref="A3641:B3641"/>
    <mergeCell ref="D3641:E3641"/>
    <mergeCell ref="F3641:R3641"/>
    <mergeCell ref="A3672:B3672"/>
    <mergeCell ref="D3672:E3672"/>
    <mergeCell ref="F3672:R3672"/>
    <mergeCell ref="A3673:B3673"/>
    <mergeCell ref="D3673:E3673"/>
    <mergeCell ref="F3673:R3673"/>
    <mergeCell ref="A3670:B3670"/>
    <mergeCell ref="D3670:E3670"/>
    <mergeCell ref="F3670:R3670"/>
    <mergeCell ref="A3671:B3671"/>
    <mergeCell ref="D3671:E3671"/>
    <mergeCell ref="F3671:R3671"/>
    <mergeCell ref="A3668:B3668"/>
    <mergeCell ref="D3668:E3668"/>
    <mergeCell ref="F3668:R3668"/>
    <mergeCell ref="A3669:B3669"/>
    <mergeCell ref="D3669:E3669"/>
    <mergeCell ref="F3669:R3669"/>
    <mergeCell ref="A3663:B3663"/>
    <mergeCell ref="D3663:E3663"/>
    <mergeCell ref="F3663:R3663"/>
    <mergeCell ref="L3665:R3665"/>
    <mergeCell ref="A3667:B3667"/>
    <mergeCell ref="D3667:E3667"/>
    <mergeCell ref="F3667:R3667"/>
    <mergeCell ref="A3661:B3661"/>
    <mergeCell ref="D3661:E3661"/>
    <mergeCell ref="F3661:R3661"/>
    <mergeCell ref="A3662:B3662"/>
    <mergeCell ref="D3662:E3662"/>
    <mergeCell ref="F3662:R3662"/>
    <mergeCell ref="A3659:B3659"/>
    <mergeCell ref="D3659:E3659"/>
    <mergeCell ref="F3659:R3659"/>
    <mergeCell ref="A3660:B3660"/>
    <mergeCell ref="D3660:E3660"/>
    <mergeCell ref="F3660:R3660"/>
    <mergeCell ref="A3684:B3684"/>
    <mergeCell ref="D3684:E3684"/>
    <mergeCell ref="F3684:R3684"/>
    <mergeCell ref="L3686:R3686"/>
    <mergeCell ref="A3688:B3688"/>
    <mergeCell ref="D3688:E3688"/>
    <mergeCell ref="F3688:R3688"/>
    <mergeCell ref="A3682:B3682"/>
    <mergeCell ref="D3682:E3682"/>
    <mergeCell ref="F3682:R3682"/>
    <mergeCell ref="A3683:B3683"/>
    <mergeCell ref="D3683:E3683"/>
    <mergeCell ref="F3683:R3683"/>
    <mergeCell ref="A3680:B3680"/>
    <mergeCell ref="D3680:E3680"/>
    <mergeCell ref="F3680:R3680"/>
    <mergeCell ref="A3681:B3681"/>
    <mergeCell ref="D3681:E3681"/>
    <mergeCell ref="F3681:R3681"/>
    <mergeCell ref="A3678:B3678"/>
    <mergeCell ref="D3678:E3678"/>
    <mergeCell ref="F3678:R3678"/>
    <mergeCell ref="A3679:B3679"/>
    <mergeCell ref="D3679:E3679"/>
    <mergeCell ref="F3679:R3679"/>
    <mergeCell ref="A3676:B3676"/>
    <mergeCell ref="D3676:E3676"/>
    <mergeCell ref="F3676:R3676"/>
    <mergeCell ref="A3677:B3677"/>
    <mergeCell ref="D3677:E3677"/>
    <mergeCell ref="F3677:R3677"/>
    <mergeCell ref="A3674:B3674"/>
    <mergeCell ref="D3674:E3674"/>
    <mergeCell ref="F3674:R3674"/>
    <mergeCell ref="A3675:B3675"/>
    <mergeCell ref="D3675:E3675"/>
    <mergeCell ref="F3675:R3675"/>
    <mergeCell ref="A3705:B3705"/>
    <mergeCell ref="D3705:E3705"/>
    <mergeCell ref="F3705:R3705"/>
    <mergeCell ref="A3706:B3706"/>
    <mergeCell ref="D3706:E3706"/>
    <mergeCell ref="F3706:R3706"/>
    <mergeCell ref="A3703:B3703"/>
    <mergeCell ref="D3703:E3703"/>
    <mergeCell ref="F3703:R3703"/>
    <mergeCell ref="A3704:B3704"/>
    <mergeCell ref="D3704:E3704"/>
    <mergeCell ref="F3704:R3704"/>
    <mergeCell ref="A3701:B3701"/>
    <mergeCell ref="D3701:E3701"/>
    <mergeCell ref="F3701:R3701"/>
    <mergeCell ref="A3702:B3702"/>
    <mergeCell ref="D3702:E3702"/>
    <mergeCell ref="F3702:R3702"/>
    <mergeCell ref="A3696:B3696"/>
    <mergeCell ref="D3696:E3696"/>
    <mergeCell ref="F3696:R3696"/>
    <mergeCell ref="N3698:R3698"/>
    <mergeCell ref="A3700:B3700"/>
    <mergeCell ref="D3700:E3700"/>
    <mergeCell ref="F3700:R3700"/>
    <mergeCell ref="A3691:B3691"/>
    <mergeCell ref="D3691:E3691"/>
    <mergeCell ref="F3691:R3691"/>
    <mergeCell ref="J3693:R3693"/>
    <mergeCell ref="A3695:B3695"/>
    <mergeCell ref="D3695:E3695"/>
    <mergeCell ref="F3695:R3695"/>
    <mergeCell ref="A3689:B3689"/>
    <mergeCell ref="D3689:E3689"/>
    <mergeCell ref="F3689:R3689"/>
    <mergeCell ref="A3690:B3690"/>
    <mergeCell ref="D3690:E3690"/>
    <mergeCell ref="F3690:R3690"/>
    <mergeCell ref="N3725:R3725"/>
    <mergeCell ref="A3727:B3727"/>
    <mergeCell ref="D3727:E3727"/>
    <mergeCell ref="F3727:R3727"/>
    <mergeCell ref="N3729:R3729"/>
    <mergeCell ref="A3731:B3731"/>
    <mergeCell ref="D3731:E3731"/>
    <mergeCell ref="F3731:R3731"/>
    <mergeCell ref="L3717:R3717"/>
    <mergeCell ref="A3719:B3719"/>
    <mergeCell ref="D3719:E3719"/>
    <mergeCell ref="F3719:R3719"/>
    <mergeCell ref="P3721:R3721"/>
    <mergeCell ref="A3723:B3723"/>
    <mergeCell ref="D3723:E3723"/>
    <mergeCell ref="F3723:R3723"/>
    <mergeCell ref="A3714:B3714"/>
    <mergeCell ref="D3714:E3714"/>
    <mergeCell ref="F3714:R3714"/>
    <mergeCell ref="A3715:B3715"/>
    <mergeCell ref="D3715:E3715"/>
    <mergeCell ref="F3715:R3715"/>
    <mergeCell ref="L3710:R3710"/>
    <mergeCell ref="A3712:B3712"/>
    <mergeCell ref="D3712:E3712"/>
    <mergeCell ref="F3712:R3712"/>
    <mergeCell ref="A3713:B3713"/>
    <mergeCell ref="D3713:E3713"/>
    <mergeCell ref="F3713:R3713"/>
    <mergeCell ref="A3707:B3707"/>
    <mergeCell ref="D3707:E3707"/>
    <mergeCell ref="F3707:R3707"/>
    <mergeCell ref="A3708:B3708"/>
    <mergeCell ref="D3708:E3708"/>
    <mergeCell ref="F3708:R3708"/>
    <mergeCell ref="L3747:R3747"/>
    <mergeCell ref="A3749:B3749"/>
    <mergeCell ref="D3749:E3749"/>
    <mergeCell ref="F3749:R3749"/>
    <mergeCell ref="N3751:R3751"/>
    <mergeCell ref="A3753:B3753"/>
    <mergeCell ref="D3753:E3753"/>
    <mergeCell ref="F3753:R3753"/>
    <mergeCell ref="L3742:R3742"/>
    <mergeCell ref="A3744:B3744"/>
    <mergeCell ref="D3744:E3744"/>
    <mergeCell ref="F3744:R3744"/>
    <mergeCell ref="A3745:B3745"/>
    <mergeCell ref="D3745:E3745"/>
    <mergeCell ref="F3745:R3745"/>
    <mergeCell ref="J3737:R3737"/>
    <mergeCell ref="A3739:B3739"/>
    <mergeCell ref="D3739:E3739"/>
    <mergeCell ref="F3739:R3739"/>
    <mergeCell ref="A3740:B3740"/>
    <mergeCell ref="D3740:E3740"/>
    <mergeCell ref="F3740:R3740"/>
    <mergeCell ref="A3734:B3734"/>
    <mergeCell ref="D3734:E3734"/>
    <mergeCell ref="F3734:R3734"/>
    <mergeCell ref="A3735:B3735"/>
    <mergeCell ref="D3735:E3735"/>
    <mergeCell ref="F3735:R3735"/>
    <mergeCell ref="A3732:B3732"/>
    <mergeCell ref="D3732:E3732"/>
    <mergeCell ref="F3732:R3732"/>
    <mergeCell ref="A3733:B3733"/>
    <mergeCell ref="D3733:E3733"/>
    <mergeCell ref="F3733:R3733"/>
    <mergeCell ref="A3770:B3770"/>
    <mergeCell ref="D3770:E3770"/>
    <mergeCell ref="F3770:R3770"/>
    <mergeCell ref="A3771:B3771"/>
    <mergeCell ref="D3771:E3771"/>
    <mergeCell ref="F3771:R3771"/>
    <mergeCell ref="A3768:B3768"/>
    <mergeCell ref="D3768:E3768"/>
    <mergeCell ref="F3768:R3768"/>
    <mergeCell ref="A3769:B3769"/>
    <mergeCell ref="D3769:E3769"/>
    <mergeCell ref="F3769:R3769"/>
    <mergeCell ref="N3761:R3761"/>
    <mergeCell ref="A3763:B3763"/>
    <mergeCell ref="D3763:E3763"/>
    <mergeCell ref="F3763:R3763"/>
    <mergeCell ref="P3765:R3765"/>
    <mergeCell ref="A3767:B3767"/>
    <mergeCell ref="D3767:E3767"/>
    <mergeCell ref="F3767:R3767"/>
    <mergeCell ref="A3758:B3758"/>
    <mergeCell ref="D3758:E3758"/>
    <mergeCell ref="F3758:R3758"/>
    <mergeCell ref="A3759:B3759"/>
    <mergeCell ref="D3759:E3759"/>
    <mergeCell ref="F3759:R3759"/>
    <mergeCell ref="A3756:B3756"/>
    <mergeCell ref="D3756:E3756"/>
    <mergeCell ref="F3756:R3756"/>
    <mergeCell ref="A3757:B3757"/>
    <mergeCell ref="D3757:E3757"/>
    <mergeCell ref="F3757:R3757"/>
    <mergeCell ref="A3754:B3754"/>
    <mergeCell ref="D3754:E3754"/>
    <mergeCell ref="F3754:R3754"/>
    <mergeCell ref="A3755:B3755"/>
    <mergeCell ref="D3755:E3755"/>
    <mergeCell ref="F3755:R3755"/>
    <mergeCell ref="A3786:B3786"/>
    <mergeCell ref="D3786:E3786"/>
    <mergeCell ref="F3786:R3786"/>
    <mergeCell ref="L3788:R3788"/>
    <mergeCell ref="A3790:B3790"/>
    <mergeCell ref="D3790:E3790"/>
    <mergeCell ref="F3790:R3790"/>
    <mergeCell ref="A3784:B3784"/>
    <mergeCell ref="D3784:E3784"/>
    <mergeCell ref="F3784:R3784"/>
    <mergeCell ref="A3785:B3785"/>
    <mergeCell ref="D3785:E3785"/>
    <mergeCell ref="F3785:R3785"/>
    <mergeCell ref="L3780:R3780"/>
    <mergeCell ref="A3782:B3782"/>
    <mergeCell ref="D3782:E3782"/>
    <mergeCell ref="F3782:R3782"/>
    <mergeCell ref="A3783:B3783"/>
    <mergeCell ref="D3783:E3783"/>
    <mergeCell ref="F3783:R3783"/>
    <mergeCell ref="A3777:B3777"/>
    <mergeCell ref="D3777:E3777"/>
    <mergeCell ref="F3777:R3777"/>
    <mergeCell ref="A3778:B3778"/>
    <mergeCell ref="D3778:E3778"/>
    <mergeCell ref="F3778:R3778"/>
    <mergeCell ref="A3772:B3772"/>
    <mergeCell ref="D3772:E3772"/>
    <mergeCell ref="F3772:R3772"/>
    <mergeCell ref="L3774:R3774"/>
    <mergeCell ref="A3776:B3776"/>
    <mergeCell ref="D3776:E3776"/>
    <mergeCell ref="F3776:R3776"/>
    <mergeCell ref="L3803:R3803"/>
    <mergeCell ref="A3805:B3805"/>
    <mergeCell ref="D3805:E3805"/>
    <mergeCell ref="F3805:R3805"/>
    <mergeCell ref="N3807:R3807"/>
    <mergeCell ref="A3809:B3809"/>
    <mergeCell ref="D3809:E3809"/>
    <mergeCell ref="F3809:R3809"/>
    <mergeCell ref="A3800:B3800"/>
    <mergeCell ref="D3800:E3800"/>
    <mergeCell ref="F3800:R3800"/>
    <mergeCell ref="A3801:B3801"/>
    <mergeCell ref="D3801:E3801"/>
    <mergeCell ref="F3801:R3801"/>
    <mergeCell ref="A3798:B3798"/>
    <mergeCell ref="D3798:E3798"/>
    <mergeCell ref="F3798:R3798"/>
    <mergeCell ref="A3799:B3799"/>
    <mergeCell ref="D3799:E3799"/>
    <mergeCell ref="F3799:R3799"/>
    <mergeCell ref="A3796:B3796"/>
    <mergeCell ref="D3796:E3796"/>
    <mergeCell ref="F3796:R3796"/>
    <mergeCell ref="A3797:B3797"/>
    <mergeCell ref="D3797:E3797"/>
    <mergeCell ref="F3797:R3797"/>
    <mergeCell ref="A3791:B3791"/>
    <mergeCell ref="D3791:E3791"/>
    <mergeCell ref="F3791:R3791"/>
    <mergeCell ref="L3793:R3793"/>
    <mergeCell ref="A3795:B3795"/>
    <mergeCell ref="D3795:E3795"/>
    <mergeCell ref="F3795:R3795"/>
    <mergeCell ref="A3829:B3829"/>
    <mergeCell ref="D3829:E3829"/>
    <mergeCell ref="F3829:R3829"/>
    <mergeCell ref="A3830:B3830"/>
    <mergeCell ref="D3830:E3830"/>
    <mergeCell ref="F3830:R3830"/>
    <mergeCell ref="A3824:B3824"/>
    <mergeCell ref="D3824:E3824"/>
    <mergeCell ref="F3824:R3824"/>
    <mergeCell ref="N3826:R3826"/>
    <mergeCell ref="A3828:B3828"/>
    <mergeCell ref="D3828:E3828"/>
    <mergeCell ref="F3828:R3828"/>
    <mergeCell ref="A3822:B3822"/>
    <mergeCell ref="D3822:E3822"/>
    <mergeCell ref="F3822:R3822"/>
    <mergeCell ref="A3823:B3823"/>
    <mergeCell ref="D3823:E3823"/>
    <mergeCell ref="F3823:R3823"/>
    <mergeCell ref="L3818:R3818"/>
    <mergeCell ref="A3820:B3820"/>
    <mergeCell ref="D3820:E3820"/>
    <mergeCell ref="F3820:R3820"/>
    <mergeCell ref="A3821:B3821"/>
    <mergeCell ref="D3821:E3821"/>
    <mergeCell ref="F3821:R3821"/>
    <mergeCell ref="A3815:B3815"/>
    <mergeCell ref="D3815:E3815"/>
    <mergeCell ref="F3815:R3815"/>
    <mergeCell ref="A3816:B3816"/>
    <mergeCell ref="D3816:E3816"/>
    <mergeCell ref="F3816:R3816"/>
    <mergeCell ref="N3811:R3811"/>
    <mergeCell ref="A3813:B3813"/>
    <mergeCell ref="D3813:E3813"/>
    <mergeCell ref="F3813:R3813"/>
    <mergeCell ref="A3814:B3814"/>
    <mergeCell ref="D3814:E3814"/>
    <mergeCell ref="F3814:R3814"/>
    <mergeCell ref="A3857:B3857"/>
    <mergeCell ref="D3857:E3857"/>
    <mergeCell ref="F3857:R3857"/>
    <mergeCell ref="P3859:R3859"/>
    <mergeCell ref="A3861:B3861"/>
    <mergeCell ref="D3861:E3861"/>
    <mergeCell ref="F3861:R3861"/>
    <mergeCell ref="A3852:B3852"/>
    <mergeCell ref="D3852:E3852"/>
    <mergeCell ref="F3852:R3852"/>
    <mergeCell ref="J3854:R3854"/>
    <mergeCell ref="A3856:B3856"/>
    <mergeCell ref="D3856:E3856"/>
    <mergeCell ref="F3856:R3856"/>
    <mergeCell ref="P3848:R3848"/>
    <mergeCell ref="A3850:B3850"/>
    <mergeCell ref="D3850:E3850"/>
    <mergeCell ref="F3850:R3850"/>
    <mergeCell ref="A3851:B3851"/>
    <mergeCell ref="D3851:E3851"/>
    <mergeCell ref="F3851:R3851"/>
    <mergeCell ref="P3840:R3840"/>
    <mergeCell ref="A3842:B3842"/>
    <mergeCell ref="D3842:E3842"/>
    <mergeCell ref="F3842:R3842"/>
    <mergeCell ref="N3844:R3844"/>
    <mergeCell ref="A3846:B3846"/>
    <mergeCell ref="D3846:E3846"/>
    <mergeCell ref="F3846:R3846"/>
    <mergeCell ref="N3832:R3832"/>
    <mergeCell ref="A3834:B3834"/>
    <mergeCell ref="D3834:E3834"/>
    <mergeCell ref="F3834:R3834"/>
    <mergeCell ref="P3836:R3836"/>
    <mergeCell ref="A3838:B3838"/>
    <mergeCell ref="D3838:E3838"/>
    <mergeCell ref="F3838:R3838"/>
    <mergeCell ref="A3875:B3875"/>
    <mergeCell ref="D3875:E3875"/>
    <mergeCell ref="F3875:R3875"/>
    <mergeCell ref="A3876:B3876"/>
    <mergeCell ref="D3876:E3876"/>
    <mergeCell ref="F3876:R3876"/>
    <mergeCell ref="A3873:B3873"/>
    <mergeCell ref="D3873:E3873"/>
    <mergeCell ref="F3873:R3873"/>
    <mergeCell ref="A3874:B3874"/>
    <mergeCell ref="D3874:E3874"/>
    <mergeCell ref="F3874:R3874"/>
    <mergeCell ref="A3871:B3871"/>
    <mergeCell ref="D3871:E3871"/>
    <mergeCell ref="F3871:R3871"/>
    <mergeCell ref="A3872:B3872"/>
    <mergeCell ref="D3872:E3872"/>
    <mergeCell ref="F3872:R3872"/>
    <mergeCell ref="A3869:B3869"/>
    <mergeCell ref="D3869:E3869"/>
    <mergeCell ref="F3869:R3869"/>
    <mergeCell ref="A3870:B3870"/>
    <mergeCell ref="D3870:E3870"/>
    <mergeCell ref="F3870:R3870"/>
    <mergeCell ref="A3867:B3867"/>
    <mergeCell ref="D3867:E3867"/>
    <mergeCell ref="F3867:R3867"/>
    <mergeCell ref="A3868:B3868"/>
    <mergeCell ref="D3868:E3868"/>
    <mergeCell ref="F3868:R3868"/>
    <mergeCell ref="N3863:R3863"/>
    <mergeCell ref="A3865:B3865"/>
    <mergeCell ref="D3865:E3865"/>
    <mergeCell ref="F3865:R3865"/>
    <mergeCell ref="A3866:B3866"/>
    <mergeCell ref="D3866:E3866"/>
    <mergeCell ref="F3866:R3866"/>
    <mergeCell ref="A3887:B3887"/>
    <mergeCell ref="D3887:E3887"/>
    <mergeCell ref="F3887:R3887"/>
    <mergeCell ref="A3888:B3888"/>
    <mergeCell ref="D3888:E3888"/>
    <mergeCell ref="F3888:R3888"/>
    <mergeCell ref="A3885:B3885"/>
    <mergeCell ref="D3885:E3885"/>
    <mergeCell ref="F3885:R3885"/>
    <mergeCell ref="A3886:B3886"/>
    <mergeCell ref="D3886:E3886"/>
    <mergeCell ref="F3886:R3886"/>
    <mergeCell ref="A3883:B3883"/>
    <mergeCell ref="D3883:E3883"/>
    <mergeCell ref="F3883:R3883"/>
    <mergeCell ref="A3884:B3884"/>
    <mergeCell ref="D3884:E3884"/>
    <mergeCell ref="F3884:R3884"/>
    <mergeCell ref="A3881:B3881"/>
    <mergeCell ref="D3881:E3881"/>
    <mergeCell ref="F3881:R3881"/>
    <mergeCell ref="A3882:B3882"/>
    <mergeCell ref="D3882:E3882"/>
    <mergeCell ref="F3882:R3882"/>
    <mergeCell ref="A3879:B3879"/>
    <mergeCell ref="D3879:E3879"/>
    <mergeCell ref="F3879:R3879"/>
    <mergeCell ref="A3880:B3880"/>
    <mergeCell ref="D3880:E3880"/>
    <mergeCell ref="F3880:R3880"/>
    <mergeCell ref="A3877:B3877"/>
    <mergeCell ref="D3877:E3877"/>
    <mergeCell ref="F3877:R3877"/>
    <mergeCell ref="A3878:B3878"/>
    <mergeCell ref="D3878:E3878"/>
    <mergeCell ref="F3878:R3878"/>
    <mergeCell ref="A3899:B3899"/>
    <mergeCell ref="D3899:E3899"/>
    <mergeCell ref="F3899:R3899"/>
    <mergeCell ref="A3900:B3900"/>
    <mergeCell ref="D3900:E3900"/>
    <mergeCell ref="F3900:R3900"/>
    <mergeCell ref="A3897:B3897"/>
    <mergeCell ref="D3897:E3897"/>
    <mergeCell ref="F3897:R3897"/>
    <mergeCell ref="A3898:B3898"/>
    <mergeCell ref="D3898:E3898"/>
    <mergeCell ref="F3898:R3898"/>
    <mergeCell ref="A3895:B3895"/>
    <mergeCell ref="D3895:E3895"/>
    <mergeCell ref="F3895:R3895"/>
    <mergeCell ref="A3896:B3896"/>
    <mergeCell ref="D3896:E3896"/>
    <mergeCell ref="F3896:R3896"/>
    <mergeCell ref="A3893:B3893"/>
    <mergeCell ref="D3893:E3893"/>
    <mergeCell ref="F3893:R3893"/>
    <mergeCell ref="A3894:B3894"/>
    <mergeCell ref="D3894:E3894"/>
    <mergeCell ref="F3894:R3894"/>
    <mergeCell ref="A3891:B3891"/>
    <mergeCell ref="D3891:E3891"/>
    <mergeCell ref="F3891:R3891"/>
    <mergeCell ref="A3892:B3892"/>
    <mergeCell ref="D3892:E3892"/>
    <mergeCell ref="F3892:R3892"/>
    <mergeCell ref="A3889:B3889"/>
    <mergeCell ref="D3889:E3889"/>
    <mergeCell ref="F3889:R3889"/>
    <mergeCell ref="A3890:B3890"/>
    <mergeCell ref="D3890:E3890"/>
    <mergeCell ref="F3890:R3890"/>
    <mergeCell ref="A3911:B3911"/>
    <mergeCell ref="D3911:E3911"/>
    <mergeCell ref="F3911:R3911"/>
    <mergeCell ref="A3912:B3912"/>
    <mergeCell ref="D3912:E3912"/>
    <mergeCell ref="F3912:R3912"/>
    <mergeCell ref="A3909:B3909"/>
    <mergeCell ref="D3909:E3909"/>
    <mergeCell ref="F3909:R3909"/>
    <mergeCell ref="A3910:B3910"/>
    <mergeCell ref="D3910:E3910"/>
    <mergeCell ref="F3910:R3910"/>
    <mergeCell ref="A3907:B3907"/>
    <mergeCell ref="D3907:E3907"/>
    <mergeCell ref="F3907:R3907"/>
    <mergeCell ref="A3908:B3908"/>
    <mergeCell ref="D3908:E3908"/>
    <mergeCell ref="F3908:R3908"/>
    <mergeCell ref="A3905:B3905"/>
    <mergeCell ref="D3905:E3905"/>
    <mergeCell ref="F3905:R3905"/>
    <mergeCell ref="A3906:B3906"/>
    <mergeCell ref="D3906:E3906"/>
    <mergeCell ref="F3906:R3906"/>
    <mergeCell ref="A3903:B3903"/>
    <mergeCell ref="D3903:E3903"/>
    <mergeCell ref="F3903:R3903"/>
    <mergeCell ref="A3904:B3904"/>
    <mergeCell ref="D3904:E3904"/>
    <mergeCell ref="F3904:R3904"/>
    <mergeCell ref="A3901:B3901"/>
    <mergeCell ref="D3901:E3901"/>
    <mergeCell ref="F3901:R3901"/>
    <mergeCell ref="A3902:B3902"/>
    <mergeCell ref="D3902:E3902"/>
    <mergeCell ref="F3902:R3902"/>
    <mergeCell ref="A3923:B3923"/>
    <mergeCell ref="D3923:E3923"/>
    <mergeCell ref="F3923:R3923"/>
    <mergeCell ref="A3924:B3924"/>
    <mergeCell ref="D3924:E3924"/>
    <mergeCell ref="F3924:R3924"/>
    <mergeCell ref="A3921:B3921"/>
    <mergeCell ref="D3921:E3921"/>
    <mergeCell ref="F3921:R3921"/>
    <mergeCell ref="A3922:B3922"/>
    <mergeCell ref="D3922:E3922"/>
    <mergeCell ref="F3922:R3922"/>
    <mergeCell ref="A3919:B3919"/>
    <mergeCell ref="D3919:E3919"/>
    <mergeCell ref="F3919:R3919"/>
    <mergeCell ref="A3920:B3920"/>
    <mergeCell ref="D3920:E3920"/>
    <mergeCell ref="F3920:R3920"/>
    <mergeCell ref="A3917:B3917"/>
    <mergeCell ref="D3917:E3917"/>
    <mergeCell ref="F3917:R3917"/>
    <mergeCell ref="A3918:B3918"/>
    <mergeCell ref="D3918:E3918"/>
    <mergeCell ref="F3918:R3918"/>
    <mergeCell ref="A3915:B3915"/>
    <mergeCell ref="D3915:E3915"/>
    <mergeCell ref="F3915:R3915"/>
    <mergeCell ref="A3916:B3916"/>
    <mergeCell ref="D3916:E3916"/>
    <mergeCell ref="F3916:R3916"/>
    <mergeCell ref="A3913:B3913"/>
    <mergeCell ref="D3913:E3913"/>
    <mergeCell ref="F3913:R3913"/>
    <mergeCell ref="A3914:B3914"/>
    <mergeCell ref="D3914:E3914"/>
    <mergeCell ref="F3914:R3914"/>
    <mergeCell ref="A3935:B3935"/>
    <mergeCell ref="D3935:E3935"/>
    <mergeCell ref="F3935:R3935"/>
    <mergeCell ref="A3936:B3936"/>
    <mergeCell ref="D3936:E3936"/>
    <mergeCell ref="F3936:R3936"/>
    <mergeCell ref="A3933:B3933"/>
    <mergeCell ref="D3933:E3933"/>
    <mergeCell ref="F3933:R3933"/>
    <mergeCell ref="A3934:B3934"/>
    <mergeCell ref="D3934:E3934"/>
    <mergeCell ref="F3934:R3934"/>
    <mergeCell ref="A3931:B3931"/>
    <mergeCell ref="D3931:E3931"/>
    <mergeCell ref="F3931:R3931"/>
    <mergeCell ref="A3932:B3932"/>
    <mergeCell ref="D3932:E3932"/>
    <mergeCell ref="F3932:R3932"/>
    <mergeCell ref="A3929:B3929"/>
    <mergeCell ref="D3929:E3929"/>
    <mergeCell ref="F3929:R3929"/>
    <mergeCell ref="A3930:B3930"/>
    <mergeCell ref="D3930:E3930"/>
    <mergeCell ref="F3930:R3930"/>
    <mergeCell ref="A3927:B3927"/>
    <mergeCell ref="D3927:E3927"/>
    <mergeCell ref="F3927:R3927"/>
    <mergeCell ref="A3928:B3928"/>
    <mergeCell ref="D3928:E3928"/>
    <mergeCell ref="F3928:R3928"/>
    <mergeCell ref="A3925:B3925"/>
    <mergeCell ref="D3925:E3925"/>
    <mergeCell ref="F3925:R3925"/>
    <mergeCell ref="A3926:B3926"/>
    <mergeCell ref="D3926:E3926"/>
    <mergeCell ref="F3926:R3926"/>
    <mergeCell ref="A3947:B3947"/>
    <mergeCell ref="D3947:E3947"/>
    <mergeCell ref="F3947:R3947"/>
    <mergeCell ref="A3948:B3948"/>
    <mergeCell ref="D3948:E3948"/>
    <mergeCell ref="F3948:R3948"/>
    <mergeCell ref="A3945:B3945"/>
    <mergeCell ref="D3945:E3945"/>
    <mergeCell ref="F3945:R3945"/>
    <mergeCell ref="A3946:B3946"/>
    <mergeCell ref="D3946:E3946"/>
    <mergeCell ref="F3946:R3946"/>
    <mergeCell ref="A3943:B3943"/>
    <mergeCell ref="D3943:E3943"/>
    <mergeCell ref="F3943:R3943"/>
    <mergeCell ref="A3944:B3944"/>
    <mergeCell ref="D3944:E3944"/>
    <mergeCell ref="F3944:R3944"/>
    <mergeCell ref="A3941:B3941"/>
    <mergeCell ref="D3941:E3941"/>
    <mergeCell ref="F3941:R3941"/>
    <mergeCell ref="A3942:B3942"/>
    <mergeCell ref="D3942:E3942"/>
    <mergeCell ref="F3942:R3942"/>
    <mergeCell ref="A3939:B3939"/>
    <mergeCell ref="D3939:E3939"/>
    <mergeCell ref="F3939:R3939"/>
    <mergeCell ref="A3940:B3940"/>
    <mergeCell ref="D3940:E3940"/>
    <mergeCell ref="F3940:R3940"/>
    <mergeCell ref="A3937:B3937"/>
    <mergeCell ref="D3937:E3937"/>
    <mergeCell ref="F3937:R3937"/>
    <mergeCell ref="A3938:B3938"/>
    <mergeCell ref="D3938:E3938"/>
    <mergeCell ref="F3938:R3938"/>
    <mergeCell ref="A3959:B3959"/>
    <mergeCell ref="D3959:E3959"/>
    <mergeCell ref="F3959:R3959"/>
    <mergeCell ref="A3960:B3960"/>
    <mergeCell ref="D3960:E3960"/>
    <mergeCell ref="F3960:R3960"/>
    <mergeCell ref="A3957:B3957"/>
    <mergeCell ref="D3957:E3957"/>
    <mergeCell ref="F3957:R3957"/>
    <mergeCell ref="A3958:B3958"/>
    <mergeCell ref="D3958:E3958"/>
    <mergeCell ref="F3958:R3958"/>
    <mergeCell ref="A3955:B3955"/>
    <mergeCell ref="D3955:E3955"/>
    <mergeCell ref="F3955:R3955"/>
    <mergeCell ref="A3956:B3956"/>
    <mergeCell ref="D3956:E3956"/>
    <mergeCell ref="F3956:R3956"/>
    <mergeCell ref="A3953:B3953"/>
    <mergeCell ref="D3953:E3953"/>
    <mergeCell ref="F3953:R3953"/>
    <mergeCell ref="A3954:B3954"/>
    <mergeCell ref="D3954:E3954"/>
    <mergeCell ref="F3954:R3954"/>
    <mergeCell ref="A3951:B3951"/>
    <mergeCell ref="D3951:E3951"/>
    <mergeCell ref="F3951:R3951"/>
    <mergeCell ref="A3952:B3952"/>
    <mergeCell ref="D3952:E3952"/>
    <mergeCell ref="F3952:R3952"/>
    <mergeCell ref="A3949:B3949"/>
    <mergeCell ref="D3949:E3949"/>
    <mergeCell ref="F3949:R3949"/>
    <mergeCell ref="A3950:B3950"/>
    <mergeCell ref="D3950:E3950"/>
    <mergeCell ref="F3950:R3950"/>
    <mergeCell ref="A3971:B3971"/>
    <mergeCell ref="D3971:E3971"/>
    <mergeCell ref="F3971:R3971"/>
    <mergeCell ref="A3972:B3972"/>
    <mergeCell ref="D3972:E3972"/>
    <mergeCell ref="F3972:R3972"/>
    <mergeCell ref="A3969:B3969"/>
    <mergeCell ref="D3969:E3969"/>
    <mergeCell ref="F3969:R3969"/>
    <mergeCell ref="A3970:B3970"/>
    <mergeCell ref="D3970:E3970"/>
    <mergeCell ref="F3970:R3970"/>
    <mergeCell ref="A3967:B3967"/>
    <mergeCell ref="D3967:E3967"/>
    <mergeCell ref="F3967:R3967"/>
    <mergeCell ref="A3968:B3968"/>
    <mergeCell ref="D3968:E3968"/>
    <mergeCell ref="F3968:R3968"/>
    <mergeCell ref="A3965:B3965"/>
    <mergeCell ref="D3965:E3965"/>
    <mergeCell ref="F3965:R3965"/>
    <mergeCell ref="A3966:B3966"/>
    <mergeCell ref="D3966:E3966"/>
    <mergeCell ref="F3966:R3966"/>
    <mergeCell ref="A3963:B3963"/>
    <mergeCell ref="D3963:E3963"/>
    <mergeCell ref="F3963:R3963"/>
    <mergeCell ref="A3964:B3964"/>
    <mergeCell ref="D3964:E3964"/>
    <mergeCell ref="F3964:R3964"/>
    <mergeCell ref="A3961:B3961"/>
    <mergeCell ref="D3961:E3961"/>
    <mergeCell ref="F3961:R3961"/>
    <mergeCell ref="A3962:B3962"/>
    <mergeCell ref="D3962:E3962"/>
    <mergeCell ref="F3962:R3962"/>
    <mergeCell ref="A3983:B3983"/>
    <mergeCell ref="D3983:E3983"/>
    <mergeCell ref="F3983:R3983"/>
    <mergeCell ref="A3984:B3984"/>
    <mergeCell ref="D3984:E3984"/>
    <mergeCell ref="F3984:R3984"/>
    <mergeCell ref="A3981:B3981"/>
    <mergeCell ref="D3981:E3981"/>
    <mergeCell ref="F3981:R3981"/>
    <mergeCell ref="A3982:B3982"/>
    <mergeCell ref="D3982:E3982"/>
    <mergeCell ref="F3982:R3982"/>
    <mergeCell ref="A3979:B3979"/>
    <mergeCell ref="D3979:E3979"/>
    <mergeCell ref="F3979:R3979"/>
    <mergeCell ref="A3980:B3980"/>
    <mergeCell ref="D3980:E3980"/>
    <mergeCell ref="F3980:R3980"/>
    <mergeCell ref="A3977:B3977"/>
    <mergeCell ref="D3977:E3977"/>
    <mergeCell ref="F3977:R3977"/>
    <mergeCell ref="A3978:B3978"/>
    <mergeCell ref="D3978:E3978"/>
    <mergeCell ref="F3978:R3978"/>
    <mergeCell ref="A3975:B3975"/>
    <mergeCell ref="D3975:E3975"/>
    <mergeCell ref="F3975:R3975"/>
    <mergeCell ref="A3976:B3976"/>
    <mergeCell ref="D3976:E3976"/>
    <mergeCell ref="F3976:R3976"/>
    <mergeCell ref="A3973:B3973"/>
    <mergeCell ref="D3973:E3973"/>
    <mergeCell ref="F3973:R3973"/>
    <mergeCell ref="A3974:B3974"/>
    <mergeCell ref="D3974:E3974"/>
    <mergeCell ref="F3974:R3974"/>
    <mergeCell ref="A3995:B3995"/>
    <mergeCell ref="D3995:E3995"/>
    <mergeCell ref="F3995:R3995"/>
    <mergeCell ref="A3996:B3996"/>
    <mergeCell ref="D3996:E3996"/>
    <mergeCell ref="F3996:R3996"/>
    <mergeCell ref="A3993:B3993"/>
    <mergeCell ref="D3993:E3993"/>
    <mergeCell ref="F3993:R3993"/>
    <mergeCell ref="A3994:B3994"/>
    <mergeCell ref="D3994:E3994"/>
    <mergeCell ref="F3994:R3994"/>
    <mergeCell ref="A3991:B3991"/>
    <mergeCell ref="D3991:E3991"/>
    <mergeCell ref="F3991:R3991"/>
    <mergeCell ref="A3992:B3992"/>
    <mergeCell ref="D3992:E3992"/>
    <mergeCell ref="F3992:R3992"/>
    <mergeCell ref="A3989:B3989"/>
    <mergeCell ref="D3989:E3989"/>
    <mergeCell ref="F3989:R3989"/>
    <mergeCell ref="A3990:B3990"/>
    <mergeCell ref="D3990:E3990"/>
    <mergeCell ref="F3990:R3990"/>
    <mergeCell ref="A3987:B3987"/>
    <mergeCell ref="D3987:E3987"/>
    <mergeCell ref="F3987:R3987"/>
    <mergeCell ref="A3988:B3988"/>
    <mergeCell ref="D3988:E3988"/>
    <mergeCell ref="F3988:R3988"/>
    <mergeCell ref="A3985:B3985"/>
    <mergeCell ref="D3985:E3985"/>
    <mergeCell ref="F3985:R3985"/>
    <mergeCell ref="A3986:B3986"/>
    <mergeCell ref="D3986:E3986"/>
    <mergeCell ref="F3986:R3986"/>
    <mergeCell ref="A4007:B4007"/>
    <mergeCell ref="D4007:E4007"/>
    <mergeCell ref="F4007:R4007"/>
    <mergeCell ref="A4008:B4008"/>
    <mergeCell ref="D4008:E4008"/>
    <mergeCell ref="F4008:R4008"/>
    <mergeCell ref="A4005:B4005"/>
    <mergeCell ref="D4005:E4005"/>
    <mergeCell ref="F4005:R4005"/>
    <mergeCell ref="A4006:B4006"/>
    <mergeCell ref="D4006:E4006"/>
    <mergeCell ref="F4006:R4006"/>
    <mergeCell ref="A4003:B4003"/>
    <mergeCell ref="D4003:E4003"/>
    <mergeCell ref="F4003:R4003"/>
    <mergeCell ref="A4004:B4004"/>
    <mergeCell ref="D4004:E4004"/>
    <mergeCell ref="F4004:R4004"/>
    <mergeCell ref="A4001:B4001"/>
    <mergeCell ref="D4001:E4001"/>
    <mergeCell ref="F4001:R4001"/>
    <mergeCell ref="A4002:B4002"/>
    <mergeCell ref="D4002:E4002"/>
    <mergeCell ref="F4002:R4002"/>
    <mergeCell ref="A3999:B3999"/>
    <mergeCell ref="D3999:E3999"/>
    <mergeCell ref="F3999:R3999"/>
    <mergeCell ref="A4000:B4000"/>
    <mergeCell ref="D4000:E4000"/>
    <mergeCell ref="F4000:R4000"/>
    <mergeCell ref="A3997:B3997"/>
    <mergeCell ref="D3997:E3997"/>
    <mergeCell ref="F3997:R3997"/>
    <mergeCell ref="A3998:B3998"/>
    <mergeCell ref="D3998:E3998"/>
    <mergeCell ref="F3998:R3998"/>
    <mergeCell ref="A4032:B4032"/>
    <mergeCell ref="D4032:E4032"/>
    <mergeCell ref="F4032:R4032"/>
    <mergeCell ref="A4033:B4033"/>
    <mergeCell ref="D4033:E4033"/>
    <mergeCell ref="F4033:R4033"/>
    <mergeCell ref="N4025:R4025"/>
    <mergeCell ref="A4027:B4027"/>
    <mergeCell ref="D4027:E4027"/>
    <mergeCell ref="F4027:R4027"/>
    <mergeCell ref="L4029:R4029"/>
    <mergeCell ref="A4031:B4031"/>
    <mergeCell ref="D4031:E4031"/>
    <mergeCell ref="F4031:R4031"/>
    <mergeCell ref="A4019:B4019"/>
    <mergeCell ref="D4019:E4019"/>
    <mergeCell ref="F4019:R4019"/>
    <mergeCell ref="L4021:R4021"/>
    <mergeCell ref="A4023:B4023"/>
    <mergeCell ref="D4023:E4023"/>
    <mergeCell ref="F4023:R4023"/>
    <mergeCell ref="J4012:R4012"/>
    <mergeCell ref="A4014:B4014"/>
    <mergeCell ref="D4014:E4014"/>
    <mergeCell ref="F4014:R4014"/>
    <mergeCell ref="J4016:R4016"/>
    <mergeCell ref="A4018:B4018"/>
    <mergeCell ref="D4018:E4018"/>
    <mergeCell ref="F4018:R4018"/>
    <mergeCell ref="A4009:B4009"/>
    <mergeCell ref="D4009:E4009"/>
    <mergeCell ref="F4009:R4009"/>
    <mergeCell ref="A4010:B4010"/>
    <mergeCell ref="D4010:E4010"/>
    <mergeCell ref="F4010:R4010"/>
    <mergeCell ref="O4058:R4058"/>
    <mergeCell ref="A4060:B4060"/>
    <mergeCell ref="D4060:E4060"/>
    <mergeCell ref="F4060:R4060"/>
    <mergeCell ref="L4062:R4062"/>
    <mergeCell ref="A4064:B4064"/>
    <mergeCell ref="D4064:E4064"/>
    <mergeCell ref="F4064:R4064"/>
    <mergeCell ref="A4052:B4052"/>
    <mergeCell ref="D4052:E4052"/>
    <mergeCell ref="F4052:R4052"/>
    <mergeCell ref="N4054:R4054"/>
    <mergeCell ref="A4056:B4056"/>
    <mergeCell ref="D4056:E4056"/>
    <mergeCell ref="F4056:R4056"/>
    <mergeCell ref="N4045:R4045"/>
    <mergeCell ref="A4047:B4047"/>
    <mergeCell ref="D4047:E4047"/>
    <mergeCell ref="F4047:R4047"/>
    <mergeCell ref="L4049:R4049"/>
    <mergeCell ref="A4051:B4051"/>
    <mergeCell ref="D4051:E4051"/>
    <mergeCell ref="F4051:R4051"/>
    <mergeCell ref="A4039:B4039"/>
    <mergeCell ref="D4039:E4039"/>
    <mergeCell ref="F4039:R4039"/>
    <mergeCell ref="L4041:R4041"/>
    <mergeCell ref="A4043:B4043"/>
    <mergeCell ref="D4043:E4043"/>
    <mergeCell ref="F4043:R4043"/>
    <mergeCell ref="A4034:B4034"/>
    <mergeCell ref="D4034:E4034"/>
    <mergeCell ref="F4034:R4034"/>
    <mergeCell ref="L4036:R4036"/>
    <mergeCell ref="A4038:B4038"/>
    <mergeCell ref="D4038:E4038"/>
    <mergeCell ref="F4038:R4038"/>
    <mergeCell ref="A4085:B4085"/>
    <mergeCell ref="D4085:E4085"/>
    <mergeCell ref="F4085:R4085"/>
    <mergeCell ref="L4087:R4087"/>
    <mergeCell ref="A4089:B4089"/>
    <mergeCell ref="D4089:E4089"/>
    <mergeCell ref="F4089:R4089"/>
    <mergeCell ref="A4083:B4083"/>
    <mergeCell ref="D4083:E4083"/>
    <mergeCell ref="F4083:R4083"/>
    <mergeCell ref="A4084:B4084"/>
    <mergeCell ref="D4084:E4084"/>
    <mergeCell ref="F4084:R4084"/>
    <mergeCell ref="P4076:R4076"/>
    <mergeCell ref="A4078:B4078"/>
    <mergeCell ref="D4078:E4078"/>
    <mergeCell ref="F4078:R4078"/>
    <mergeCell ref="P4080:R4080"/>
    <mergeCell ref="A4082:B4082"/>
    <mergeCell ref="D4082:E4082"/>
    <mergeCell ref="F4082:R4082"/>
    <mergeCell ref="L4068:R4068"/>
    <mergeCell ref="A4070:B4070"/>
    <mergeCell ref="D4070:E4070"/>
    <mergeCell ref="F4070:R4070"/>
    <mergeCell ref="P4072:R4072"/>
    <mergeCell ref="A4074:B4074"/>
    <mergeCell ref="D4074:E4074"/>
    <mergeCell ref="F4074:R4074"/>
    <mergeCell ref="A4065:B4065"/>
    <mergeCell ref="D4065:E4065"/>
    <mergeCell ref="F4065:R4065"/>
    <mergeCell ref="A4066:B4066"/>
    <mergeCell ref="D4066:E4066"/>
    <mergeCell ref="F4066:R4066"/>
    <mergeCell ref="A4103:B4103"/>
    <mergeCell ref="D4103:E4103"/>
    <mergeCell ref="F4103:R4103"/>
    <mergeCell ref="A4104:B4104"/>
    <mergeCell ref="D4104:E4104"/>
    <mergeCell ref="F4104:R4104"/>
    <mergeCell ref="A4101:B4101"/>
    <mergeCell ref="D4101:E4101"/>
    <mergeCell ref="F4101:R4101"/>
    <mergeCell ref="A4102:B4102"/>
    <mergeCell ref="D4102:E4102"/>
    <mergeCell ref="F4102:R4102"/>
    <mergeCell ref="A4099:B4099"/>
    <mergeCell ref="D4099:E4099"/>
    <mergeCell ref="F4099:R4099"/>
    <mergeCell ref="A4100:B4100"/>
    <mergeCell ref="D4100:E4100"/>
    <mergeCell ref="F4100:R4100"/>
    <mergeCell ref="A4097:B4097"/>
    <mergeCell ref="D4097:E4097"/>
    <mergeCell ref="F4097:R4097"/>
    <mergeCell ref="A4098:B4098"/>
    <mergeCell ref="D4098:E4098"/>
    <mergeCell ref="F4098:R4098"/>
    <mergeCell ref="A4095:B4095"/>
    <mergeCell ref="D4095:E4095"/>
    <mergeCell ref="F4095:R4095"/>
    <mergeCell ref="A4096:B4096"/>
    <mergeCell ref="D4096:E4096"/>
    <mergeCell ref="F4096:R4096"/>
    <mergeCell ref="N4091:R4091"/>
    <mergeCell ref="A4093:B4093"/>
    <mergeCell ref="D4093:E4093"/>
    <mergeCell ref="F4093:R4093"/>
    <mergeCell ref="A4094:B4094"/>
    <mergeCell ref="D4094:E4094"/>
    <mergeCell ref="F4094:R4094"/>
    <mergeCell ref="A4122:B4122"/>
    <mergeCell ref="D4122:E4122"/>
    <mergeCell ref="F4122:R4122"/>
    <mergeCell ref="A4123:B4123"/>
    <mergeCell ref="D4123:E4123"/>
    <mergeCell ref="F4123:R4123"/>
    <mergeCell ref="A4120:B4120"/>
    <mergeCell ref="D4120:E4120"/>
    <mergeCell ref="F4120:R4120"/>
    <mergeCell ref="A4121:B4121"/>
    <mergeCell ref="D4121:E4121"/>
    <mergeCell ref="F4121:R4121"/>
    <mergeCell ref="N4116:R4116"/>
    <mergeCell ref="A4118:B4118"/>
    <mergeCell ref="D4118:E4118"/>
    <mergeCell ref="F4118:R4118"/>
    <mergeCell ref="A4119:B4119"/>
    <mergeCell ref="D4119:E4119"/>
    <mergeCell ref="F4119:R4119"/>
    <mergeCell ref="L4111:R4111"/>
    <mergeCell ref="A4113:B4113"/>
    <mergeCell ref="D4113:E4113"/>
    <mergeCell ref="F4113:R4113"/>
    <mergeCell ref="A4114:B4114"/>
    <mergeCell ref="D4114:E4114"/>
    <mergeCell ref="F4114:R4114"/>
    <mergeCell ref="A4105:B4105"/>
    <mergeCell ref="D4105:E4105"/>
    <mergeCell ref="F4105:R4105"/>
    <mergeCell ref="L4107:R4107"/>
    <mergeCell ref="A4109:B4109"/>
    <mergeCell ref="D4109:E4109"/>
    <mergeCell ref="F4109:R4109"/>
    <mergeCell ref="L4148:R4148"/>
    <mergeCell ref="A4150:B4150"/>
    <mergeCell ref="D4150:E4150"/>
    <mergeCell ref="F4150:R4150"/>
    <mergeCell ref="A4151:B4151"/>
    <mergeCell ref="D4151:E4151"/>
    <mergeCell ref="F4151:R4151"/>
    <mergeCell ref="N4140:R4140"/>
    <mergeCell ref="A4142:B4142"/>
    <mergeCell ref="D4142:E4142"/>
    <mergeCell ref="F4142:R4142"/>
    <mergeCell ref="L4144:R4144"/>
    <mergeCell ref="A4146:B4146"/>
    <mergeCell ref="D4146:E4146"/>
    <mergeCell ref="F4146:R4146"/>
    <mergeCell ref="N4132:R4132"/>
    <mergeCell ref="A4134:B4134"/>
    <mergeCell ref="D4134:E4134"/>
    <mergeCell ref="F4134:R4134"/>
    <mergeCell ref="H4136:R4136"/>
    <mergeCell ref="A4138:B4138"/>
    <mergeCell ref="D4138:E4138"/>
    <mergeCell ref="F4138:R4138"/>
    <mergeCell ref="L4127:R4127"/>
    <mergeCell ref="A4129:B4129"/>
    <mergeCell ref="D4129:E4129"/>
    <mergeCell ref="F4129:R4129"/>
    <mergeCell ref="A4130:B4130"/>
    <mergeCell ref="D4130:E4130"/>
    <mergeCell ref="F4130:R4130"/>
    <mergeCell ref="A4124:B4124"/>
    <mergeCell ref="D4124:E4124"/>
    <mergeCell ref="F4124:R4124"/>
    <mergeCell ref="A4125:B4125"/>
    <mergeCell ref="D4125:E4125"/>
    <mergeCell ref="F4125:R4125"/>
    <mergeCell ref="A4168:B4168"/>
    <mergeCell ref="D4168:E4168"/>
    <mergeCell ref="F4168:R4168"/>
    <mergeCell ref="A4169:B4169"/>
    <mergeCell ref="D4169:E4169"/>
    <mergeCell ref="F4169:R4169"/>
    <mergeCell ref="A4166:B4166"/>
    <mergeCell ref="D4166:E4166"/>
    <mergeCell ref="F4166:R4166"/>
    <mergeCell ref="A4167:B4167"/>
    <mergeCell ref="D4167:E4167"/>
    <mergeCell ref="F4167:R4167"/>
    <mergeCell ref="A4164:B4164"/>
    <mergeCell ref="D4164:E4164"/>
    <mergeCell ref="F4164:R4164"/>
    <mergeCell ref="A4165:B4165"/>
    <mergeCell ref="D4165:E4165"/>
    <mergeCell ref="F4165:R4165"/>
    <mergeCell ref="A4162:B4162"/>
    <mergeCell ref="D4162:E4162"/>
    <mergeCell ref="F4162:R4162"/>
    <mergeCell ref="A4163:B4163"/>
    <mergeCell ref="D4163:E4163"/>
    <mergeCell ref="F4163:R4163"/>
    <mergeCell ref="N4158:R4158"/>
    <mergeCell ref="A4160:B4160"/>
    <mergeCell ref="D4160:E4160"/>
    <mergeCell ref="F4160:R4160"/>
    <mergeCell ref="A4161:B4161"/>
    <mergeCell ref="D4161:E4161"/>
    <mergeCell ref="F4161:R4161"/>
    <mergeCell ref="L4153:R4153"/>
    <mergeCell ref="A4155:B4155"/>
    <mergeCell ref="D4155:E4155"/>
    <mergeCell ref="F4155:R4155"/>
    <mergeCell ref="A4156:B4156"/>
    <mergeCell ref="D4156:E4156"/>
    <mergeCell ref="F4156:R4156"/>
    <mergeCell ref="N4185:R4185"/>
    <mergeCell ref="A4187:B4187"/>
    <mergeCell ref="D4187:E4187"/>
    <mergeCell ref="F4187:R4187"/>
    <mergeCell ref="A4188:B4188"/>
    <mergeCell ref="D4188:E4188"/>
    <mergeCell ref="F4188:R4188"/>
    <mergeCell ref="A4182:B4182"/>
    <mergeCell ref="D4182:E4182"/>
    <mergeCell ref="F4182:R4182"/>
    <mergeCell ref="A4183:B4183"/>
    <mergeCell ref="D4183:E4183"/>
    <mergeCell ref="F4183:R4183"/>
    <mergeCell ref="A4180:B4180"/>
    <mergeCell ref="D4180:E4180"/>
    <mergeCell ref="F4180:R4180"/>
    <mergeCell ref="A4181:B4181"/>
    <mergeCell ref="D4181:E4181"/>
    <mergeCell ref="F4181:R4181"/>
    <mergeCell ref="P4176:R4176"/>
    <mergeCell ref="A4178:B4178"/>
    <mergeCell ref="D4178:E4178"/>
    <mergeCell ref="F4178:R4178"/>
    <mergeCell ref="A4179:B4179"/>
    <mergeCell ref="D4179:E4179"/>
    <mergeCell ref="F4179:R4179"/>
    <mergeCell ref="A4170:B4170"/>
    <mergeCell ref="D4170:E4170"/>
    <mergeCell ref="F4170:R4170"/>
    <mergeCell ref="N4172:R4172"/>
    <mergeCell ref="A4174:B4174"/>
    <mergeCell ref="D4174:E4174"/>
    <mergeCell ref="F4174:R4174"/>
    <mergeCell ref="A4202:B4202"/>
    <mergeCell ref="D4202:E4202"/>
    <mergeCell ref="F4202:R4202"/>
    <mergeCell ref="A4203:B4203"/>
    <mergeCell ref="D4203:E4203"/>
    <mergeCell ref="F4203:R4203"/>
    <mergeCell ref="A4200:B4200"/>
    <mergeCell ref="D4200:E4200"/>
    <mergeCell ref="F4200:R4200"/>
    <mergeCell ref="A4201:B4201"/>
    <mergeCell ref="D4201:E4201"/>
    <mergeCell ref="F4201:R4201"/>
    <mergeCell ref="A4198:B4198"/>
    <mergeCell ref="D4198:E4198"/>
    <mergeCell ref="F4198:R4198"/>
    <mergeCell ref="A4199:B4199"/>
    <mergeCell ref="D4199:E4199"/>
    <mergeCell ref="F4199:R4199"/>
    <mergeCell ref="A4196:B4196"/>
    <mergeCell ref="D4196:E4196"/>
    <mergeCell ref="F4196:R4196"/>
    <mergeCell ref="A4197:B4197"/>
    <mergeCell ref="D4197:E4197"/>
    <mergeCell ref="F4197:R4197"/>
    <mergeCell ref="A4194:B4194"/>
    <mergeCell ref="D4194:E4194"/>
    <mergeCell ref="F4194:R4194"/>
    <mergeCell ref="A4195:B4195"/>
    <mergeCell ref="D4195:E4195"/>
    <mergeCell ref="F4195:R4195"/>
    <mergeCell ref="A4189:B4189"/>
    <mergeCell ref="D4189:E4189"/>
    <mergeCell ref="F4189:R4189"/>
    <mergeCell ref="L4191:R4191"/>
    <mergeCell ref="A4193:B4193"/>
    <mergeCell ref="D4193:E4193"/>
    <mergeCell ref="F4193:R4193"/>
    <mergeCell ref="A4218:B4218"/>
    <mergeCell ref="D4218:E4218"/>
    <mergeCell ref="F4218:R4218"/>
    <mergeCell ref="N4220:R4220"/>
    <mergeCell ref="A4222:B4222"/>
    <mergeCell ref="D4222:E4222"/>
    <mergeCell ref="F4222:R4222"/>
    <mergeCell ref="A4213:B4213"/>
    <mergeCell ref="D4213:E4213"/>
    <mergeCell ref="F4213:R4213"/>
    <mergeCell ref="L4215:R4215"/>
    <mergeCell ref="A4217:B4217"/>
    <mergeCell ref="D4217:E4217"/>
    <mergeCell ref="F4217:R4217"/>
    <mergeCell ref="A4211:B4211"/>
    <mergeCell ref="D4211:E4211"/>
    <mergeCell ref="F4211:R4211"/>
    <mergeCell ref="A4212:B4212"/>
    <mergeCell ref="D4212:E4212"/>
    <mergeCell ref="F4212:R4212"/>
    <mergeCell ref="A4209:B4209"/>
    <mergeCell ref="D4209:E4209"/>
    <mergeCell ref="F4209:R4209"/>
    <mergeCell ref="A4210:B4210"/>
    <mergeCell ref="D4210:E4210"/>
    <mergeCell ref="F4210:R4210"/>
    <mergeCell ref="L4205:R4205"/>
    <mergeCell ref="A4207:B4207"/>
    <mergeCell ref="D4207:E4207"/>
    <mergeCell ref="F4207:R4207"/>
    <mergeCell ref="A4208:B4208"/>
    <mergeCell ref="D4208:E4208"/>
    <mergeCell ref="F4208:R4208"/>
    <mergeCell ref="N4247:R4247"/>
    <mergeCell ref="A4249:B4249"/>
    <mergeCell ref="D4249:E4249"/>
    <mergeCell ref="F4249:R4249"/>
    <mergeCell ref="N4251:R4251"/>
    <mergeCell ref="A4253:B4253"/>
    <mergeCell ref="D4253:E4253"/>
    <mergeCell ref="F4253:R4253"/>
    <mergeCell ref="L4242:R4242"/>
    <mergeCell ref="A4244:B4244"/>
    <mergeCell ref="D4244:E4244"/>
    <mergeCell ref="F4244:R4244"/>
    <mergeCell ref="A4245:B4245"/>
    <mergeCell ref="D4245:E4245"/>
    <mergeCell ref="F4245:R4245"/>
    <mergeCell ref="L4237:R4237"/>
    <mergeCell ref="A4239:B4239"/>
    <mergeCell ref="D4239:E4239"/>
    <mergeCell ref="F4239:R4239"/>
    <mergeCell ref="A4240:B4240"/>
    <mergeCell ref="D4240:E4240"/>
    <mergeCell ref="F4240:R4240"/>
    <mergeCell ref="A4231:B4231"/>
    <mergeCell ref="D4231:E4231"/>
    <mergeCell ref="F4231:R4231"/>
    <mergeCell ref="L4233:R4233"/>
    <mergeCell ref="A4235:B4235"/>
    <mergeCell ref="D4235:E4235"/>
    <mergeCell ref="F4235:R4235"/>
    <mergeCell ref="N4224:R4224"/>
    <mergeCell ref="A4226:B4226"/>
    <mergeCell ref="D4226:E4226"/>
    <mergeCell ref="F4226:R4226"/>
    <mergeCell ref="N4228:R4228"/>
    <mergeCell ref="A4230:B4230"/>
    <mergeCell ref="D4230:E4230"/>
    <mergeCell ref="F4230:R4230"/>
    <mergeCell ref="A4274:B4274"/>
    <mergeCell ref="D4274:E4274"/>
    <mergeCell ref="F4274:R4274"/>
    <mergeCell ref="A4275:B4275"/>
    <mergeCell ref="D4275:E4275"/>
    <mergeCell ref="F4275:R4275"/>
    <mergeCell ref="A4272:B4272"/>
    <mergeCell ref="D4272:E4272"/>
    <mergeCell ref="F4272:R4272"/>
    <mergeCell ref="A4273:B4273"/>
    <mergeCell ref="D4273:E4273"/>
    <mergeCell ref="F4273:R4273"/>
    <mergeCell ref="A4267:B4267"/>
    <mergeCell ref="D4267:E4267"/>
    <mergeCell ref="F4267:R4267"/>
    <mergeCell ref="J4269:R4269"/>
    <mergeCell ref="A4271:B4271"/>
    <mergeCell ref="D4271:E4271"/>
    <mergeCell ref="F4271:R4271"/>
    <mergeCell ref="N4260:R4260"/>
    <mergeCell ref="A4262:B4262"/>
    <mergeCell ref="D4262:E4262"/>
    <mergeCell ref="F4262:R4262"/>
    <mergeCell ref="N4264:R4264"/>
    <mergeCell ref="A4266:B4266"/>
    <mergeCell ref="D4266:E4266"/>
    <mergeCell ref="F4266:R4266"/>
    <mergeCell ref="A4254:B4254"/>
    <mergeCell ref="D4254:E4254"/>
    <mergeCell ref="F4254:R4254"/>
    <mergeCell ref="P4256:R4256"/>
    <mergeCell ref="A4258:B4258"/>
    <mergeCell ref="D4258:E4258"/>
    <mergeCell ref="F4258:R4258"/>
    <mergeCell ref="A4286:B4286"/>
    <mergeCell ref="D4286:E4286"/>
    <mergeCell ref="F4286:R4286"/>
    <mergeCell ref="A4287:B4287"/>
    <mergeCell ref="D4287:E4287"/>
    <mergeCell ref="F4287:R4287"/>
    <mergeCell ref="A4284:B4284"/>
    <mergeCell ref="D4284:E4284"/>
    <mergeCell ref="F4284:R4284"/>
    <mergeCell ref="A4285:B4285"/>
    <mergeCell ref="D4285:E4285"/>
    <mergeCell ref="F4285:R4285"/>
    <mergeCell ref="A4282:B4282"/>
    <mergeCell ref="D4282:E4282"/>
    <mergeCell ref="F4282:R4282"/>
    <mergeCell ref="A4283:B4283"/>
    <mergeCell ref="D4283:E4283"/>
    <mergeCell ref="F4283:R4283"/>
    <mergeCell ref="A4280:B4280"/>
    <mergeCell ref="D4280:E4280"/>
    <mergeCell ref="F4280:R4280"/>
    <mergeCell ref="A4281:B4281"/>
    <mergeCell ref="D4281:E4281"/>
    <mergeCell ref="F4281:R4281"/>
    <mergeCell ref="A4278:B4278"/>
    <mergeCell ref="D4278:E4278"/>
    <mergeCell ref="F4278:R4278"/>
    <mergeCell ref="A4279:B4279"/>
    <mergeCell ref="D4279:E4279"/>
    <mergeCell ref="F4279:R4279"/>
    <mergeCell ref="A4276:B4276"/>
    <mergeCell ref="D4276:E4276"/>
    <mergeCell ref="F4276:R4276"/>
    <mergeCell ref="A4277:B4277"/>
    <mergeCell ref="D4277:E4277"/>
    <mergeCell ref="F4277:R4277"/>
    <mergeCell ref="A4298:B4298"/>
    <mergeCell ref="D4298:E4298"/>
    <mergeCell ref="F4298:R4298"/>
    <mergeCell ref="A4299:B4299"/>
    <mergeCell ref="D4299:E4299"/>
    <mergeCell ref="F4299:R4299"/>
    <mergeCell ref="A4296:B4296"/>
    <mergeCell ref="D4296:E4296"/>
    <mergeCell ref="F4296:R4296"/>
    <mergeCell ref="A4297:B4297"/>
    <mergeCell ref="D4297:E4297"/>
    <mergeCell ref="F4297:R4297"/>
    <mergeCell ref="A4294:B4294"/>
    <mergeCell ref="D4294:E4294"/>
    <mergeCell ref="F4294:R4294"/>
    <mergeCell ref="A4295:B4295"/>
    <mergeCell ref="D4295:E4295"/>
    <mergeCell ref="F4295:R4295"/>
    <mergeCell ref="A4292:B4292"/>
    <mergeCell ref="D4292:E4292"/>
    <mergeCell ref="F4292:R4292"/>
    <mergeCell ref="A4293:B4293"/>
    <mergeCell ref="D4293:E4293"/>
    <mergeCell ref="F4293:R4293"/>
    <mergeCell ref="A4290:B4290"/>
    <mergeCell ref="D4290:E4290"/>
    <mergeCell ref="F4290:R4290"/>
    <mergeCell ref="A4291:B4291"/>
    <mergeCell ref="D4291:E4291"/>
    <mergeCell ref="F4291:R4291"/>
    <mergeCell ref="A4288:B4288"/>
    <mergeCell ref="D4288:E4288"/>
    <mergeCell ref="F4288:R4288"/>
    <mergeCell ref="A4289:B4289"/>
    <mergeCell ref="D4289:E4289"/>
    <mergeCell ref="F4289:R4289"/>
    <mergeCell ref="A4310:B4310"/>
    <mergeCell ref="D4310:E4310"/>
    <mergeCell ref="F4310:R4310"/>
    <mergeCell ref="A4311:B4311"/>
    <mergeCell ref="D4311:E4311"/>
    <mergeCell ref="F4311:R4311"/>
    <mergeCell ref="A4308:B4308"/>
    <mergeCell ref="D4308:E4308"/>
    <mergeCell ref="F4308:R4308"/>
    <mergeCell ref="A4309:B4309"/>
    <mergeCell ref="D4309:E4309"/>
    <mergeCell ref="F4309:R4309"/>
    <mergeCell ref="A4306:B4306"/>
    <mergeCell ref="D4306:E4306"/>
    <mergeCell ref="F4306:R4306"/>
    <mergeCell ref="A4307:B4307"/>
    <mergeCell ref="D4307:E4307"/>
    <mergeCell ref="F4307:R4307"/>
    <mergeCell ref="A4304:B4304"/>
    <mergeCell ref="D4304:E4304"/>
    <mergeCell ref="F4304:R4304"/>
    <mergeCell ref="A4305:B4305"/>
    <mergeCell ref="D4305:E4305"/>
    <mergeCell ref="F4305:R4305"/>
    <mergeCell ref="A4302:B4302"/>
    <mergeCell ref="D4302:E4302"/>
    <mergeCell ref="F4302:R4302"/>
    <mergeCell ref="A4303:B4303"/>
    <mergeCell ref="D4303:E4303"/>
    <mergeCell ref="F4303:R4303"/>
    <mergeCell ref="A4300:B4300"/>
    <mergeCell ref="D4300:E4300"/>
    <mergeCell ref="F4300:R4300"/>
    <mergeCell ref="A4301:B4301"/>
    <mergeCell ref="D4301:E4301"/>
    <mergeCell ref="F4301:R4301"/>
    <mergeCell ref="A4322:B4322"/>
    <mergeCell ref="D4322:E4322"/>
    <mergeCell ref="F4322:R4322"/>
    <mergeCell ref="A4323:B4323"/>
    <mergeCell ref="D4323:E4323"/>
    <mergeCell ref="F4323:R4323"/>
    <mergeCell ref="A4320:B4320"/>
    <mergeCell ref="D4320:E4320"/>
    <mergeCell ref="F4320:R4320"/>
    <mergeCell ref="A4321:B4321"/>
    <mergeCell ref="D4321:E4321"/>
    <mergeCell ref="F4321:R4321"/>
    <mergeCell ref="A4318:B4318"/>
    <mergeCell ref="D4318:E4318"/>
    <mergeCell ref="F4318:R4318"/>
    <mergeCell ref="A4319:B4319"/>
    <mergeCell ref="D4319:E4319"/>
    <mergeCell ref="F4319:R4319"/>
    <mergeCell ref="A4316:B4316"/>
    <mergeCell ref="D4316:E4316"/>
    <mergeCell ref="F4316:R4316"/>
    <mergeCell ref="A4317:B4317"/>
    <mergeCell ref="D4317:E4317"/>
    <mergeCell ref="F4317:R4317"/>
    <mergeCell ref="A4314:B4314"/>
    <mergeCell ref="D4314:E4314"/>
    <mergeCell ref="F4314:R4314"/>
    <mergeCell ref="A4315:B4315"/>
    <mergeCell ref="D4315:E4315"/>
    <mergeCell ref="F4315:R4315"/>
    <mergeCell ref="A4312:B4312"/>
    <mergeCell ref="D4312:E4312"/>
    <mergeCell ref="F4312:R4312"/>
    <mergeCell ref="A4313:B4313"/>
    <mergeCell ref="D4313:E4313"/>
    <mergeCell ref="F4313:R4313"/>
    <mergeCell ref="A4337:B4337"/>
    <mergeCell ref="D4337:E4337"/>
    <mergeCell ref="F4337:R4337"/>
    <mergeCell ref="A4338:B4338"/>
    <mergeCell ref="D4338:E4338"/>
    <mergeCell ref="F4338:R4338"/>
    <mergeCell ref="A4335:B4335"/>
    <mergeCell ref="D4335:E4335"/>
    <mergeCell ref="F4335:R4335"/>
    <mergeCell ref="A4336:B4336"/>
    <mergeCell ref="D4336:E4336"/>
    <mergeCell ref="F4336:R4336"/>
    <mergeCell ref="A4333:B4333"/>
    <mergeCell ref="D4333:E4333"/>
    <mergeCell ref="F4333:R4333"/>
    <mergeCell ref="A4334:B4334"/>
    <mergeCell ref="D4334:E4334"/>
    <mergeCell ref="F4334:R4334"/>
    <mergeCell ref="L4329:R4329"/>
    <mergeCell ref="A4331:B4331"/>
    <mergeCell ref="D4331:E4331"/>
    <mergeCell ref="F4331:R4331"/>
    <mergeCell ref="A4332:B4332"/>
    <mergeCell ref="D4332:E4332"/>
    <mergeCell ref="F4332:R4332"/>
    <mergeCell ref="A4326:B4326"/>
    <mergeCell ref="D4326:E4326"/>
    <mergeCell ref="F4326:R4326"/>
    <mergeCell ref="A4327:B4327"/>
    <mergeCell ref="D4327:E4327"/>
    <mergeCell ref="F4327:R4327"/>
    <mergeCell ref="A4324:B4324"/>
    <mergeCell ref="D4324:E4324"/>
    <mergeCell ref="F4324:R4324"/>
    <mergeCell ref="A4325:B4325"/>
    <mergeCell ref="D4325:E4325"/>
    <mergeCell ref="F4325:R4325"/>
    <mergeCell ref="K4350:R4350"/>
    <mergeCell ref="A4352:B4352"/>
    <mergeCell ref="D4352:E4352"/>
    <mergeCell ref="F4352:R4352"/>
    <mergeCell ref="A4353:B4353"/>
    <mergeCell ref="D4353:E4353"/>
    <mergeCell ref="F4353:R4353"/>
    <mergeCell ref="A4347:B4347"/>
    <mergeCell ref="D4347:E4347"/>
    <mergeCell ref="F4347:R4347"/>
    <mergeCell ref="A4348:B4348"/>
    <mergeCell ref="D4348:E4348"/>
    <mergeCell ref="F4348:R4348"/>
    <mergeCell ref="A4345:B4345"/>
    <mergeCell ref="D4345:E4345"/>
    <mergeCell ref="F4345:R4345"/>
    <mergeCell ref="A4346:B4346"/>
    <mergeCell ref="D4346:E4346"/>
    <mergeCell ref="F4346:R4346"/>
    <mergeCell ref="A4343:B4343"/>
    <mergeCell ref="D4343:E4343"/>
    <mergeCell ref="F4343:R4343"/>
    <mergeCell ref="A4344:B4344"/>
    <mergeCell ref="D4344:E4344"/>
    <mergeCell ref="F4344:R4344"/>
    <mergeCell ref="A4341:B4341"/>
    <mergeCell ref="D4341:E4341"/>
    <mergeCell ref="F4341:R4341"/>
    <mergeCell ref="A4342:B4342"/>
    <mergeCell ref="D4342:E4342"/>
    <mergeCell ref="F4342:R4342"/>
    <mergeCell ref="A4339:B4339"/>
    <mergeCell ref="D4339:E4339"/>
    <mergeCell ref="F4339:R4339"/>
    <mergeCell ref="A4340:B4340"/>
    <mergeCell ref="D4340:E4340"/>
    <mergeCell ref="F4340:R4340"/>
    <mergeCell ref="A4373:B4373"/>
    <mergeCell ref="D4373:E4373"/>
    <mergeCell ref="F4373:R4373"/>
    <mergeCell ref="A4374:B4374"/>
    <mergeCell ref="D4374:E4374"/>
    <mergeCell ref="F4374:R4374"/>
    <mergeCell ref="A4371:B4371"/>
    <mergeCell ref="D4371:E4371"/>
    <mergeCell ref="F4371:R4371"/>
    <mergeCell ref="A4372:B4372"/>
    <mergeCell ref="D4372:E4372"/>
    <mergeCell ref="F4372:R4372"/>
    <mergeCell ref="A4369:B4369"/>
    <mergeCell ref="D4369:E4369"/>
    <mergeCell ref="F4369:R4369"/>
    <mergeCell ref="A4370:B4370"/>
    <mergeCell ref="D4370:E4370"/>
    <mergeCell ref="F4370:R4370"/>
    <mergeCell ref="P4365:R4365"/>
    <mergeCell ref="A4367:B4367"/>
    <mergeCell ref="D4367:E4367"/>
    <mergeCell ref="F4367:R4367"/>
    <mergeCell ref="A4368:B4368"/>
    <mergeCell ref="D4368:E4368"/>
    <mergeCell ref="F4368:R4368"/>
    <mergeCell ref="A4362:B4362"/>
    <mergeCell ref="D4362:E4362"/>
    <mergeCell ref="F4362:R4362"/>
    <mergeCell ref="A4363:B4363"/>
    <mergeCell ref="D4363:E4363"/>
    <mergeCell ref="F4363:R4363"/>
    <mergeCell ref="A4354:B4354"/>
    <mergeCell ref="D4354:E4354"/>
    <mergeCell ref="F4354:R4354"/>
    <mergeCell ref="L4356:R4356"/>
    <mergeCell ref="A4358:B4358"/>
    <mergeCell ref="D4358:E4358"/>
    <mergeCell ref="F4358:R4358"/>
    <mergeCell ref="A4385:B4385"/>
    <mergeCell ref="D4385:E4385"/>
    <mergeCell ref="F4385:R4385"/>
    <mergeCell ref="A4386:B4386"/>
    <mergeCell ref="D4386:E4386"/>
    <mergeCell ref="F4386:R4386"/>
    <mergeCell ref="A4383:B4383"/>
    <mergeCell ref="D4383:E4383"/>
    <mergeCell ref="F4383:R4383"/>
    <mergeCell ref="A4384:B4384"/>
    <mergeCell ref="D4384:E4384"/>
    <mergeCell ref="F4384:R4384"/>
    <mergeCell ref="A4381:B4381"/>
    <mergeCell ref="D4381:E4381"/>
    <mergeCell ref="F4381:R4381"/>
    <mergeCell ref="A4382:B4382"/>
    <mergeCell ref="D4382:E4382"/>
    <mergeCell ref="F4382:R4382"/>
    <mergeCell ref="A4379:B4379"/>
    <mergeCell ref="D4379:E4379"/>
    <mergeCell ref="F4379:R4379"/>
    <mergeCell ref="A4380:B4380"/>
    <mergeCell ref="D4380:E4380"/>
    <mergeCell ref="F4380:R4380"/>
    <mergeCell ref="A4377:B4377"/>
    <mergeCell ref="D4377:E4377"/>
    <mergeCell ref="F4377:R4377"/>
    <mergeCell ref="A4378:B4378"/>
    <mergeCell ref="D4378:E4378"/>
    <mergeCell ref="F4378:R4378"/>
    <mergeCell ref="A4375:B4375"/>
    <mergeCell ref="D4375:E4375"/>
    <mergeCell ref="F4375:R4375"/>
    <mergeCell ref="A4376:B4376"/>
    <mergeCell ref="D4376:E4376"/>
    <mergeCell ref="F4376:R4376"/>
    <mergeCell ref="P4411:R4411"/>
    <mergeCell ref="A4413:B4413"/>
    <mergeCell ref="D4413:E4413"/>
    <mergeCell ref="F4413:R4413"/>
    <mergeCell ref="N4415:R4415"/>
    <mergeCell ref="A4417:B4417"/>
    <mergeCell ref="D4417:E4417"/>
    <mergeCell ref="F4417:R4417"/>
    <mergeCell ref="L4403:R4403"/>
    <mergeCell ref="A4405:B4405"/>
    <mergeCell ref="D4405:E4405"/>
    <mergeCell ref="F4405:R4405"/>
    <mergeCell ref="N4407:R4407"/>
    <mergeCell ref="A4409:B4409"/>
    <mergeCell ref="D4409:E4409"/>
    <mergeCell ref="F4409:R4409"/>
    <mergeCell ref="J4395:R4395"/>
    <mergeCell ref="A4397:B4397"/>
    <mergeCell ref="D4397:E4397"/>
    <mergeCell ref="F4397:R4397"/>
    <mergeCell ref="P4399:R4399"/>
    <mergeCell ref="A4401:B4401"/>
    <mergeCell ref="D4401:E4401"/>
    <mergeCell ref="F4401:R4401"/>
    <mergeCell ref="A4389:B4389"/>
    <mergeCell ref="D4389:E4389"/>
    <mergeCell ref="F4389:R4389"/>
    <mergeCell ref="J4391:R4391"/>
    <mergeCell ref="A4393:B4393"/>
    <mergeCell ref="D4393:E4393"/>
    <mergeCell ref="F4393:R4393"/>
    <mergeCell ref="A4387:B4387"/>
    <mergeCell ref="D4387:E4387"/>
    <mergeCell ref="F4387:R4387"/>
    <mergeCell ref="A4388:B4388"/>
    <mergeCell ref="D4388:E4388"/>
    <mergeCell ref="F4388:R4388"/>
    <mergeCell ref="A4437:B4437"/>
    <mergeCell ref="D4437:E4437"/>
    <mergeCell ref="F4437:R4437"/>
    <mergeCell ref="A4438:B4438"/>
    <mergeCell ref="D4438:E4438"/>
    <mergeCell ref="F4438:R4438"/>
    <mergeCell ref="A4435:B4435"/>
    <mergeCell ref="D4435:E4435"/>
    <mergeCell ref="F4435:R4435"/>
    <mergeCell ref="A4436:B4436"/>
    <mergeCell ref="D4436:E4436"/>
    <mergeCell ref="F4436:R4436"/>
    <mergeCell ref="A4430:B4430"/>
    <mergeCell ref="D4430:E4430"/>
    <mergeCell ref="F4430:R4430"/>
    <mergeCell ref="N4432:R4432"/>
    <mergeCell ref="A4434:B4434"/>
    <mergeCell ref="D4434:E4434"/>
    <mergeCell ref="F4434:R4434"/>
    <mergeCell ref="A4428:B4428"/>
    <mergeCell ref="D4428:E4428"/>
    <mergeCell ref="F4428:R4428"/>
    <mergeCell ref="A4429:B4429"/>
    <mergeCell ref="D4429:E4429"/>
    <mergeCell ref="F4429:R4429"/>
    <mergeCell ref="L4424:R4424"/>
    <mergeCell ref="A4426:B4426"/>
    <mergeCell ref="D4426:E4426"/>
    <mergeCell ref="F4426:R4426"/>
    <mergeCell ref="A4427:B4427"/>
    <mergeCell ref="D4427:E4427"/>
    <mergeCell ref="F4427:R4427"/>
    <mergeCell ref="N4419:R4419"/>
    <mergeCell ref="A4421:B4421"/>
    <mergeCell ref="D4421:E4421"/>
    <mergeCell ref="F4421:R4421"/>
    <mergeCell ref="A4422:B4422"/>
    <mergeCell ref="D4422:E4422"/>
    <mergeCell ref="F4422:R4422"/>
    <mergeCell ref="L4451:R4451"/>
    <mergeCell ref="A4453:B4453"/>
    <mergeCell ref="D4453:E4453"/>
    <mergeCell ref="F4453:R4453"/>
    <mergeCell ref="N4455:R4455"/>
    <mergeCell ref="A4457:B4457"/>
    <mergeCell ref="D4457:E4457"/>
    <mergeCell ref="F4457:R4457"/>
    <mergeCell ref="A4448:B4448"/>
    <mergeCell ref="D4448:E4448"/>
    <mergeCell ref="F4448:R4448"/>
    <mergeCell ref="A4449:B4449"/>
    <mergeCell ref="D4449:E4449"/>
    <mergeCell ref="F4449:R4449"/>
    <mergeCell ref="A4443:B4443"/>
    <mergeCell ref="D4443:E4443"/>
    <mergeCell ref="F4443:R4443"/>
    <mergeCell ref="L4445:R4445"/>
    <mergeCell ref="A4447:B4447"/>
    <mergeCell ref="D4447:E4447"/>
    <mergeCell ref="F4447:R4447"/>
    <mergeCell ref="A4441:B4441"/>
    <mergeCell ref="D4441:E4441"/>
    <mergeCell ref="F4441:R4441"/>
    <mergeCell ref="A4442:B4442"/>
    <mergeCell ref="D4442:E4442"/>
    <mergeCell ref="F4442:R4442"/>
    <mergeCell ref="A4439:B4439"/>
    <mergeCell ref="D4439:E4439"/>
    <mergeCell ref="F4439:R4439"/>
    <mergeCell ref="A4440:B4440"/>
    <mergeCell ref="D4440:E4440"/>
    <mergeCell ref="F4440:R4440"/>
    <mergeCell ref="A4471:B4471"/>
    <mergeCell ref="D4471:E4471"/>
    <mergeCell ref="F4471:R4471"/>
    <mergeCell ref="A4472:B4472"/>
    <mergeCell ref="D4472:E4472"/>
    <mergeCell ref="F4472:R4472"/>
    <mergeCell ref="A4469:B4469"/>
    <mergeCell ref="D4469:E4469"/>
    <mergeCell ref="F4469:R4469"/>
    <mergeCell ref="A4470:B4470"/>
    <mergeCell ref="D4470:E4470"/>
    <mergeCell ref="F4470:R4470"/>
    <mergeCell ref="A4464:B4464"/>
    <mergeCell ref="D4464:E4464"/>
    <mergeCell ref="F4464:R4464"/>
    <mergeCell ref="J4466:R4466"/>
    <mergeCell ref="A4468:B4468"/>
    <mergeCell ref="D4468:E4468"/>
    <mergeCell ref="F4468:R4468"/>
    <mergeCell ref="A4462:B4462"/>
    <mergeCell ref="D4462:E4462"/>
    <mergeCell ref="F4462:R4462"/>
    <mergeCell ref="A4463:B4463"/>
    <mergeCell ref="D4463:E4463"/>
    <mergeCell ref="F4463:R4463"/>
    <mergeCell ref="A4460:B4460"/>
    <mergeCell ref="D4460:E4460"/>
    <mergeCell ref="F4460:R4460"/>
    <mergeCell ref="A4461:B4461"/>
    <mergeCell ref="D4461:E4461"/>
    <mergeCell ref="F4461:R4461"/>
    <mergeCell ref="A4458:B4458"/>
    <mergeCell ref="D4458:E4458"/>
    <mergeCell ref="F4458:R4458"/>
    <mergeCell ref="A4459:B4459"/>
    <mergeCell ref="D4459:E4459"/>
    <mergeCell ref="F4459:R4459"/>
    <mergeCell ref="A4483:B4483"/>
    <mergeCell ref="D4483:E4483"/>
    <mergeCell ref="F4483:R4483"/>
    <mergeCell ref="A4484:B4484"/>
    <mergeCell ref="D4484:E4484"/>
    <mergeCell ref="F4484:R4484"/>
    <mergeCell ref="A4481:B4481"/>
    <mergeCell ref="D4481:E4481"/>
    <mergeCell ref="F4481:R4481"/>
    <mergeCell ref="A4482:B4482"/>
    <mergeCell ref="D4482:E4482"/>
    <mergeCell ref="F4482:R4482"/>
    <mergeCell ref="A4479:B4479"/>
    <mergeCell ref="D4479:E4479"/>
    <mergeCell ref="F4479:R4479"/>
    <mergeCell ref="A4480:B4480"/>
    <mergeCell ref="D4480:E4480"/>
    <mergeCell ref="F4480:R4480"/>
    <mergeCell ref="A4477:B4477"/>
    <mergeCell ref="D4477:E4477"/>
    <mergeCell ref="F4477:R4477"/>
    <mergeCell ref="A4478:B4478"/>
    <mergeCell ref="D4478:E4478"/>
    <mergeCell ref="F4478:R4478"/>
    <mergeCell ref="A4475:B4475"/>
    <mergeCell ref="D4475:E4475"/>
    <mergeCell ref="F4475:R4475"/>
    <mergeCell ref="A4476:B4476"/>
    <mergeCell ref="D4476:E4476"/>
    <mergeCell ref="F4476:R4476"/>
    <mergeCell ref="A4473:B4473"/>
    <mergeCell ref="D4473:E4473"/>
    <mergeCell ref="F4473:R4473"/>
    <mergeCell ref="A4474:B4474"/>
    <mergeCell ref="D4474:E4474"/>
    <mergeCell ref="F4474:R4474"/>
    <mergeCell ref="A4498:B4498"/>
    <mergeCell ref="D4498:E4498"/>
    <mergeCell ref="F4498:R4498"/>
    <mergeCell ref="A4499:B4499"/>
    <mergeCell ref="D4499:E4499"/>
    <mergeCell ref="F4499:R4499"/>
    <mergeCell ref="A4496:B4496"/>
    <mergeCell ref="D4496:E4496"/>
    <mergeCell ref="F4496:R4496"/>
    <mergeCell ref="A4497:B4497"/>
    <mergeCell ref="D4497:E4497"/>
    <mergeCell ref="F4497:R4497"/>
    <mergeCell ref="A4494:B4494"/>
    <mergeCell ref="D4494:E4494"/>
    <mergeCell ref="F4494:R4494"/>
    <mergeCell ref="A4495:B4495"/>
    <mergeCell ref="D4495:E4495"/>
    <mergeCell ref="F4495:R4495"/>
    <mergeCell ref="A4492:B4492"/>
    <mergeCell ref="D4492:E4492"/>
    <mergeCell ref="F4492:R4492"/>
    <mergeCell ref="A4493:B4493"/>
    <mergeCell ref="D4493:E4493"/>
    <mergeCell ref="F4493:R4493"/>
    <mergeCell ref="K4488:R4488"/>
    <mergeCell ref="A4490:B4490"/>
    <mergeCell ref="D4490:E4490"/>
    <mergeCell ref="F4490:R4490"/>
    <mergeCell ref="A4491:B4491"/>
    <mergeCell ref="D4491:E4491"/>
    <mergeCell ref="F4491:R4491"/>
    <mergeCell ref="A4485:B4485"/>
    <mergeCell ref="D4485:E4485"/>
    <mergeCell ref="F4485:R4485"/>
    <mergeCell ref="A4486:B4486"/>
    <mergeCell ref="D4486:E4486"/>
    <mergeCell ref="F4486:R4486"/>
    <mergeCell ref="N4521:R4521"/>
    <mergeCell ref="A4523:B4523"/>
    <mergeCell ref="D4523:E4523"/>
    <mergeCell ref="F4523:R4523"/>
    <mergeCell ref="A4524:B4524"/>
    <mergeCell ref="D4524:E4524"/>
    <mergeCell ref="F4524:R4524"/>
    <mergeCell ref="J4513:R4513"/>
    <mergeCell ref="A4515:B4515"/>
    <mergeCell ref="D4515:E4515"/>
    <mergeCell ref="F4515:R4515"/>
    <mergeCell ref="L4517:R4517"/>
    <mergeCell ref="A4519:B4519"/>
    <mergeCell ref="D4519:E4519"/>
    <mergeCell ref="F4519:R4519"/>
    <mergeCell ref="L4508:R4508"/>
    <mergeCell ref="A4510:B4510"/>
    <mergeCell ref="D4510:E4510"/>
    <mergeCell ref="F4510:R4510"/>
    <mergeCell ref="A4511:B4511"/>
    <mergeCell ref="D4511:E4511"/>
    <mergeCell ref="F4511:R4511"/>
    <mergeCell ref="A4505:B4505"/>
    <mergeCell ref="D4505:E4505"/>
    <mergeCell ref="F4505:R4505"/>
    <mergeCell ref="A4506:B4506"/>
    <mergeCell ref="D4506:E4506"/>
    <mergeCell ref="F4506:R4506"/>
    <mergeCell ref="A4500:B4500"/>
    <mergeCell ref="D4500:E4500"/>
    <mergeCell ref="F4500:R4500"/>
    <mergeCell ref="L4502:R4502"/>
    <mergeCell ref="A4504:B4504"/>
    <mergeCell ref="D4504:E4504"/>
    <mergeCell ref="F4504:R4504"/>
    <mergeCell ref="A4535:B4535"/>
    <mergeCell ref="D4535:E4535"/>
    <mergeCell ref="F4535:R4535"/>
    <mergeCell ref="L4537:R4537"/>
    <mergeCell ref="A4539:B4539"/>
    <mergeCell ref="D4539:E4539"/>
    <mergeCell ref="F4539:R4539"/>
    <mergeCell ref="A4533:B4533"/>
    <mergeCell ref="D4533:E4533"/>
    <mergeCell ref="F4533:R4533"/>
    <mergeCell ref="A4534:B4534"/>
    <mergeCell ref="D4534:E4534"/>
    <mergeCell ref="F4534:R4534"/>
    <mergeCell ref="A4531:B4531"/>
    <mergeCell ref="D4531:E4531"/>
    <mergeCell ref="F4531:R4531"/>
    <mergeCell ref="A4532:B4532"/>
    <mergeCell ref="D4532:E4532"/>
    <mergeCell ref="F4532:R4532"/>
    <mergeCell ref="A4529:B4529"/>
    <mergeCell ref="D4529:E4529"/>
    <mergeCell ref="F4529:R4529"/>
    <mergeCell ref="A4530:B4530"/>
    <mergeCell ref="D4530:E4530"/>
    <mergeCell ref="F4530:R4530"/>
    <mergeCell ref="A4527:B4527"/>
    <mergeCell ref="D4527:E4527"/>
    <mergeCell ref="F4527:R4527"/>
    <mergeCell ref="A4528:B4528"/>
    <mergeCell ref="D4528:E4528"/>
    <mergeCell ref="F4528:R4528"/>
    <mergeCell ref="A4525:B4525"/>
    <mergeCell ref="D4525:E4525"/>
    <mergeCell ref="F4525:R4525"/>
    <mergeCell ref="A4526:B4526"/>
    <mergeCell ref="D4526:E4526"/>
    <mergeCell ref="F4526:R4526"/>
    <mergeCell ref="N4554:R4554"/>
    <mergeCell ref="A4556:B4556"/>
    <mergeCell ref="D4556:E4556"/>
    <mergeCell ref="F4556:R4556"/>
    <mergeCell ref="A4557:B4557"/>
    <mergeCell ref="D4557:E4557"/>
    <mergeCell ref="F4557:R4557"/>
    <mergeCell ref="A4551:B4551"/>
    <mergeCell ref="D4551:E4551"/>
    <mergeCell ref="F4551:R4551"/>
    <mergeCell ref="A4552:B4552"/>
    <mergeCell ref="D4552:E4552"/>
    <mergeCell ref="F4552:R4552"/>
    <mergeCell ref="A4549:B4549"/>
    <mergeCell ref="D4549:E4549"/>
    <mergeCell ref="F4549:R4549"/>
    <mergeCell ref="A4550:B4550"/>
    <mergeCell ref="D4550:E4550"/>
    <mergeCell ref="F4550:R4550"/>
    <mergeCell ref="A4547:B4547"/>
    <mergeCell ref="D4547:E4547"/>
    <mergeCell ref="F4547:R4547"/>
    <mergeCell ref="A4548:B4548"/>
    <mergeCell ref="D4548:E4548"/>
    <mergeCell ref="F4548:R4548"/>
    <mergeCell ref="A4542:B4542"/>
    <mergeCell ref="D4542:E4542"/>
    <mergeCell ref="F4542:R4542"/>
    <mergeCell ref="L4544:R4544"/>
    <mergeCell ref="A4546:B4546"/>
    <mergeCell ref="D4546:E4546"/>
    <mergeCell ref="F4546:R4546"/>
    <mergeCell ref="A4540:B4540"/>
    <mergeCell ref="D4540:E4540"/>
    <mergeCell ref="F4540:R4540"/>
    <mergeCell ref="A4541:B4541"/>
    <mergeCell ref="D4541:E4541"/>
    <mergeCell ref="F4541:R4541"/>
    <mergeCell ref="L4573:R4573"/>
    <mergeCell ref="A4575:B4575"/>
    <mergeCell ref="D4575:E4575"/>
    <mergeCell ref="F4575:R4575"/>
    <mergeCell ref="N4577:R4577"/>
    <mergeCell ref="A4579:B4579"/>
    <mergeCell ref="D4579:E4579"/>
    <mergeCell ref="F4579:R4579"/>
    <mergeCell ref="A4570:B4570"/>
    <mergeCell ref="D4570:E4570"/>
    <mergeCell ref="F4570:R4570"/>
    <mergeCell ref="A4571:B4571"/>
    <mergeCell ref="D4571:E4571"/>
    <mergeCell ref="F4571:R4571"/>
    <mergeCell ref="A4568:B4568"/>
    <mergeCell ref="D4568:E4568"/>
    <mergeCell ref="F4568:R4568"/>
    <mergeCell ref="A4569:B4569"/>
    <mergeCell ref="D4569:E4569"/>
    <mergeCell ref="F4569:R4569"/>
    <mergeCell ref="A4566:B4566"/>
    <mergeCell ref="D4566:E4566"/>
    <mergeCell ref="F4566:R4566"/>
    <mergeCell ref="A4567:B4567"/>
    <mergeCell ref="D4567:E4567"/>
    <mergeCell ref="F4567:R4567"/>
    <mergeCell ref="N4559:R4559"/>
    <mergeCell ref="A4561:B4561"/>
    <mergeCell ref="D4561:E4561"/>
    <mergeCell ref="F4561:R4561"/>
    <mergeCell ref="N4563:R4563"/>
    <mergeCell ref="A4565:B4565"/>
    <mergeCell ref="D4565:E4565"/>
    <mergeCell ref="F4565:R4565"/>
    <mergeCell ref="A4600:B4600"/>
    <mergeCell ref="D4600:E4600"/>
    <mergeCell ref="F4600:R4600"/>
    <mergeCell ref="A4601:B4601"/>
    <mergeCell ref="D4601:E4601"/>
    <mergeCell ref="F4601:R4601"/>
    <mergeCell ref="A4598:B4598"/>
    <mergeCell ref="D4598:E4598"/>
    <mergeCell ref="F4598:R4598"/>
    <mergeCell ref="A4599:B4599"/>
    <mergeCell ref="D4599:E4599"/>
    <mergeCell ref="F4599:R4599"/>
    <mergeCell ref="N4594:R4594"/>
    <mergeCell ref="A4596:B4596"/>
    <mergeCell ref="D4596:E4596"/>
    <mergeCell ref="F4596:R4596"/>
    <mergeCell ref="A4597:B4597"/>
    <mergeCell ref="D4597:E4597"/>
    <mergeCell ref="F4597:R4597"/>
    <mergeCell ref="L4589:R4589"/>
    <mergeCell ref="A4591:B4591"/>
    <mergeCell ref="D4591:E4591"/>
    <mergeCell ref="F4591:R4591"/>
    <mergeCell ref="A4592:B4592"/>
    <mergeCell ref="D4592:E4592"/>
    <mergeCell ref="F4592:R4592"/>
    <mergeCell ref="N4581:R4581"/>
    <mergeCell ref="A4583:B4583"/>
    <mergeCell ref="D4583:E4583"/>
    <mergeCell ref="F4583:R4583"/>
    <mergeCell ref="M4585:R4585"/>
    <mergeCell ref="A4587:B4587"/>
    <mergeCell ref="D4587:E4587"/>
    <mergeCell ref="F4587:R4587"/>
    <mergeCell ref="L4617:R4617"/>
    <mergeCell ref="A4619:B4619"/>
    <mergeCell ref="D4619:E4619"/>
    <mergeCell ref="F4619:R4619"/>
    <mergeCell ref="A4620:B4620"/>
    <mergeCell ref="D4620:E4620"/>
    <mergeCell ref="F4620:R4620"/>
    <mergeCell ref="A4614:B4614"/>
    <mergeCell ref="D4614:E4614"/>
    <mergeCell ref="F4614:R4614"/>
    <mergeCell ref="A4615:B4615"/>
    <mergeCell ref="D4615:E4615"/>
    <mergeCell ref="F4615:R4615"/>
    <mergeCell ref="A4612:B4612"/>
    <mergeCell ref="D4612:E4612"/>
    <mergeCell ref="F4612:R4612"/>
    <mergeCell ref="A4613:B4613"/>
    <mergeCell ref="D4613:E4613"/>
    <mergeCell ref="F4613:R4613"/>
    <mergeCell ref="P4608:R4608"/>
    <mergeCell ref="A4610:B4610"/>
    <mergeCell ref="D4610:E4610"/>
    <mergeCell ref="F4610:R4610"/>
    <mergeCell ref="A4611:B4611"/>
    <mergeCell ref="D4611:E4611"/>
    <mergeCell ref="F4611:R4611"/>
    <mergeCell ref="A4602:B4602"/>
    <mergeCell ref="D4602:E4602"/>
    <mergeCell ref="F4602:R4602"/>
    <mergeCell ref="L4604:R4604"/>
    <mergeCell ref="A4606:B4606"/>
    <mergeCell ref="D4606:E4606"/>
    <mergeCell ref="F4606:R4606"/>
    <mergeCell ref="N4636:R4636"/>
    <mergeCell ref="A4638:B4638"/>
    <mergeCell ref="D4638:E4638"/>
    <mergeCell ref="F4638:R4638"/>
    <mergeCell ref="N4640:R4640"/>
    <mergeCell ref="A4642:B4642"/>
    <mergeCell ref="D4642:E4642"/>
    <mergeCell ref="F4642:R4642"/>
    <mergeCell ref="A4633:B4633"/>
    <mergeCell ref="D4633:E4633"/>
    <mergeCell ref="F4633:R4633"/>
    <mergeCell ref="A4634:B4634"/>
    <mergeCell ref="D4634:E4634"/>
    <mergeCell ref="F4634:R4634"/>
    <mergeCell ref="A4631:B4631"/>
    <mergeCell ref="D4631:E4631"/>
    <mergeCell ref="F4631:R4631"/>
    <mergeCell ref="A4632:B4632"/>
    <mergeCell ref="D4632:E4632"/>
    <mergeCell ref="F4632:R4632"/>
    <mergeCell ref="A4629:B4629"/>
    <mergeCell ref="D4629:E4629"/>
    <mergeCell ref="F4629:R4629"/>
    <mergeCell ref="A4630:B4630"/>
    <mergeCell ref="D4630:E4630"/>
    <mergeCell ref="F4630:R4630"/>
    <mergeCell ref="N4622:R4622"/>
    <mergeCell ref="A4624:B4624"/>
    <mergeCell ref="D4624:E4624"/>
    <mergeCell ref="F4624:R4624"/>
    <mergeCell ref="P4626:R4626"/>
    <mergeCell ref="A4628:B4628"/>
    <mergeCell ref="D4628:E4628"/>
    <mergeCell ref="F4628:R4628"/>
    <mergeCell ref="A4659:B4659"/>
    <mergeCell ref="D4659:E4659"/>
    <mergeCell ref="F4659:R4659"/>
    <mergeCell ref="A4660:B4660"/>
    <mergeCell ref="D4660:E4660"/>
    <mergeCell ref="F4660:R4660"/>
    <mergeCell ref="A4657:B4657"/>
    <mergeCell ref="D4657:E4657"/>
    <mergeCell ref="F4657:R4657"/>
    <mergeCell ref="A4658:B4658"/>
    <mergeCell ref="D4658:E4658"/>
    <mergeCell ref="F4658:R4658"/>
    <mergeCell ref="A4655:B4655"/>
    <mergeCell ref="D4655:E4655"/>
    <mergeCell ref="F4655:R4655"/>
    <mergeCell ref="A4656:B4656"/>
    <mergeCell ref="D4656:E4656"/>
    <mergeCell ref="F4656:R4656"/>
    <mergeCell ref="A4650:B4650"/>
    <mergeCell ref="D4650:E4650"/>
    <mergeCell ref="F4650:R4650"/>
    <mergeCell ref="N4652:R4652"/>
    <mergeCell ref="A4654:B4654"/>
    <mergeCell ref="D4654:E4654"/>
    <mergeCell ref="F4654:R4654"/>
    <mergeCell ref="A4645:B4645"/>
    <mergeCell ref="D4645:E4645"/>
    <mergeCell ref="F4645:R4645"/>
    <mergeCell ref="L4647:R4647"/>
    <mergeCell ref="A4649:B4649"/>
    <mergeCell ref="D4649:E4649"/>
    <mergeCell ref="F4649:R4649"/>
    <mergeCell ref="A4643:B4643"/>
    <mergeCell ref="D4643:E4643"/>
    <mergeCell ref="F4643:R4643"/>
    <mergeCell ref="A4644:B4644"/>
    <mergeCell ref="D4644:E4644"/>
    <mergeCell ref="F4644:R4644"/>
    <mergeCell ref="A4671:B4671"/>
    <mergeCell ref="D4671:E4671"/>
    <mergeCell ref="F4671:R4671"/>
    <mergeCell ref="A4672:B4672"/>
    <mergeCell ref="D4672:E4672"/>
    <mergeCell ref="F4672:R4672"/>
    <mergeCell ref="A4669:B4669"/>
    <mergeCell ref="D4669:E4669"/>
    <mergeCell ref="F4669:R4669"/>
    <mergeCell ref="A4670:B4670"/>
    <mergeCell ref="D4670:E4670"/>
    <mergeCell ref="F4670:R4670"/>
    <mergeCell ref="A4667:B4667"/>
    <mergeCell ref="D4667:E4667"/>
    <mergeCell ref="F4667:R4667"/>
    <mergeCell ref="A4668:B4668"/>
    <mergeCell ref="D4668:E4668"/>
    <mergeCell ref="F4668:R4668"/>
    <mergeCell ref="A4665:B4665"/>
    <mergeCell ref="D4665:E4665"/>
    <mergeCell ref="F4665:R4665"/>
    <mergeCell ref="A4666:B4666"/>
    <mergeCell ref="D4666:E4666"/>
    <mergeCell ref="F4666:R4666"/>
    <mergeCell ref="A4663:B4663"/>
    <mergeCell ref="D4663:E4663"/>
    <mergeCell ref="F4663:R4663"/>
    <mergeCell ref="A4664:B4664"/>
    <mergeCell ref="D4664:E4664"/>
    <mergeCell ref="F4664:R4664"/>
    <mergeCell ref="A4661:B4661"/>
    <mergeCell ref="D4661:E4661"/>
    <mergeCell ref="F4661:R4661"/>
    <mergeCell ref="A4662:B4662"/>
    <mergeCell ref="D4662:E4662"/>
    <mergeCell ref="F4662:R4662"/>
    <mergeCell ref="A4683:B4683"/>
    <mergeCell ref="D4683:E4683"/>
    <mergeCell ref="F4683:R4683"/>
    <mergeCell ref="A4684:B4684"/>
    <mergeCell ref="D4684:E4684"/>
    <mergeCell ref="F4684:R4684"/>
    <mergeCell ref="A4681:B4681"/>
    <mergeCell ref="D4681:E4681"/>
    <mergeCell ref="F4681:R4681"/>
    <mergeCell ref="A4682:B4682"/>
    <mergeCell ref="D4682:E4682"/>
    <mergeCell ref="F4682:R4682"/>
    <mergeCell ref="A4679:B4679"/>
    <mergeCell ref="D4679:E4679"/>
    <mergeCell ref="F4679:R4679"/>
    <mergeCell ref="A4680:B4680"/>
    <mergeCell ref="D4680:E4680"/>
    <mergeCell ref="F4680:R4680"/>
    <mergeCell ref="A4677:B4677"/>
    <mergeCell ref="D4677:E4677"/>
    <mergeCell ref="F4677:R4677"/>
    <mergeCell ref="A4678:B4678"/>
    <mergeCell ref="D4678:E4678"/>
    <mergeCell ref="F4678:R4678"/>
    <mergeCell ref="A4675:B4675"/>
    <mergeCell ref="D4675:E4675"/>
    <mergeCell ref="F4675:R4675"/>
    <mergeCell ref="A4676:B4676"/>
    <mergeCell ref="D4676:E4676"/>
    <mergeCell ref="F4676:R4676"/>
    <mergeCell ref="A4673:B4673"/>
    <mergeCell ref="D4673:E4673"/>
    <mergeCell ref="F4673:R4673"/>
    <mergeCell ref="A4674:B4674"/>
    <mergeCell ref="D4674:E4674"/>
    <mergeCell ref="F4674:R4674"/>
    <mergeCell ref="A4698:B4698"/>
    <mergeCell ref="D4698:E4698"/>
    <mergeCell ref="F4698:R4698"/>
    <mergeCell ref="A4699:B4699"/>
    <mergeCell ref="D4699:E4699"/>
    <mergeCell ref="F4699:R4699"/>
    <mergeCell ref="L4694:R4694"/>
    <mergeCell ref="A4696:B4696"/>
    <mergeCell ref="D4696:E4696"/>
    <mergeCell ref="F4696:R4696"/>
    <mergeCell ref="A4697:B4697"/>
    <mergeCell ref="D4697:E4697"/>
    <mergeCell ref="F4697:R4697"/>
    <mergeCell ref="A4691:B4691"/>
    <mergeCell ref="D4691:E4691"/>
    <mergeCell ref="F4691:R4691"/>
    <mergeCell ref="A4692:B4692"/>
    <mergeCell ref="D4692:E4692"/>
    <mergeCell ref="F4692:R4692"/>
    <mergeCell ref="A4689:B4689"/>
    <mergeCell ref="D4689:E4689"/>
    <mergeCell ref="F4689:R4689"/>
    <mergeCell ref="A4690:B4690"/>
    <mergeCell ref="D4690:E4690"/>
    <mergeCell ref="F4690:R4690"/>
    <mergeCell ref="A4687:B4687"/>
    <mergeCell ref="D4687:E4687"/>
    <mergeCell ref="F4687:R4687"/>
    <mergeCell ref="A4688:B4688"/>
    <mergeCell ref="D4688:E4688"/>
    <mergeCell ref="F4688:R4688"/>
    <mergeCell ref="A4685:B4685"/>
    <mergeCell ref="D4685:E4685"/>
    <mergeCell ref="F4685:R4685"/>
    <mergeCell ref="A4686:B4686"/>
    <mergeCell ref="D4686:E4686"/>
    <mergeCell ref="F4686:R4686"/>
    <mergeCell ref="A4710:B4710"/>
    <mergeCell ref="D4710:E4710"/>
    <mergeCell ref="F4710:R4710"/>
    <mergeCell ref="A4711:B4711"/>
    <mergeCell ref="D4711:E4711"/>
    <mergeCell ref="F4711:R4711"/>
    <mergeCell ref="A4708:B4708"/>
    <mergeCell ref="D4708:E4708"/>
    <mergeCell ref="F4708:R4708"/>
    <mergeCell ref="A4709:B4709"/>
    <mergeCell ref="D4709:E4709"/>
    <mergeCell ref="F4709:R4709"/>
    <mergeCell ref="A4706:B4706"/>
    <mergeCell ref="D4706:E4706"/>
    <mergeCell ref="F4706:R4706"/>
    <mergeCell ref="A4707:B4707"/>
    <mergeCell ref="D4707:E4707"/>
    <mergeCell ref="F4707:R4707"/>
    <mergeCell ref="A4704:B4704"/>
    <mergeCell ref="D4704:E4704"/>
    <mergeCell ref="F4704:R4704"/>
    <mergeCell ref="A4705:B4705"/>
    <mergeCell ref="D4705:E4705"/>
    <mergeCell ref="F4705:R4705"/>
    <mergeCell ref="A4702:B4702"/>
    <mergeCell ref="D4702:E4702"/>
    <mergeCell ref="F4702:R4702"/>
    <mergeCell ref="A4703:B4703"/>
    <mergeCell ref="D4703:E4703"/>
    <mergeCell ref="F4703:R4703"/>
    <mergeCell ref="A4700:B4700"/>
    <mergeCell ref="D4700:E4700"/>
    <mergeCell ref="F4700:R4700"/>
    <mergeCell ref="A4701:B4701"/>
    <mergeCell ref="D4701:E4701"/>
    <mergeCell ref="F4701:R4701"/>
    <mergeCell ref="A4732:B4732"/>
    <mergeCell ref="D4732:E4732"/>
    <mergeCell ref="F4732:R4732"/>
    <mergeCell ref="A4733:B4733"/>
    <mergeCell ref="D4733:E4733"/>
    <mergeCell ref="F4733:R4733"/>
    <mergeCell ref="A4730:B4730"/>
    <mergeCell ref="D4730:E4730"/>
    <mergeCell ref="F4730:R4730"/>
    <mergeCell ref="A4731:B4731"/>
    <mergeCell ref="D4731:E4731"/>
    <mergeCell ref="F4731:R4731"/>
    <mergeCell ref="N4726:R4726"/>
    <mergeCell ref="A4728:B4728"/>
    <mergeCell ref="D4728:E4728"/>
    <mergeCell ref="F4728:R4728"/>
    <mergeCell ref="A4729:B4729"/>
    <mergeCell ref="D4729:E4729"/>
    <mergeCell ref="F4729:R4729"/>
    <mergeCell ref="A4720:B4720"/>
    <mergeCell ref="D4720:E4720"/>
    <mergeCell ref="F4720:R4720"/>
    <mergeCell ref="N4722:R4722"/>
    <mergeCell ref="A4724:B4724"/>
    <mergeCell ref="D4724:E4724"/>
    <mergeCell ref="F4724:R4724"/>
    <mergeCell ref="L4713:R4713"/>
    <mergeCell ref="A4715:B4715"/>
    <mergeCell ref="D4715:E4715"/>
    <mergeCell ref="F4715:R4715"/>
    <mergeCell ref="P4717:R4717"/>
    <mergeCell ref="A4719:B4719"/>
    <mergeCell ref="D4719:E4719"/>
    <mergeCell ref="F4719:R4719"/>
    <mergeCell ref="L4746:R4746"/>
    <mergeCell ref="A4748:B4748"/>
    <mergeCell ref="D4748:E4748"/>
    <mergeCell ref="F4748:R4748"/>
    <mergeCell ref="L4750:R4750"/>
    <mergeCell ref="A4752:B4752"/>
    <mergeCell ref="D4752:E4752"/>
    <mergeCell ref="F4752:R4752"/>
    <mergeCell ref="A4740:B4740"/>
    <mergeCell ref="D4740:E4740"/>
    <mergeCell ref="F4740:R4740"/>
    <mergeCell ref="H4742:R4742"/>
    <mergeCell ref="A4744:B4744"/>
    <mergeCell ref="D4744:E4744"/>
    <mergeCell ref="F4744:R4744"/>
    <mergeCell ref="A4738:B4738"/>
    <mergeCell ref="D4738:E4738"/>
    <mergeCell ref="F4738:R4738"/>
    <mergeCell ref="A4739:B4739"/>
    <mergeCell ref="D4739:E4739"/>
    <mergeCell ref="F4739:R4739"/>
    <mergeCell ref="A4736:B4736"/>
    <mergeCell ref="D4736:E4736"/>
    <mergeCell ref="F4736:R4736"/>
    <mergeCell ref="A4737:B4737"/>
    <mergeCell ref="D4737:E4737"/>
    <mergeCell ref="F4737:R4737"/>
    <mergeCell ref="A4734:B4734"/>
    <mergeCell ref="D4734:E4734"/>
    <mergeCell ref="F4734:R4734"/>
    <mergeCell ref="A4735:B4735"/>
    <mergeCell ref="D4735:E4735"/>
    <mergeCell ref="F4735:R4735"/>
    <mergeCell ref="A4769:B4769"/>
    <mergeCell ref="D4769:E4769"/>
    <mergeCell ref="F4769:R4769"/>
    <mergeCell ref="A4770:B4770"/>
    <mergeCell ref="D4770:E4770"/>
    <mergeCell ref="F4770:R4770"/>
    <mergeCell ref="A4767:B4767"/>
    <mergeCell ref="D4767:E4767"/>
    <mergeCell ref="F4767:R4767"/>
    <mergeCell ref="A4768:B4768"/>
    <mergeCell ref="D4768:E4768"/>
    <mergeCell ref="F4768:R4768"/>
    <mergeCell ref="A4765:B4765"/>
    <mergeCell ref="D4765:E4765"/>
    <mergeCell ref="F4765:R4765"/>
    <mergeCell ref="A4766:B4766"/>
    <mergeCell ref="D4766:E4766"/>
    <mergeCell ref="F4766:R4766"/>
    <mergeCell ref="A4763:B4763"/>
    <mergeCell ref="D4763:E4763"/>
    <mergeCell ref="F4763:R4763"/>
    <mergeCell ref="A4764:B4764"/>
    <mergeCell ref="D4764:E4764"/>
    <mergeCell ref="F4764:R4764"/>
    <mergeCell ref="P4759:R4759"/>
    <mergeCell ref="A4761:B4761"/>
    <mergeCell ref="D4761:E4761"/>
    <mergeCell ref="F4761:R4761"/>
    <mergeCell ref="A4762:B4762"/>
    <mergeCell ref="D4762:E4762"/>
    <mergeCell ref="F4762:R4762"/>
    <mergeCell ref="A4753:B4753"/>
    <mergeCell ref="D4753:E4753"/>
    <mergeCell ref="F4753:R4753"/>
    <mergeCell ref="N4755:R4755"/>
    <mergeCell ref="A4757:B4757"/>
    <mergeCell ref="D4757:E4757"/>
    <mergeCell ref="F4757:R4757"/>
    <mergeCell ref="A4800:B4800"/>
    <mergeCell ref="D4800:E4800"/>
    <mergeCell ref="F4800:R4800"/>
    <mergeCell ref="L4802:R4802"/>
    <mergeCell ref="A4804:B4804"/>
    <mergeCell ref="D4804:E4804"/>
    <mergeCell ref="F4804:R4804"/>
    <mergeCell ref="L4793:R4793"/>
    <mergeCell ref="A4795:B4795"/>
    <mergeCell ref="D4795:E4795"/>
    <mergeCell ref="F4795:R4795"/>
    <mergeCell ref="L4797:R4797"/>
    <mergeCell ref="A4799:B4799"/>
    <mergeCell ref="D4799:E4799"/>
    <mergeCell ref="F4799:R4799"/>
    <mergeCell ref="P4788:R4788"/>
    <mergeCell ref="A4790:B4790"/>
    <mergeCell ref="D4790:E4790"/>
    <mergeCell ref="F4790:R4790"/>
    <mergeCell ref="A4791:B4791"/>
    <mergeCell ref="D4791:E4791"/>
    <mergeCell ref="F4791:R4791"/>
    <mergeCell ref="P4780:R4780"/>
    <mergeCell ref="A4782:B4782"/>
    <mergeCell ref="D4782:E4782"/>
    <mergeCell ref="F4782:R4782"/>
    <mergeCell ref="N4784:R4784"/>
    <mergeCell ref="A4786:B4786"/>
    <mergeCell ref="D4786:E4786"/>
    <mergeCell ref="F4786:R4786"/>
    <mergeCell ref="N4772:R4772"/>
    <mergeCell ref="A4774:B4774"/>
    <mergeCell ref="D4774:E4774"/>
    <mergeCell ref="F4774:R4774"/>
    <mergeCell ref="N4776:R4776"/>
    <mergeCell ref="A4778:B4778"/>
    <mergeCell ref="D4778:E4778"/>
    <mergeCell ref="F4778:R4778"/>
    <mergeCell ref="A4828:B4828"/>
    <mergeCell ref="D4828:E4828"/>
    <mergeCell ref="F4828:R4828"/>
    <mergeCell ref="N4830:R4830"/>
    <mergeCell ref="A4832:B4832"/>
    <mergeCell ref="D4832:E4832"/>
    <mergeCell ref="F4832:R4832"/>
    <mergeCell ref="A4823:B4823"/>
    <mergeCell ref="D4823:E4823"/>
    <mergeCell ref="F4823:R4823"/>
    <mergeCell ref="L4825:R4825"/>
    <mergeCell ref="A4827:B4827"/>
    <mergeCell ref="D4827:E4827"/>
    <mergeCell ref="F4827:R4827"/>
    <mergeCell ref="L4816:R4816"/>
    <mergeCell ref="A4818:B4818"/>
    <mergeCell ref="D4818:E4818"/>
    <mergeCell ref="F4818:R4818"/>
    <mergeCell ref="P4820:R4820"/>
    <mergeCell ref="A4822:B4822"/>
    <mergeCell ref="D4822:E4822"/>
    <mergeCell ref="F4822:R4822"/>
    <mergeCell ref="N4811:R4811"/>
    <mergeCell ref="A4813:B4813"/>
    <mergeCell ref="D4813:E4813"/>
    <mergeCell ref="F4813:R4813"/>
    <mergeCell ref="A4814:B4814"/>
    <mergeCell ref="D4814:E4814"/>
    <mergeCell ref="F4814:R4814"/>
    <mergeCell ref="L4806:R4806"/>
    <mergeCell ref="A4808:B4808"/>
    <mergeCell ref="D4808:E4808"/>
    <mergeCell ref="F4808:R4808"/>
    <mergeCell ref="A4809:B4809"/>
    <mergeCell ref="D4809:E4809"/>
    <mergeCell ref="F4809:R4809"/>
    <mergeCell ref="N4854:R4854"/>
    <mergeCell ref="A4856:B4856"/>
    <mergeCell ref="D4856:E4856"/>
    <mergeCell ref="F4856:R4856"/>
    <mergeCell ref="P4858:R4858"/>
    <mergeCell ref="A4860:B4860"/>
    <mergeCell ref="D4860:E4860"/>
    <mergeCell ref="F4860:R4860"/>
    <mergeCell ref="A4851:B4851"/>
    <mergeCell ref="D4851:E4851"/>
    <mergeCell ref="F4851:R4851"/>
    <mergeCell ref="A4852:B4852"/>
    <mergeCell ref="D4852:E4852"/>
    <mergeCell ref="F4852:R4852"/>
    <mergeCell ref="L4847:R4847"/>
    <mergeCell ref="A4849:B4849"/>
    <mergeCell ref="D4849:E4849"/>
    <mergeCell ref="F4849:R4849"/>
    <mergeCell ref="A4850:B4850"/>
    <mergeCell ref="D4850:E4850"/>
    <mergeCell ref="F4850:R4850"/>
    <mergeCell ref="L4839:R4839"/>
    <mergeCell ref="A4841:B4841"/>
    <mergeCell ref="D4841:E4841"/>
    <mergeCell ref="F4841:R4841"/>
    <mergeCell ref="N4843:R4843"/>
    <mergeCell ref="A4845:B4845"/>
    <mergeCell ref="D4845:E4845"/>
    <mergeCell ref="F4845:R4845"/>
    <mergeCell ref="A4833:B4833"/>
    <mergeCell ref="D4833:E4833"/>
    <mergeCell ref="F4833:R4833"/>
    <mergeCell ref="L4835:R4835"/>
    <mergeCell ref="A4837:B4837"/>
    <mergeCell ref="D4837:E4837"/>
    <mergeCell ref="F4837:R4837"/>
    <mergeCell ref="L4894:R4894"/>
    <mergeCell ref="A4896:B4896"/>
    <mergeCell ref="D4896:E4896"/>
    <mergeCell ref="F4896:R4896"/>
    <mergeCell ref="N4898:R4898"/>
    <mergeCell ref="A4900:B4900"/>
    <mergeCell ref="D4900:E4900"/>
    <mergeCell ref="F4900:R4900"/>
    <mergeCell ref="L4886:R4886"/>
    <mergeCell ref="A4888:B4888"/>
    <mergeCell ref="D4888:E4888"/>
    <mergeCell ref="F4888:R4888"/>
    <mergeCell ref="N4890:R4890"/>
    <mergeCell ref="A4892:B4892"/>
    <mergeCell ref="D4892:E4892"/>
    <mergeCell ref="F4892:R4892"/>
    <mergeCell ref="P4878:R4878"/>
    <mergeCell ref="A4880:B4880"/>
    <mergeCell ref="D4880:E4880"/>
    <mergeCell ref="F4880:R4880"/>
    <mergeCell ref="L4882:R4882"/>
    <mergeCell ref="A4884:B4884"/>
    <mergeCell ref="D4884:E4884"/>
    <mergeCell ref="F4884:R4884"/>
    <mergeCell ref="N4870:R4870"/>
    <mergeCell ref="A4872:B4872"/>
    <mergeCell ref="D4872:E4872"/>
    <mergeCell ref="F4872:R4872"/>
    <mergeCell ref="N4874:R4874"/>
    <mergeCell ref="A4876:B4876"/>
    <mergeCell ref="D4876:E4876"/>
    <mergeCell ref="F4876:R4876"/>
    <mergeCell ref="P4862:R4862"/>
    <mergeCell ref="A4864:B4864"/>
    <mergeCell ref="D4864:E4864"/>
    <mergeCell ref="F4864:R4864"/>
    <mergeCell ref="P4866:R4866"/>
    <mergeCell ref="A4868:B4868"/>
    <mergeCell ref="D4868:E4868"/>
    <mergeCell ref="F4868:R4868"/>
    <mergeCell ref="A4917:B4917"/>
    <mergeCell ref="D4917:E4917"/>
    <mergeCell ref="F4917:R4917"/>
    <mergeCell ref="A4918:B4918"/>
    <mergeCell ref="D4918:E4918"/>
    <mergeCell ref="F4918:R4918"/>
    <mergeCell ref="A4915:B4915"/>
    <mergeCell ref="D4915:E4915"/>
    <mergeCell ref="F4915:R4915"/>
    <mergeCell ref="A4916:B4916"/>
    <mergeCell ref="D4916:E4916"/>
    <mergeCell ref="F4916:R4916"/>
    <mergeCell ref="N4911:R4911"/>
    <mergeCell ref="A4913:B4913"/>
    <mergeCell ref="D4913:E4913"/>
    <mergeCell ref="F4913:R4913"/>
    <mergeCell ref="A4914:B4914"/>
    <mergeCell ref="D4914:E4914"/>
    <mergeCell ref="F4914:R4914"/>
    <mergeCell ref="A4905:B4905"/>
    <mergeCell ref="D4905:E4905"/>
    <mergeCell ref="F4905:R4905"/>
    <mergeCell ref="L4907:R4907"/>
    <mergeCell ref="A4909:B4909"/>
    <mergeCell ref="D4909:E4909"/>
    <mergeCell ref="F4909:R4909"/>
    <mergeCell ref="A4903:B4903"/>
    <mergeCell ref="D4903:E4903"/>
    <mergeCell ref="F4903:R4903"/>
    <mergeCell ref="A4904:B4904"/>
    <mergeCell ref="D4904:E4904"/>
    <mergeCell ref="F4904:R4904"/>
    <mergeCell ref="A4901:B4901"/>
    <mergeCell ref="D4901:E4901"/>
    <mergeCell ref="F4901:R4901"/>
    <mergeCell ref="A4902:B4902"/>
    <mergeCell ref="D4902:E4902"/>
    <mergeCell ref="F4902:R4902"/>
    <mergeCell ref="L4937:R4937"/>
    <mergeCell ref="A4939:B4939"/>
    <mergeCell ref="D4939:E4939"/>
    <mergeCell ref="F4939:R4939"/>
    <mergeCell ref="J4941:R4941"/>
    <mergeCell ref="A4943:B4943"/>
    <mergeCell ref="D4943:E4943"/>
    <mergeCell ref="F4943:R4943"/>
    <mergeCell ref="A4934:B4934"/>
    <mergeCell ref="D4934:E4934"/>
    <mergeCell ref="F4934:R4934"/>
    <mergeCell ref="A4935:B4935"/>
    <mergeCell ref="D4935:E4935"/>
    <mergeCell ref="F4935:R4935"/>
    <mergeCell ref="A4932:B4932"/>
    <mergeCell ref="D4932:E4932"/>
    <mergeCell ref="F4932:R4932"/>
    <mergeCell ref="A4933:B4933"/>
    <mergeCell ref="D4933:E4933"/>
    <mergeCell ref="F4933:R4933"/>
    <mergeCell ref="P4928:R4928"/>
    <mergeCell ref="A4930:B4930"/>
    <mergeCell ref="D4930:E4930"/>
    <mergeCell ref="F4930:R4930"/>
    <mergeCell ref="A4931:B4931"/>
    <mergeCell ref="D4931:E4931"/>
    <mergeCell ref="F4931:R4931"/>
    <mergeCell ref="L4920:R4920"/>
    <mergeCell ref="A4922:B4922"/>
    <mergeCell ref="D4922:E4922"/>
    <mergeCell ref="F4922:R4922"/>
    <mergeCell ref="N4924:R4924"/>
    <mergeCell ref="A4926:B4926"/>
    <mergeCell ref="D4926:E4926"/>
    <mergeCell ref="F4926:R4926"/>
    <mergeCell ref="P4962:R4962"/>
    <mergeCell ref="A4964:B4964"/>
    <mergeCell ref="D4964:E4964"/>
    <mergeCell ref="F4964:R4964"/>
    <mergeCell ref="L4966:R4966"/>
    <mergeCell ref="A4968:B4968"/>
    <mergeCell ref="D4968:E4968"/>
    <mergeCell ref="F4968:R4968"/>
    <mergeCell ref="N4954:R4954"/>
    <mergeCell ref="A4956:B4956"/>
    <mergeCell ref="D4956:E4956"/>
    <mergeCell ref="F4956:R4956"/>
    <mergeCell ref="L4958:R4958"/>
    <mergeCell ref="A4960:B4960"/>
    <mergeCell ref="D4960:E4960"/>
    <mergeCell ref="F4960:R4960"/>
    <mergeCell ref="L4949:R4949"/>
    <mergeCell ref="A4951:B4951"/>
    <mergeCell ref="D4951:E4951"/>
    <mergeCell ref="F4951:R4951"/>
    <mergeCell ref="A4952:B4952"/>
    <mergeCell ref="D4952:E4952"/>
    <mergeCell ref="F4952:R4952"/>
    <mergeCell ref="A4946:B4946"/>
    <mergeCell ref="D4946:E4946"/>
    <mergeCell ref="F4946:R4946"/>
    <mergeCell ref="A4947:B4947"/>
    <mergeCell ref="D4947:E4947"/>
    <mergeCell ref="F4947:R4947"/>
    <mergeCell ref="A4944:B4944"/>
    <mergeCell ref="D4944:E4944"/>
    <mergeCell ref="F4944:R4944"/>
    <mergeCell ref="A4945:B4945"/>
    <mergeCell ref="D4945:E4945"/>
    <mergeCell ref="F4945:R4945"/>
    <mergeCell ref="L4999:R4999"/>
    <mergeCell ref="A5001:B5001"/>
    <mergeCell ref="D5001:E5001"/>
    <mergeCell ref="F5001:R5001"/>
    <mergeCell ref="N5003:R5003"/>
    <mergeCell ref="A5005:B5005"/>
    <mergeCell ref="D5005:E5005"/>
    <mergeCell ref="F5005:R5005"/>
    <mergeCell ref="P4991:R4991"/>
    <mergeCell ref="A4993:B4993"/>
    <mergeCell ref="D4993:E4993"/>
    <mergeCell ref="F4993:R4993"/>
    <mergeCell ref="P4995:R4995"/>
    <mergeCell ref="A4997:B4997"/>
    <mergeCell ref="D4997:E4997"/>
    <mergeCell ref="F4997:R4997"/>
    <mergeCell ref="P4983:R4983"/>
    <mergeCell ref="A4985:B4985"/>
    <mergeCell ref="D4985:E4985"/>
    <mergeCell ref="F4985:R4985"/>
    <mergeCell ref="P4987:R4987"/>
    <mergeCell ref="A4989:B4989"/>
    <mergeCell ref="D4989:E4989"/>
    <mergeCell ref="F4989:R4989"/>
    <mergeCell ref="N4975:R4975"/>
    <mergeCell ref="A4977:B4977"/>
    <mergeCell ref="D4977:E4977"/>
    <mergeCell ref="F4977:R4977"/>
    <mergeCell ref="N4979:R4979"/>
    <mergeCell ref="A4981:B4981"/>
    <mergeCell ref="D4981:E4981"/>
    <mergeCell ref="F4981:R4981"/>
    <mergeCell ref="A4969:B4969"/>
    <mergeCell ref="D4969:E4969"/>
    <mergeCell ref="F4969:R4969"/>
    <mergeCell ref="K4971:R4971"/>
    <mergeCell ref="A4973:B4973"/>
    <mergeCell ref="D4973:E4973"/>
    <mergeCell ref="F4973:R4973"/>
    <mergeCell ref="A5026:B5026"/>
    <mergeCell ref="D5026:E5026"/>
    <mergeCell ref="F5026:R5026"/>
    <mergeCell ref="A5027:B5027"/>
    <mergeCell ref="D5027:E5027"/>
    <mergeCell ref="F5027:R5027"/>
    <mergeCell ref="N5019:R5019"/>
    <mergeCell ref="A5021:B5021"/>
    <mergeCell ref="D5021:E5021"/>
    <mergeCell ref="F5021:R5021"/>
    <mergeCell ref="N5023:R5023"/>
    <mergeCell ref="A5025:B5025"/>
    <mergeCell ref="D5025:E5025"/>
    <mergeCell ref="F5025:R5025"/>
    <mergeCell ref="A5016:B5016"/>
    <mergeCell ref="D5016:E5016"/>
    <mergeCell ref="F5016:R5016"/>
    <mergeCell ref="A5017:B5017"/>
    <mergeCell ref="D5017:E5017"/>
    <mergeCell ref="F5017:R5017"/>
    <mergeCell ref="A5014:B5014"/>
    <mergeCell ref="D5014:E5014"/>
    <mergeCell ref="F5014:R5014"/>
    <mergeCell ref="A5015:B5015"/>
    <mergeCell ref="D5015:E5015"/>
    <mergeCell ref="F5015:R5015"/>
    <mergeCell ref="N5007:R5007"/>
    <mergeCell ref="A5009:B5009"/>
    <mergeCell ref="D5009:E5009"/>
    <mergeCell ref="F5009:R5009"/>
    <mergeCell ref="P5011:R5011"/>
    <mergeCell ref="A5013:B5013"/>
    <mergeCell ref="D5013:E5013"/>
    <mergeCell ref="F5013:R5013"/>
    <mergeCell ref="P5049:R5049"/>
    <mergeCell ref="A5051:B5051"/>
    <mergeCell ref="D5051:E5051"/>
    <mergeCell ref="F5051:R5051"/>
    <mergeCell ref="A5052:B5052"/>
    <mergeCell ref="D5052:E5052"/>
    <mergeCell ref="F5052:R5052"/>
    <mergeCell ref="A5043:B5043"/>
    <mergeCell ref="D5043:E5043"/>
    <mergeCell ref="F5043:R5043"/>
    <mergeCell ref="L5045:R5045"/>
    <mergeCell ref="A5047:B5047"/>
    <mergeCell ref="D5047:E5047"/>
    <mergeCell ref="F5047:R5047"/>
    <mergeCell ref="P5039:R5039"/>
    <mergeCell ref="A5041:B5041"/>
    <mergeCell ref="D5041:E5041"/>
    <mergeCell ref="F5041:R5041"/>
    <mergeCell ref="A5042:B5042"/>
    <mergeCell ref="D5042:E5042"/>
    <mergeCell ref="F5042:R5042"/>
    <mergeCell ref="L5031:R5031"/>
    <mergeCell ref="A5033:B5033"/>
    <mergeCell ref="D5033:E5033"/>
    <mergeCell ref="F5033:R5033"/>
    <mergeCell ref="J5035:R5035"/>
    <mergeCell ref="A5037:B5037"/>
    <mergeCell ref="D5037:E5037"/>
    <mergeCell ref="F5037:R5037"/>
    <mergeCell ref="A5028:B5028"/>
    <mergeCell ref="D5028:E5028"/>
    <mergeCell ref="F5028:R5028"/>
    <mergeCell ref="A5029:B5029"/>
    <mergeCell ref="D5029:E5029"/>
    <mergeCell ref="F5029:R5029"/>
    <mergeCell ref="A5070:B5070"/>
    <mergeCell ref="D5070:E5070"/>
    <mergeCell ref="F5070:R5070"/>
    <mergeCell ref="A5071:B5071"/>
    <mergeCell ref="D5071:E5071"/>
    <mergeCell ref="F5071:R5071"/>
    <mergeCell ref="O5066:R5066"/>
    <mergeCell ref="A5068:B5068"/>
    <mergeCell ref="D5068:E5068"/>
    <mergeCell ref="F5068:R5068"/>
    <mergeCell ref="A5069:B5069"/>
    <mergeCell ref="D5069:E5069"/>
    <mergeCell ref="F5069:R5069"/>
    <mergeCell ref="A5060:B5060"/>
    <mergeCell ref="D5060:E5060"/>
    <mergeCell ref="F5060:R5060"/>
    <mergeCell ref="N5062:R5062"/>
    <mergeCell ref="A5064:B5064"/>
    <mergeCell ref="D5064:E5064"/>
    <mergeCell ref="F5064:R5064"/>
    <mergeCell ref="A5055:B5055"/>
    <mergeCell ref="D5055:E5055"/>
    <mergeCell ref="F5055:R5055"/>
    <mergeCell ref="L5057:R5057"/>
    <mergeCell ref="A5059:B5059"/>
    <mergeCell ref="D5059:E5059"/>
    <mergeCell ref="F5059:R5059"/>
    <mergeCell ref="A5053:B5053"/>
    <mergeCell ref="D5053:E5053"/>
    <mergeCell ref="F5053:R5053"/>
    <mergeCell ref="A5054:B5054"/>
    <mergeCell ref="D5054:E5054"/>
    <mergeCell ref="F5054:R5054"/>
    <mergeCell ref="A5088:B5088"/>
    <mergeCell ref="D5088:E5088"/>
    <mergeCell ref="F5088:R5088"/>
    <mergeCell ref="A5089:B5089"/>
    <mergeCell ref="D5089:E5089"/>
    <mergeCell ref="F5089:R5089"/>
    <mergeCell ref="A5086:B5086"/>
    <mergeCell ref="D5086:E5086"/>
    <mergeCell ref="F5086:R5086"/>
    <mergeCell ref="A5087:B5087"/>
    <mergeCell ref="D5087:E5087"/>
    <mergeCell ref="F5087:R5087"/>
    <mergeCell ref="A5084:B5084"/>
    <mergeCell ref="D5084:E5084"/>
    <mergeCell ref="F5084:R5084"/>
    <mergeCell ref="A5085:B5085"/>
    <mergeCell ref="D5085:E5085"/>
    <mergeCell ref="F5085:R5085"/>
    <mergeCell ref="A5079:B5079"/>
    <mergeCell ref="D5079:E5079"/>
    <mergeCell ref="F5079:R5079"/>
    <mergeCell ref="L5081:R5081"/>
    <mergeCell ref="A5083:B5083"/>
    <mergeCell ref="D5083:E5083"/>
    <mergeCell ref="F5083:R5083"/>
    <mergeCell ref="A5077:B5077"/>
    <mergeCell ref="D5077:E5077"/>
    <mergeCell ref="F5077:R5077"/>
    <mergeCell ref="A5078:B5078"/>
    <mergeCell ref="D5078:E5078"/>
    <mergeCell ref="F5078:R5078"/>
    <mergeCell ref="N5073:R5073"/>
    <mergeCell ref="A5075:B5075"/>
    <mergeCell ref="D5075:E5075"/>
    <mergeCell ref="F5075:R5075"/>
    <mergeCell ref="A5076:B5076"/>
    <mergeCell ref="D5076:E5076"/>
    <mergeCell ref="F5076:R5076"/>
    <mergeCell ref="A5100:B5100"/>
    <mergeCell ref="D5100:E5100"/>
    <mergeCell ref="F5100:R5100"/>
    <mergeCell ref="A5101:B5101"/>
    <mergeCell ref="D5101:E5101"/>
    <mergeCell ref="F5101:R5101"/>
    <mergeCell ref="A5098:B5098"/>
    <mergeCell ref="D5098:E5098"/>
    <mergeCell ref="F5098:R5098"/>
    <mergeCell ref="A5099:B5099"/>
    <mergeCell ref="D5099:E5099"/>
    <mergeCell ref="F5099:R5099"/>
    <mergeCell ref="A5096:B5096"/>
    <mergeCell ref="D5096:E5096"/>
    <mergeCell ref="F5096:R5096"/>
    <mergeCell ref="A5097:B5097"/>
    <mergeCell ref="D5097:E5097"/>
    <mergeCell ref="F5097:R5097"/>
    <mergeCell ref="A5094:B5094"/>
    <mergeCell ref="D5094:E5094"/>
    <mergeCell ref="F5094:R5094"/>
    <mergeCell ref="A5095:B5095"/>
    <mergeCell ref="D5095:E5095"/>
    <mergeCell ref="F5095:R5095"/>
    <mergeCell ref="A5092:B5092"/>
    <mergeCell ref="D5092:E5092"/>
    <mergeCell ref="F5092:R5092"/>
    <mergeCell ref="A5093:B5093"/>
    <mergeCell ref="D5093:E5093"/>
    <mergeCell ref="F5093:R5093"/>
    <mergeCell ref="A5090:B5090"/>
    <mergeCell ref="D5090:E5090"/>
    <mergeCell ref="F5090:R5090"/>
    <mergeCell ref="A5091:B5091"/>
    <mergeCell ref="D5091:E5091"/>
    <mergeCell ref="F5091:R5091"/>
    <mergeCell ref="L5114:R5114"/>
    <mergeCell ref="A5116:B5116"/>
    <mergeCell ref="D5116:E5116"/>
    <mergeCell ref="F5116:R5116"/>
    <mergeCell ref="P5118:R5118"/>
    <mergeCell ref="A5120:B5120"/>
    <mergeCell ref="D5120:E5120"/>
    <mergeCell ref="F5120:R5120"/>
    <mergeCell ref="A5111:B5111"/>
    <mergeCell ref="D5111:E5111"/>
    <mergeCell ref="F5111:R5111"/>
    <mergeCell ref="A5112:B5112"/>
    <mergeCell ref="D5112:E5112"/>
    <mergeCell ref="F5112:R5112"/>
    <mergeCell ref="H5107:R5107"/>
    <mergeCell ref="A5109:B5109"/>
    <mergeCell ref="D5109:E5109"/>
    <mergeCell ref="F5109:R5109"/>
    <mergeCell ref="A5110:B5110"/>
    <mergeCell ref="D5110:E5110"/>
    <mergeCell ref="F5110:R5110"/>
    <mergeCell ref="A5104:B5104"/>
    <mergeCell ref="D5104:E5104"/>
    <mergeCell ref="F5104:R5104"/>
    <mergeCell ref="A5105:B5105"/>
    <mergeCell ref="D5105:E5105"/>
    <mergeCell ref="F5105:R5105"/>
    <mergeCell ref="A5102:B5102"/>
    <mergeCell ref="D5102:E5102"/>
    <mergeCell ref="F5102:R5102"/>
    <mergeCell ref="A5103:B5103"/>
    <mergeCell ref="D5103:E5103"/>
    <mergeCell ref="F5103:R5103"/>
    <mergeCell ref="A5134:B5134"/>
    <mergeCell ref="D5134:E5134"/>
    <mergeCell ref="F5134:R5134"/>
    <mergeCell ref="L5136:R5136"/>
    <mergeCell ref="A5138:B5138"/>
    <mergeCell ref="D5138:E5138"/>
    <mergeCell ref="F5138:R5138"/>
    <mergeCell ref="L5130:R5130"/>
    <mergeCell ref="A5132:B5132"/>
    <mergeCell ref="D5132:E5132"/>
    <mergeCell ref="F5132:R5132"/>
    <mergeCell ref="A5133:B5133"/>
    <mergeCell ref="D5133:E5133"/>
    <mergeCell ref="F5133:R5133"/>
    <mergeCell ref="A5127:B5127"/>
    <mergeCell ref="D5127:E5127"/>
    <mergeCell ref="F5127:R5127"/>
    <mergeCell ref="A5128:B5128"/>
    <mergeCell ref="D5128:E5128"/>
    <mergeCell ref="F5128:R5128"/>
    <mergeCell ref="A5125:B5125"/>
    <mergeCell ref="D5125:E5125"/>
    <mergeCell ref="F5125:R5125"/>
    <mergeCell ref="A5126:B5126"/>
    <mergeCell ref="D5126:E5126"/>
    <mergeCell ref="F5126:R5126"/>
    <mergeCell ref="A5123:B5123"/>
    <mergeCell ref="D5123:E5123"/>
    <mergeCell ref="F5123:R5123"/>
    <mergeCell ref="A5124:B5124"/>
    <mergeCell ref="D5124:E5124"/>
    <mergeCell ref="F5124:R5124"/>
    <mergeCell ref="A5121:B5121"/>
    <mergeCell ref="D5121:E5121"/>
    <mergeCell ref="F5121:R5121"/>
    <mergeCell ref="A5122:B5122"/>
    <mergeCell ref="D5122:E5122"/>
    <mergeCell ref="F5122:R5122"/>
    <mergeCell ref="A5159:B5159"/>
    <mergeCell ref="D5159:E5159"/>
    <mergeCell ref="F5159:R5159"/>
    <mergeCell ref="A5160:B5160"/>
    <mergeCell ref="D5160:E5160"/>
    <mergeCell ref="F5160:R5160"/>
    <mergeCell ref="A5154:B5154"/>
    <mergeCell ref="D5154:E5154"/>
    <mergeCell ref="F5154:R5154"/>
    <mergeCell ref="N5156:R5156"/>
    <mergeCell ref="A5158:B5158"/>
    <mergeCell ref="D5158:E5158"/>
    <mergeCell ref="F5158:R5158"/>
    <mergeCell ref="A5149:B5149"/>
    <mergeCell ref="D5149:E5149"/>
    <mergeCell ref="F5149:R5149"/>
    <mergeCell ref="N5151:R5151"/>
    <mergeCell ref="A5153:B5153"/>
    <mergeCell ref="D5153:E5153"/>
    <mergeCell ref="F5153:R5153"/>
    <mergeCell ref="N5145:R5145"/>
    <mergeCell ref="A5147:B5147"/>
    <mergeCell ref="D5147:E5147"/>
    <mergeCell ref="F5147:R5147"/>
    <mergeCell ref="A5148:B5148"/>
    <mergeCell ref="D5148:E5148"/>
    <mergeCell ref="F5148:R5148"/>
    <mergeCell ref="P5140:R5140"/>
    <mergeCell ref="A5142:B5142"/>
    <mergeCell ref="D5142:E5142"/>
    <mergeCell ref="F5142:R5142"/>
    <mergeCell ref="A5143:B5143"/>
    <mergeCell ref="D5143:E5143"/>
    <mergeCell ref="F5143:R5143"/>
    <mergeCell ref="N5185:R5185"/>
    <mergeCell ref="A5187:B5187"/>
    <mergeCell ref="D5187:E5187"/>
    <mergeCell ref="F5187:R5187"/>
    <mergeCell ref="A5188:B5188"/>
    <mergeCell ref="D5188:E5188"/>
    <mergeCell ref="F5188:R5188"/>
    <mergeCell ref="O5180:R5180"/>
    <mergeCell ref="A5182:B5182"/>
    <mergeCell ref="D5182:E5182"/>
    <mergeCell ref="F5182:R5182"/>
    <mergeCell ref="A5183:B5183"/>
    <mergeCell ref="D5183:E5183"/>
    <mergeCell ref="F5183:R5183"/>
    <mergeCell ref="N5172:R5172"/>
    <mergeCell ref="A5174:B5174"/>
    <mergeCell ref="D5174:E5174"/>
    <mergeCell ref="F5174:R5174"/>
    <mergeCell ref="M5176:R5176"/>
    <mergeCell ref="A5178:B5178"/>
    <mergeCell ref="D5178:E5178"/>
    <mergeCell ref="F5178:R5178"/>
    <mergeCell ref="A5169:B5169"/>
    <mergeCell ref="D5169:E5169"/>
    <mergeCell ref="F5169:R5169"/>
    <mergeCell ref="A5170:B5170"/>
    <mergeCell ref="D5170:E5170"/>
    <mergeCell ref="F5170:R5170"/>
    <mergeCell ref="L5162:R5162"/>
    <mergeCell ref="A5164:B5164"/>
    <mergeCell ref="D5164:E5164"/>
    <mergeCell ref="F5164:R5164"/>
    <mergeCell ref="L5166:R5166"/>
    <mergeCell ref="A5168:B5168"/>
    <mergeCell ref="D5168:E5168"/>
    <mergeCell ref="F5168:R5168"/>
    <mergeCell ref="L5200:R5200"/>
    <mergeCell ref="A5202:B5202"/>
    <mergeCell ref="D5202:E5202"/>
    <mergeCell ref="F5202:R5202"/>
    <mergeCell ref="L5204:R5204"/>
    <mergeCell ref="A5206:B5206"/>
    <mergeCell ref="D5206:E5206"/>
    <mergeCell ref="F5206:R5206"/>
    <mergeCell ref="A5197:B5197"/>
    <mergeCell ref="D5197:E5197"/>
    <mergeCell ref="F5197:R5197"/>
    <mergeCell ref="A5198:B5198"/>
    <mergeCell ref="D5198:E5198"/>
    <mergeCell ref="F5198:R5198"/>
    <mergeCell ref="A5195:B5195"/>
    <mergeCell ref="D5195:E5195"/>
    <mergeCell ref="F5195:R5195"/>
    <mergeCell ref="A5196:B5196"/>
    <mergeCell ref="D5196:E5196"/>
    <mergeCell ref="F5196:R5196"/>
    <mergeCell ref="A5193:B5193"/>
    <mergeCell ref="D5193:E5193"/>
    <mergeCell ref="F5193:R5193"/>
    <mergeCell ref="A5194:B5194"/>
    <mergeCell ref="D5194:E5194"/>
    <mergeCell ref="F5194:R5194"/>
    <mergeCell ref="A5191:B5191"/>
    <mergeCell ref="D5191:E5191"/>
    <mergeCell ref="F5191:R5191"/>
    <mergeCell ref="A5192:B5192"/>
    <mergeCell ref="D5192:E5192"/>
    <mergeCell ref="F5192:R5192"/>
    <mergeCell ref="A5189:B5189"/>
    <mergeCell ref="D5189:E5189"/>
    <mergeCell ref="F5189:R5189"/>
    <mergeCell ref="A5190:B5190"/>
    <mergeCell ref="D5190:E5190"/>
    <mergeCell ref="F5190:R5190"/>
    <mergeCell ref="L5227:R5227"/>
    <mergeCell ref="A5229:B5229"/>
    <mergeCell ref="D5229:E5229"/>
    <mergeCell ref="F5229:R5229"/>
    <mergeCell ref="A5230:B5230"/>
    <mergeCell ref="D5230:E5230"/>
    <mergeCell ref="F5230:R5230"/>
    <mergeCell ref="A5224:B5224"/>
    <mergeCell ref="D5224:E5224"/>
    <mergeCell ref="F5224:R5224"/>
    <mergeCell ref="A5225:B5225"/>
    <mergeCell ref="D5225:E5225"/>
    <mergeCell ref="F5225:R5225"/>
    <mergeCell ref="A5222:B5222"/>
    <mergeCell ref="D5222:E5222"/>
    <mergeCell ref="F5222:R5222"/>
    <mergeCell ref="A5223:B5223"/>
    <mergeCell ref="D5223:E5223"/>
    <mergeCell ref="F5223:R5223"/>
    <mergeCell ref="A5220:B5220"/>
    <mergeCell ref="D5220:E5220"/>
    <mergeCell ref="F5220:R5220"/>
    <mergeCell ref="A5221:B5221"/>
    <mergeCell ref="D5221:E5221"/>
    <mergeCell ref="F5221:R5221"/>
    <mergeCell ref="L5216:R5216"/>
    <mergeCell ref="A5218:B5218"/>
    <mergeCell ref="D5218:E5218"/>
    <mergeCell ref="F5218:R5218"/>
    <mergeCell ref="A5219:B5219"/>
    <mergeCell ref="D5219:E5219"/>
    <mergeCell ref="F5219:R5219"/>
    <mergeCell ref="N5208:R5208"/>
    <mergeCell ref="A5210:B5210"/>
    <mergeCell ref="D5210:E5210"/>
    <mergeCell ref="F5210:R5210"/>
    <mergeCell ref="P5212:R5212"/>
    <mergeCell ref="A5214:B5214"/>
    <mergeCell ref="D5214:E5214"/>
    <mergeCell ref="F5214:R5214"/>
    <mergeCell ref="N5249:R5249"/>
    <mergeCell ref="A5251:B5251"/>
    <mergeCell ref="D5251:E5251"/>
    <mergeCell ref="F5251:R5251"/>
    <mergeCell ref="A5252:B5252"/>
    <mergeCell ref="D5252:E5252"/>
    <mergeCell ref="F5252:R5252"/>
    <mergeCell ref="A5243:B5243"/>
    <mergeCell ref="D5243:E5243"/>
    <mergeCell ref="F5243:R5243"/>
    <mergeCell ref="L5245:R5245"/>
    <mergeCell ref="A5247:B5247"/>
    <mergeCell ref="D5247:E5247"/>
    <mergeCell ref="F5247:R5247"/>
    <mergeCell ref="A5241:B5241"/>
    <mergeCell ref="D5241:E5241"/>
    <mergeCell ref="F5241:R5241"/>
    <mergeCell ref="A5242:B5242"/>
    <mergeCell ref="D5242:E5242"/>
    <mergeCell ref="F5242:R5242"/>
    <mergeCell ref="L5237:R5237"/>
    <mergeCell ref="A5239:B5239"/>
    <mergeCell ref="D5239:E5239"/>
    <mergeCell ref="F5239:R5239"/>
    <mergeCell ref="A5240:B5240"/>
    <mergeCell ref="D5240:E5240"/>
    <mergeCell ref="F5240:R5240"/>
    <mergeCell ref="J5232:R5232"/>
    <mergeCell ref="A5234:B5234"/>
    <mergeCell ref="D5234:E5234"/>
    <mergeCell ref="F5234:R5234"/>
    <mergeCell ref="A5235:B5235"/>
    <mergeCell ref="D5235:E5235"/>
    <mergeCell ref="F5235:R5235"/>
    <mergeCell ref="L5271:R5271"/>
    <mergeCell ref="A5273:B5273"/>
    <mergeCell ref="D5273:E5273"/>
    <mergeCell ref="F5273:R5273"/>
    <mergeCell ref="N5275:R5275"/>
    <mergeCell ref="A5277:B5277"/>
    <mergeCell ref="D5277:E5277"/>
    <mergeCell ref="F5277:R5277"/>
    <mergeCell ref="A5268:B5268"/>
    <mergeCell ref="D5268:E5268"/>
    <mergeCell ref="F5268:R5268"/>
    <mergeCell ref="A5269:B5269"/>
    <mergeCell ref="D5269:E5269"/>
    <mergeCell ref="F5269:R5269"/>
    <mergeCell ref="A5266:B5266"/>
    <mergeCell ref="D5266:E5266"/>
    <mergeCell ref="F5266:R5266"/>
    <mergeCell ref="A5267:B5267"/>
    <mergeCell ref="D5267:E5267"/>
    <mergeCell ref="F5267:R5267"/>
    <mergeCell ref="A5261:B5261"/>
    <mergeCell ref="D5261:E5261"/>
    <mergeCell ref="F5261:R5261"/>
    <mergeCell ref="N5263:R5263"/>
    <mergeCell ref="A5265:B5265"/>
    <mergeCell ref="D5265:E5265"/>
    <mergeCell ref="F5265:R5265"/>
    <mergeCell ref="L5254:R5254"/>
    <mergeCell ref="A5256:B5256"/>
    <mergeCell ref="D5256:E5256"/>
    <mergeCell ref="F5256:R5256"/>
    <mergeCell ref="N5258:R5258"/>
    <mergeCell ref="A5260:B5260"/>
    <mergeCell ref="D5260:E5260"/>
    <mergeCell ref="F5260:R5260"/>
    <mergeCell ref="A5294:B5294"/>
    <mergeCell ref="D5294:E5294"/>
    <mergeCell ref="F5294:R5294"/>
    <mergeCell ref="A5295:B5295"/>
    <mergeCell ref="D5295:E5295"/>
    <mergeCell ref="F5295:R5295"/>
    <mergeCell ref="I5290:R5290"/>
    <mergeCell ref="A5292:B5292"/>
    <mergeCell ref="D5292:E5292"/>
    <mergeCell ref="F5292:R5292"/>
    <mergeCell ref="A5293:B5293"/>
    <mergeCell ref="D5293:E5293"/>
    <mergeCell ref="F5293:R5293"/>
    <mergeCell ref="A5284:B5284"/>
    <mergeCell ref="D5284:E5284"/>
    <mergeCell ref="F5284:R5284"/>
    <mergeCell ref="N5286:R5286"/>
    <mergeCell ref="A5288:B5288"/>
    <mergeCell ref="D5288:E5288"/>
    <mergeCell ref="F5288:R5288"/>
    <mergeCell ref="A5282:B5282"/>
    <mergeCell ref="D5282:E5282"/>
    <mergeCell ref="F5282:R5282"/>
    <mergeCell ref="A5283:B5283"/>
    <mergeCell ref="D5283:E5283"/>
    <mergeCell ref="F5283:R5283"/>
    <mergeCell ref="A5280:B5280"/>
    <mergeCell ref="D5280:E5280"/>
    <mergeCell ref="F5280:R5280"/>
    <mergeCell ref="A5281:B5281"/>
    <mergeCell ref="D5281:E5281"/>
    <mergeCell ref="F5281:R5281"/>
    <mergeCell ref="A5278:B5278"/>
    <mergeCell ref="D5278:E5278"/>
    <mergeCell ref="F5278:R5278"/>
    <mergeCell ref="A5279:B5279"/>
    <mergeCell ref="D5279:E5279"/>
    <mergeCell ref="F5279:R5279"/>
    <mergeCell ref="A5312:B5312"/>
    <mergeCell ref="D5312:E5312"/>
    <mergeCell ref="F5312:R5312"/>
    <mergeCell ref="H5314:R5314"/>
    <mergeCell ref="A5316:B5316"/>
    <mergeCell ref="D5316:E5316"/>
    <mergeCell ref="F5316:R5316"/>
    <mergeCell ref="A5310:B5310"/>
    <mergeCell ref="D5310:E5310"/>
    <mergeCell ref="F5310:R5310"/>
    <mergeCell ref="A5311:B5311"/>
    <mergeCell ref="D5311:E5311"/>
    <mergeCell ref="F5311:R5311"/>
    <mergeCell ref="A5308:B5308"/>
    <mergeCell ref="D5308:E5308"/>
    <mergeCell ref="F5308:R5308"/>
    <mergeCell ref="A5309:B5309"/>
    <mergeCell ref="D5309:E5309"/>
    <mergeCell ref="F5309:R5309"/>
    <mergeCell ref="A5306:B5306"/>
    <mergeCell ref="D5306:E5306"/>
    <mergeCell ref="F5306:R5306"/>
    <mergeCell ref="A5307:B5307"/>
    <mergeCell ref="D5307:E5307"/>
    <mergeCell ref="F5307:R5307"/>
    <mergeCell ref="N5302:R5302"/>
    <mergeCell ref="A5304:B5304"/>
    <mergeCell ref="D5304:E5304"/>
    <mergeCell ref="F5304:R5304"/>
    <mergeCell ref="A5305:B5305"/>
    <mergeCell ref="D5305:E5305"/>
    <mergeCell ref="F5305:R5305"/>
    <mergeCell ref="A5296:B5296"/>
    <mergeCell ref="D5296:E5296"/>
    <mergeCell ref="F5296:R5296"/>
    <mergeCell ref="L5298:R5298"/>
    <mergeCell ref="A5300:B5300"/>
    <mergeCell ref="D5300:E5300"/>
    <mergeCell ref="F5300:R5300"/>
    <mergeCell ref="A5340:B5340"/>
    <mergeCell ref="D5340:E5340"/>
    <mergeCell ref="F5340:R5340"/>
    <mergeCell ref="A5341:B5341"/>
    <mergeCell ref="D5341:E5341"/>
    <mergeCell ref="F5341:R5341"/>
    <mergeCell ref="N5336:R5336"/>
    <mergeCell ref="A5338:B5338"/>
    <mergeCell ref="D5338:E5338"/>
    <mergeCell ref="F5338:R5338"/>
    <mergeCell ref="A5339:B5339"/>
    <mergeCell ref="D5339:E5339"/>
    <mergeCell ref="F5339:R5339"/>
    <mergeCell ref="A5330:B5330"/>
    <mergeCell ref="D5330:E5330"/>
    <mergeCell ref="F5330:R5330"/>
    <mergeCell ref="L5332:R5332"/>
    <mergeCell ref="A5334:B5334"/>
    <mergeCell ref="D5334:E5334"/>
    <mergeCell ref="F5334:R5334"/>
    <mergeCell ref="P5326:R5326"/>
    <mergeCell ref="A5328:B5328"/>
    <mergeCell ref="D5328:E5328"/>
    <mergeCell ref="F5328:R5328"/>
    <mergeCell ref="A5329:B5329"/>
    <mergeCell ref="D5329:E5329"/>
    <mergeCell ref="F5329:R5329"/>
    <mergeCell ref="P5318:R5318"/>
    <mergeCell ref="A5320:B5320"/>
    <mergeCell ref="D5320:E5320"/>
    <mergeCell ref="F5320:R5320"/>
    <mergeCell ref="N5322:R5322"/>
    <mergeCell ref="A5324:B5324"/>
    <mergeCell ref="D5324:E5324"/>
    <mergeCell ref="F5324:R5324"/>
    <mergeCell ref="A5355:B5355"/>
    <mergeCell ref="D5355:E5355"/>
    <mergeCell ref="F5355:R5355"/>
    <mergeCell ref="N5357:R5357"/>
    <mergeCell ref="A5359:B5359"/>
    <mergeCell ref="D5359:E5359"/>
    <mergeCell ref="F5359:R5359"/>
    <mergeCell ref="A5350:B5350"/>
    <mergeCell ref="D5350:E5350"/>
    <mergeCell ref="F5350:R5350"/>
    <mergeCell ref="L5352:R5352"/>
    <mergeCell ref="A5354:B5354"/>
    <mergeCell ref="D5354:E5354"/>
    <mergeCell ref="F5354:R5354"/>
    <mergeCell ref="A5348:B5348"/>
    <mergeCell ref="D5348:E5348"/>
    <mergeCell ref="F5348:R5348"/>
    <mergeCell ref="A5349:B5349"/>
    <mergeCell ref="D5349:E5349"/>
    <mergeCell ref="F5349:R5349"/>
    <mergeCell ref="A5346:B5346"/>
    <mergeCell ref="D5346:E5346"/>
    <mergeCell ref="F5346:R5346"/>
    <mergeCell ref="A5347:B5347"/>
    <mergeCell ref="D5347:E5347"/>
    <mergeCell ref="F5347:R5347"/>
    <mergeCell ref="A5344:B5344"/>
    <mergeCell ref="D5344:E5344"/>
    <mergeCell ref="F5344:R5344"/>
    <mergeCell ref="A5345:B5345"/>
    <mergeCell ref="D5345:E5345"/>
    <mergeCell ref="F5345:R5345"/>
    <mergeCell ref="A5342:B5342"/>
    <mergeCell ref="D5342:E5342"/>
    <mergeCell ref="F5342:R5342"/>
    <mergeCell ref="A5343:B5343"/>
    <mergeCell ref="D5343:E5343"/>
    <mergeCell ref="F5343:R5343"/>
    <mergeCell ref="A5376:B5376"/>
    <mergeCell ref="D5376:E5376"/>
    <mergeCell ref="F5376:R5376"/>
    <mergeCell ref="A5377:B5377"/>
    <mergeCell ref="D5377:E5377"/>
    <mergeCell ref="F5377:R5377"/>
    <mergeCell ref="L5372:R5372"/>
    <mergeCell ref="A5374:B5374"/>
    <mergeCell ref="D5374:E5374"/>
    <mergeCell ref="F5374:R5374"/>
    <mergeCell ref="A5375:B5375"/>
    <mergeCell ref="D5375:E5375"/>
    <mergeCell ref="F5375:R5375"/>
    <mergeCell ref="A5369:B5369"/>
    <mergeCell ref="D5369:E5369"/>
    <mergeCell ref="F5369:R5369"/>
    <mergeCell ref="A5370:B5370"/>
    <mergeCell ref="D5370:E5370"/>
    <mergeCell ref="F5370:R5370"/>
    <mergeCell ref="A5367:B5367"/>
    <mergeCell ref="D5367:E5367"/>
    <mergeCell ref="F5367:R5367"/>
    <mergeCell ref="A5368:B5368"/>
    <mergeCell ref="D5368:E5368"/>
    <mergeCell ref="F5368:R5368"/>
    <mergeCell ref="A5365:B5365"/>
    <mergeCell ref="D5365:E5365"/>
    <mergeCell ref="F5365:R5365"/>
    <mergeCell ref="A5366:B5366"/>
    <mergeCell ref="D5366:E5366"/>
    <mergeCell ref="F5366:R5366"/>
    <mergeCell ref="P5361:R5361"/>
    <mergeCell ref="A5363:B5363"/>
    <mergeCell ref="D5363:E5363"/>
    <mergeCell ref="F5363:R5363"/>
    <mergeCell ref="A5364:B5364"/>
    <mergeCell ref="D5364:E5364"/>
    <mergeCell ref="F5364:R5364"/>
    <mergeCell ref="N5402:R5402"/>
    <mergeCell ref="A5404:B5404"/>
    <mergeCell ref="D5404:E5404"/>
    <mergeCell ref="F5404:R5404"/>
    <mergeCell ref="L5406:R5406"/>
    <mergeCell ref="A5408:B5408"/>
    <mergeCell ref="D5408:E5408"/>
    <mergeCell ref="F5408:R5408"/>
    <mergeCell ref="L5394:R5394"/>
    <mergeCell ref="A5396:B5396"/>
    <mergeCell ref="D5396:E5396"/>
    <mergeCell ref="F5396:R5396"/>
    <mergeCell ref="J5398:R5398"/>
    <mergeCell ref="A5400:B5400"/>
    <mergeCell ref="D5400:E5400"/>
    <mergeCell ref="F5400:R5400"/>
    <mergeCell ref="A5388:B5388"/>
    <mergeCell ref="D5388:E5388"/>
    <mergeCell ref="F5388:R5388"/>
    <mergeCell ref="L5390:R5390"/>
    <mergeCell ref="A5392:B5392"/>
    <mergeCell ref="D5392:E5392"/>
    <mergeCell ref="F5392:R5392"/>
    <mergeCell ref="A5383:B5383"/>
    <mergeCell ref="D5383:E5383"/>
    <mergeCell ref="F5383:R5383"/>
    <mergeCell ref="N5385:R5385"/>
    <mergeCell ref="A5387:B5387"/>
    <mergeCell ref="D5387:E5387"/>
    <mergeCell ref="F5387:R5387"/>
    <mergeCell ref="A5378:B5378"/>
    <mergeCell ref="D5378:E5378"/>
    <mergeCell ref="F5378:R5378"/>
    <mergeCell ref="L5380:R5380"/>
    <mergeCell ref="A5382:B5382"/>
    <mergeCell ref="D5382:E5382"/>
    <mergeCell ref="F5382:R5382"/>
    <mergeCell ref="A5429:B5429"/>
    <mergeCell ref="D5429:E5429"/>
    <mergeCell ref="F5429:R5429"/>
    <mergeCell ref="A5430:B5430"/>
    <mergeCell ref="D5430:E5430"/>
    <mergeCell ref="F5430:R5430"/>
    <mergeCell ref="N5425:R5425"/>
    <mergeCell ref="A5427:B5427"/>
    <mergeCell ref="D5427:E5427"/>
    <mergeCell ref="F5427:R5427"/>
    <mergeCell ref="A5428:B5428"/>
    <mergeCell ref="D5428:E5428"/>
    <mergeCell ref="F5428:R5428"/>
    <mergeCell ref="N5417:R5417"/>
    <mergeCell ref="A5419:B5419"/>
    <mergeCell ref="D5419:E5419"/>
    <mergeCell ref="F5419:R5419"/>
    <mergeCell ref="L5421:R5421"/>
    <mergeCell ref="A5423:B5423"/>
    <mergeCell ref="D5423:E5423"/>
    <mergeCell ref="F5423:R5423"/>
    <mergeCell ref="A5411:B5411"/>
    <mergeCell ref="D5411:E5411"/>
    <mergeCell ref="F5411:R5411"/>
    <mergeCell ref="J5413:R5413"/>
    <mergeCell ref="A5415:B5415"/>
    <mergeCell ref="D5415:E5415"/>
    <mergeCell ref="F5415:R5415"/>
    <mergeCell ref="A5409:B5409"/>
    <mergeCell ref="D5409:E5409"/>
    <mergeCell ref="F5409:R5409"/>
    <mergeCell ref="A5410:B5410"/>
    <mergeCell ref="D5410:E5410"/>
    <mergeCell ref="F5410:R5410"/>
    <mergeCell ref="A5454:B5454"/>
    <mergeCell ref="D5454:E5454"/>
    <mergeCell ref="F5454:R5454"/>
    <mergeCell ref="N5456:R5456"/>
    <mergeCell ref="A5458:B5458"/>
    <mergeCell ref="D5458:E5458"/>
    <mergeCell ref="F5458:R5458"/>
    <mergeCell ref="A5449:B5449"/>
    <mergeCell ref="D5449:E5449"/>
    <mergeCell ref="F5449:R5449"/>
    <mergeCell ref="N5451:R5451"/>
    <mergeCell ref="A5453:B5453"/>
    <mergeCell ref="D5453:E5453"/>
    <mergeCell ref="F5453:R5453"/>
    <mergeCell ref="A5444:B5444"/>
    <mergeCell ref="D5444:E5444"/>
    <mergeCell ref="F5444:R5444"/>
    <mergeCell ref="N5446:R5446"/>
    <mergeCell ref="A5448:B5448"/>
    <mergeCell ref="D5448:E5448"/>
    <mergeCell ref="F5448:R5448"/>
    <mergeCell ref="N5437:R5437"/>
    <mergeCell ref="A5439:B5439"/>
    <mergeCell ref="D5439:E5439"/>
    <mergeCell ref="F5439:R5439"/>
    <mergeCell ref="P5441:R5441"/>
    <mergeCell ref="A5443:B5443"/>
    <mergeCell ref="D5443:E5443"/>
    <mergeCell ref="F5443:R5443"/>
    <mergeCell ref="A5431:B5431"/>
    <mergeCell ref="D5431:E5431"/>
    <mergeCell ref="F5431:R5431"/>
    <mergeCell ref="L5433:R5433"/>
    <mergeCell ref="A5435:B5435"/>
    <mergeCell ref="D5435:E5435"/>
    <mergeCell ref="F5435:R5435"/>
    <mergeCell ref="N5471:R5471"/>
    <mergeCell ref="A5473:B5473"/>
    <mergeCell ref="D5473:E5473"/>
    <mergeCell ref="F5473:R5473"/>
    <mergeCell ref="N5475:R5475"/>
    <mergeCell ref="A5477:B5477"/>
    <mergeCell ref="D5477:E5477"/>
    <mergeCell ref="F5477:R5477"/>
    <mergeCell ref="A5468:B5468"/>
    <mergeCell ref="D5468:E5468"/>
    <mergeCell ref="F5468:R5468"/>
    <mergeCell ref="A5469:B5469"/>
    <mergeCell ref="D5469:E5469"/>
    <mergeCell ref="F5469:R5469"/>
    <mergeCell ref="A5466:B5466"/>
    <mergeCell ref="D5466:E5466"/>
    <mergeCell ref="F5466:R5466"/>
    <mergeCell ref="A5467:B5467"/>
    <mergeCell ref="D5467:E5467"/>
    <mergeCell ref="F5467:R5467"/>
    <mergeCell ref="N5462:R5462"/>
    <mergeCell ref="A5464:B5464"/>
    <mergeCell ref="D5464:E5464"/>
    <mergeCell ref="F5464:R5464"/>
    <mergeCell ref="A5465:B5465"/>
    <mergeCell ref="D5465:E5465"/>
    <mergeCell ref="F5465:R5465"/>
    <mergeCell ref="A5459:B5459"/>
    <mergeCell ref="D5459:E5459"/>
    <mergeCell ref="F5459:R5459"/>
    <mergeCell ref="A5460:B5460"/>
    <mergeCell ref="D5460:E5460"/>
    <mergeCell ref="F5460:R5460"/>
    <mergeCell ref="A5494:B5494"/>
    <mergeCell ref="D5494:E5494"/>
    <mergeCell ref="F5494:R5494"/>
    <mergeCell ref="A5495:B5495"/>
    <mergeCell ref="D5495:E5495"/>
    <mergeCell ref="F5495:R5495"/>
    <mergeCell ref="L5490:R5490"/>
    <mergeCell ref="A5492:B5492"/>
    <mergeCell ref="D5492:E5492"/>
    <mergeCell ref="F5492:R5492"/>
    <mergeCell ref="A5493:B5493"/>
    <mergeCell ref="D5493:E5493"/>
    <mergeCell ref="F5493:R5493"/>
    <mergeCell ref="A5487:B5487"/>
    <mergeCell ref="D5487:E5487"/>
    <mergeCell ref="F5487:R5487"/>
    <mergeCell ref="A5488:B5488"/>
    <mergeCell ref="D5488:E5488"/>
    <mergeCell ref="F5488:R5488"/>
    <mergeCell ref="A5485:B5485"/>
    <mergeCell ref="D5485:E5485"/>
    <mergeCell ref="F5485:R5485"/>
    <mergeCell ref="A5486:B5486"/>
    <mergeCell ref="D5486:E5486"/>
    <mergeCell ref="F5486:R5486"/>
    <mergeCell ref="A5483:B5483"/>
    <mergeCell ref="D5483:E5483"/>
    <mergeCell ref="F5483:R5483"/>
    <mergeCell ref="A5484:B5484"/>
    <mergeCell ref="D5484:E5484"/>
    <mergeCell ref="F5484:R5484"/>
    <mergeCell ref="N5479:R5479"/>
    <mergeCell ref="A5481:B5481"/>
    <mergeCell ref="D5481:E5481"/>
    <mergeCell ref="F5481:R5481"/>
    <mergeCell ref="A5482:B5482"/>
    <mergeCell ref="D5482:E5482"/>
    <mergeCell ref="F5482:R5482"/>
    <mergeCell ref="N5520:R5520"/>
    <mergeCell ref="A5522:B5522"/>
    <mergeCell ref="D5522:E5522"/>
    <mergeCell ref="F5522:R5522"/>
    <mergeCell ref="P5524:R5524"/>
    <mergeCell ref="A5526:B5526"/>
    <mergeCell ref="D5526:E5526"/>
    <mergeCell ref="F5526:R5526"/>
    <mergeCell ref="L5512:R5512"/>
    <mergeCell ref="A5514:B5514"/>
    <mergeCell ref="D5514:E5514"/>
    <mergeCell ref="F5514:R5514"/>
    <mergeCell ref="N5516:R5516"/>
    <mergeCell ref="A5518:B5518"/>
    <mergeCell ref="D5518:E5518"/>
    <mergeCell ref="F5518:R5518"/>
    <mergeCell ref="A5509:B5509"/>
    <mergeCell ref="D5509:E5509"/>
    <mergeCell ref="F5509:R5509"/>
    <mergeCell ref="A5510:B5510"/>
    <mergeCell ref="D5510:E5510"/>
    <mergeCell ref="F5510:R5510"/>
    <mergeCell ref="N5502:R5502"/>
    <mergeCell ref="A5504:B5504"/>
    <mergeCell ref="D5504:E5504"/>
    <mergeCell ref="F5504:R5504"/>
    <mergeCell ref="N5506:R5506"/>
    <mergeCell ref="A5508:B5508"/>
    <mergeCell ref="D5508:E5508"/>
    <mergeCell ref="F5508:R5508"/>
    <mergeCell ref="A5496:B5496"/>
    <mergeCell ref="D5496:E5496"/>
    <mergeCell ref="F5496:R5496"/>
    <mergeCell ref="K5498:R5498"/>
    <mergeCell ref="A5500:B5500"/>
    <mergeCell ref="D5500:E5500"/>
    <mergeCell ref="F5500:R5500"/>
    <mergeCell ref="A5556:B5556"/>
    <mergeCell ref="D5556:E5556"/>
    <mergeCell ref="F5556:R5556"/>
    <mergeCell ref="A5557:B5557"/>
    <mergeCell ref="D5557:E5557"/>
    <mergeCell ref="F5557:R5557"/>
    <mergeCell ref="N5549:R5549"/>
    <mergeCell ref="A5551:B5551"/>
    <mergeCell ref="D5551:E5551"/>
    <mergeCell ref="F5551:R5551"/>
    <mergeCell ref="N5553:R5553"/>
    <mergeCell ref="A5555:B5555"/>
    <mergeCell ref="D5555:E5555"/>
    <mergeCell ref="F5555:R5555"/>
    <mergeCell ref="N5541:R5541"/>
    <mergeCell ref="A5543:B5543"/>
    <mergeCell ref="D5543:E5543"/>
    <mergeCell ref="F5543:R5543"/>
    <mergeCell ref="N5545:R5545"/>
    <mergeCell ref="A5547:B5547"/>
    <mergeCell ref="D5547:E5547"/>
    <mergeCell ref="F5547:R5547"/>
    <mergeCell ref="P5536:R5536"/>
    <mergeCell ref="A5538:B5538"/>
    <mergeCell ref="D5538:E5538"/>
    <mergeCell ref="F5538:R5538"/>
    <mergeCell ref="A5539:B5539"/>
    <mergeCell ref="D5539:E5539"/>
    <mergeCell ref="F5539:R5539"/>
    <mergeCell ref="N5528:R5528"/>
    <mergeCell ref="A5530:B5530"/>
    <mergeCell ref="D5530:E5530"/>
    <mergeCell ref="F5530:R5530"/>
    <mergeCell ref="P5532:R5532"/>
    <mergeCell ref="A5534:B5534"/>
    <mergeCell ref="D5534:E5534"/>
    <mergeCell ref="F5534:R5534"/>
    <mergeCell ref="N5576:R5576"/>
    <mergeCell ref="A5578:B5578"/>
    <mergeCell ref="D5578:E5578"/>
    <mergeCell ref="F5578:R5578"/>
    <mergeCell ref="L5580:R5580"/>
    <mergeCell ref="A5582:B5582"/>
    <mergeCell ref="D5582:E5582"/>
    <mergeCell ref="F5582:R5582"/>
    <mergeCell ref="A5570:B5570"/>
    <mergeCell ref="D5570:E5570"/>
    <mergeCell ref="F5570:R5570"/>
    <mergeCell ref="L5572:R5572"/>
    <mergeCell ref="A5574:B5574"/>
    <mergeCell ref="D5574:E5574"/>
    <mergeCell ref="F5574:R5574"/>
    <mergeCell ref="A5568:B5568"/>
    <mergeCell ref="D5568:E5568"/>
    <mergeCell ref="F5568:R5568"/>
    <mergeCell ref="A5569:B5569"/>
    <mergeCell ref="D5569:E5569"/>
    <mergeCell ref="F5569:R5569"/>
    <mergeCell ref="A5563:B5563"/>
    <mergeCell ref="D5563:E5563"/>
    <mergeCell ref="F5563:R5563"/>
    <mergeCell ref="N5565:R5565"/>
    <mergeCell ref="A5567:B5567"/>
    <mergeCell ref="D5567:E5567"/>
    <mergeCell ref="F5567:R5567"/>
    <mergeCell ref="A5558:B5558"/>
    <mergeCell ref="D5558:E5558"/>
    <mergeCell ref="F5558:R5558"/>
    <mergeCell ref="L5560:R5560"/>
    <mergeCell ref="A5562:B5562"/>
    <mergeCell ref="D5562:E5562"/>
    <mergeCell ref="F5562:R5562"/>
    <mergeCell ref="L5609:R5609"/>
    <mergeCell ref="E5612:R5612"/>
    <mergeCell ref="A5606:B5606"/>
    <mergeCell ref="D5606:E5606"/>
    <mergeCell ref="F5606:R5606"/>
    <mergeCell ref="A5607:B5607"/>
    <mergeCell ref="D5607:E5607"/>
    <mergeCell ref="F5607:R5607"/>
    <mergeCell ref="A5604:B5604"/>
    <mergeCell ref="D5604:E5604"/>
    <mergeCell ref="F5604:R5604"/>
    <mergeCell ref="A5605:B5605"/>
    <mergeCell ref="D5605:E5605"/>
    <mergeCell ref="F5605:R5605"/>
    <mergeCell ref="P5600:R5600"/>
    <mergeCell ref="A5602:B5602"/>
    <mergeCell ref="D5602:E5602"/>
    <mergeCell ref="F5602:R5602"/>
    <mergeCell ref="A5603:B5603"/>
    <mergeCell ref="D5603:E5603"/>
    <mergeCell ref="F5603:R5603"/>
    <mergeCell ref="L5592:R5592"/>
    <mergeCell ref="A5594:B5594"/>
    <mergeCell ref="D5594:E5594"/>
    <mergeCell ref="F5594:R5594"/>
    <mergeCell ref="N5596:R5596"/>
    <mergeCell ref="A5598:B5598"/>
    <mergeCell ref="D5598:E5598"/>
    <mergeCell ref="F5598:R5598"/>
    <mergeCell ref="N5584:R5584"/>
    <mergeCell ref="A5586:B5586"/>
    <mergeCell ref="D5586:E5586"/>
    <mergeCell ref="F5586:R5586"/>
    <mergeCell ref="N5588:R5588"/>
    <mergeCell ref="A5590:B5590"/>
    <mergeCell ref="D5590:E5590"/>
    <mergeCell ref="F5590:R5590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 &amp;11- &amp;10 2015&amp;R&amp;"Arial"&amp;8Date: 4/14/2015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IF(ISBLANK('January 2015'!A2),"",IF(ISTEXT('January 2015'!A2),0,'January 2015'!A2))</f>
        <v>412316</v>
      </c>
      <c r="B1">
        <f>IF(ISBLANK('January 2015'!F2),"",IF(ISTEXT('January 2015'!F2),0,'January 2015'!F2))</f>
        <v>730.09</v>
      </c>
    </row>
    <row r="2" spans="1:2" x14ac:dyDescent="0.2">
      <c r="A2" t="str">
        <f>IF(ISBLANK('January 2015'!A3),"",IF(ISTEXT('January 2015'!A3),0,'January 2015'!A3))</f>
        <v/>
      </c>
      <c r="B2" t="str">
        <f>IF(ISBLANK('January 2015'!F3),"",IF(ISTEXT('January 2015'!F3),0,'January 2015'!F3))</f>
        <v/>
      </c>
    </row>
    <row r="3" spans="1:2" x14ac:dyDescent="0.2">
      <c r="A3" t="str">
        <f>IF(ISBLANK('January 2015'!A4),"",IF(ISTEXT('January 2015'!A4),0,'January 2015'!A4))</f>
        <v/>
      </c>
      <c r="B3" t="str">
        <f>IF(ISBLANK('January 2015'!F4),"",IF(ISTEXT('January 2015'!F4),0,'January 2015'!F4))</f>
        <v/>
      </c>
    </row>
    <row r="4" spans="1:2" x14ac:dyDescent="0.2">
      <c r="A4" t="str">
        <f>IF(ISBLANK('January 2015'!A5),"",IF(ISTEXT('January 2015'!A5),0,'January 2015'!A5))</f>
        <v/>
      </c>
      <c r="B4" t="str">
        <f>IF(ISBLANK('January 2015'!F5),"",IF(ISTEXT('January 2015'!F5),0,'January 2015'!F5))</f>
        <v/>
      </c>
    </row>
    <row r="5" spans="1:2" x14ac:dyDescent="0.2">
      <c r="A5" t="str">
        <f>IF(ISBLANK('January 2015'!A6),"",IF(ISTEXT('January 2015'!A6),0,'January 2015'!A6))</f>
        <v/>
      </c>
      <c r="B5" t="str">
        <f>IF(ISBLANK('January 2015'!F6),"",IF(ISTEXT('January 2015'!F6),0,'January 2015'!F6))</f>
        <v/>
      </c>
    </row>
    <row r="6" spans="1:2" x14ac:dyDescent="0.2">
      <c r="A6" t="str">
        <f>IF(ISBLANK('January 2015'!A7),"",IF(ISTEXT('January 2015'!A7),0,'January 2015'!A7))</f>
        <v/>
      </c>
      <c r="B6" t="str">
        <f>IF(ISBLANK('January 2015'!F7),"",IF(ISTEXT('January 2015'!F7),0,'January 2015'!F7))</f>
        <v/>
      </c>
    </row>
    <row r="7" spans="1:2" x14ac:dyDescent="0.2">
      <c r="A7" t="str">
        <f>IF(ISBLANK('January 2015'!A8),"",IF(ISTEXT('January 2015'!A8),0,'January 2015'!A8))</f>
        <v/>
      </c>
      <c r="B7">
        <f>IF(ISBLANK('January 2015'!F8),"",IF(ISTEXT('January 2015'!F8),0,'January 2015'!F8))</f>
        <v>-14.73</v>
      </c>
    </row>
    <row r="8" spans="1:2" x14ac:dyDescent="0.2">
      <c r="A8">
        <f>IF(ISBLANK('January 2015'!A9),"",IF(ISTEXT('January 2015'!A9),0,'January 2015'!A9))</f>
        <v>412604</v>
      </c>
      <c r="B8">
        <f>IF(ISBLANK('January 2015'!F9),"",IF(ISTEXT('January 2015'!F9),0,'January 2015'!F9))</f>
        <v>357.39</v>
      </c>
    </row>
    <row r="9" spans="1:2" x14ac:dyDescent="0.2">
      <c r="A9" t="str">
        <f>IF(ISBLANK('January 2015'!A10),"",IF(ISTEXT('January 2015'!A10),0,'January 2015'!A10))</f>
        <v/>
      </c>
      <c r="B9">
        <f>IF(ISBLANK('January 2015'!F10),"",IF(ISTEXT('January 2015'!F10),0,'January 2015'!F10))</f>
        <v>924.69</v>
      </c>
    </row>
    <row r="10" spans="1:2" x14ac:dyDescent="0.2">
      <c r="A10" t="str">
        <f>IF(ISBLANK('January 2015'!A11),"",IF(ISTEXT('January 2015'!A11),0,'January 2015'!A11))</f>
        <v/>
      </c>
      <c r="B10" t="str">
        <f>IF(ISBLANK('January 2015'!F11),"",IF(ISTEXT('January 2015'!F11),0,'January 2015'!F11))</f>
        <v/>
      </c>
    </row>
    <row r="11" spans="1:2" x14ac:dyDescent="0.2">
      <c r="A11" t="str">
        <f>IF(ISBLANK('January 2015'!A12),"",IF(ISTEXT('January 2015'!A12),0,'January 2015'!A12))</f>
        <v/>
      </c>
      <c r="B11" t="str">
        <f>IF(ISBLANK('January 2015'!F12),"",IF(ISTEXT('January 2015'!F12),0,'January 2015'!F12))</f>
        <v/>
      </c>
    </row>
    <row r="12" spans="1:2" x14ac:dyDescent="0.2">
      <c r="A12" t="str">
        <f>IF(ISBLANK('January 2015'!A13),"",IF(ISTEXT('January 2015'!A13),0,'January 2015'!A13))</f>
        <v/>
      </c>
      <c r="B12" t="str">
        <f>IF(ISBLANK('January 2015'!F13),"",IF(ISTEXT('January 2015'!F13),0,'January 2015'!F13))</f>
        <v/>
      </c>
    </row>
    <row r="13" spans="1:2" x14ac:dyDescent="0.2">
      <c r="A13" t="str">
        <f>IF(ISBLANK('January 2015'!A14),"",IF(ISTEXT('January 2015'!A14),0,'January 2015'!A14))</f>
        <v/>
      </c>
      <c r="B13" t="str">
        <f>IF(ISBLANK('January 2015'!F14),"",IF(ISTEXT('January 2015'!F14),0,'January 2015'!F14))</f>
        <v/>
      </c>
    </row>
    <row r="14" spans="1:2" x14ac:dyDescent="0.2">
      <c r="A14" t="str">
        <f>IF(ISBLANK('January 2015'!A15),"",IF(ISTEXT('January 2015'!A15),0,'January 2015'!A15))</f>
        <v/>
      </c>
      <c r="B14" t="str">
        <f>IF(ISBLANK('January 2015'!F15),"",IF(ISTEXT('January 2015'!F15),0,'January 2015'!F15))</f>
        <v/>
      </c>
    </row>
    <row r="15" spans="1:2" x14ac:dyDescent="0.2">
      <c r="A15" t="str">
        <f>IF(ISBLANK('January 2015'!A16),"",IF(ISTEXT('January 2015'!A16),0,'January 2015'!A16))</f>
        <v/>
      </c>
      <c r="B15" t="str">
        <f>IF(ISBLANK('January 2015'!F16),"",IF(ISTEXT('January 2015'!F16),0,'January 2015'!F16))</f>
        <v/>
      </c>
    </row>
    <row r="16" spans="1:2" x14ac:dyDescent="0.2">
      <c r="A16" t="str">
        <f>IF(ISBLANK('January 2015'!A17),"",IF(ISTEXT('January 2015'!A17),0,'January 2015'!A17))</f>
        <v/>
      </c>
      <c r="B16" t="str">
        <f>IF(ISBLANK('January 2015'!F17),"",IF(ISTEXT('January 2015'!F17),0,'January 2015'!F17))</f>
        <v/>
      </c>
    </row>
    <row r="17" spans="1:2" x14ac:dyDescent="0.2">
      <c r="A17" t="str">
        <f>IF(ISBLANK('January 2015'!A18),"",IF(ISTEXT('January 2015'!A18),0,'January 2015'!A18))</f>
        <v/>
      </c>
      <c r="B17">
        <f>IF(ISBLANK('January 2015'!F18),"",IF(ISTEXT('January 2015'!F18),0,'January 2015'!F18))</f>
        <v>-27.03</v>
      </c>
    </row>
    <row r="18" spans="1:2" x14ac:dyDescent="0.2">
      <c r="A18">
        <f>IF(ISBLANK('January 2015'!A19),"",IF(ISTEXT('January 2015'!A19),0,'January 2015'!A19))</f>
        <v>413243</v>
      </c>
      <c r="B18">
        <f>IF(ISBLANK('January 2015'!F19),"",IF(ISTEXT('January 2015'!F19),0,'January 2015'!F19))</f>
        <v>1178.46</v>
      </c>
    </row>
    <row r="19" spans="1:2" x14ac:dyDescent="0.2">
      <c r="A19" t="str">
        <f>IF(ISBLANK('January 2015'!A20),"",IF(ISTEXT('January 2015'!A20),0,'January 2015'!A20))</f>
        <v/>
      </c>
      <c r="B19" t="str">
        <f>IF(ISBLANK('January 2015'!F20),"",IF(ISTEXT('January 2015'!F20),0,'January 2015'!F20))</f>
        <v/>
      </c>
    </row>
    <row r="20" spans="1:2" x14ac:dyDescent="0.2">
      <c r="A20" t="str">
        <f>IF(ISBLANK('January 2015'!A21),"",IF(ISTEXT('January 2015'!A21),0,'January 2015'!A21))</f>
        <v/>
      </c>
      <c r="B20" t="str">
        <f>IF(ISBLANK('January 2015'!F21),"",IF(ISTEXT('January 2015'!F21),0,'January 2015'!F21))</f>
        <v/>
      </c>
    </row>
    <row r="21" spans="1:2" x14ac:dyDescent="0.2">
      <c r="A21" t="str">
        <f>IF(ISBLANK('January 2015'!A22),"",IF(ISTEXT('January 2015'!A22),0,'January 2015'!A22))</f>
        <v/>
      </c>
      <c r="B21" t="str">
        <f>IF(ISBLANK('January 2015'!F22),"",IF(ISTEXT('January 2015'!F22),0,'January 2015'!F22))</f>
        <v/>
      </c>
    </row>
    <row r="22" spans="1:2" x14ac:dyDescent="0.2">
      <c r="A22" t="str">
        <f>IF(ISBLANK('January 2015'!A23),"",IF(ISTEXT('January 2015'!A23),0,'January 2015'!A23))</f>
        <v/>
      </c>
      <c r="B22" t="str">
        <f>IF(ISBLANK('January 2015'!F23),"",IF(ISTEXT('January 2015'!F23),0,'January 2015'!F23))</f>
        <v/>
      </c>
    </row>
    <row r="23" spans="1:2" x14ac:dyDescent="0.2">
      <c r="A23" t="str">
        <f>IF(ISBLANK('January 2015'!A24),"",IF(ISTEXT('January 2015'!A24),0,'January 2015'!A24))</f>
        <v/>
      </c>
      <c r="B23" t="str">
        <f>IF(ISBLANK('January 2015'!F24),"",IF(ISTEXT('January 2015'!F24),0,'January 2015'!F24))</f>
        <v/>
      </c>
    </row>
    <row r="24" spans="1:2" x14ac:dyDescent="0.2">
      <c r="A24" t="str">
        <f>IF(ISBLANK('January 2015'!A25),"",IF(ISTEXT('January 2015'!A25),0,'January 2015'!A25))</f>
        <v/>
      </c>
      <c r="B24" t="str">
        <f>IF(ISBLANK('January 2015'!F25),"",IF(ISTEXT('January 2015'!F25),0,'January 2015'!F25))</f>
        <v/>
      </c>
    </row>
    <row r="25" spans="1:2" x14ac:dyDescent="0.2">
      <c r="A25" t="str">
        <f>IF(ISBLANK('January 2015'!A26),"",IF(ISTEXT('January 2015'!A26),0,'January 2015'!A26))</f>
        <v/>
      </c>
      <c r="B25" t="str">
        <f>IF(ISBLANK('January 2015'!F26),"",IF(ISTEXT('January 2015'!F26),0,'January 2015'!F26))</f>
        <v/>
      </c>
    </row>
    <row r="26" spans="1:2" x14ac:dyDescent="0.2">
      <c r="A26">
        <f>IF(ISBLANK('January 2015'!A30),"",IF(ISTEXT('January 2015'!A30),0,'January 2015'!A30))</f>
        <v>412605</v>
      </c>
      <c r="B26">
        <f>IF(ISBLANK('January 2015'!F30),"",IF(ISTEXT('January 2015'!F30),0,'January 2015'!F30))</f>
        <v>522</v>
      </c>
    </row>
    <row r="27" spans="1:2" x14ac:dyDescent="0.2">
      <c r="A27">
        <f>IF(ISBLANK('January 2015'!A34),"",IF(ISTEXT('January 2015'!A34),0,'January 2015'!A34))</f>
        <v>412606</v>
      </c>
      <c r="B27">
        <f>IF(ISBLANK('January 2015'!F34),"",IF(ISTEXT('January 2015'!F34),0,'January 2015'!F34))</f>
        <v>1882.5</v>
      </c>
    </row>
    <row r="28" spans="1:2" x14ac:dyDescent="0.2">
      <c r="A28">
        <f>IF(ISBLANK('January 2015'!A35),"",IF(ISTEXT('January 2015'!A35),0,'January 2015'!A35))</f>
        <v>413244</v>
      </c>
      <c r="B28">
        <f>IF(ISBLANK('January 2015'!F35),"",IF(ISTEXT('January 2015'!F35),0,'January 2015'!F35))</f>
        <v>502</v>
      </c>
    </row>
    <row r="29" spans="1:2" x14ac:dyDescent="0.2">
      <c r="A29">
        <f>IF(ISBLANK('January 2015'!A39),"",IF(ISTEXT('January 2015'!A39),0,'January 2015'!A39))</f>
        <v>412317</v>
      </c>
      <c r="B29">
        <f>IF(ISBLANK('January 2015'!F39),"",IF(ISTEXT('January 2015'!F39),0,'January 2015'!F39))</f>
        <v>158.5</v>
      </c>
    </row>
    <row r="30" spans="1:2" x14ac:dyDescent="0.2">
      <c r="A30">
        <f>IF(ISBLANK('January 2015'!A40),"",IF(ISTEXT('January 2015'!A40),0,'January 2015'!A40))</f>
        <v>412607</v>
      </c>
      <c r="B30">
        <f>IF(ISBLANK('January 2015'!F40),"",IF(ISTEXT('January 2015'!F40),0,'January 2015'!F40))</f>
        <v>158.5</v>
      </c>
    </row>
    <row r="31" spans="1:2" x14ac:dyDescent="0.2">
      <c r="A31">
        <f>IF(ISBLANK('January 2015'!A41),"",IF(ISTEXT('January 2015'!A41),0,'January 2015'!A41))</f>
        <v>413245</v>
      </c>
      <c r="B31">
        <f>IF(ISBLANK('January 2015'!F41),"",IF(ISTEXT('January 2015'!F41),0,'January 2015'!F41))</f>
        <v>158.5</v>
      </c>
    </row>
    <row r="32" spans="1:2" x14ac:dyDescent="0.2">
      <c r="A32">
        <f>IF(ISBLANK('January 2015'!A45),"",IF(ISTEXT('January 2015'!A45),0,'January 2015'!A45))</f>
        <v>412608</v>
      </c>
      <c r="B32">
        <f>IF(ISBLANK('January 2015'!F45),"",IF(ISTEXT('January 2015'!F45),0,'January 2015'!F45))</f>
        <v>288.31</v>
      </c>
    </row>
    <row r="33" spans="1:2" x14ac:dyDescent="0.2">
      <c r="A33">
        <f>IF(ISBLANK('January 2015'!A49),"",IF(ISTEXT('January 2015'!A49),0,'January 2015'!A49))</f>
        <v>413246</v>
      </c>
      <c r="B33">
        <f>IF(ISBLANK('January 2015'!F49),"",IF(ISTEXT('January 2015'!F49),0,'January 2015'!F49))</f>
        <v>450</v>
      </c>
    </row>
    <row r="34" spans="1:2" x14ac:dyDescent="0.2">
      <c r="A34">
        <f>IF(ISBLANK('January 2015'!A53),"",IF(ISTEXT('January 2015'!A53),0,'January 2015'!A53))</f>
        <v>413247</v>
      </c>
      <c r="B34">
        <f>IF(ISBLANK('January 2015'!F53),"",IF(ISTEXT('January 2015'!F53),0,'January 2015'!F53))</f>
        <v>1247.22</v>
      </c>
    </row>
    <row r="35" spans="1:2" x14ac:dyDescent="0.2">
      <c r="A35" t="str">
        <f>IF(ISBLANK('January 2015'!A54),"",IF(ISTEXT('January 2015'!A54),0,'January 2015'!A54))</f>
        <v/>
      </c>
      <c r="B35">
        <f>IF(ISBLANK('January 2015'!F54),"",IF(ISTEXT('January 2015'!F54),0,'January 2015'!F54))</f>
        <v>383.76</v>
      </c>
    </row>
    <row r="36" spans="1:2" x14ac:dyDescent="0.2">
      <c r="A36">
        <f>IF(ISBLANK('January 2015'!A58),"",IF(ISTEXT('January 2015'!A58),0,'January 2015'!A58))</f>
        <v>412609</v>
      </c>
      <c r="B36">
        <f>IF(ISBLANK('January 2015'!F58),"",IF(ISTEXT('January 2015'!F58),0,'January 2015'!F58))</f>
        <v>61.24</v>
      </c>
    </row>
    <row r="37" spans="1:2" x14ac:dyDescent="0.2">
      <c r="A37">
        <f>IF(ISBLANK('January 2015'!A62),"",IF(ISTEXT('January 2015'!A62),0,'January 2015'!A62))</f>
        <v>412318</v>
      </c>
      <c r="B37">
        <f>IF(ISBLANK('January 2015'!F62),"",IF(ISTEXT('January 2015'!F62),0,'January 2015'!F62))</f>
        <v>622.95000000000005</v>
      </c>
    </row>
    <row r="38" spans="1:2" x14ac:dyDescent="0.2">
      <c r="A38" t="str">
        <f>IF(ISBLANK('January 2015'!A63),"",IF(ISTEXT('January 2015'!A63),0,'January 2015'!A63))</f>
        <v/>
      </c>
      <c r="B38" t="str">
        <f>IF(ISBLANK('January 2015'!F63),"",IF(ISTEXT('January 2015'!F63),0,'January 2015'!F63))</f>
        <v/>
      </c>
    </row>
    <row r="39" spans="1:2" x14ac:dyDescent="0.2">
      <c r="A39" t="str">
        <f>IF(ISBLANK('January 2015'!A64),"",IF(ISTEXT('January 2015'!A64),0,'January 2015'!A64))</f>
        <v/>
      </c>
      <c r="B39" t="str">
        <f>IF(ISBLANK('January 2015'!F64),"",IF(ISTEXT('January 2015'!F64),0,'January 2015'!F64))</f>
        <v/>
      </c>
    </row>
    <row r="40" spans="1:2" x14ac:dyDescent="0.2">
      <c r="A40" t="str">
        <f>IF(ISBLANK('January 2015'!A65),"",IF(ISTEXT('January 2015'!A65),0,'January 2015'!A65))</f>
        <v/>
      </c>
      <c r="B40" t="str">
        <f>IF(ISBLANK('January 2015'!F65),"",IF(ISTEXT('January 2015'!F65),0,'January 2015'!F65))</f>
        <v/>
      </c>
    </row>
    <row r="41" spans="1:2" x14ac:dyDescent="0.2">
      <c r="A41" t="str">
        <f>IF(ISBLANK('January 2015'!A66),"",IF(ISTEXT('January 2015'!A66),0,'January 2015'!A66))</f>
        <v/>
      </c>
      <c r="B41" t="str">
        <f>IF(ISBLANK('January 2015'!F66),"",IF(ISTEXT('January 2015'!F66),0,'January 2015'!F66))</f>
        <v/>
      </c>
    </row>
    <row r="42" spans="1:2" x14ac:dyDescent="0.2">
      <c r="A42" t="str">
        <f>IF(ISBLANK('January 2015'!A67),"",IF(ISTEXT('January 2015'!A67),0,'January 2015'!A67))</f>
        <v/>
      </c>
      <c r="B42" t="str">
        <f>IF(ISBLANK('January 2015'!F67),"",IF(ISTEXT('January 2015'!F67),0,'January 2015'!F67))</f>
        <v/>
      </c>
    </row>
    <row r="43" spans="1:2" x14ac:dyDescent="0.2">
      <c r="A43">
        <f>IF(ISBLANK('January 2015'!A68),"",IF(ISTEXT('January 2015'!A68),0,'January 2015'!A68))</f>
        <v>412610</v>
      </c>
      <c r="B43">
        <f>IF(ISBLANK('January 2015'!F68),"",IF(ISTEXT('January 2015'!F68),0,'January 2015'!F68))</f>
        <v>1736.84</v>
      </c>
    </row>
    <row r="44" spans="1:2" x14ac:dyDescent="0.2">
      <c r="A44">
        <f>IF(ISBLANK('January 2015'!A69),"",IF(ISTEXT('January 2015'!A69),0,'January 2015'!A69))</f>
        <v>413248</v>
      </c>
      <c r="B44">
        <f>IF(ISBLANK('January 2015'!F69),"",IF(ISTEXT('January 2015'!F69),0,'January 2015'!F69))</f>
        <v>450</v>
      </c>
    </row>
    <row r="45" spans="1:2" x14ac:dyDescent="0.2">
      <c r="A45">
        <f>IF(ISBLANK('January 2015'!A73),"",IF(ISTEXT('January 2015'!A73),0,'January 2015'!A73))</f>
        <v>412319</v>
      </c>
      <c r="B45">
        <f>IF(ISBLANK('January 2015'!F73),"",IF(ISTEXT('January 2015'!F73),0,'January 2015'!F73))</f>
        <v>55</v>
      </c>
    </row>
    <row r="46" spans="1:2" x14ac:dyDescent="0.2">
      <c r="A46">
        <f>IF(ISBLANK('January 2015'!A74),"",IF(ISTEXT('January 2015'!A74),0,'January 2015'!A74))</f>
        <v>412611</v>
      </c>
      <c r="B46">
        <f>IF(ISBLANK('January 2015'!F74),"",IF(ISTEXT('January 2015'!F74),0,'January 2015'!F74))</f>
        <v>13321.15</v>
      </c>
    </row>
    <row r="47" spans="1:2" x14ac:dyDescent="0.2">
      <c r="A47" t="str">
        <f>IF(ISBLANK('January 2015'!A75),"",IF(ISTEXT('January 2015'!A75),0,'January 2015'!A75))</f>
        <v/>
      </c>
      <c r="B47" t="str">
        <f>IF(ISBLANK('January 2015'!F75),"",IF(ISTEXT('January 2015'!F75),0,'January 2015'!F75))</f>
        <v/>
      </c>
    </row>
    <row r="48" spans="1:2" x14ac:dyDescent="0.2">
      <c r="A48" t="str">
        <f>IF(ISBLANK('January 2015'!A76),"",IF(ISTEXT('January 2015'!A76),0,'January 2015'!A76))</f>
        <v/>
      </c>
      <c r="B48" t="str">
        <f>IF(ISBLANK('January 2015'!F76),"",IF(ISTEXT('January 2015'!F76),0,'January 2015'!F76))</f>
        <v/>
      </c>
    </row>
    <row r="49" spans="1:2" x14ac:dyDescent="0.2">
      <c r="A49" t="str">
        <f>IF(ISBLANK('January 2015'!A77),"",IF(ISTEXT('January 2015'!A77),0,'January 2015'!A77))</f>
        <v/>
      </c>
      <c r="B49">
        <f>IF(ISBLANK('January 2015'!F77),"",IF(ISTEXT('January 2015'!F77),0,'January 2015'!F77))</f>
        <v>233</v>
      </c>
    </row>
    <row r="50" spans="1:2" x14ac:dyDescent="0.2">
      <c r="A50" t="str">
        <f>IF(ISBLANK('January 2015'!A78),"",IF(ISTEXT('January 2015'!A78),0,'January 2015'!A78))</f>
        <v/>
      </c>
      <c r="B50" t="str">
        <f>IF(ISBLANK('January 2015'!F78),"",IF(ISTEXT('January 2015'!F78),0,'January 2015'!F78))</f>
        <v/>
      </c>
    </row>
    <row r="51" spans="1:2" x14ac:dyDescent="0.2">
      <c r="A51" t="str">
        <f>IF(ISBLANK('January 2015'!A79),"",IF(ISTEXT('January 2015'!A79),0,'January 2015'!A79))</f>
        <v/>
      </c>
      <c r="B51" t="str">
        <f>IF(ISBLANK('January 2015'!F79),"",IF(ISTEXT('January 2015'!F79),0,'January 2015'!F79))</f>
        <v/>
      </c>
    </row>
    <row r="52" spans="1:2" x14ac:dyDescent="0.2">
      <c r="A52" t="str">
        <f>IF(ISBLANK('January 2015'!A80),"",IF(ISTEXT('January 2015'!A80),0,'January 2015'!A80))</f>
        <v/>
      </c>
      <c r="B52" t="str">
        <f>IF(ISBLANK('January 2015'!F80),"",IF(ISTEXT('January 2015'!F80),0,'January 2015'!F80))</f>
        <v/>
      </c>
    </row>
    <row r="53" spans="1:2" x14ac:dyDescent="0.2">
      <c r="A53" t="str">
        <f>IF(ISBLANK('January 2015'!A81),"",IF(ISTEXT('January 2015'!A81),0,'January 2015'!A81))</f>
        <v/>
      </c>
      <c r="B53" t="str">
        <f>IF(ISBLANK('January 2015'!F81),"",IF(ISTEXT('January 2015'!F81),0,'January 2015'!F81))</f>
        <v/>
      </c>
    </row>
    <row r="54" spans="1:2" x14ac:dyDescent="0.2">
      <c r="A54">
        <f>IF(ISBLANK('January 2015'!A85),"",IF(ISTEXT('January 2015'!A85),0,'January 2015'!A85))</f>
        <v>412612</v>
      </c>
      <c r="B54">
        <f>IF(ISBLANK('January 2015'!F85),"",IF(ISTEXT('January 2015'!F85),0,'January 2015'!F85))</f>
        <v>40</v>
      </c>
    </row>
    <row r="55" spans="1:2" x14ac:dyDescent="0.2">
      <c r="A55">
        <f>IF(ISBLANK('January 2015'!A89),"",IF(ISTEXT('January 2015'!A89),0,'January 2015'!A89))</f>
        <v>412613</v>
      </c>
      <c r="B55">
        <f>IF(ISBLANK('January 2015'!F89),"",IF(ISTEXT('January 2015'!F89),0,'January 2015'!F89))</f>
        <v>6554.87</v>
      </c>
    </row>
    <row r="56" spans="1:2" x14ac:dyDescent="0.2">
      <c r="A56">
        <f>IF(ISBLANK('January 2015'!A93),"",IF(ISTEXT('January 2015'!A93),0,'January 2015'!A93))</f>
        <v>412556</v>
      </c>
      <c r="B56">
        <f>IF(ISBLANK('January 2015'!F93),"",IF(ISTEXT('January 2015'!F93),0,'January 2015'!F93))</f>
        <v>499.94</v>
      </c>
    </row>
    <row r="57" spans="1:2" x14ac:dyDescent="0.2">
      <c r="A57">
        <f>IF(ISBLANK('January 2015'!A94),"",IF(ISTEXT('January 2015'!A94),0,'January 2015'!A94))</f>
        <v>412614</v>
      </c>
      <c r="B57">
        <f>IF(ISBLANK('January 2015'!F94),"",IF(ISTEXT('January 2015'!F94),0,'January 2015'!F94))</f>
        <v>8.5</v>
      </c>
    </row>
    <row r="58" spans="1:2" x14ac:dyDescent="0.2">
      <c r="A58" t="str">
        <f>IF(ISBLANK('January 2015'!A95),"",IF(ISTEXT('January 2015'!A95),0,'January 2015'!A95))</f>
        <v/>
      </c>
      <c r="B58">
        <f>IF(ISBLANK('January 2015'!F95),"",IF(ISTEXT('January 2015'!F95),0,'January 2015'!F95))</f>
        <v>24.99</v>
      </c>
    </row>
    <row r="59" spans="1:2" x14ac:dyDescent="0.2">
      <c r="A59" t="str">
        <f>IF(ISBLANK('January 2015'!A96),"",IF(ISTEXT('January 2015'!A96),0,'January 2015'!A96))</f>
        <v/>
      </c>
      <c r="B59">
        <f>IF(ISBLANK('January 2015'!F96),"",IF(ISTEXT('January 2015'!F96),0,'January 2015'!F96))</f>
        <v>-24.99</v>
      </c>
    </row>
    <row r="60" spans="1:2" x14ac:dyDescent="0.2">
      <c r="A60">
        <f>IF(ISBLANK('January 2015'!A100),"",IF(ISTEXT('January 2015'!A100),0,'January 2015'!A100))</f>
        <v>412321</v>
      </c>
      <c r="B60">
        <f>IF(ISBLANK('January 2015'!F100),"",IF(ISTEXT('January 2015'!F100),0,'January 2015'!F100))</f>
        <v>2701.06</v>
      </c>
    </row>
    <row r="61" spans="1:2" x14ac:dyDescent="0.2">
      <c r="A61" t="str">
        <f>IF(ISBLANK('January 2015'!A101),"",IF(ISTEXT('January 2015'!A101),0,'January 2015'!A101))</f>
        <v/>
      </c>
      <c r="B61" t="str">
        <f>IF(ISBLANK('January 2015'!F101),"",IF(ISTEXT('January 2015'!F101),0,'January 2015'!F101))</f>
        <v/>
      </c>
    </row>
    <row r="62" spans="1:2" x14ac:dyDescent="0.2">
      <c r="A62" t="str">
        <f>IF(ISBLANK('January 2015'!A102),"",IF(ISTEXT('January 2015'!A102),0,'January 2015'!A102))</f>
        <v/>
      </c>
      <c r="B62" t="str">
        <f>IF(ISBLANK('January 2015'!F102),"",IF(ISTEXT('January 2015'!F102),0,'January 2015'!F102))</f>
        <v/>
      </c>
    </row>
    <row r="63" spans="1:2" x14ac:dyDescent="0.2">
      <c r="A63" t="str">
        <f>IF(ISBLANK('January 2015'!A103),"",IF(ISTEXT('January 2015'!A103),0,'January 2015'!A103))</f>
        <v/>
      </c>
      <c r="B63">
        <f>IF(ISBLANK('January 2015'!F103),"",IF(ISTEXT('January 2015'!F103),0,'January 2015'!F103))</f>
        <v>715.46</v>
      </c>
    </row>
    <row r="64" spans="1:2" x14ac:dyDescent="0.2">
      <c r="A64" t="str">
        <f>IF(ISBLANK('January 2015'!A104),"",IF(ISTEXT('January 2015'!A104),0,'January 2015'!A104))</f>
        <v/>
      </c>
      <c r="B64" t="str">
        <f>IF(ISBLANK('January 2015'!F104),"",IF(ISTEXT('January 2015'!F104),0,'January 2015'!F104))</f>
        <v/>
      </c>
    </row>
    <row r="65" spans="1:2" x14ac:dyDescent="0.2">
      <c r="A65" t="str">
        <f>IF(ISBLANK('January 2015'!A105),"",IF(ISTEXT('January 2015'!A105),0,'January 2015'!A105))</f>
        <v/>
      </c>
      <c r="B65">
        <f>IF(ISBLANK('January 2015'!F105),"",IF(ISTEXT('January 2015'!F105),0,'January 2015'!F105))</f>
        <v>515.64</v>
      </c>
    </row>
    <row r="66" spans="1:2" x14ac:dyDescent="0.2">
      <c r="A66" t="str">
        <f>IF(ISBLANK('January 2015'!A106),"",IF(ISTEXT('January 2015'!A106),0,'January 2015'!A106))</f>
        <v/>
      </c>
      <c r="B66" t="str">
        <f>IF(ISBLANK('January 2015'!F106),"",IF(ISTEXT('January 2015'!F106),0,'January 2015'!F106))</f>
        <v/>
      </c>
    </row>
    <row r="67" spans="1:2" x14ac:dyDescent="0.2">
      <c r="A67" t="str">
        <f>IF(ISBLANK('January 2015'!A107),"",IF(ISTEXT('January 2015'!A107),0,'January 2015'!A107))</f>
        <v/>
      </c>
      <c r="B67" t="str">
        <f>IF(ISBLANK('January 2015'!F107),"",IF(ISTEXT('January 2015'!F107),0,'January 2015'!F107))</f>
        <v/>
      </c>
    </row>
    <row r="68" spans="1:2" x14ac:dyDescent="0.2">
      <c r="A68" t="str">
        <f>IF(ISBLANK('January 2015'!A108),"",IF(ISTEXT('January 2015'!A108),0,'January 2015'!A108))</f>
        <v/>
      </c>
      <c r="B68">
        <f>IF(ISBLANK('January 2015'!F108),"",IF(ISTEXT('January 2015'!F108),0,'January 2015'!F108))</f>
        <v>92.01</v>
      </c>
    </row>
    <row r="69" spans="1:2" x14ac:dyDescent="0.2">
      <c r="A69" t="str">
        <f>IF(ISBLANK('January 2015'!A109),"",IF(ISTEXT('January 2015'!A109),0,'January 2015'!A109))</f>
        <v/>
      </c>
      <c r="B69" t="str">
        <f>IF(ISBLANK('January 2015'!F109),"",IF(ISTEXT('January 2015'!F109),0,'January 2015'!F109))</f>
        <v/>
      </c>
    </row>
    <row r="70" spans="1:2" x14ac:dyDescent="0.2">
      <c r="A70">
        <f>IF(ISBLANK('January 2015'!A110),"",IF(ISTEXT('January 2015'!A110),0,'January 2015'!A110))</f>
        <v>412615</v>
      </c>
      <c r="B70">
        <f>IF(ISBLANK('January 2015'!F110),"",IF(ISTEXT('January 2015'!F110),0,'January 2015'!F110))</f>
        <v>2766.6</v>
      </c>
    </row>
    <row r="71" spans="1:2" x14ac:dyDescent="0.2">
      <c r="A71" t="str">
        <f>IF(ISBLANK('January 2015'!A111),"",IF(ISTEXT('January 2015'!A111),0,'January 2015'!A111))</f>
        <v/>
      </c>
      <c r="B71" t="str">
        <f>IF(ISBLANK('January 2015'!F111),"",IF(ISTEXT('January 2015'!F111),0,'January 2015'!F111))</f>
        <v/>
      </c>
    </row>
    <row r="72" spans="1:2" x14ac:dyDescent="0.2">
      <c r="A72" t="str">
        <f>IF(ISBLANK('January 2015'!A112),"",IF(ISTEXT('January 2015'!A112),0,'January 2015'!A112))</f>
        <v/>
      </c>
      <c r="B72" t="str">
        <f>IF(ISBLANK('January 2015'!F112),"",IF(ISTEXT('January 2015'!F112),0,'January 2015'!F112))</f>
        <v/>
      </c>
    </row>
    <row r="73" spans="1:2" x14ac:dyDescent="0.2">
      <c r="A73" t="str">
        <f>IF(ISBLANK('January 2015'!A113),"",IF(ISTEXT('January 2015'!A113),0,'January 2015'!A113))</f>
        <v/>
      </c>
      <c r="B73" t="str">
        <f>IF(ISBLANK('January 2015'!F113),"",IF(ISTEXT('January 2015'!F113),0,'January 2015'!F113))</f>
        <v/>
      </c>
    </row>
    <row r="74" spans="1:2" x14ac:dyDescent="0.2">
      <c r="A74" t="str">
        <f>IF(ISBLANK('January 2015'!A114),"",IF(ISTEXT('January 2015'!A114),0,'January 2015'!A114))</f>
        <v/>
      </c>
      <c r="B74">
        <f>IF(ISBLANK('January 2015'!F114),"",IF(ISTEXT('January 2015'!F114),0,'January 2015'!F114))</f>
        <v>1005.72</v>
      </c>
    </row>
    <row r="75" spans="1:2" x14ac:dyDescent="0.2">
      <c r="A75" t="str">
        <f>IF(ISBLANK('January 2015'!A115),"",IF(ISTEXT('January 2015'!A115),0,'January 2015'!A115))</f>
        <v/>
      </c>
      <c r="B75" t="str">
        <f>IF(ISBLANK('January 2015'!F115),"",IF(ISTEXT('January 2015'!F115),0,'January 2015'!F115))</f>
        <v/>
      </c>
    </row>
    <row r="76" spans="1:2" x14ac:dyDescent="0.2">
      <c r="A76" t="str">
        <f>IF(ISBLANK('January 2015'!A116),"",IF(ISTEXT('January 2015'!A116),0,'January 2015'!A116))</f>
        <v/>
      </c>
      <c r="B76" t="str">
        <f>IF(ISBLANK('January 2015'!F116),"",IF(ISTEXT('January 2015'!F116),0,'January 2015'!F116))</f>
        <v/>
      </c>
    </row>
    <row r="77" spans="1:2" x14ac:dyDescent="0.2">
      <c r="A77" t="str">
        <f>IF(ISBLANK('January 2015'!A117),"",IF(ISTEXT('January 2015'!A117),0,'January 2015'!A117))</f>
        <v/>
      </c>
      <c r="B77" t="str">
        <f>IF(ISBLANK('January 2015'!F117),"",IF(ISTEXT('January 2015'!F117),0,'January 2015'!F117))</f>
        <v/>
      </c>
    </row>
    <row r="78" spans="1:2" x14ac:dyDescent="0.2">
      <c r="A78" t="str">
        <f>IF(ISBLANK('January 2015'!A118),"",IF(ISTEXT('January 2015'!A118),0,'January 2015'!A118))</f>
        <v/>
      </c>
      <c r="B78">
        <f>IF(ISBLANK('January 2015'!F118),"",IF(ISTEXT('January 2015'!F118),0,'January 2015'!F118))</f>
        <v>247.8</v>
      </c>
    </row>
    <row r="79" spans="1:2" x14ac:dyDescent="0.2">
      <c r="A79" t="str">
        <f>IF(ISBLANK('January 2015'!A119),"",IF(ISTEXT('January 2015'!A119),0,'January 2015'!A119))</f>
        <v/>
      </c>
      <c r="B79" t="str">
        <f>IF(ISBLANK('January 2015'!F119),"",IF(ISTEXT('January 2015'!F119),0,'January 2015'!F119))</f>
        <v/>
      </c>
    </row>
    <row r="80" spans="1:2" x14ac:dyDescent="0.2">
      <c r="A80" t="str">
        <f>IF(ISBLANK('January 2015'!A120),"",IF(ISTEXT('January 2015'!A120),0,'January 2015'!A120))</f>
        <v/>
      </c>
      <c r="B80" t="str">
        <f>IF(ISBLANK('January 2015'!F120),"",IF(ISTEXT('January 2015'!F120),0,'January 2015'!F120))</f>
        <v/>
      </c>
    </row>
    <row r="81" spans="1:2" x14ac:dyDescent="0.2">
      <c r="A81">
        <f>IF(ISBLANK('January 2015'!A121),"",IF(ISTEXT('January 2015'!A121),0,'January 2015'!A121))</f>
        <v>413249</v>
      </c>
      <c r="B81">
        <f>IF(ISBLANK('January 2015'!F121),"",IF(ISTEXT('January 2015'!F121),0,'January 2015'!F121))</f>
        <v>4613.38</v>
      </c>
    </row>
    <row r="82" spans="1:2" x14ac:dyDescent="0.2">
      <c r="A82" t="str">
        <f>IF(ISBLANK('January 2015'!A122),"",IF(ISTEXT('January 2015'!A122),0,'January 2015'!A122))</f>
        <v/>
      </c>
      <c r="B82" t="str">
        <f>IF(ISBLANK('January 2015'!F122),"",IF(ISTEXT('January 2015'!F122),0,'January 2015'!F122))</f>
        <v/>
      </c>
    </row>
    <row r="83" spans="1:2" x14ac:dyDescent="0.2">
      <c r="A83" t="str">
        <f>IF(ISBLANK('January 2015'!A123),"",IF(ISTEXT('January 2015'!A123),0,'January 2015'!A123))</f>
        <v/>
      </c>
      <c r="B83" t="str">
        <f>IF(ISBLANK('January 2015'!F123),"",IF(ISTEXT('January 2015'!F123),0,'January 2015'!F123))</f>
        <v/>
      </c>
    </row>
    <row r="84" spans="1:2" x14ac:dyDescent="0.2">
      <c r="A84" t="str">
        <f>IF(ISBLANK('January 2015'!A124),"",IF(ISTEXT('January 2015'!A124),0,'January 2015'!A124))</f>
        <v/>
      </c>
      <c r="B84">
        <f>IF(ISBLANK('January 2015'!F124),"",IF(ISTEXT('January 2015'!F124),0,'January 2015'!F124))</f>
        <v>647.21</v>
      </c>
    </row>
    <row r="85" spans="1:2" x14ac:dyDescent="0.2">
      <c r="A85" t="str">
        <f>IF(ISBLANK('January 2015'!A125),"",IF(ISTEXT('January 2015'!A125),0,'January 2015'!A125))</f>
        <v/>
      </c>
      <c r="B85" t="str">
        <f>IF(ISBLANK('January 2015'!F125),"",IF(ISTEXT('January 2015'!F125),0,'January 2015'!F125))</f>
        <v/>
      </c>
    </row>
    <row r="86" spans="1:2" x14ac:dyDescent="0.2">
      <c r="A86" t="str">
        <f>IF(ISBLANK('January 2015'!A126),"",IF(ISTEXT('January 2015'!A126),0,'January 2015'!A126))</f>
        <v/>
      </c>
      <c r="B86">
        <f>IF(ISBLANK('January 2015'!F126),"",IF(ISTEXT('January 2015'!F126),0,'January 2015'!F126))</f>
        <v>319.77</v>
      </c>
    </row>
    <row r="87" spans="1:2" x14ac:dyDescent="0.2">
      <c r="A87" t="str">
        <f>IF(ISBLANK('January 2015'!A127),"",IF(ISTEXT('January 2015'!A127),0,'January 2015'!A127))</f>
        <v/>
      </c>
      <c r="B87" t="str">
        <f>IF(ISBLANK('January 2015'!F127),"",IF(ISTEXT('January 2015'!F127),0,'January 2015'!F127))</f>
        <v/>
      </c>
    </row>
    <row r="88" spans="1:2" x14ac:dyDescent="0.2">
      <c r="A88">
        <f>IF(ISBLANK('January 2015'!A131),"",IF(ISTEXT('January 2015'!A131),0,'January 2015'!A131))</f>
        <v>412322</v>
      </c>
      <c r="B88">
        <f>IF(ISBLANK('January 2015'!F131),"",IF(ISTEXT('January 2015'!F131),0,'January 2015'!F131))</f>
        <v>4075.4</v>
      </c>
    </row>
    <row r="89" spans="1:2" x14ac:dyDescent="0.2">
      <c r="A89">
        <f>IF(ISBLANK('January 2015'!A132),"",IF(ISTEXT('January 2015'!A132),0,'January 2015'!A132))</f>
        <v>412616</v>
      </c>
      <c r="B89">
        <f>IF(ISBLANK('January 2015'!F132),"",IF(ISTEXT('January 2015'!F132),0,'January 2015'!F132))</f>
        <v>335.23</v>
      </c>
    </row>
    <row r="90" spans="1:2" x14ac:dyDescent="0.2">
      <c r="A90">
        <f>IF(ISBLANK('January 2015'!A133),"",IF(ISTEXT('January 2015'!A133),0,'January 2015'!A133))</f>
        <v>413250</v>
      </c>
      <c r="B90">
        <f>IF(ISBLANK('January 2015'!F133),"",IF(ISTEXT('January 2015'!F133),0,'January 2015'!F133))</f>
        <v>356.96</v>
      </c>
    </row>
    <row r="91" spans="1:2" x14ac:dyDescent="0.2">
      <c r="A91">
        <f>IF(ISBLANK('January 2015'!A137),"",IF(ISTEXT('January 2015'!A137),0,'January 2015'!A137))</f>
        <v>413251</v>
      </c>
      <c r="B91">
        <f>IF(ISBLANK('January 2015'!F137),"",IF(ISTEXT('January 2015'!F137),0,'January 2015'!F137))</f>
        <v>19278.740000000002</v>
      </c>
    </row>
    <row r="92" spans="1:2" x14ac:dyDescent="0.2">
      <c r="A92">
        <f>IF(ISBLANK('January 2015'!A141),"",IF(ISTEXT('January 2015'!A141),0,'January 2015'!A141))</f>
        <v>412617</v>
      </c>
      <c r="B92">
        <f>IF(ISBLANK('January 2015'!F141),"",IF(ISTEXT('January 2015'!F141),0,'January 2015'!F141))</f>
        <v>142</v>
      </c>
    </row>
    <row r="93" spans="1:2" x14ac:dyDescent="0.2">
      <c r="A93" t="str">
        <f>IF(ISBLANK('January 2015'!A142),"",IF(ISTEXT('January 2015'!A142),0,'January 2015'!A142))</f>
        <v/>
      </c>
      <c r="B93" t="str">
        <f>IF(ISBLANK('January 2015'!F142),"",IF(ISTEXT('January 2015'!F142),0,'January 2015'!F142))</f>
        <v/>
      </c>
    </row>
    <row r="94" spans="1:2" x14ac:dyDescent="0.2">
      <c r="A94" t="str">
        <f>IF(ISBLANK('January 2015'!A143),"",IF(ISTEXT('January 2015'!A143),0,'January 2015'!A143))</f>
        <v/>
      </c>
      <c r="B94">
        <f>IF(ISBLANK('January 2015'!F143),"",IF(ISTEXT('January 2015'!F143),0,'January 2015'!F143))</f>
        <v>26.97</v>
      </c>
    </row>
    <row r="95" spans="1:2" x14ac:dyDescent="0.2">
      <c r="A95">
        <f>IF(ISBLANK('January 2015'!A144),"",IF(ISTEXT('January 2015'!A144),0,'January 2015'!A144))</f>
        <v>413252</v>
      </c>
      <c r="B95">
        <f>IF(ISBLANK('January 2015'!F144),"",IF(ISTEXT('January 2015'!F144),0,'January 2015'!F144))</f>
        <v>426</v>
      </c>
    </row>
    <row r="96" spans="1:2" x14ac:dyDescent="0.2">
      <c r="A96" t="str">
        <f>IF(ISBLANK('January 2015'!A145),"",IF(ISTEXT('January 2015'!A145),0,'January 2015'!A145))</f>
        <v/>
      </c>
      <c r="B96" t="str">
        <f>IF(ISBLANK('January 2015'!F145),"",IF(ISTEXT('January 2015'!F145),0,'January 2015'!F145))</f>
        <v/>
      </c>
    </row>
    <row r="97" spans="1:2" x14ac:dyDescent="0.2">
      <c r="A97" t="str">
        <f>IF(ISBLANK('January 2015'!A146),"",IF(ISTEXT('January 2015'!A146),0,'January 2015'!A146))</f>
        <v/>
      </c>
      <c r="B97" t="str">
        <f>IF(ISBLANK('January 2015'!F146),"",IF(ISTEXT('January 2015'!F146),0,'January 2015'!F146))</f>
        <v/>
      </c>
    </row>
    <row r="98" spans="1:2" x14ac:dyDescent="0.2">
      <c r="A98" t="str">
        <f>IF(ISBLANK('January 2015'!A147),"",IF(ISTEXT('January 2015'!A147),0,'January 2015'!A147))</f>
        <v/>
      </c>
      <c r="B98" t="str">
        <f>IF(ISBLANK('January 2015'!F147),"",IF(ISTEXT('January 2015'!F147),0,'January 2015'!F147))</f>
        <v/>
      </c>
    </row>
    <row r="99" spans="1:2" x14ac:dyDescent="0.2">
      <c r="A99" t="str">
        <f>IF(ISBLANK('January 2015'!A148),"",IF(ISTEXT('January 2015'!A148),0,'January 2015'!A148))</f>
        <v/>
      </c>
      <c r="B99" t="str">
        <f>IF(ISBLANK('January 2015'!F148),"",IF(ISTEXT('January 2015'!F148),0,'January 2015'!F148))</f>
        <v/>
      </c>
    </row>
    <row r="100" spans="1:2" x14ac:dyDescent="0.2">
      <c r="A100" t="str">
        <f>IF(ISBLANK('January 2015'!A149),"",IF(ISTEXT('January 2015'!A149),0,'January 2015'!A149))</f>
        <v/>
      </c>
      <c r="B100" t="str">
        <f>IF(ISBLANK('January 2015'!F149),"",IF(ISTEXT('January 2015'!F149),0,'January 2015'!F149))</f>
        <v/>
      </c>
    </row>
    <row r="101" spans="1:2" x14ac:dyDescent="0.2">
      <c r="A101">
        <f>IF(ISBLANK('January 2015'!A153),"",IF(ISTEXT('January 2015'!A153),0,'January 2015'!A153))</f>
        <v>412618</v>
      </c>
      <c r="B101">
        <f>IF(ISBLANK('January 2015'!F153),"",IF(ISTEXT('January 2015'!F153),0,'January 2015'!F153))</f>
        <v>425</v>
      </c>
    </row>
    <row r="102" spans="1:2" x14ac:dyDescent="0.2">
      <c r="A102">
        <f>IF(ISBLANK('January 2015'!A157),"",IF(ISTEXT('January 2015'!A157),0,'January 2015'!A157))</f>
        <v>412619</v>
      </c>
      <c r="B102">
        <f>IF(ISBLANK('January 2015'!F157),"",IF(ISTEXT('January 2015'!F157),0,'January 2015'!F157))</f>
        <v>55.99</v>
      </c>
    </row>
    <row r="103" spans="1:2" x14ac:dyDescent="0.2">
      <c r="A103" t="str">
        <f>IF(ISBLANK('January 2015'!A158),"",IF(ISTEXT('January 2015'!A158),0,'January 2015'!A158))</f>
        <v/>
      </c>
      <c r="B103">
        <f>IF(ISBLANK('January 2015'!F158),"",IF(ISTEXT('January 2015'!F158),0,'January 2015'!F158))</f>
        <v>65.349999999999994</v>
      </c>
    </row>
    <row r="104" spans="1:2" x14ac:dyDescent="0.2">
      <c r="A104">
        <f>IF(ISBLANK('January 2015'!A159),"",IF(ISTEXT('January 2015'!A159),0,'January 2015'!A159))</f>
        <v>412620</v>
      </c>
      <c r="B104">
        <f>IF(ISBLANK('January 2015'!F159),"",IF(ISTEXT('January 2015'!F159),0,'January 2015'!F159))</f>
        <v>216.33</v>
      </c>
    </row>
    <row r="105" spans="1:2" x14ac:dyDescent="0.2">
      <c r="A105">
        <f>IF(ISBLANK('January 2015'!A163),"",IF(ISTEXT('January 2015'!A163),0,'January 2015'!A163))</f>
        <v>413253</v>
      </c>
      <c r="B105">
        <f>IF(ISBLANK('January 2015'!F163),"",IF(ISTEXT('January 2015'!F163),0,'January 2015'!F163))</f>
        <v>895</v>
      </c>
    </row>
    <row r="106" spans="1:2" x14ac:dyDescent="0.2">
      <c r="A106">
        <f>IF(ISBLANK('January 2015'!A167),"",IF(ISTEXT('January 2015'!A167),0,'January 2015'!A167))</f>
        <v>412323</v>
      </c>
      <c r="B106">
        <f>IF(ISBLANK('January 2015'!F167),"",IF(ISTEXT('January 2015'!F167),0,'January 2015'!F167))</f>
        <v>806</v>
      </c>
    </row>
    <row r="107" spans="1:2" x14ac:dyDescent="0.2">
      <c r="A107">
        <f>IF(ISBLANK('January 2015'!A171),"",IF(ISTEXT('January 2015'!A171),0,'January 2015'!A171))</f>
        <v>412324</v>
      </c>
      <c r="B107">
        <f>IF(ISBLANK('January 2015'!F171),"",IF(ISTEXT('January 2015'!F171),0,'January 2015'!F171))</f>
        <v>167</v>
      </c>
    </row>
    <row r="108" spans="1:2" x14ac:dyDescent="0.2">
      <c r="A108">
        <f>IF(ISBLANK('January 2015'!A175),"",IF(ISTEXT('January 2015'!A175),0,'January 2015'!A175))</f>
        <v>412621</v>
      </c>
      <c r="B108">
        <f>IF(ISBLANK('January 2015'!F175),"",IF(ISTEXT('January 2015'!F175),0,'January 2015'!F175))</f>
        <v>400</v>
      </c>
    </row>
    <row r="109" spans="1:2" x14ac:dyDescent="0.2">
      <c r="A109" t="str">
        <f>IF(ISBLANK('January 2015'!A176),"",IF(ISTEXT('January 2015'!A176),0,'January 2015'!A176))</f>
        <v/>
      </c>
      <c r="B109">
        <f>IF(ISBLANK('January 2015'!F176),"",IF(ISTEXT('January 2015'!F176),0,'January 2015'!F176))</f>
        <v>420</v>
      </c>
    </row>
    <row r="110" spans="1:2" x14ac:dyDescent="0.2">
      <c r="A110">
        <f>IF(ISBLANK('January 2015'!A180),"",IF(ISTEXT('January 2015'!A180),0,'January 2015'!A180))</f>
        <v>412622</v>
      </c>
      <c r="B110">
        <f>IF(ISBLANK('January 2015'!F180),"",IF(ISTEXT('January 2015'!F180),0,'January 2015'!F180))</f>
        <v>225</v>
      </c>
    </row>
    <row r="111" spans="1:2" x14ac:dyDescent="0.2">
      <c r="A111">
        <f>IF(ISBLANK('January 2015'!A184),"",IF(ISTEXT('January 2015'!A184),0,'January 2015'!A184))</f>
        <v>412326</v>
      </c>
      <c r="B111">
        <f>IF(ISBLANK('January 2015'!F184),"",IF(ISTEXT('January 2015'!F184),0,'January 2015'!F184))</f>
        <v>934.09</v>
      </c>
    </row>
    <row r="112" spans="1:2" x14ac:dyDescent="0.2">
      <c r="A112" t="str">
        <f>IF(ISBLANK('January 2015'!A185),"",IF(ISTEXT('January 2015'!A185),0,'January 2015'!A185))</f>
        <v/>
      </c>
      <c r="B112" t="str">
        <f>IF(ISBLANK('January 2015'!F185),"",IF(ISTEXT('January 2015'!F185),0,'January 2015'!F185))</f>
        <v/>
      </c>
    </row>
    <row r="113" spans="1:2" x14ac:dyDescent="0.2">
      <c r="A113" t="str">
        <f>IF(ISBLANK('January 2015'!A186),"",IF(ISTEXT('January 2015'!A186),0,'January 2015'!A186))</f>
        <v/>
      </c>
      <c r="B113" t="str">
        <f>IF(ISBLANK('January 2015'!F186),"",IF(ISTEXT('January 2015'!F186),0,'January 2015'!F186))</f>
        <v/>
      </c>
    </row>
    <row r="114" spans="1:2" x14ac:dyDescent="0.2">
      <c r="A114" t="str">
        <f>IF(ISBLANK('January 2015'!A187),"",IF(ISTEXT('January 2015'!A187),0,'January 2015'!A187))</f>
        <v/>
      </c>
      <c r="B114" t="str">
        <f>IF(ISBLANK('January 2015'!F187),"",IF(ISTEXT('January 2015'!F187),0,'January 2015'!F187))</f>
        <v/>
      </c>
    </row>
    <row r="115" spans="1:2" x14ac:dyDescent="0.2">
      <c r="A115" t="str">
        <f>IF(ISBLANK('January 2015'!A188),"",IF(ISTEXT('January 2015'!A188),0,'January 2015'!A188))</f>
        <v/>
      </c>
      <c r="B115" t="str">
        <f>IF(ISBLANK('January 2015'!F188),"",IF(ISTEXT('January 2015'!F188),0,'January 2015'!F188))</f>
        <v/>
      </c>
    </row>
    <row r="116" spans="1:2" x14ac:dyDescent="0.2">
      <c r="A116" t="str">
        <f>IF(ISBLANK('January 2015'!A189),"",IF(ISTEXT('January 2015'!A189),0,'January 2015'!A189))</f>
        <v/>
      </c>
      <c r="B116" t="str">
        <f>IF(ISBLANK('January 2015'!F189),"",IF(ISTEXT('January 2015'!F189),0,'January 2015'!F189))</f>
        <v/>
      </c>
    </row>
    <row r="117" spans="1:2" x14ac:dyDescent="0.2">
      <c r="A117" t="str">
        <f>IF(ISBLANK('January 2015'!A190),"",IF(ISTEXT('January 2015'!A190),0,'January 2015'!A190))</f>
        <v/>
      </c>
      <c r="B117" t="str">
        <f>IF(ISBLANK('January 2015'!F190),"",IF(ISTEXT('January 2015'!F190),0,'January 2015'!F190))</f>
        <v/>
      </c>
    </row>
    <row r="118" spans="1:2" x14ac:dyDescent="0.2">
      <c r="A118" t="str">
        <f>IF(ISBLANK('January 2015'!A191),"",IF(ISTEXT('January 2015'!A191),0,'January 2015'!A191))</f>
        <v/>
      </c>
      <c r="B118" t="str">
        <f>IF(ISBLANK('January 2015'!F191),"",IF(ISTEXT('January 2015'!F191),0,'January 2015'!F191))</f>
        <v/>
      </c>
    </row>
    <row r="119" spans="1:2" x14ac:dyDescent="0.2">
      <c r="A119" t="str">
        <f>IF(ISBLANK('January 2015'!A192),"",IF(ISTEXT('January 2015'!A192),0,'January 2015'!A192))</f>
        <v/>
      </c>
      <c r="B119" t="str">
        <f>IF(ISBLANK('January 2015'!F192),"",IF(ISTEXT('January 2015'!F192),0,'January 2015'!F192))</f>
        <v/>
      </c>
    </row>
    <row r="120" spans="1:2" x14ac:dyDescent="0.2">
      <c r="A120" t="str">
        <f>IF(ISBLANK('January 2015'!A193),"",IF(ISTEXT('January 2015'!A193),0,'January 2015'!A193))</f>
        <v/>
      </c>
      <c r="B120" t="str">
        <f>IF(ISBLANK('January 2015'!F193),"",IF(ISTEXT('January 2015'!F193),0,'January 2015'!F193))</f>
        <v/>
      </c>
    </row>
    <row r="121" spans="1:2" x14ac:dyDescent="0.2">
      <c r="A121" t="str">
        <f>IF(ISBLANK('January 2015'!A194),"",IF(ISTEXT('January 2015'!A194),0,'January 2015'!A194))</f>
        <v/>
      </c>
      <c r="B121" t="str">
        <f>IF(ISBLANK('January 2015'!F194),"",IF(ISTEXT('January 2015'!F194),0,'January 2015'!F194))</f>
        <v/>
      </c>
    </row>
    <row r="122" spans="1:2" x14ac:dyDescent="0.2">
      <c r="A122" t="str">
        <f>IF(ISBLANK('January 2015'!A195),"",IF(ISTEXT('January 2015'!A195),0,'January 2015'!A195))</f>
        <v/>
      </c>
      <c r="B122" t="str">
        <f>IF(ISBLANK('January 2015'!F195),"",IF(ISTEXT('January 2015'!F195),0,'January 2015'!F195))</f>
        <v/>
      </c>
    </row>
    <row r="123" spans="1:2" x14ac:dyDescent="0.2">
      <c r="A123" t="str">
        <f>IF(ISBLANK('January 2015'!A196),"",IF(ISTEXT('January 2015'!A196),0,'January 2015'!A196))</f>
        <v/>
      </c>
      <c r="B123" t="str">
        <f>IF(ISBLANK('January 2015'!F196),"",IF(ISTEXT('January 2015'!F196),0,'January 2015'!F196))</f>
        <v/>
      </c>
    </row>
    <row r="124" spans="1:2" x14ac:dyDescent="0.2">
      <c r="A124" t="str">
        <f>IF(ISBLANK('January 2015'!A197),"",IF(ISTEXT('January 2015'!A197),0,'January 2015'!A197))</f>
        <v/>
      </c>
      <c r="B124" t="str">
        <f>IF(ISBLANK('January 2015'!F197),"",IF(ISTEXT('January 2015'!F197),0,'January 2015'!F197))</f>
        <v/>
      </c>
    </row>
    <row r="125" spans="1:2" x14ac:dyDescent="0.2">
      <c r="A125" t="str">
        <f>IF(ISBLANK('January 2015'!A198),"",IF(ISTEXT('January 2015'!A198),0,'January 2015'!A198))</f>
        <v/>
      </c>
      <c r="B125" t="str">
        <f>IF(ISBLANK('January 2015'!F198),"",IF(ISTEXT('January 2015'!F198),0,'January 2015'!F198))</f>
        <v/>
      </c>
    </row>
    <row r="126" spans="1:2" x14ac:dyDescent="0.2">
      <c r="A126" t="str">
        <f>IF(ISBLANK('January 2015'!A199),"",IF(ISTEXT('January 2015'!A199),0,'January 2015'!A199))</f>
        <v/>
      </c>
      <c r="B126">
        <f>IF(ISBLANK('January 2015'!F199),"",IF(ISTEXT('January 2015'!F199),0,'January 2015'!F199))</f>
        <v>287.5</v>
      </c>
    </row>
    <row r="127" spans="1:2" x14ac:dyDescent="0.2">
      <c r="A127" t="str">
        <f>IF(ISBLANK('January 2015'!A200),"",IF(ISTEXT('January 2015'!A200),0,'January 2015'!A200))</f>
        <v/>
      </c>
      <c r="B127">
        <f>IF(ISBLANK('January 2015'!F200),"",IF(ISTEXT('January 2015'!F200),0,'January 2015'!F200))</f>
        <v>10200.02</v>
      </c>
    </row>
    <row r="128" spans="1:2" x14ac:dyDescent="0.2">
      <c r="A128" t="str">
        <f>IF(ISBLANK('January 2015'!A201),"",IF(ISTEXT('January 2015'!A201),0,'January 2015'!A201))</f>
        <v/>
      </c>
      <c r="B128" t="str">
        <f>IF(ISBLANK('January 2015'!F201),"",IF(ISTEXT('January 2015'!F201),0,'January 2015'!F201))</f>
        <v/>
      </c>
    </row>
    <row r="129" spans="1:2" x14ac:dyDescent="0.2">
      <c r="A129" t="str">
        <f>IF(ISBLANK('January 2015'!A202),"",IF(ISTEXT('January 2015'!A202),0,'January 2015'!A202))</f>
        <v/>
      </c>
      <c r="B129">
        <f>IF(ISBLANK('January 2015'!F202),"",IF(ISTEXT('January 2015'!F202),0,'January 2015'!F202))</f>
        <v>137.47</v>
      </c>
    </row>
    <row r="130" spans="1:2" x14ac:dyDescent="0.2">
      <c r="A130" t="str">
        <f>IF(ISBLANK('January 2015'!A203),"",IF(ISTEXT('January 2015'!A203),0,'January 2015'!A203))</f>
        <v/>
      </c>
      <c r="B130" t="str">
        <f>IF(ISBLANK('January 2015'!F203),"",IF(ISTEXT('January 2015'!F203),0,'January 2015'!F203))</f>
        <v/>
      </c>
    </row>
    <row r="131" spans="1:2" x14ac:dyDescent="0.2">
      <c r="A131" t="str">
        <f>IF(ISBLANK('January 2015'!A204),"",IF(ISTEXT('January 2015'!A204),0,'January 2015'!A204))</f>
        <v/>
      </c>
      <c r="B131">
        <f>IF(ISBLANK('January 2015'!F204),"",IF(ISTEXT('January 2015'!F204),0,'January 2015'!F204))</f>
        <v>308</v>
      </c>
    </row>
    <row r="132" spans="1:2" x14ac:dyDescent="0.2">
      <c r="A132">
        <f>IF(ISBLANK('January 2015'!A205),"",IF(ISTEXT('January 2015'!A205),0,'January 2015'!A205))</f>
        <v>412327</v>
      </c>
      <c r="B132">
        <f>IF(ISBLANK('January 2015'!F205),"",IF(ISTEXT('January 2015'!F205),0,'January 2015'!F205))</f>
        <v>294.27</v>
      </c>
    </row>
    <row r="133" spans="1:2" x14ac:dyDescent="0.2">
      <c r="A133" t="str">
        <f>IF(ISBLANK('January 2015'!A206),"",IF(ISTEXT('January 2015'!A206),0,'January 2015'!A206))</f>
        <v/>
      </c>
      <c r="B133" t="str">
        <f>IF(ISBLANK('January 2015'!F206),"",IF(ISTEXT('January 2015'!F206),0,'January 2015'!F206))</f>
        <v/>
      </c>
    </row>
    <row r="134" spans="1:2" x14ac:dyDescent="0.2">
      <c r="A134" t="str">
        <f>IF(ISBLANK('January 2015'!A207),"",IF(ISTEXT('January 2015'!A207),0,'January 2015'!A207))</f>
        <v/>
      </c>
      <c r="B134" t="str">
        <f>IF(ISBLANK('January 2015'!F207),"",IF(ISTEXT('January 2015'!F207),0,'January 2015'!F207))</f>
        <v/>
      </c>
    </row>
    <row r="135" spans="1:2" x14ac:dyDescent="0.2">
      <c r="A135" t="str">
        <f>IF(ISBLANK('January 2015'!A208),"",IF(ISTEXT('January 2015'!A208),0,'January 2015'!A208))</f>
        <v/>
      </c>
      <c r="B135">
        <f>IF(ISBLANK('January 2015'!F208),"",IF(ISTEXT('January 2015'!F208),0,'January 2015'!F208))</f>
        <v>136.24</v>
      </c>
    </row>
    <row r="136" spans="1:2" x14ac:dyDescent="0.2">
      <c r="A136" t="str">
        <f>IF(ISBLANK('January 2015'!A209),"",IF(ISTEXT('January 2015'!A209),0,'January 2015'!A209))</f>
        <v/>
      </c>
      <c r="B136" t="str">
        <f>IF(ISBLANK('January 2015'!F209),"",IF(ISTEXT('January 2015'!F209),0,'January 2015'!F209))</f>
        <v/>
      </c>
    </row>
    <row r="137" spans="1:2" x14ac:dyDescent="0.2">
      <c r="A137">
        <f>IF(ISBLANK('January 2015'!A210),"",IF(ISTEXT('January 2015'!A210),0,'January 2015'!A210))</f>
        <v>412631</v>
      </c>
      <c r="B137">
        <f>IF(ISBLANK('January 2015'!F210),"",IF(ISTEXT('January 2015'!F210),0,'January 2015'!F210))</f>
        <v>6830.35</v>
      </c>
    </row>
    <row r="138" spans="1:2" x14ac:dyDescent="0.2">
      <c r="A138" t="str">
        <f>IF(ISBLANK('January 2015'!A211),"",IF(ISTEXT('January 2015'!A211),0,'January 2015'!A211))</f>
        <v/>
      </c>
      <c r="B138" t="str">
        <f>IF(ISBLANK('January 2015'!F211),"",IF(ISTEXT('January 2015'!F211),0,'January 2015'!F211))</f>
        <v/>
      </c>
    </row>
    <row r="139" spans="1:2" x14ac:dyDescent="0.2">
      <c r="A139" t="str">
        <f>IF(ISBLANK('January 2015'!A212),"",IF(ISTEXT('January 2015'!A212),0,'January 2015'!A212))</f>
        <v/>
      </c>
      <c r="B139" t="str">
        <f>IF(ISBLANK('January 2015'!F212),"",IF(ISTEXT('January 2015'!F212),0,'January 2015'!F212))</f>
        <v/>
      </c>
    </row>
    <row r="140" spans="1:2" x14ac:dyDescent="0.2">
      <c r="A140" t="str">
        <f>IF(ISBLANK('January 2015'!A213),"",IF(ISTEXT('January 2015'!A213),0,'January 2015'!A213))</f>
        <v/>
      </c>
      <c r="B140" t="str">
        <f>IF(ISBLANK('January 2015'!F213),"",IF(ISTEXT('January 2015'!F213),0,'January 2015'!F213))</f>
        <v/>
      </c>
    </row>
    <row r="141" spans="1:2" x14ac:dyDescent="0.2">
      <c r="A141" t="str">
        <f>IF(ISBLANK('January 2015'!A214),"",IF(ISTEXT('January 2015'!A214),0,'January 2015'!A214))</f>
        <v/>
      </c>
      <c r="B141" t="str">
        <f>IF(ISBLANK('January 2015'!F214),"",IF(ISTEXT('January 2015'!F214),0,'January 2015'!F214))</f>
        <v/>
      </c>
    </row>
    <row r="142" spans="1:2" x14ac:dyDescent="0.2">
      <c r="A142" t="str">
        <f>IF(ISBLANK('January 2015'!A215),"",IF(ISTEXT('January 2015'!A215),0,'January 2015'!A215))</f>
        <v/>
      </c>
      <c r="B142" t="str">
        <f>IF(ISBLANK('January 2015'!F215),"",IF(ISTEXT('January 2015'!F215),0,'January 2015'!F215))</f>
        <v/>
      </c>
    </row>
    <row r="143" spans="1:2" x14ac:dyDescent="0.2">
      <c r="A143" t="str">
        <f>IF(ISBLANK('January 2015'!A216),"",IF(ISTEXT('January 2015'!A216),0,'January 2015'!A216))</f>
        <v/>
      </c>
      <c r="B143" t="str">
        <f>IF(ISBLANK('January 2015'!F216),"",IF(ISTEXT('January 2015'!F216),0,'January 2015'!F216))</f>
        <v/>
      </c>
    </row>
    <row r="144" spans="1:2" x14ac:dyDescent="0.2">
      <c r="A144" t="str">
        <f>IF(ISBLANK('January 2015'!A217),"",IF(ISTEXT('January 2015'!A217),0,'January 2015'!A217))</f>
        <v/>
      </c>
      <c r="B144" t="str">
        <f>IF(ISBLANK('January 2015'!F217),"",IF(ISTEXT('January 2015'!F217),0,'January 2015'!F217))</f>
        <v/>
      </c>
    </row>
    <row r="145" spans="1:2" x14ac:dyDescent="0.2">
      <c r="A145" t="str">
        <f>IF(ISBLANK('January 2015'!A218),"",IF(ISTEXT('January 2015'!A218),0,'January 2015'!A218))</f>
        <v/>
      </c>
      <c r="B145" t="str">
        <f>IF(ISBLANK('January 2015'!F218),"",IF(ISTEXT('January 2015'!F218),0,'January 2015'!F218))</f>
        <v/>
      </c>
    </row>
    <row r="146" spans="1:2" x14ac:dyDescent="0.2">
      <c r="A146" t="str">
        <f>IF(ISBLANK('January 2015'!A219),"",IF(ISTEXT('January 2015'!A219),0,'January 2015'!A219))</f>
        <v/>
      </c>
      <c r="B146" t="str">
        <f>IF(ISBLANK('January 2015'!F219),"",IF(ISTEXT('January 2015'!F219),0,'January 2015'!F219))</f>
        <v/>
      </c>
    </row>
    <row r="147" spans="1:2" x14ac:dyDescent="0.2">
      <c r="A147" t="str">
        <f>IF(ISBLANK('January 2015'!A220),"",IF(ISTEXT('January 2015'!A220),0,'January 2015'!A220))</f>
        <v/>
      </c>
      <c r="B147" t="str">
        <f>IF(ISBLANK('January 2015'!F220),"",IF(ISTEXT('January 2015'!F220),0,'January 2015'!F220))</f>
        <v/>
      </c>
    </row>
    <row r="148" spans="1:2" x14ac:dyDescent="0.2">
      <c r="A148" t="str">
        <f>IF(ISBLANK('January 2015'!A221),"",IF(ISTEXT('January 2015'!A221),0,'January 2015'!A221))</f>
        <v/>
      </c>
      <c r="B148" t="str">
        <f>IF(ISBLANK('January 2015'!F221),"",IF(ISTEXT('January 2015'!F221),0,'January 2015'!F221))</f>
        <v/>
      </c>
    </row>
    <row r="149" spans="1:2" x14ac:dyDescent="0.2">
      <c r="A149" t="str">
        <f>IF(ISBLANK('January 2015'!A222),"",IF(ISTEXT('January 2015'!A222),0,'January 2015'!A222))</f>
        <v/>
      </c>
      <c r="B149" t="str">
        <f>IF(ISBLANK('January 2015'!F222),"",IF(ISTEXT('January 2015'!F222),0,'January 2015'!F222))</f>
        <v/>
      </c>
    </row>
    <row r="150" spans="1:2" x14ac:dyDescent="0.2">
      <c r="A150" t="str">
        <f>IF(ISBLANK('January 2015'!A223),"",IF(ISTEXT('January 2015'!A223),0,'January 2015'!A223))</f>
        <v/>
      </c>
      <c r="B150" t="str">
        <f>IF(ISBLANK('January 2015'!F223),"",IF(ISTEXT('January 2015'!F223),0,'January 2015'!F223))</f>
        <v/>
      </c>
    </row>
    <row r="151" spans="1:2" x14ac:dyDescent="0.2">
      <c r="A151" t="str">
        <f>IF(ISBLANK('January 2015'!A224),"",IF(ISTEXT('January 2015'!A224),0,'January 2015'!A224))</f>
        <v/>
      </c>
      <c r="B151" t="str">
        <f>IF(ISBLANK('January 2015'!F224),"",IF(ISTEXT('January 2015'!F224),0,'January 2015'!F224))</f>
        <v/>
      </c>
    </row>
    <row r="152" spans="1:2" x14ac:dyDescent="0.2">
      <c r="A152" t="str">
        <f>IF(ISBLANK('January 2015'!A225),"",IF(ISTEXT('January 2015'!A225),0,'January 2015'!A225))</f>
        <v/>
      </c>
      <c r="B152" t="str">
        <f>IF(ISBLANK('January 2015'!F225),"",IF(ISTEXT('January 2015'!F225),0,'January 2015'!F225))</f>
        <v/>
      </c>
    </row>
    <row r="153" spans="1:2" x14ac:dyDescent="0.2">
      <c r="A153" t="str">
        <f>IF(ISBLANK('January 2015'!A226),"",IF(ISTEXT('January 2015'!A226),0,'January 2015'!A226))</f>
        <v/>
      </c>
      <c r="B153" t="str">
        <f>IF(ISBLANK('January 2015'!F226),"",IF(ISTEXT('January 2015'!F226),0,'January 2015'!F226))</f>
        <v/>
      </c>
    </row>
    <row r="154" spans="1:2" x14ac:dyDescent="0.2">
      <c r="A154" t="str">
        <f>IF(ISBLANK('January 2015'!A227),"",IF(ISTEXT('January 2015'!A227),0,'January 2015'!A227))</f>
        <v/>
      </c>
      <c r="B154" t="str">
        <f>IF(ISBLANK('January 2015'!F227),"",IF(ISTEXT('January 2015'!F227),0,'January 2015'!F227))</f>
        <v/>
      </c>
    </row>
    <row r="155" spans="1:2" x14ac:dyDescent="0.2">
      <c r="A155" t="str">
        <f>IF(ISBLANK('January 2015'!A228),"",IF(ISTEXT('January 2015'!A228),0,'January 2015'!A228))</f>
        <v/>
      </c>
      <c r="B155" t="str">
        <f>IF(ISBLANK('January 2015'!F228),"",IF(ISTEXT('January 2015'!F228),0,'January 2015'!F228))</f>
        <v/>
      </c>
    </row>
    <row r="156" spans="1:2" x14ac:dyDescent="0.2">
      <c r="A156" t="str">
        <f>IF(ISBLANK('January 2015'!A229),"",IF(ISTEXT('January 2015'!A229),0,'January 2015'!A229))</f>
        <v/>
      </c>
      <c r="B156" t="str">
        <f>IF(ISBLANK('January 2015'!F229),"",IF(ISTEXT('January 2015'!F229),0,'January 2015'!F229))</f>
        <v/>
      </c>
    </row>
    <row r="157" spans="1:2" x14ac:dyDescent="0.2">
      <c r="A157" t="str">
        <f>IF(ISBLANK('January 2015'!A230),"",IF(ISTEXT('January 2015'!A230),0,'January 2015'!A230))</f>
        <v/>
      </c>
      <c r="B157" t="str">
        <f>IF(ISBLANK('January 2015'!F230),"",IF(ISTEXT('January 2015'!F230),0,'January 2015'!F230))</f>
        <v/>
      </c>
    </row>
    <row r="158" spans="1:2" x14ac:dyDescent="0.2">
      <c r="A158" t="str">
        <f>IF(ISBLANK('January 2015'!A231),"",IF(ISTEXT('January 2015'!A231),0,'January 2015'!A231))</f>
        <v/>
      </c>
      <c r="B158" t="str">
        <f>IF(ISBLANK('January 2015'!F231),"",IF(ISTEXT('January 2015'!F231),0,'January 2015'!F231))</f>
        <v/>
      </c>
    </row>
    <row r="159" spans="1:2" x14ac:dyDescent="0.2">
      <c r="A159" t="str">
        <f>IF(ISBLANK('January 2015'!A232),"",IF(ISTEXT('January 2015'!A232),0,'January 2015'!A232))</f>
        <v/>
      </c>
      <c r="B159" t="str">
        <f>IF(ISBLANK('January 2015'!F232),"",IF(ISTEXT('January 2015'!F232),0,'January 2015'!F232))</f>
        <v/>
      </c>
    </row>
    <row r="160" spans="1:2" x14ac:dyDescent="0.2">
      <c r="A160" t="str">
        <f>IF(ISBLANK('January 2015'!A233),"",IF(ISTEXT('January 2015'!A233),0,'January 2015'!A233))</f>
        <v/>
      </c>
      <c r="B160" t="str">
        <f>IF(ISBLANK('January 2015'!F233),"",IF(ISTEXT('January 2015'!F233),0,'January 2015'!F233))</f>
        <v/>
      </c>
    </row>
    <row r="161" spans="1:2" x14ac:dyDescent="0.2">
      <c r="A161" t="str">
        <f>IF(ISBLANK('January 2015'!A234),"",IF(ISTEXT('January 2015'!A234),0,'January 2015'!A234))</f>
        <v/>
      </c>
      <c r="B161" t="str">
        <f>IF(ISBLANK('January 2015'!F234),"",IF(ISTEXT('January 2015'!F234),0,'January 2015'!F234))</f>
        <v/>
      </c>
    </row>
    <row r="162" spans="1:2" x14ac:dyDescent="0.2">
      <c r="A162" t="str">
        <f>IF(ISBLANK('January 2015'!A235),"",IF(ISTEXT('January 2015'!A235),0,'January 2015'!A235))</f>
        <v/>
      </c>
      <c r="B162" t="str">
        <f>IF(ISBLANK('January 2015'!F235),"",IF(ISTEXT('January 2015'!F235),0,'January 2015'!F235))</f>
        <v/>
      </c>
    </row>
    <row r="163" spans="1:2" x14ac:dyDescent="0.2">
      <c r="A163" t="str">
        <f>IF(ISBLANK('January 2015'!A236),"",IF(ISTEXT('January 2015'!A236),0,'January 2015'!A236))</f>
        <v/>
      </c>
      <c r="B163" t="str">
        <f>IF(ISBLANK('January 2015'!F236),"",IF(ISTEXT('January 2015'!F236),0,'January 2015'!F236))</f>
        <v/>
      </c>
    </row>
    <row r="164" spans="1:2" x14ac:dyDescent="0.2">
      <c r="A164" t="str">
        <f>IF(ISBLANK('January 2015'!A237),"",IF(ISTEXT('January 2015'!A237),0,'January 2015'!A237))</f>
        <v/>
      </c>
      <c r="B164" t="str">
        <f>IF(ISBLANK('January 2015'!F237),"",IF(ISTEXT('January 2015'!F237),0,'January 2015'!F237))</f>
        <v/>
      </c>
    </row>
    <row r="165" spans="1:2" x14ac:dyDescent="0.2">
      <c r="A165" t="str">
        <f>IF(ISBLANK('January 2015'!A238),"",IF(ISTEXT('January 2015'!A238),0,'January 2015'!A238))</f>
        <v/>
      </c>
      <c r="B165" t="str">
        <f>IF(ISBLANK('January 2015'!F238),"",IF(ISTEXT('January 2015'!F238),0,'January 2015'!F238))</f>
        <v/>
      </c>
    </row>
    <row r="166" spans="1:2" x14ac:dyDescent="0.2">
      <c r="A166" t="str">
        <f>IF(ISBLANK('January 2015'!A239),"",IF(ISTEXT('January 2015'!A239),0,'January 2015'!A239))</f>
        <v/>
      </c>
      <c r="B166" t="str">
        <f>IF(ISBLANK('January 2015'!F239),"",IF(ISTEXT('January 2015'!F239),0,'January 2015'!F239))</f>
        <v/>
      </c>
    </row>
    <row r="167" spans="1:2" x14ac:dyDescent="0.2">
      <c r="A167" t="str">
        <f>IF(ISBLANK('January 2015'!A240),"",IF(ISTEXT('January 2015'!A240),0,'January 2015'!A240))</f>
        <v/>
      </c>
      <c r="B167" t="str">
        <f>IF(ISBLANK('January 2015'!F240),"",IF(ISTEXT('January 2015'!F240),0,'January 2015'!F240))</f>
        <v/>
      </c>
    </row>
    <row r="168" spans="1:2" x14ac:dyDescent="0.2">
      <c r="A168" t="str">
        <f>IF(ISBLANK('January 2015'!A241),"",IF(ISTEXT('January 2015'!A241),0,'January 2015'!A241))</f>
        <v/>
      </c>
      <c r="B168" t="str">
        <f>IF(ISBLANK('January 2015'!F241),"",IF(ISTEXT('January 2015'!F241),0,'January 2015'!F241))</f>
        <v/>
      </c>
    </row>
    <row r="169" spans="1:2" x14ac:dyDescent="0.2">
      <c r="A169" t="str">
        <f>IF(ISBLANK('January 2015'!A242),"",IF(ISTEXT('January 2015'!A242),0,'January 2015'!A242))</f>
        <v/>
      </c>
      <c r="B169" t="str">
        <f>IF(ISBLANK('January 2015'!F242),"",IF(ISTEXT('January 2015'!F242),0,'January 2015'!F242))</f>
        <v/>
      </c>
    </row>
    <row r="170" spans="1:2" x14ac:dyDescent="0.2">
      <c r="A170" t="str">
        <f>IF(ISBLANK('January 2015'!A243),"",IF(ISTEXT('January 2015'!A243),0,'January 2015'!A243))</f>
        <v/>
      </c>
      <c r="B170" t="str">
        <f>IF(ISBLANK('January 2015'!F243),"",IF(ISTEXT('January 2015'!F243),0,'January 2015'!F243))</f>
        <v/>
      </c>
    </row>
    <row r="171" spans="1:2" x14ac:dyDescent="0.2">
      <c r="A171" t="str">
        <f>IF(ISBLANK('January 2015'!A244),"",IF(ISTEXT('January 2015'!A244),0,'January 2015'!A244))</f>
        <v/>
      </c>
      <c r="B171" t="str">
        <f>IF(ISBLANK('January 2015'!F244),"",IF(ISTEXT('January 2015'!F244),0,'January 2015'!F244))</f>
        <v/>
      </c>
    </row>
    <row r="172" spans="1:2" x14ac:dyDescent="0.2">
      <c r="A172" t="str">
        <f>IF(ISBLANK('January 2015'!A245),"",IF(ISTEXT('January 2015'!A245),0,'January 2015'!A245))</f>
        <v/>
      </c>
      <c r="B172" t="str">
        <f>IF(ISBLANK('January 2015'!F245),"",IF(ISTEXT('January 2015'!F245),0,'January 2015'!F245))</f>
        <v/>
      </c>
    </row>
    <row r="173" spans="1:2" x14ac:dyDescent="0.2">
      <c r="A173" t="str">
        <f>IF(ISBLANK('January 2015'!A246),"",IF(ISTEXT('January 2015'!A246),0,'January 2015'!A246))</f>
        <v/>
      </c>
      <c r="B173" t="str">
        <f>IF(ISBLANK('January 2015'!F246),"",IF(ISTEXT('January 2015'!F246),0,'January 2015'!F246))</f>
        <v/>
      </c>
    </row>
    <row r="174" spans="1:2" x14ac:dyDescent="0.2">
      <c r="A174" t="str">
        <f>IF(ISBLANK('January 2015'!A247),"",IF(ISTEXT('January 2015'!A247),0,'January 2015'!A247))</f>
        <v/>
      </c>
      <c r="B174" t="str">
        <f>IF(ISBLANK('January 2015'!F247),"",IF(ISTEXT('January 2015'!F247),0,'January 2015'!F247))</f>
        <v/>
      </c>
    </row>
    <row r="175" spans="1:2" x14ac:dyDescent="0.2">
      <c r="A175" t="str">
        <f>IF(ISBLANK('January 2015'!A248),"",IF(ISTEXT('January 2015'!A248),0,'January 2015'!A248))</f>
        <v/>
      </c>
      <c r="B175" t="str">
        <f>IF(ISBLANK('January 2015'!F248),"",IF(ISTEXT('January 2015'!F248),0,'January 2015'!F248))</f>
        <v/>
      </c>
    </row>
    <row r="176" spans="1:2" x14ac:dyDescent="0.2">
      <c r="A176" t="str">
        <f>IF(ISBLANK('January 2015'!A249),"",IF(ISTEXT('January 2015'!A249),0,'January 2015'!A249))</f>
        <v/>
      </c>
      <c r="B176" t="str">
        <f>IF(ISBLANK('January 2015'!F249),"",IF(ISTEXT('January 2015'!F249),0,'January 2015'!F249))</f>
        <v/>
      </c>
    </row>
    <row r="177" spans="1:2" x14ac:dyDescent="0.2">
      <c r="A177" t="str">
        <f>IF(ISBLANK('January 2015'!A250),"",IF(ISTEXT('January 2015'!A250),0,'January 2015'!A250))</f>
        <v/>
      </c>
      <c r="B177" t="str">
        <f>IF(ISBLANK('January 2015'!F250),"",IF(ISTEXT('January 2015'!F250),0,'January 2015'!F250))</f>
        <v/>
      </c>
    </row>
    <row r="178" spans="1:2" x14ac:dyDescent="0.2">
      <c r="A178" t="str">
        <f>IF(ISBLANK('January 2015'!A251),"",IF(ISTEXT('January 2015'!A251),0,'January 2015'!A251))</f>
        <v/>
      </c>
      <c r="B178" t="str">
        <f>IF(ISBLANK('January 2015'!F251),"",IF(ISTEXT('January 2015'!F251),0,'January 2015'!F251))</f>
        <v/>
      </c>
    </row>
    <row r="179" spans="1:2" x14ac:dyDescent="0.2">
      <c r="A179" t="str">
        <f>IF(ISBLANK('January 2015'!A252),"",IF(ISTEXT('January 2015'!A252),0,'January 2015'!A252))</f>
        <v/>
      </c>
      <c r="B179" t="str">
        <f>IF(ISBLANK('January 2015'!F252),"",IF(ISTEXT('January 2015'!F252),0,'January 2015'!F252))</f>
        <v/>
      </c>
    </row>
    <row r="180" spans="1:2" x14ac:dyDescent="0.2">
      <c r="A180" t="str">
        <f>IF(ISBLANK('January 2015'!A253),"",IF(ISTEXT('January 2015'!A253),0,'January 2015'!A253))</f>
        <v/>
      </c>
      <c r="B180" t="str">
        <f>IF(ISBLANK('January 2015'!F253),"",IF(ISTEXT('January 2015'!F253),0,'January 2015'!F253))</f>
        <v/>
      </c>
    </row>
    <row r="181" spans="1:2" x14ac:dyDescent="0.2">
      <c r="A181" t="str">
        <f>IF(ISBLANK('January 2015'!A254),"",IF(ISTEXT('January 2015'!A254),0,'January 2015'!A254))</f>
        <v/>
      </c>
      <c r="B181" t="str">
        <f>IF(ISBLANK('January 2015'!F254),"",IF(ISTEXT('January 2015'!F254),0,'January 2015'!F254))</f>
        <v/>
      </c>
    </row>
    <row r="182" spans="1:2" x14ac:dyDescent="0.2">
      <c r="A182" t="str">
        <f>IF(ISBLANK('January 2015'!A255),"",IF(ISTEXT('January 2015'!A255),0,'January 2015'!A255))</f>
        <v/>
      </c>
      <c r="B182" t="str">
        <f>IF(ISBLANK('January 2015'!F255),"",IF(ISTEXT('January 2015'!F255),0,'January 2015'!F255))</f>
        <v/>
      </c>
    </row>
    <row r="183" spans="1:2" x14ac:dyDescent="0.2">
      <c r="A183" t="str">
        <f>IF(ISBLANK('January 2015'!A256),"",IF(ISTEXT('January 2015'!A256),0,'January 2015'!A256))</f>
        <v/>
      </c>
      <c r="B183" t="str">
        <f>IF(ISBLANK('January 2015'!F256),"",IF(ISTEXT('January 2015'!F256),0,'January 2015'!F256))</f>
        <v/>
      </c>
    </row>
    <row r="184" spans="1:2" x14ac:dyDescent="0.2">
      <c r="A184" t="str">
        <f>IF(ISBLANK('January 2015'!A257),"",IF(ISTEXT('January 2015'!A257),0,'January 2015'!A257))</f>
        <v/>
      </c>
      <c r="B184" t="str">
        <f>IF(ISBLANK('January 2015'!F257),"",IF(ISTEXT('January 2015'!F257),0,'January 2015'!F257))</f>
        <v/>
      </c>
    </row>
    <row r="185" spans="1:2" x14ac:dyDescent="0.2">
      <c r="A185" t="str">
        <f>IF(ISBLANK('January 2015'!A258),"",IF(ISTEXT('January 2015'!A258),0,'January 2015'!A258))</f>
        <v/>
      </c>
      <c r="B185" t="str">
        <f>IF(ISBLANK('January 2015'!F258),"",IF(ISTEXT('January 2015'!F258),0,'January 2015'!F258))</f>
        <v/>
      </c>
    </row>
    <row r="186" spans="1:2" x14ac:dyDescent="0.2">
      <c r="A186" t="str">
        <f>IF(ISBLANK('January 2015'!A259),"",IF(ISTEXT('January 2015'!A259),0,'January 2015'!A259))</f>
        <v/>
      </c>
      <c r="B186" t="str">
        <f>IF(ISBLANK('January 2015'!F259),"",IF(ISTEXT('January 2015'!F259),0,'January 2015'!F259))</f>
        <v/>
      </c>
    </row>
    <row r="187" spans="1:2" x14ac:dyDescent="0.2">
      <c r="A187" t="str">
        <f>IF(ISBLANK('January 2015'!A260),"",IF(ISTEXT('January 2015'!A260),0,'January 2015'!A260))</f>
        <v/>
      </c>
      <c r="B187" t="str">
        <f>IF(ISBLANK('January 2015'!F260),"",IF(ISTEXT('January 2015'!F260),0,'January 2015'!F260))</f>
        <v/>
      </c>
    </row>
    <row r="188" spans="1:2" x14ac:dyDescent="0.2">
      <c r="A188" t="str">
        <f>IF(ISBLANK('January 2015'!A261),"",IF(ISTEXT('January 2015'!A261),0,'January 2015'!A261))</f>
        <v/>
      </c>
      <c r="B188" t="str">
        <f>IF(ISBLANK('January 2015'!F261),"",IF(ISTEXT('January 2015'!F261),0,'January 2015'!F261))</f>
        <v/>
      </c>
    </row>
    <row r="189" spans="1:2" x14ac:dyDescent="0.2">
      <c r="A189" t="str">
        <f>IF(ISBLANK('January 2015'!A262),"",IF(ISTEXT('January 2015'!A262),0,'January 2015'!A262))</f>
        <v/>
      </c>
      <c r="B189" t="str">
        <f>IF(ISBLANK('January 2015'!F262),"",IF(ISTEXT('January 2015'!F262),0,'January 2015'!F262))</f>
        <v/>
      </c>
    </row>
    <row r="190" spans="1:2" x14ac:dyDescent="0.2">
      <c r="A190" t="str">
        <f>IF(ISBLANK('January 2015'!A263),"",IF(ISTEXT('January 2015'!A263),0,'January 2015'!A263))</f>
        <v/>
      </c>
      <c r="B190" t="str">
        <f>IF(ISBLANK('January 2015'!F263),"",IF(ISTEXT('January 2015'!F263),0,'January 2015'!F263))</f>
        <v/>
      </c>
    </row>
    <row r="191" spans="1:2" x14ac:dyDescent="0.2">
      <c r="A191" t="str">
        <f>IF(ISBLANK('January 2015'!A264),"",IF(ISTEXT('January 2015'!A264),0,'January 2015'!A264))</f>
        <v/>
      </c>
      <c r="B191" t="str">
        <f>IF(ISBLANK('January 2015'!F264),"",IF(ISTEXT('January 2015'!F264),0,'January 2015'!F264))</f>
        <v/>
      </c>
    </row>
    <row r="192" spans="1:2" x14ac:dyDescent="0.2">
      <c r="A192" t="str">
        <f>IF(ISBLANK('January 2015'!A265),"",IF(ISTEXT('January 2015'!A265),0,'January 2015'!A265))</f>
        <v/>
      </c>
      <c r="B192" t="str">
        <f>IF(ISBLANK('January 2015'!F265),"",IF(ISTEXT('January 2015'!F265),0,'January 2015'!F265))</f>
        <v/>
      </c>
    </row>
    <row r="193" spans="1:2" x14ac:dyDescent="0.2">
      <c r="A193" t="str">
        <f>IF(ISBLANK('January 2015'!A266),"",IF(ISTEXT('January 2015'!A266),0,'January 2015'!A266))</f>
        <v/>
      </c>
      <c r="B193" t="str">
        <f>IF(ISBLANK('January 2015'!F266),"",IF(ISTEXT('January 2015'!F266),0,'January 2015'!F266))</f>
        <v/>
      </c>
    </row>
    <row r="194" spans="1:2" x14ac:dyDescent="0.2">
      <c r="A194" t="str">
        <f>IF(ISBLANK('January 2015'!A267),"",IF(ISTEXT('January 2015'!A267),0,'January 2015'!A267))</f>
        <v/>
      </c>
      <c r="B194" t="str">
        <f>IF(ISBLANK('January 2015'!F267),"",IF(ISTEXT('January 2015'!F267),0,'January 2015'!F267))</f>
        <v/>
      </c>
    </row>
    <row r="195" spans="1:2" x14ac:dyDescent="0.2">
      <c r="A195" t="str">
        <f>IF(ISBLANK('January 2015'!A268),"",IF(ISTEXT('January 2015'!A268),0,'January 2015'!A268))</f>
        <v/>
      </c>
      <c r="B195" t="str">
        <f>IF(ISBLANK('January 2015'!F268),"",IF(ISTEXT('January 2015'!F268),0,'January 2015'!F268))</f>
        <v/>
      </c>
    </row>
    <row r="196" spans="1:2" x14ac:dyDescent="0.2">
      <c r="A196" t="str">
        <f>IF(ISBLANK('January 2015'!A269),"",IF(ISTEXT('January 2015'!A269),0,'January 2015'!A269))</f>
        <v/>
      </c>
      <c r="B196" t="str">
        <f>IF(ISBLANK('January 2015'!F269),"",IF(ISTEXT('January 2015'!F269),0,'January 2015'!F269))</f>
        <v/>
      </c>
    </row>
    <row r="197" spans="1:2" x14ac:dyDescent="0.2">
      <c r="A197" t="str">
        <f>IF(ISBLANK('January 2015'!A270),"",IF(ISTEXT('January 2015'!A270),0,'January 2015'!A270))</f>
        <v/>
      </c>
      <c r="B197" t="str">
        <f>IF(ISBLANK('January 2015'!F270),"",IF(ISTEXT('January 2015'!F270),0,'January 2015'!F270))</f>
        <v/>
      </c>
    </row>
    <row r="198" spans="1:2" x14ac:dyDescent="0.2">
      <c r="A198" t="str">
        <f>IF(ISBLANK('January 2015'!A271),"",IF(ISTEXT('January 2015'!A271),0,'January 2015'!A271))</f>
        <v/>
      </c>
      <c r="B198" t="str">
        <f>IF(ISBLANK('January 2015'!F271),"",IF(ISTEXT('January 2015'!F271),0,'January 2015'!F271))</f>
        <v/>
      </c>
    </row>
    <row r="199" spans="1:2" x14ac:dyDescent="0.2">
      <c r="A199" t="str">
        <f>IF(ISBLANK('January 2015'!A272),"",IF(ISTEXT('January 2015'!A272),0,'January 2015'!A272))</f>
        <v/>
      </c>
      <c r="B199" t="str">
        <f>IF(ISBLANK('January 2015'!F272),"",IF(ISTEXT('January 2015'!F272),0,'January 2015'!F272))</f>
        <v/>
      </c>
    </row>
    <row r="200" spans="1:2" x14ac:dyDescent="0.2">
      <c r="A200" t="str">
        <f>IF(ISBLANK('January 2015'!A273),"",IF(ISTEXT('January 2015'!A273),0,'January 2015'!A273))</f>
        <v/>
      </c>
      <c r="B200" t="str">
        <f>IF(ISBLANK('January 2015'!F273),"",IF(ISTEXT('January 2015'!F273),0,'January 2015'!F273))</f>
        <v/>
      </c>
    </row>
    <row r="201" spans="1:2" x14ac:dyDescent="0.2">
      <c r="A201" t="str">
        <f>IF(ISBLANK('January 2015'!A274),"",IF(ISTEXT('January 2015'!A274),0,'January 2015'!A274))</f>
        <v/>
      </c>
      <c r="B201" t="str">
        <f>IF(ISBLANK('January 2015'!F274),"",IF(ISTEXT('January 2015'!F274),0,'January 2015'!F274))</f>
        <v/>
      </c>
    </row>
    <row r="202" spans="1:2" x14ac:dyDescent="0.2">
      <c r="A202" t="str">
        <f>IF(ISBLANK('January 2015'!A275),"",IF(ISTEXT('January 2015'!A275),0,'January 2015'!A275))</f>
        <v/>
      </c>
      <c r="B202" t="str">
        <f>IF(ISBLANK('January 2015'!F275),"",IF(ISTEXT('January 2015'!F275),0,'January 2015'!F275))</f>
        <v/>
      </c>
    </row>
    <row r="203" spans="1:2" x14ac:dyDescent="0.2">
      <c r="A203" t="str">
        <f>IF(ISBLANK('January 2015'!A276),"",IF(ISTEXT('January 2015'!A276),0,'January 2015'!A276))</f>
        <v/>
      </c>
      <c r="B203" t="str">
        <f>IF(ISBLANK('January 2015'!F276),"",IF(ISTEXT('January 2015'!F276),0,'January 2015'!F276))</f>
        <v/>
      </c>
    </row>
    <row r="204" spans="1:2" x14ac:dyDescent="0.2">
      <c r="A204" t="str">
        <f>IF(ISBLANK('January 2015'!A277),"",IF(ISTEXT('January 2015'!A277),0,'January 2015'!A277))</f>
        <v/>
      </c>
      <c r="B204" t="str">
        <f>IF(ISBLANK('January 2015'!F277),"",IF(ISTEXT('January 2015'!F277),0,'January 2015'!F277))</f>
        <v/>
      </c>
    </row>
    <row r="205" spans="1:2" x14ac:dyDescent="0.2">
      <c r="A205" t="str">
        <f>IF(ISBLANK('January 2015'!A278),"",IF(ISTEXT('January 2015'!A278),0,'January 2015'!A278))</f>
        <v/>
      </c>
      <c r="B205" t="str">
        <f>IF(ISBLANK('January 2015'!F278),"",IF(ISTEXT('January 2015'!F278),0,'January 2015'!F278))</f>
        <v/>
      </c>
    </row>
    <row r="206" spans="1:2" x14ac:dyDescent="0.2">
      <c r="A206" t="str">
        <f>IF(ISBLANK('January 2015'!A279),"",IF(ISTEXT('January 2015'!A279),0,'January 2015'!A279))</f>
        <v/>
      </c>
      <c r="B206" t="str">
        <f>IF(ISBLANK('January 2015'!F279),"",IF(ISTEXT('January 2015'!F279),0,'January 2015'!F279))</f>
        <v/>
      </c>
    </row>
    <row r="207" spans="1:2" x14ac:dyDescent="0.2">
      <c r="A207" t="str">
        <f>IF(ISBLANK('January 2015'!A280),"",IF(ISTEXT('January 2015'!A280),0,'January 2015'!A280))</f>
        <v/>
      </c>
      <c r="B207" t="str">
        <f>IF(ISBLANK('January 2015'!F280),"",IF(ISTEXT('January 2015'!F280),0,'January 2015'!F280))</f>
        <v/>
      </c>
    </row>
    <row r="208" spans="1:2" x14ac:dyDescent="0.2">
      <c r="A208" t="str">
        <f>IF(ISBLANK('January 2015'!A281),"",IF(ISTEXT('January 2015'!A281),0,'January 2015'!A281))</f>
        <v/>
      </c>
      <c r="B208" t="str">
        <f>IF(ISBLANK('January 2015'!F281),"",IF(ISTEXT('January 2015'!F281),0,'January 2015'!F281))</f>
        <v/>
      </c>
    </row>
    <row r="209" spans="1:2" x14ac:dyDescent="0.2">
      <c r="A209" t="str">
        <f>IF(ISBLANK('January 2015'!A282),"",IF(ISTEXT('January 2015'!A282),0,'January 2015'!A282))</f>
        <v/>
      </c>
      <c r="B209" t="str">
        <f>IF(ISBLANK('January 2015'!F282),"",IF(ISTEXT('January 2015'!F282),0,'January 2015'!F282))</f>
        <v/>
      </c>
    </row>
    <row r="210" spans="1:2" x14ac:dyDescent="0.2">
      <c r="A210" t="str">
        <f>IF(ISBLANK('January 2015'!A283),"",IF(ISTEXT('January 2015'!A283),0,'January 2015'!A283))</f>
        <v/>
      </c>
      <c r="B210" t="str">
        <f>IF(ISBLANK('January 2015'!F283),"",IF(ISTEXT('January 2015'!F283),0,'January 2015'!F283))</f>
        <v/>
      </c>
    </row>
    <row r="211" spans="1:2" x14ac:dyDescent="0.2">
      <c r="A211" t="str">
        <f>IF(ISBLANK('January 2015'!A284),"",IF(ISTEXT('January 2015'!A284),0,'January 2015'!A284))</f>
        <v/>
      </c>
      <c r="B211" t="str">
        <f>IF(ISBLANK('January 2015'!F284),"",IF(ISTEXT('January 2015'!F284),0,'January 2015'!F284))</f>
        <v/>
      </c>
    </row>
    <row r="212" spans="1:2" x14ac:dyDescent="0.2">
      <c r="A212" t="str">
        <f>IF(ISBLANK('January 2015'!A285),"",IF(ISTEXT('January 2015'!A285),0,'January 2015'!A285))</f>
        <v/>
      </c>
      <c r="B212" t="str">
        <f>IF(ISBLANK('January 2015'!F285),"",IF(ISTEXT('January 2015'!F285),0,'January 2015'!F285))</f>
        <v/>
      </c>
    </row>
    <row r="213" spans="1:2" x14ac:dyDescent="0.2">
      <c r="A213" t="str">
        <f>IF(ISBLANK('January 2015'!A286),"",IF(ISTEXT('January 2015'!A286),0,'January 2015'!A286))</f>
        <v/>
      </c>
      <c r="B213" t="str">
        <f>IF(ISBLANK('January 2015'!F286),"",IF(ISTEXT('January 2015'!F286),0,'January 2015'!F286))</f>
        <v/>
      </c>
    </row>
    <row r="214" spans="1:2" x14ac:dyDescent="0.2">
      <c r="A214" t="str">
        <f>IF(ISBLANK('January 2015'!A287),"",IF(ISTEXT('January 2015'!A287),0,'January 2015'!A287))</f>
        <v/>
      </c>
      <c r="B214" t="str">
        <f>IF(ISBLANK('January 2015'!F287),"",IF(ISTEXT('January 2015'!F287),0,'January 2015'!F287))</f>
        <v/>
      </c>
    </row>
    <row r="215" spans="1:2" x14ac:dyDescent="0.2">
      <c r="A215" t="str">
        <f>IF(ISBLANK('January 2015'!A288),"",IF(ISTEXT('January 2015'!A288),0,'January 2015'!A288))</f>
        <v/>
      </c>
      <c r="B215" t="str">
        <f>IF(ISBLANK('January 2015'!F288),"",IF(ISTEXT('January 2015'!F288),0,'January 2015'!F288))</f>
        <v/>
      </c>
    </row>
    <row r="216" spans="1:2" x14ac:dyDescent="0.2">
      <c r="A216" t="str">
        <f>IF(ISBLANK('January 2015'!A289),"",IF(ISTEXT('January 2015'!A289),0,'January 2015'!A289))</f>
        <v/>
      </c>
      <c r="B216" t="str">
        <f>IF(ISBLANK('January 2015'!F289),"",IF(ISTEXT('January 2015'!F289),0,'January 2015'!F289))</f>
        <v/>
      </c>
    </row>
    <row r="217" spans="1:2" x14ac:dyDescent="0.2">
      <c r="A217" t="str">
        <f>IF(ISBLANK('January 2015'!A290),"",IF(ISTEXT('January 2015'!A290),0,'January 2015'!A290))</f>
        <v/>
      </c>
      <c r="B217" t="str">
        <f>IF(ISBLANK('January 2015'!F290),"",IF(ISTEXT('January 2015'!F290),0,'January 2015'!F290))</f>
        <v/>
      </c>
    </row>
    <row r="218" spans="1:2" x14ac:dyDescent="0.2">
      <c r="A218" t="str">
        <f>IF(ISBLANK('January 2015'!A291),"",IF(ISTEXT('January 2015'!A291),0,'January 2015'!A291))</f>
        <v/>
      </c>
      <c r="B218" t="str">
        <f>IF(ISBLANK('January 2015'!F291),"",IF(ISTEXT('January 2015'!F291),0,'January 2015'!F291))</f>
        <v/>
      </c>
    </row>
    <row r="219" spans="1:2" x14ac:dyDescent="0.2">
      <c r="A219" t="str">
        <f>IF(ISBLANK('January 2015'!A292),"",IF(ISTEXT('January 2015'!A292),0,'January 2015'!A292))</f>
        <v/>
      </c>
      <c r="B219" t="str">
        <f>IF(ISBLANK('January 2015'!F292),"",IF(ISTEXT('January 2015'!F292),0,'January 2015'!F292))</f>
        <v/>
      </c>
    </row>
    <row r="220" spans="1:2" x14ac:dyDescent="0.2">
      <c r="A220" t="str">
        <f>IF(ISBLANK('January 2015'!A293),"",IF(ISTEXT('January 2015'!A293),0,'January 2015'!A293))</f>
        <v/>
      </c>
      <c r="B220" t="str">
        <f>IF(ISBLANK('January 2015'!F293),"",IF(ISTEXT('January 2015'!F293),0,'January 2015'!F293))</f>
        <v/>
      </c>
    </row>
    <row r="221" spans="1:2" x14ac:dyDescent="0.2">
      <c r="A221" t="str">
        <f>IF(ISBLANK('January 2015'!A294),"",IF(ISTEXT('January 2015'!A294),0,'January 2015'!A294))</f>
        <v/>
      </c>
      <c r="B221" t="str">
        <f>IF(ISBLANK('January 2015'!F294),"",IF(ISTEXT('January 2015'!F294),0,'January 2015'!F294))</f>
        <v/>
      </c>
    </row>
    <row r="222" spans="1:2" x14ac:dyDescent="0.2">
      <c r="A222" t="str">
        <f>IF(ISBLANK('January 2015'!A295),"",IF(ISTEXT('January 2015'!A295),0,'January 2015'!A295))</f>
        <v/>
      </c>
      <c r="B222" t="str">
        <f>IF(ISBLANK('January 2015'!F295),"",IF(ISTEXT('January 2015'!F295),0,'January 2015'!F295))</f>
        <v/>
      </c>
    </row>
    <row r="223" spans="1:2" x14ac:dyDescent="0.2">
      <c r="A223" t="str">
        <f>IF(ISBLANK('January 2015'!A296),"",IF(ISTEXT('January 2015'!A296),0,'January 2015'!A296))</f>
        <v/>
      </c>
      <c r="B223" t="str">
        <f>IF(ISBLANK('January 2015'!F296),"",IF(ISTEXT('January 2015'!F296),0,'January 2015'!F296))</f>
        <v/>
      </c>
    </row>
    <row r="224" spans="1:2" x14ac:dyDescent="0.2">
      <c r="A224" t="str">
        <f>IF(ISBLANK('January 2015'!A297),"",IF(ISTEXT('January 2015'!A297),0,'January 2015'!A297))</f>
        <v/>
      </c>
      <c r="B224" t="str">
        <f>IF(ISBLANK('January 2015'!F297),"",IF(ISTEXT('January 2015'!F297),0,'January 2015'!F297))</f>
        <v/>
      </c>
    </row>
    <row r="225" spans="1:2" x14ac:dyDescent="0.2">
      <c r="A225" t="str">
        <f>IF(ISBLANK('January 2015'!A298),"",IF(ISTEXT('January 2015'!A298),0,'January 2015'!A298))</f>
        <v/>
      </c>
      <c r="B225" t="str">
        <f>IF(ISBLANK('January 2015'!F298),"",IF(ISTEXT('January 2015'!F298),0,'January 2015'!F298))</f>
        <v/>
      </c>
    </row>
    <row r="226" spans="1:2" x14ac:dyDescent="0.2">
      <c r="A226" t="str">
        <f>IF(ISBLANK('January 2015'!A299),"",IF(ISTEXT('January 2015'!A299),0,'January 2015'!A299))</f>
        <v/>
      </c>
      <c r="B226" t="str">
        <f>IF(ISBLANK('January 2015'!F299),"",IF(ISTEXT('January 2015'!F299),0,'January 2015'!F299))</f>
        <v/>
      </c>
    </row>
    <row r="227" spans="1:2" x14ac:dyDescent="0.2">
      <c r="A227" t="str">
        <f>IF(ISBLANK('January 2015'!A300),"",IF(ISTEXT('January 2015'!A300),0,'January 2015'!A300))</f>
        <v/>
      </c>
      <c r="B227" t="str">
        <f>IF(ISBLANK('January 2015'!F300),"",IF(ISTEXT('January 2015'!F300),0,'January 2015'!F300))</f>
        <v/>
      </c>
    </row>
    <row r="228" spans="1:2" x14ac:dyDescent="0.2">
      <c r="A228" t="str">
        <f>IF(ISBLANK('January 2015'!A301),"",IF(ISTEXT('January 2015'!A301),0,'January 2015'!A301))</f>
        <v/>
      </c>
      <c r="B228" t="str">
        <f>IF(ISBLANK('January 2015'!F301),"",IF(ISTEXT('January 2015'!F301),0,'January 2015'!F301))</f>
        <v/>
      </c>
    </row>
    <row r="229" spans="1:2" x14ac:dyDescent="0.2">
      <c r="A229" t="str">
        <f>IF(ISBLANK('January 2015'!A302),"",IF(ISTEXT('January 2015'!A302),0,'January 2015'!A302))</f>
        <v/>
      </c>
      <c r="B229" t="str">
        <f>IF(ISBLANK('January 2015'!F302),"",IF(ISTEXT('January 2015'!F302),0,'January 2015'!F302))</f>
        <v/>
      </c>
    </row>
    <row r="230" spans="1:2" x14ac:dyDescent="0.2">
      <c r="A230" t="str">
        <f>IF(ISBLANK('January 2015'!A303),"",IF(ISTEXT('January 2015'!A303),0,'January 2015'!A303))</f>
        <v/>
      </c>
      <c r="B230" t="str">
        <f>IF(ISBLANK('January 2015'!F303),"",IF(ISTEXT('January 2015'!F303),0,'January 2015'!F303))</f>
        <v/>
      </c>
    </row>
    <row r="231" spans="1:2" x14ac:dyDescent="0.2">
      <c r="A231" t="str">
        <f>IF(ISBLANK('January 2015'!A304),"",IF(ISTEXT('January 2015'!A304),0,'January 2015'!A304))</f>
        <v/>
      </c>
      <c r="B231" t="str">
        <f>IF(ISBLANK('January 2015'!F304),"",IF(ISTEXT('January 2015'!F304),0,'January 2015'!F304))</f>
        <v/>
      </c>
    </row>
    <row r="232" spans="1:2" x14ac:dyDescent="0.2">
      <c r="A232" t="str">
        <f>IF(ISBLANK('January 2015'!A305),"",IF(ISTEXT('January 2015'!A305),0,'January 2015'!A305))</f>
        <v/>
      </c>
      <c r="B232" t="str">
        <f>IF(ISBLANK('January 2015'!F305),"",IF(ISTEXT('January 2015'!F305),0,'January 2015'!F305))</f>
        <v/>
      </c>
    </row>
    <row r="233" spans="1:2" x14ac:dyDescent="0.2">
      <c r="A233" t="str">
        <f>IF(ISBLANK('January 2015'!A306),"",IF(ISTEXT('January 2015'!A306),0,'January 2015'!A306))</f>
        <v/>
      </c>
      <c r="B233">
        <f>IF(ISBLANK('January 2015'!F306),"",IF(ISTEXT('January 2015'!F306),0,'January 2015'!F306))</f>
        <v>198.24</v>
      </c>
    </row>
    <row r="234" spans="1:2" x14ac:dyDescent="0.2">
      <c r="A234" t="str">
        <f>IF(ISBLANK('January 2015'!A307),"",IF(ISTEXT('January 2015'!A307),0,'January 2015'!A307))</f>
        <v/>
      </c>
      <c r="B234" t="str">
        <f>IF(ISBLANK('January 2015'!F307),"",IF(ISTEXT('January 2015'!F307),0,'January 2015'!F307))</f>
        <v/>
      </c>
    </row>
    <row r="235" spans="1:2" x14ac:dyDescent="0.2">
      <c r="A235" t="str">
        <f>IF(ISBLANK('January 2015'!A308),"",IF(ISTEXT('January 2015'!A308),0,'January 2015'!A308))</f>
        <v/>
      </c>
      <c r="B235" t="str">
        <f>IF(ISBLANK('January 2015'!F308),"",IF(ISTEXT('January 2015'!F308),0,'January 2015'!F308))</f>
        <v/>
      </c>
    </row>
    <row r="236" spans="1:2" x14ac:dyDescent="0.2">
      <c r="A236" t="str">
        <f>IF(ISBLANK('January 2015'!A309),"",IF(ISTEXT('January 2015'!A309),0,'January 2015'!A309))</f>
        <v/>
      </c>
      <c r="B236">
        <f>IF(ISBLANK('January 2015'!F309),"",IF(ISTEXT('January 2015'!F309),0,'January 2015'!F309))</f>
        <v>-27.3</v>
      </c>
    </row>
    <row r="237" spans="1:2" x14ac:dyDescent="0.2">
      <c r="A237" t="str">
        <f>IF(ISBLANK('January 2015'!A310),"",IF(ISTEXT('January 2015'!A310),0,'January 2015'!A310))</f>
        <v/>
      </c>
      <c r="B237">
        <f>IF(ISBLANK('January 2015'!F310),"",IF(ISTEXT('January 2015'!F310),0,'January 2015'!F310))</f>
        <v>-43.52</v>
      </c>
    </row>
    <row r="238" spans="1:2" x14ac:dyDescent="0.2">
      <c r="A238" t="str">
        <f>IF(ISBLANK('January 2015'!A311),"",IF(ISTEXT('January 2015'!A311),0,'January 2015'!A311))</f>
        <v/>
      </c>
      <c r="B238">
        <f>IF(ISBLANK('January 2015'!F311),"",IF(ISTEXT('January 2015'!F311),0,'January 2015'!F311))</f>
        <v>12392.47</v>
      </c>
    </row>
    <row r="239" spans="1:2" x14ac:dyDescent="0.2">
      <c r="A239" t="str">
        <f>IF(ISBLANK('January 2015'!A312),"",IF(ISTEXT('January 2015'!A312),0,'January 2015'!A312))</f>
        <v/>
      </c>
      <c r="B239" t="str">
        <f>IF(ISBLANK('January 2015'!F312),"",IF(ISTEXT('January 2015'!F312),0,'January 2015'!F312))</f>
        <v/>
      </c>
    </row>
    <row r="240" spans="1:2" x14ac:dyDescent="0.2">
      <c r="A240" t="str">
        <f>IF(ISBLANK('January 2015'!A313),"",IF(ISTEXT('January 2015'!A313),0,'January 2015'!A313))</f>
        <v/>
      </c>
      <c r="B240" t="str">
        <f>IF(ISBLANK('January 2015'!F313),"",IF(ISTEXT('January 2015'!F313),0,'January 2015'!F313))</f>
        <v/>
      </c>
    </row>
    <row r="241" spans="1:2" x14ac:dyDescent="0.2">
      <c r="A241" t="str">
        <f>IF(ISBLANK('January 2015'!A314),"",IF(ISTEXT('January 2015'!A314),0,'January 2015'!A314))</f>
        <v/>
      </c>
      <c r="B241" t="str">
        <f>IF(ISBLANK('January 2015'!F314),"",IF(ISTEXT('January 2015'!F314),0,'January 2015'!F314))</f>
        <v/>
      </c>
    </row>
    <row r="242" spans="1:2" x14ac:dyDescent="0.2">
      <c r="A242" t="str">
        <f>IF(ISBLANK('January 2015'!A315),"",IF(ISTEXT('January 2015'!A315),0,'January 2015'!A315))</f>
        <v/>
      </c>
      <c r="B242" t="str">
        <f>IF(ISBLANK('January 2015'!F315),"",IF(ISTEXT('January 2015'!F315),0,'January 2015'!F315))</f>
        <v/>
      </c>
    </row>
    <row r="243" spans="1:2" x14ac:dyDescent="0.2">
      <c r="A243" t="str">
        <f>IF(ISBLANK('January 2015'!A316),"",IF(ISTEXT('January 2015'!A316),0,'January 2015'!A316))</f>
        <v/>
      </c>
      <c r="B243">
        <f>IF(ISBLANK('January 2015'!F316),"",IF(ISTEXT('January 2015'!F316),0,'January 2015'!F316))</f>
        <v>15.87</v>
      </c>
    </row>
    <row r="244" spans="1:2" x14ac:dyDescent="0.2">
      <c r="A244">
        <f>IF(ISBLANK('January 2015'!A317),"",IF(ISTEXT('January 2015'!A317),0,'January 2015'!A317))</f>
        <v>412632</v>
      </c>
      <c r="B244">
        <f>IF(ISBLANK('January 2015'!F317),"",IF(ISTEXT('January 2015'!F317),0,'January 2015'!F317))</f>
        <v>200.12</v>
      </c>
    </row>
    <row r="245" spans="1:2" x14ac:dyDescent="0.2">
      <c r="A245" t="str">
        <f>IF(ISBLANK('January 2015'!A318),"",IF(ISTEXT('January 2015'!A318),0,'January 2015'!A318))</f>
        <v/>
      </c>
      <c r="B245" t="str">
        <f>IF(ISBLANK('January 2015'!F318),"",IF(ISTEXT('January 2015'!F318),0,'January 2015'!F318))</f>
        <v/>
      </c>
    </row>
    <row r="246" spans="1:2" x14ac:dyDescent="0.2">
      <c r="A246" t="str">
        <f>IF(ISBLANK('January 2015'!A319),"",IF(ISTEXT('January 2015'!A319),0,'January 2015'!A319))</f>
        <v/>
      </c>
      <c r="B246" t="str">
        <f>IF(ISBLANK('January 2015'!F319),"",IF(ISTEXT('January 2015'!F319),0,'January 2015'!F319))</f>
        <v/>
      </c>
    </row>
    <row r="247" spans="1:2" x14ac:dyDescent="0.2">
      <c r="A247" t="str">
        <f>IF(ISBLANK('January 2015'!A320),"",IF(ISTEXT('January 2015'!A320),0,'January 2015'!A320))</f>
        <v/>
      </c>
      <c r="B247" t="str">
        <f>IF(ISBLANK('January 2015'!F320),"",IF(ISTEXT('January 2015'!F320),0,'January 2015'!F320))</f>
        <v/>
      </c>
    </row>
    <row r="248" spans="1:2" x14ac:dyDescent="0.2">
      <c r="A248" t="str">
        <f>IF(ISBLANK('January 2015'!A321),"",IF(ISTEXT('January 2015'!A321),0,'January 2015'!A321))</f>
        <v/>
      </c>
      <c r="B248" t="str">
        <f>IF(ISBLANK('January 2015'!F321),"",IF(ISTEXT('January 2015'!F321),0,'January 2015'!F321))</f>
        <v/>
      </c>
    </row>
    <row r="249" spans="1:2" x14ac:dyDescent="0.2">
      <c r="A249" t="str">
        <f>IF(ISBLANK('January 2015'!A322),"",IF(ISTEXT('January 2015'!A322),0,'January 2015'!A322))</f>
        <v/>
      </c>
      <c r="B249" t="str">
        <f>IF(ISBLANK('January 2015'!F322),"",IF(ISTEXT('January 2015'!F322),0,'January 2015'!F322))</f>
        <v/>
      </c>
    </row>
    <row r="250" spans="1:2" x14ac:dyDescent="0.2">
      <c r="A250">
        <f>IF(ISBLANK('January 2015'!A323),"",IF(ISTEXT('January 2015'!A323),0,'January 2015'!A323))</f>
        <v>413258</v>
      </c>
      <c r="B250">
        <f>IF(ISBLANK('January 2015'!F323),"",IF(ISTEXT('January 2015'!F323),0,'January 2015'!F323))</f>
        <v>3911.38</v>
      </c>
    </row>
    <row r="251" spans="1:2" x14ac:dyDescent="0.2">
      <c r="A251" t="str">
        <f>IF(ISBLANK('January 2015'!A324),"",IF(ISTEXT('January 2015'!A324),0,'January 2015'!A324))</f>
        <v/>
      </c>
      <c r="B251" t="str">
        <f>IF(ISBLANK('January 2015'!F324),"",IF(ISTEXT('January 2015'!F324),0,'January 2015'!F324))</f>
        <v/>
      </c>
    </row>
    <row r="252" spans="1:2" x14ac:dyDescent="0.2">
      <c r="A252" t="str">
        <f>IF(ISBLANK('January 2015'!A325),"",IF(ISTEXT('January 2015'!A325),0,'January 2015'!A325))</f>
        <v/>
      </c>
      <c r="B252" t="str">
        <f>IF(ISBLANK('January 2015'!F325),"",IF(ISTEXT('January 2015'!F325),0,'January 2015'!F325))</f>
        <v/>
      </c>
    </row>
    <row r="253" spans="1:2" x14ac:dyDescent="0.2">
      <c r="A253" t="str">
        <f>IF(ISBLANK('January 2015'!A326),"",IF(ISTEXT('January 2015'!A326),0,'January 2015'!A326))</f>
        <v/>
      </c>
      <c r="B253" t="str">
        <f>IF(ISBLANK('January 2015'!F326),"",IF(ISTEXT('January 2015'!F326),0,'January 2015'!F326))</f>
        <v/>
      </c>
    </row>
    <row r="254" spans="1:2" x14ac:dyDescent="0.2">
      <c r="A254" t="str">
        <f>IF(ISBLANK('January 2015'!A327),"",IF(ISTEXT('January 2015'!A327),0,'January 2015'!A327))</f>
        <v/>
      </c>
      <c r="B254" t="str">
        <f>IF(ISBLANK('January 2015'!F327),"",IF(ISTEXT('January 2015'!F327),0,'January 2015'!F327))</f>
        <v/>
      </c>
    </row>
    <row r="255" spans="1:2" x14ac:dyDescent="0.2">
      <c r="A255" t="str">
        <f>IF(ISBLANK('January 2015'!A328),"",IF(ISTEXT('January 2015'!A328),0,'January 2015'!A328))</f>
        <v/>
      </c>
      <c r="B255" t="str">
        <f>IF(ISBLANK('January 2015'!F328),"",IF(ISTEXT('January 2015'!F328),0,'January 2015'!F328))</f>
        <v/>
      </c>
    </row>
    <row r="256" spans="1:2" x14ac:dyDescent="0.2">
      <c r="A256" t="str">
        <f>IF(ISBLANK('January 2015'!A329),"",IF(ISTEXT('January 2015'!A329),0,'January 2015'!A329))</f>
        <v/>
      </c>
      <c r="B256" t="str">
        <f>IF(ISBLANK('January 2015'!F329),"",IF(ISTEXT('January 2015'!F329),0,'January 2015'!F329))</f>
        <v/>
      </c>
    </row>
    <row r="257" spans="1:2" x14ac:dyDescent="0.2">
      <c r="A257" t="str">
        <f>IF(ISBLANK('January 2015'!A330),"",IF(ISTEXT('January 2015'!A330),0,'January 2015'!A330))</f>
        <v/>
      </c>
      <c r="B257" t="str">
        <f>IF(ISBLANK('January 2015'!F330),"",IF(ISTEXT('January 2015'!F330),0,'January 2015'!F330))</f>
        <v/>
      </c>
    </row>
    <row r="258" spans="1:2" x14ac:dyDescent="0.2">
      <c r="A258" t="str">
        <f>IF(ISBLANK('January 2015'!A331),"",IF(ISTEXT('January 2015'!A331),0,'January 2015'!A331))</f>
        <v/>
      </c>
      <c r="B258" t="str">
        <f>IF(ISBLANK('January 2015'!F331),"",IF(ISTEXT('January 2015'!F331),0,'January 2015'!F331))</f>
        <v/>
      </c>
    </row>
    <row r="259" spans="1:2" x14ac:dyDescent="0.2">
      <c r="A259" t="str">
        <f>IF(ISBLANK('January 2015'!A332),"",IF(ISTEXT('January 2015'!A332),0,'January 2015'!A332))</f>
        <v/>
      </c>
      <c r="B259" t="str">
        <f>IF(ISBLANK('January 2015'!F332),"",IF(ISTEXT('January 2015'!F332),0,'January 2015'!F332))</f>
        <v/>
      </c>
    </row>
    <row r="260" spans="1:2" x14ac:dyDescent="0.2">
      <c r="A260" t="str">
        <f>IF(ISBLANK('January 2015'!A333),"",IF(ISTEXT('January 2015'!A333),0,'January 2015'!A333))</f>
        <v/>
      </c>
      <c r="B260" t="str">
        <f>IF(ISBLANK('January 2015'!F333),"",IF(ISTEXT('January 2015'!F333),0,'January 2015'!F333))</f>
        <v/>
      </c>
    </row>
    <row r="261" spans="1:2" x14ac:dyDescent="0.2">
      <c r="A261" t="str">
        <f>IF(ISBLANK('January 2015'!A334),"",IF(ISTEXT('January 2015'!A334),0,'January 2015'!A334))</f>
        <v/>
      </c>
      <c r="B261" t="str">
        <f>IF(ISBLANK('January 2015'!F334),"",IF(ISTEXT('January 2015'!F334),0,'January 2015'!F334))</f>
        <v/>
      </c>
    </row>
    <row r="262" spans="1:2" x14ac:dyDescent="0.2">
      <c r="A262" t="str">
        <f>IF(ISBLANK('January 2015'!A335),"",IF(ISTEXT('January 2015'!A335),0,'January 2015'!A335))</f>
        <v/>
      </c>
      <c r="B262" t="str">
        <f>IF(ISBLANK('January 2015'!F335),"",IF(ISTEXT('January 2015'!F335),0,'January 2015'!F335))</f>
        <v/>
      </c>
    </row>
    <row r="263" spans="1:2" x14ac:dyDescent="0.2">
      <c r="A263" t="str">
        <f>IF(ISBLANK('January 2015'!A336),"",IF(ISTEXT('January 2015'!A336),0,'January 2015'!A336))</f>
        <v/>
      </c>
      <c r="B263" t="str">
        <f>IF(ISBLANK('January 2015'!F336),"",IF(ISTEXT('January 2015'!F336),0,'January 2015'!F336))</f>
        <v/>
      </c>
    </row>
    <row r="264" spans="1:2" x14ac:dyDescent="0.2">
      <c r="A264" t="str">
        <f>IF(ISBLANK('January 2015'!A337),"",IF(ISTEXT('January 2015'!A337),0,'January 2015'!A337))</f>
        <v/>
      </c>
      <c r="B264" t="str">
        <f>IF(ISBLANK('January 2015'!F337),"",IF(ISTEXT('January 2015'!F337),0,'January 2015'!F337))</f>
        <v/>
      </c>
    </row>
    <row r="265" spans="1:2" x14ac:dyDescent="0.2">
      <c r="A265" t="str">
        <f>IF(ISBLANK('January 2015'!A338),"",IF(ISTEXT('January 2015'!A338),0,'January 2015'!A338))</f>
        <v/>
      </c>
      <c r="B265" t="str">
        <f>IF(ISBLANK('January 2015'!F338),"",IF(ISTEXT('January 2015'!F338),0,'January 2015'!F338))</f>
        <v/>
      </c>
    </row>
    <row r="266" spans="1:2" x14ac:dyDescent="0.2">
      <c r="A266" t="str">
        <f>IF(ISBLANK('January 2015'!A339),"",IF(ISTEXT('January 2015'!A339),0,'January 2015'!A339))</f>
        <v/>
      </c>
      <c r="B266" t="str">
        <f>IF(ISBLANK('January 2015'!F339),"",IF(ISTEXT('January 2015'!F339),0,'January 2015'!F339))</f>
        <v/>
      </c>
    </row>
    <row r="267" spans="1:2" x14ac:dyDescent="0.2">
      <c r="A267" t="str">
        <f>IF(ISBLANK('January 2015'!A340),"",IF(ISTEXT('January 2015'!A340),0,'January 2015'!A340))</f>
        <v/>
      </c>
      <c r="B267" t="str">
        <f>IF(ISBLANK('January 2015'!F340),"",IF(ISTEXT('January 2015'!F340),0,'January 2015'!F340))</f>
        <v/>
      </c>
    </row>
    <row r="268" spans="1:2" x14ac:dyDescent="0.2">
      <c r="A268" t="str">
        <f>IF(ISBLANK('January 2015'!A341),"",IF(ISTEXT('January 2015'!A341),0,'January 2015'!A341))</f>
        <v/>
      </c>
      <c r="B268" t="str">
        <f>IF(ISBLANK('January 2015'!F341),"",IF(ISTEXT('January 2015'!F341),0,'January 2015'!F341))</f>
        <v/>
      </c>
    </row>
    <row r="269" spans="1:2" x14ac:dyDescent="0.2">
      <c r="A269" t="str">
        <f>IF(ISBLANK('January 2015'!A342),"",IF(ISTEXT('January 2015'!A342),0,'January 2015'!A342))</f>
        <v/>
      </c>
      <c r="B269" t="str">
        <f>IF(ISBLANK('January 2015'!F342),"",IF(ISTEXT('January 2015'!F342),0,'January 2015'!F342))</f>
        <v/>
      </c>
    </row>
    <row r="270" spans="1:2" x14ac:dyDescent="0.2">
      <c r="A270" t="str">
        <f>IF(ISBLANK('January 2015'!A343),"",IF(ISTEXT('January 2015'!A343),0,'January 2015'!A343))</f>
        <v/>
      </c>
      <c r="B270" t="str">
        <f>IF(ISBLANK('January 2015'!F343),"",IF(ISTEXT('January 2015'!F343),0,'January 2015'!F343))</f>
        <v/>
      </c>
    </row>
    <row r="271" spans="1:2" x14ac:dyDescent="0.2">
      <c r="A271" t="str">
        <f>IF(ISBLANK('January 2015'!A344),"",IF(ISTEXT('January 2015'!A344),0,'January 2015'!A344))</f>
        <v/>
      </c>
      <c r="B271" t="str">
        <f>IF(ISBLANK('January 2015'!F344),"",IF(ISTEXT('January 2015'!F344),0,'January 2015'!F344))</f>
        <v/>
      </c>
    </row>
    <row r="272" spans="1:2" x14ac:dyDescent="0.2">
      <c r="A272" t="str">
        <f>IF(ISBLANK('January 2015'!A345),"",IF(ISTEXT('January 2015'!A345),0,'January 2015'!A345))</f>
        <v/>
      </c>
      <c r="B272" t="str">
        <f>IF(ISBLANK('January 2015'!F345),"",IF(ISTEXT('January 2015'!F345),0,'January 2015'!F345))</f>
        <v/>
      </c>
    </row>
    <row r="273" spans="1:2" x14ac:dyDescent="0.2">
      <c r="A273" t="str">
        <f>IF(ISBLANK('January 2015'!A346),"",IF(ISTEXT('January 2015'!A346),0,'January 2015'!A346))</f>
        <v/>
      </c>
      <c r="B273" t="str">
        <f>IF(ISBLANK('January 2015'!F346),"",IF(ISTEXT('January 2015'!F346),0,'January 2015'!F346))</f>
        <v/>
      </c>
    </row>
    <row r="274" spans="1:2" x14ac:dyDescent="0.2">
      <c r="A274" t="str">
        <f>IF(ISBLANK('January 2015'!A347),"",IF(ISTEXT('January 2015'!A347),0,'January 2015'!A347))</f>
        <v/>
      </c>
      <c r="B274" t="str">
        <f>IF(ISBLANK('January 2015'!F347),"",IF(ISTEXT('January 2015'!F347),0,'January 2015'!F347))</f>
        <v/>
      </c>
    </row>
    <row r="275" spans="1:2" x14ac:dyDescent="0.2">
      <c r="A275" t="str">
        <f>IF(ISBLANK('January 2015'!A348),"",IF(ISTEXT('January 2015'!A348),0,'January 2015'!A348))</f>
        <v/>
      </c>
      <c r="B275" t="str">
        <f>IF(ISBLANK('January 2015'!F348),"",IF(ISTEXT('January 2015'!F348),0,'January 2015'!F348))</f>
        <v/>
      </c>
    </row>
    <row r="276" spans="1:2" x14ac:dyDescent="0.2">
      <c r="A276" t="str">
        <f>IF(ISBLANK('January 2015'!A349),"",IF(ISTEXT('January 2015'!A349),0,'January 2015'!A349))</f>
        <v/>
      </c>
      <c r="B276" t="str">
        <f>IF(ISBLANK('January 2015'!F349),"",IF(ISTEXT('January 2015'!F349),0,'January 2015'!F349))</f>
        <v/>
      </c>
    </row>
    <row r="277" spans="1:2" x14ac:dyDescent="0.2">
      <c r="A277" t="str">
        <f>IF(ISBLANK('January 2015'!A350),"",IF(ISTEXT('January 2015'!A350),0,'January 2015'!A350))</f>
        <v/>
      </c>
      <c r="B277" t="str">
        <f>IF(ISBLANK('January 2015'!F350),"",IF(ISTEXT('January 2015'!F350),0,'January 2015'!F350))</f>
        <v/>
      </c>
    </row>
    <row r="278" spans="1:2" x14ac:dyDescent="0.2">
      <c r="A278" t="str">
        <f>IF(ISBLANK('January 2015'!A351),"",IF(ISTEXT('January 2015'!A351),0,'January 2015'!A351))</f>
        <v/>
      </c>
      <c r="B278" t="str">
        <f>IF(ISBLANK('January 2015'!F351),"",IF(ISTEXT('January 2015'!F351),0,'January 2015'!F351))</f>
        <v/>
      </c>
    </row>
    <row r="279" spans="1:2" x14ac:dyDescent="0.2">
      <c r="A279" t="str">
        <f>IF(ISBLANK('January 2015'!A352),"",IF(ISTEXT('January 2015'!A352),0,'January 2015'!A352))</f>
        <v/>
      </c>
      <c r="B279" t="str">
        <f>IF(ISBLANK('January 2015'!F352),"",IF(ISTEXT('January 2015'!F352),0,'January 2015'!F352))</f>
        <v/>
      </c>
    </row>
    <row r="280" spans="1:2" x14ac:dyDescent="0.2">
      <c r="A280" t="str">
        <f>IF(ISBLANK('January 2015'!A353),"",IF(ISTEXT('January 2015'!A353),0,'January 2015'!A353))</f>
        <v/>
      </c>
      <c r="B280" t="str">
        <f>IF(ISBLANK('January 2015'!F353),"",IF(ISTEXT('January 2015'!F353),0,'January 2015'!F353))</f>
        <v/>
      </c>
    </row>
    <row r="281" spans="1:2" x14ac:dyDescent="0.2">
      <c r="A281" t="str">
        <f>IF(ISBLANK('January 2015'!A354),"",IF(ISTEXT('January 2015'!A354),0,'January 2015'!A354))</f>
        <v/>
      </c>
      <c r="B281" t="str">
        <f>IF(ISBLANK('January 2015'!F354),"",IF(ISTEXT('January 2015'!F354),0,'January 2015'!F354))</f>
        <v/>
      </c>
    </row>
    <row r="282" spans="1:2" x14ac:dyDescent="0.2">
      <c r="A282" t="str">
        <f>IF(ISBLANK('January 2015'!A355),"",IF(ISTEXT('January 2015'!A355),0,'January 2015'!A355))</f>
        <v/>
      </c>
      <c r="B282" t="str">
        <f>IF(ISBLANK('January 2015'!F355),"",IF(ISTEXT('January 2015'!F355),0,'January 2015'!F355))</f>
        <v/>
      </c>
    </row>
    <row r="283" spans="1:2" x14ac:dyDescent="0.2">
      <c r="A283" t="str">
        <f>IF(ISBLANK('January 2015'!A356),"",IF(ISTEXT('January 2015'!A356),0,'January 2015'!A356))</f>
        <v/>
      </c>
      <c r="B283" t="str">
        <f>IF(ISBLANK('January 2015'!F356),"",IF(ISTEXT('January 2015'!F356),0,'January 2015'!F356))</f>
        <v/>
      </c>
    </row>
    <row r="284" spans="1:2" x14ac:dyDescent="0.2">
      <c r="A284" t="str">
        <f>IF(ISBLANK('January 2015'!A357),"",IF(ISTEXT('January 2015'!A357),0,'January 2015'!A357))</f>
        <v/>
      </c>
      <c r="B284" t="str">
        <f>IF(ISBLANK('January 2015'!F357),"",IF(ISTEXT('January 2015'!F357),0,'January 2015'!F357))</f>
        <v/>
      </c>
    </row>
    <row r="285" spans="1:2" x14ac:dyDescent="0.2">
      <c r="A285" t="str">
        <f>IF(ISBLANK('January 2015'!A358),"",IF(ISTEXT('January 2015'!A358),0,'January 2015'!A358))</f>
        <v/>
      </c>
      <c r="B285" t="str">
        <f>IF(ISBLANK('January 2015'!F358),"",IF(ISTEXT('January 2015'!F358),0,'January 2015'!F358))</f>
        <v/>
      </c>
    </row>
    <row r="286" spans="1:2" x14ac:dyDescent="0.2">
      <c r="A286" t="str">
        <f>IF(ISBLANK('January 2015'!A359),"",IF(ISTEXT('January 2015'!A359),0,'January 2015'!A359))</f>
        <v/>
      </c>
      <c r="B286" t="str">
        <f>IF(ISBLANK('January 2015'!F359),"",IF(ISTEXT('January 2015'!F359),0,'January 2015'!F359))</f>
        <v/>
      </c>
    </row>
    <row r="287" spans="1:2" x14ac:dyDescent="0.2">
      <c r="A287" t="str">
        <f>IF(ISBLANK('January 2015'!A360),"",IF(ISTEXT('January 2015'!A360),0,'January 2015'!A360))</f>
        <v/>
      </c>
      <c r="B287" t="str">
        <f>IF(ISBLANK('January 2015'!F360),"",IF(ISTEXT('January 2015'!F360),0,'January 2015'!F360))</f>
        <v/>
      </c>
    </row>
    <row r="288" spans="1:2" x14ac:dyDescent="0.2">
      <c r="A288" t="str">
        <f>IF(ISBLANK('January 2015'!A361),"",IF(ISTEXT('January 2015'!A361),0,'January 2015'!A361))</f>
        <v/>
      </c>
      <c r="B288" t="str">
        <f>IF(ISBLANK('January 2015'!F361),"",IF(ISTEXT('January 2015'!F361),0,'January 2015'!F361))</f>
        <v/>
      </c>
    </row>
    <row r="289" spans="1:2" x14ac:dyDescent="0.2">
      <c r="A289" t="str">
        <f>IF(ISBLANK('January 2015'!A362),"",IF(ISTEXT('January 2015'!A362),0,'January 2015'!A362))</f>
        <v/>
      </c>
      <c r="B289" t="str">
        <f>IF(ISBLANK('January 2015'!F362),"",IF(ISTEXT('January 2015'!F362),0,'January 2015'!F362))</f>
        <v/>
      </c>
    </row>
    <row r="290" spans="1:2" x14ac:dyDescent="0.2">
      <c r="A290" t="str">
        <f>IF(ISBLANK('January 2015'!A363),"",IF(ISTEXT('January 2015'!A363),0,'January 2015'!A363))</f>
        <v/>
      </c>
      <c r="B290" t="str">
        <f>IF(ISBLANK('January 2015'!F363),"",IF(ISTEXT('January 2015'!F363),0,'January 2015'!F363))</f>
        <v/>
      </c>
    </row>
    <row r="291" spans="1:2" x14ac:dyDescent="0.2">
      <c r="A291" t="str">
        <f>IF(ISBLANK('January 2015'!A364),"",IF(ISTEXT('January 2015'!A364),0,'January 2015'!A364))</f>
        <v/>
      </c>
      <c r="B291" t="str">
        <f>IF(ISBLANK('January 2015'!F364),"",IF(ISTEXT('January 2015'!F364),0,'January 2015'!F364))</f>
        <v/>
      </c>
    </row>
    <row r="292" spans="1:2" x14ac:dyDescent="0.2">
      <c r="A292" t="str">
        <f>IF(ISBLANK('January 2015'!A365),"",IF(ISTEXT('January 2015'!A365),0,'January 2015'!A365))</f>
        <v/>
      </c>
      <c r="B292" t="str">
        <f>IF(ISBLANK('January 2015'!F365),"",IF(ISTEXT('January 2015'!F365),0,'January 2015'!F365))</f>
        <v/>
      </c>
    </row>
    <row r="293" spans="1:2" x14ac:dyDescent="0.2">
      <c r="A293" t="str">
        <f>IF(ISBLANK('January 2015'!A366),"",IF(ISTEXT('January 2015'!A366),0,'January 2015'!A366))</f>
        <v/>
      </c>
      <c r="B293" t="str">
        <f>IF(ISBLANK('January 2015'!F366),"",IF(ISTEXT('January 2015'!F366),0,'January 2015'!F366))</f>
        <v/>
      </c>
    </row>
    <row r="294" spans="1:2" x14ac:dyDescent="0.2">
      <c r="A294" t="str">
        <f>IF(ISBLANK('January 2015'!A367),"",IF(ISTEXT('January 2015'!A367),0,'January 2015'!A367))</f>
        <v/>
      </c>
      <c r="B294" t="str">
        <f>IF(ISBLANK('January 2015'!F367),"",IF(ISTEXT('January 2015'!F367),0,'January 2015'!F367))</f>
        <v/>
      </c>
    </row>
    <row r="295" spans="1:2" x14ac:dyDescent="0.2">
      <c r="A295" t="str">
        <f>IF(ISBLANK('January 2015'!A368),"",IF(ISTEXT('January 2015'!A368),0,'January 2015'!A368))</f>
        <v/>
      </c>
      <c r="B295" t="str">
        <f>IF(ISBLANK('January 2015'!F368),"",IF(ISTEXT('January 2015'!F368),0,'January 2015'!F368))</f>
        <v/>
      </c>
    </row>
    <row r="296" spans="1:2" x14ac:dyDescent="0.2">
      <c r="A296" t="str">
        <f>IF(ISBLANK('January 2015'!A369),"",IF(ISTEXT('January 2015'!A369),0,'January 2015'!A369))</f>
        <v/>
      </c>
      <c r="B296" t="str">
        <f>IF(ISBLANK('January 2015'!F369),"",IF(ISTEXT('January 2015'!F369),0,'January 2015'!F369))</f>
        <v/>
      </c>
    </row>
    <row r="297" spans="1:2" x14ac:dyDescent="0.2">
      <c r="A297" t="str">
        <f>IF(ISBLANK('January 2015'!A370),"",IF(ISTEXT('January 2015'!A370),0,'January 2015'!A370))</f>
        <v/>
      </c>
      <c r="B297" t="str">
        <f>IF(ISBLANK('January 2015'!F370),"",IF(ISTEXT('January 2015'!F370),0,'January 2015'!F370))</f>
        <v/>
      </c>
    </row>
    <row r="298" spans="1:2" x14ac:dyDescent="0.2">
      <c r="A298" t="str">
        <f>IF(ISBLANK('January 2015'!A371),"",IF(ISTEXT('January 2015'!A371),0,'January 2015'!A371))</f>
        <v/>
      </c>
      <c r="B298" t="str">
        <f>IF(ISBLANK('January 2015'!F371),"",IF(ISTEXT('January 2015'!F371),0,'January 2015'!F371))</f>
        <v/>
      </c>
    </row>
    <row r="299" spans="1:2" x14ac:dyDescent="0.2">
      <c r="A299" t="str">
        <f>IF(ISBLANK('January 2015'!A372),"",IF(ISTEXT('January 2015'!A372),0,'January 2015'!A372))</f>
        <v/>
      </c>
      <c r="B299" t="str">
        <f>IF(ISBLANK('January 2015'!F372),"",IF(ISTEXT('January 2015'!F372),0,'January 2015'!F372))</f>
        <v/>
      </c>
    </row>
    <row r="300" spans="1:2" x14ac:dyDescent="0.2">
      <c r="A300" t="str">
        <f>IF(ISBLANK('January 2015'!A373),"",IF(ISTEXT('January 2015'!A373),0,'January 2015'!A373))</f>
        <v/>
      </c>
      <c r="B300" t="str">
        <f>IF(ISBLANK('January 2015'!F373),"",IF(ISTEXT('January 2015'!F373),0,'January 2015'!F373))</f>
        <v/>
      </c>
    </row>
    <row r="301" spans="1:2" x14ac:dyDescent="0.2">
      <c r="A301" t="str">
        <f>IF(ISBLANK('January 2015'!A374),"",IF(ISTEXT('January 2015'!A374),0,'January 2015'!A374))</f>
        <v/>
      </c>
      <c r="B301" t="str">
        <f>IF(ISBLANK('January 2015'!F374),"",IF(ISTEXT('January 2015'!F374),0,'January 2015'!F374))</f>
        <v/>
      </c>
    </row>
    <row r="302" spans="1:2" x14ac:dyDescent="0.2">
      <c r="A302" t="str">
        <f>IF(ISBLANK('January 2015'!A375),"",IF(ISTEXT('January 2015'!A375),0,'January 2015'!A375))</f>
        <v/>
      </c>
      <c r="B302" t="str">
        <f>IF(ISBLANK('January 2015'!F375),"",IF(ISTEXT('January 2015'!F375),0,'January 2015'!F375))</f>
        <v/>
      </c>
    </row>
    <row r="303" spans="1:2" x14ac:dyDescent="0.2">
      <c r="A303" t="str">
        <f>IF(ISBLANK('January 2015'!A376),"",IF(ISTEXT('January 2015'!A376),0,'January 2015'!A376))</f>
        <v/>
      </c>
      <c r="B303">
        <f>IF(ISBLANK('January 2015'!F376),"",IF(ISTEXT('January 2015'!F376),0,'January 2015'!F376))</f>
        <v>37.99</v>
      </c>
    </row>
    <row r="304" spans="1:2" x14ac:dyDescent="0.2">
      <c r="A304" t="str">
        <f>IF(ISBLANK('January 2015'!A377),"",IF(ISTEXT('January 2015'!A377),0,'January 2015'!A377))</f>
        <v/>
      </c>
      <c r="B304">
        <f>IF(ISBLANK('January 2015'!F377),"",IF(ISTEXT('January 2015'!F377),0,'January 2015'!F377))</f>
        <v>-9.99</v>
      </c>
    </row>
    <row r="305" spans="1:2" x14ac:dyDescent="0.2">
      <c r="A305" t="str">
        <f>IF(ISBLANK('January 2015'!A378),"",IF(ISTEXT('January 2015'!A378),0,'January 2015'!A378))</f>
        <v/>
      </c>
      <c r="B305">
        <f>IF(ISBLANK('January 2015'!F378),"",IF(ISTEXT('January 2015'!F378),0,'January 2015'!F378))</f>
        <v>-15.56</v>
      </c>
    </row>
    <row r="306" spans="1:2" x14ac:dyDescent="0.2">
      <c r="A306" t="str">
        <f>IF(ISBLANK('January 2015'!A379),"",IF(ISTEXT('January 2015'!A379),0,'January 2015'!A379))</f>
        <v/>
      </c>
      <c r="B306">
        <f>IF(ISBLANK('January 2015'!F379),"",IF(ISTEXT('January 2015'!F379),0,'January 2015'!F379))</f>
        <v>-37.99</v>
      </c>
    </row>
    <row r="307" spans="1:2" x14ac:dyDescent="0.2">
      <c r="A307" t="str">
        <f>IF(ISBLANK('January 2015'!A380),"",IF(ISTEXT('January 2015'!A380),0,'January 2015'!A380))</f>
        <v/>
      </c>
      <c r="B307">
        <f>IF(ISBLANK('January 2015'!F380),"",IF(ISTEXT('January 2015'!F380),0,'January 2015'!F380))</f>
        <v>21905.26</v>
      </c>
    </row>
    <row r="308" spans="1:2" x14ac:dyDescent="0.2">
      <c r="A308" t="str">
        <f>IF(ISBLANK('January 2015'!A381),"",IF(ISTEXT('January 2015'!A381),0,'January 2015'!A381))</f>
        <v/>
      </c>
      <c r="B308" t="str">
        <f>IF(ISBLANK('January 2015'!F381),"",IF(ISTEXT('January 2015'!F381),0,'January 2015'!F381))</f>
        <v/>
      </c>
    </row>
    <row r="309" spans="1:2" x14ac:dyDescent="0.2">
      <c r="A309" t="str">
        <f>IF(ISBLANK('January 2015'!A382),"",IF(ISTEXT('January 2015'!A382),0,'January 2015'!A382))</f>
        <v/>
      </c>
      <c r="B309" t="str">
        <f>IF(ISBLANK('January 2015'!F382),"",IF(ISTEXT('January 2015'!F382),0,'January 2015'!F382))</f>
        <v/>
      </c>
    </row>
    <row r="310" spans="1:2" x14ac:dyDescent="0.2">
      <c r="A310" t="str">
        <f>IF(ISBLANK('January 2015'!A383),"",IF(ISTEXT('January 2015'!A383),0,'January 2015'!A383))</f>
        <v/>
      </c>
      <c r="B310" t="str">
        <f>IF(ISBLANK('January 2015'!F383),"",IF(ISTEXT('January 2015'!F383),0,'January 2015'!F383))</f>
        <v/>
      </c>
    </row>
    <row r="311" spans="1:2" x14ac:dyDescent="0.2">
      <c r="A311" t="str">
        <f>IF(ISBLANK('January 2015'!A384),"",IF(ISTEXT('January 2015'!A384),0,'January 2015'!A384))</f>
        <v/>
      </c>
      <c r="B311" t="str">
        <f>IF(ISBLANK('January 2015'!F384),"",IF(ISTEXT('January 2015'!F384),0,'January 2015'!F384))</f>
        <v/>
      </c>
    </row>
    <row r="312" spans="1:2" x14ac:dyDescent="0.2">
      <c r="A312" t="str">
        <f>IF(ISBLANK('January 2015'!A385),"",IF(ISTEXT('January 2015'!A385),0,'January 2015'!A385))</f>
        <v/>
      </c>
      <c r="B312">
        <f>IF(ISBLANK('January 2015'!F385),"",IF(ISTEXT('January 2015'!F385),0,'January 2015'!F385))</f>
        <v>42.23</v>
      </c>
    </row>
    <row r="313" spans="1:2" x14ac:dyDescent="0.2">
      <c r="A313" t="str">
        <f>IF(ISBLANK('January 2015'!A386),"",IF(ISTEXT('January 2015'!A386),0,'January 2015'!A386))</f>
        <v/>
      </c>
      <c r="B313">
        <f>IF(ISBLANK('January 2015'!F386),"",IF(ISTEXT('January 2015'!F386),0,'January 2015'!F386))</f>
        <v>155.97999999999999</v>
      </c>
    </row>
    <row r="314" spans="1:2" x14ac:dyDescent="0.2">
      <c r="A314">
        <f>IF(ISBLANK('January 2015'!A387),"",IF(ISTEXT('January 2015'!A387),0,'January 2015'!A387))</f>
        <v>413259</v>
      </c>
      <c r="B314">
        <f>IF(ISBLANK('January 2015'!F387),"",IF(ISTEXT('January 2015'!F387),0,'January 2015'!F387))</f>
        <v>587</v>
      </c>
    </row>
    <row r="315" spans="1:2" x14ac:dyDescent="0.2">
      <c r="A315" t="str">
        <f>IF(ISBLANK('January 2015'!A388),"",IF(ISTEXT('January 2015'!A388),0,'January 2015'!A388))</f>
        <v/>
      </c>
      <c r="B315" t="str">
        <f>IF(ISBLANK('January 2015'!F388),"",IF(ISTEXT('January 2015'!F388),0,'January 2015'!F388))</f>
        <v/>
      </c>
    </row>
    <row r="316" spans="1:2" x14ac:dyDescent="0.2">
      <c r="A316" t="str">
        <f>IF(ISBLANK('January 2015'!A389),"",IF(ISTEXT('January 2015'!A389),0,'January 2015'!A389))</f>
        <v/>
      </c>
      <c r="B316" t="str">
        <f>IF(ISBLANK('January 2015'!F389),"",IF(ISTEXT('January 2015'!F389),0,'January 2015'!F389))</f>
        <v/>
      </c>
    </row>
    <row r="317" spans="1:2" x14ac:dyDescent="0.2">
      <c r="A317" t="str">
        <f>IF(ISBLANK('January 2015'!A390),"",IF(ISTEXT('January 2015'!A390),0,'January 2015'!A390))</f>
        <v/>
      </c>
      <c r="B317" t="str">
        <f>IF(ISBLANK('January 2015'!F390),"",IF(ISTEXT('January 2015'!F390),0,'January 2015'!F390))</f>
        <v/>
      </c>
    </row>
    <row r="318" spans="1:2" x14ac:dyDescent="0.2">
      <c r="A318" t="str">
        <f>IF(ISBLANK('January 2015'!A391),"",IF(ISTEXT('January 2015'!A391),0,'January 2015'!A391))</f>
        <v/>
      </c>
      <c r="B318" t="str">
        <f>IF(ISBLANK('January 2015'!F391),"",IF(ISTEXT('January 2015'!F391),0,'January 2015'!F391))</f>
        <v/>
      </c>
    </row>
    <row r="319" spans="1:2" x14ac:dyDescent="0.2">
      <c r="A319" t="str">
        <f>IF(ISBLANK('January 2015'!A392),"",IF(ISTEXT('January 2015'!A392),0,'January 2015'!A392))</f>
        <v/>
      </c>
      <c r="B319" t="str">
        <f>IF(ISBLANK('January 2015'!F392),"",IF(ISTEXT('January 2015'!F392),0,'January 2015'!F392))</f>
        <v/>
      </c>
    </row>
    <row r="320" spans="1:2" x14ac:dyDescent="0.2">
      <c r="A320">
        <f>IF(ISBLANK('January 2015'!A393),"",IF(ISTEXT('January 2015'!A393),0,'January 2015'!A393))</f>
        <v>413599</v>
      </c>
      <c r="B320">
        <f>IF(ISBLANK('January 2015'!F393),"",IF(ISTEXT('January 2015'!F393),0,'January 2015'!F393))</f>
        <v>3977.82</v>
      </c>
    </row>
    <row r="321" spans="1:2" x14ac:dyDescent="0.2">
      <c r="A321">
        <f>IF(ISBLANK('January 2015'!A397),"",IF(ISTEXT('January 2015'!A397),0,'January 2015'!A397))</f>
        <v>413260</v>
      </c>
      <c r="B321">
        <f>IF(ISBLANK('January 2015'!F397),"",IF(ISTEXT('January 2015'!F397),0,'January 2015'!F397))</f>
        <v>5060.29</v>
      </c>
    </row>
    <row r="322" spans="1:2" x14ac:dyDescent="0.2">
      <c r="A322" t="str">
        <f>IF(ISBLANK('January 2015'!A398),"",IF(ISTEXT('January 2015'!A398),0,'January 2015'!A398))</f>
        <v/>
      </c>
      <c r="B322" t="str">
        <f>IF(ISBLANK('January 2015'!F398),"",IF(ISTEXT('January 2015'!F398),0,'January 2015'!F398))</f>
        <v/>
      </c>
    </row>
    <row r="323" spans="1:2" x14ac:dyDescent="0.2">
      <c r="A323">
        <f>IF(ISBLANK('January 2015'!A402),"",IF(ISTEXT('January 2015'!A402),0,'January 2015'!A402))</f>
        <v>413205</v>
      </c>
      <c r="B323">
        <f>IF(ISBLANK('January 2015'!F402),"",IF(ISTEXT('January 2015'!F402),0,'January 2015'!F402))</f>
        <v>117877.81</v>
      </c>
    </row>
    <row r="324" spans="1:2" x14ac:dyDescent="0.2">
      <c r="A324" t="str">
        <f>IF(ISBLANK('January 2015'!A403),"",IF(ISTEXT('January 2015'!A403),0,'January 2015'!A403))</f>
        <v/>
      </c>
      <c r="B324" t="str">
        <f>IF(ISBLANK('January 2015'!F403),"",IF(ISTEXT('January 2015'!F403),0,'January 2015'!F403))</f>
        <v/>
      </c>
    </row>
    <row r="325" spans="1:2" x14ac:dyDescent="0.2">
      <c r="A325" t="str">
        <f>IF(ISBLANK('January 2015'!A404),"",IF(ISTEXT('January 2015'!A404),0,'January 2015'!A404))</f>
        <v/>
      </c>
      <c r="B325" t="str">
        <f>IF(ISBLANK('January 2015'!F404),"",IF(ISTEXT('January 2015'!F404),0,'January 2015'!F404))</f>
        <v/>
      </c>
    </row>
    <row r="326" spans="1:2" x14ac:dyDescent="0.2">
      <c r="A326">
        <f>IF(ISBLANK('January 2015'!A405),"",IF(ISTEXT('January 2015'!A405),0,'January 2015'!A405))</f>
        <v>413206</v>
      </c>
      <c r="B326">
        <f>IF(ISBLANK('January 2015'!F405),"",IF(ISTEXT('January 2015'!F405),0,'January 2015'!F405))</f>
        <v>14351.57</v>
      </c>
    </row>
    <row r="327" spans="1:2" x14ac:dyDescent="0.2">
      <c r="A327">
        <f>IF(ISBLANK('January 2015'!A409),"",IF(ISTEXT('January 2015'!A409),0,'January 2015'!A409))</f>
        <v>412633</v>
      </c>
      <c r="B327">
        <f>IF(ISBLANK('January 2015'!F409),"",IF(ISTEXT('January 2015'!F409),0,'January 2015'!F409))</f>
        <v>450</v>
      </c>
    </row>
    <row r="328" spans="1:2" x14ac:dyDescent="0.2">
      <c r="A328" t="str">
        <f>IF(ISBLANK('January 2015'!A410),"",IF(ISTEXT('January 2015'!A410),0,'January 2015'!A410))</f>
        <v/>
      </c>
      <c r="B328">
        <f>IF(ISBLANK('January 2015'!F410),"",IF(ISTEXT('January 2015'!F410),0,'January 2015'!F410))</f>
        <v>450</v>
      </c>
    </row>
    <row r="329" spans="1:2" x14ac:dyDescent="0.2">
      <c r="A329">
        <f>IF(ISBLANK('January 2015'!A414),"",IF(ISTEXT('January 2015'!A414),0,'January 2015'!A414))</f>
        <v>413207</v>
      </c>
      <c r="B329">
        <f>IF(ISBLANK('January 2015'!F414),"",IF(ISTEXT('January 2015'!F414),0,'January 2015'!F414))</f>
        <v>75511.070000000007</v>
      </c>
    </row>
    <row r="330" spans="1:2" x14ac:dyDescent="0.2">
      <c r="A330">
        <f>IF(ISBLANK('January 2015'!A418),"",IF(ISTEXT('January 2015'!A418),0,'January 2015'!A418))</f>
        <v>412634</v>
      </c>
      <c r="B330">
        <f>IF(ISBLANK('January 2015'!F418),"",IF(ISTEXT('January 2015'!F418),0,'January 2015'!F418))</f>
        <v>320</v>
      </c>
    </row>
    <row r="331" spans="1:2" x14ac:dyDescent="0.2">
      <c r="A331">
        <f>IF(ISBLANK('January 2015'!A419),"",IF(ISTEXT('January 2015'!A419),0,'January 2015'!A419))</f>
        <v>413261</v>
      </c>
      <c r="B331">
        <f>IF(ISBLANK('January 2015'!F419),"",IF(ISTEXT('January 2015'!F419),0,'January 2015'!F419))</f>
        <v>403</v>
      </c>
    </row>
    <row r="332" spans="1:2" x14ac:dyDescent="0.2">
      <c r="A332">
        <f>IF(ISBLANK('January 2015'!A423),"",IF(ISTEXT('January 2015'!A423),0,'January 2015'!A423))</f>
        <v>413195</v>
      </c>
      <c r="B332">
        <f>IF(ISBLANK('January 2015'!F423),"",IF(ISTEXT('January 2015'!F423),0,'January 2015'!F423))</f>
        <v>777.92</v>
      </c>
    </row>
    <row r="333" spans="1:2" x14ac:dyDescent="0.2">
      <c r="A333">
        <f>IF(ISBLANK('January 2015'!A427),"",IF(ISTEXT('January 2015'!A427),0,'January 2015'!A427))</f>
        <v>412328</v>
      </c>
      <c r="B333">
        <f>IF(ISBLANK('January 2015'!F427),"",IF(ISTEXT('January 2015'!F427),0,'January 2015'!F427))</f>
        <v>500</v>
      </c>
    </row>
    <row r="334" spans="1:2" x14ac:dyDescent="0.2">
      <c r="A334">
        <f>IF(ISBLANK('January 2015'!A428),"",IF(ISTEXT('January 2015'!A428),0,'January 2015'!A428))</f>
        <v>413262</v>
      </c>
      <c r="B334">
        <f>IF(ISBLANK('January 2015'!F428),"",IF(ISTEXT('January 2015'!F428),0,'January 2015'!F428))</f>
        <v>450</v>
      </c>
    </row>
    <row r="335" spans="1:2" x14ac:dyDescent="0.2">
      <c r="A335">
        <f>IF(ISBLANK('January 2015'!A432),"",IF(ISTEXT('January 2015'!A432),0,'January 2015'!A432))</f>
        <v>412329</v>
      </c>
      <c r="B335">
        <f>IF(ISBLANK('January 2015'!F432),"",IF(ISTEXT('January 2015'!F432),0,'January 2015'!F432))</f>
        <v>250</v>
      </c>
    </row>
    <row r="336" spans="1:2" x14ac:dyDescent="0.2">
      <c r="A336">
        <f>IF(ISBLANK('January 2015'!A436),"",IF(ISTEXT('January 2015'!A436),0,'January 2015'!A436))</f>
        <v>413263</v>
      </c>
      <c r="B336">
        <f>IF(ISBLANK('January 2015'!F436),"",IF(ISTEXT('January 2015'!F436),0,'January 2015'!F436))</f>
        <v>135833.32</v>
      </c>
    </row>
    <row r="337" spans="1:2" x14ac:dyDescent="0.2">
      <c r="A337" t="str">
        <f>IF(ISBLANK('January 2015'!A437),"",IF(ISTEXT('January 2015'!A437),0,'January 2015'!A437))</f>
        <v/>
      </c>
      <c r="B337" t="str">
        <f>IF(ISBLANK('January 2015'!F437),"",IF(ISTEXT('January 2015'!F437),0,'January 2015'!F437))</f>
        <v/>
      </c>
    </row>
    <row r="338" spans="1:2" x14ac:dyDescent="0.2">
      <c r="A338">
        <f>IF(ISBLANK('January 2015'!A441),"",IF(ISTEXT('January 2015'!A441),0,'January 2015'!A441))</f>
        <v>412577</v>
      </c>
      <c r="B338">
        <f>IF(ISBLANK('January 2015'!F441),"",IF(ISTEXT('January 2015'!F441),0,'January 2015'!F441))</f>
        <v>80</v>
      </c>
    </row>
    <row r="339" spans="1:2" x14ac:dyDescent="0.2">
      <c r="A339">
        <f>IF(ISBLANK('January 2015'!A445),"",IF(ISTEXT('January 2015'!A445),0,'January 2015'!A445))</f>
        <v>412635</v>
      </c>
      <c r="B339">
        <f>IF(ISBLANK('January 2015'!F445),"",IF(ISTEXT('January 2015'!F445),0,'January 2015'!F445))</f>
        <v>511.39</v>
      </c>
    </row>
    <row r="340" spans="1:2" x14ac:dyDescent="0.2">
      <c r="A340" t="str">
        <f>IF(ISBLANK('January 2015'!A446),"",IF(ISTEXT('January 2015'!A446),0,'January 2015'!A446))</f>
        <v/>
      </c>
      <c r="B340" t="str">
        <f>IF(ISBLANK('January 2015'!F446),"",IF(ISTEXT('January 2015'!F446),0,'January 2015'!F446))</f>
        <v/>
      </c>
    </row>
    <row r="341" spans="1:2" x14ac:dyDescent="0.2">
      <c r="A341" t="str">
        <f>IF(ISBLANK('January 2015'!A447),"",IF(ISTEXT('January 2015'!A447),0,'January 2015'!A447))</f>
        <v/>
      </c>
      <c r="B341" t="str">
        <f>IF(ISBLANK('January 2015'!F447),"",IF(ISTEXT('January 2015'!F447),0,'January 2015'!F447))</f>
        <v/>
      </c>
    </row>
    <row r="342" spans="1:2" x14ac:dyDescent="0.2">
      <c r="A342">
        <f>IF(ISBLANK('January 2015'!A451),"",IF(ISTEXT('January 2015'!A451),0,'January 2015'!A451))</f>
        <v>412636</v>
      </c>
      <c r="B342">
        <f>IF(ISBLANK('January 2015'!F451),"",IF(ISTEXT('January 2015'!F451),0,'January 2015'!F451))</f>
        <v>413.76</v>
      </c>
    </row>
    <row r="343" spans="1:2" x14ac:dyDescent="0.2">
      <c r="A343">
        <f>IF(ISBLANK('January 2015'!A455),"",IF(ISTEXT('January 2015'!A455),0,'January 2015'!A455))</f>
        <v>412637</v>
      </c>
      <c r="B343">
        <f>IF(ISBLANK('January 2015'!F455),"",IF(ISTEXT('January 2015'!F455),0,'January 2015'!F455))</f>
        <v>113.28</v>
      </c>
    </row>
    <row r="344" spans="1:2" x14ac:dyDescent="0.2">
      <c r="A344">
        <f>IF(ISBLANK('January 2015'!A456),"",IF(ISTEXT('January 2015'!A456),0,'January 2015'!A456))</f>
        <v>412638</v>
      </c>
      <c r="B344">
        <f>IF(ISBLANK('January 2015'!F456),"",IF(ISTEXT('January 2015'!F456),0,'January 2015'!F456))</f>
        <v>6630.92</v>
      </c>
    </row>
    <row r="345" spans="1:2" x14ac:dyDescent="0.2">
      <c r="A345">
        <f>IF(ISBLANK('January 2015'!A457),"",IF(ISTEXT('January 2015'!A457),0,'January 2015'!A457))</f>
        <v>412639</v>
      </c>
      <c r="B345">
        <f>IF(ISBLANK('January 2015'!F457),"",IF(ISTEXT('January 2015'!F457),0,'January 2015'!F457))</f>
        <v>12441.52</v>
      </c>
    </row>
    <row r="346" spans="1:2" x14ac:dyDescent="0.2">
      <c r="A346">
        <f>IF(ISBLANK('January 2015'!A458),"",IF(ISTEXT('January 2015'!A458),0,'January 2015'!A458))</f>
        <v>413264</v>
      </c>
      <c r="B346">
        <f>IF(ISBLANK('January 2015'!F458),"",IF(ISTEXT('January 2015'!F458),0,'January 2015'!F458))</f>
        <v>1975.68</v>
      </c>
    </row>
    <row r="347" spans="1:2" x14ac:dyDescent="0.2">
      <c r="A347">
        <f>IF(ISBLANK('January 2015'!A459),"",IF(ISTEXT('January 2015'!A459),0,'January 2015'!A459))</f>
        <v>413265</v>
      </c>
      <c r="B347">
        <f>IF(ISBLANK('January 2015'!F459),"",IF(ISTEXT('January 2015'!F459),0,'January 2015'!F459))</f>
        <v>309.12</v>
      </c>
    </row>
    <row r="348" spans="1:2" x14ac:dyDescent="0.2">
      <c r="A348">
        <f>IF(ISBLANK('January 2015'!A463),"",IF(ISTEXT('January 2015'!A463),0,'January 2015'!A463))</f>
        <v>412640</v>
      </c>
      <c r="B348">
        <f>IF(ISBLANK('January 2015'!F463),"",IF(ISTEXT('January 2015'!F463),0,'January 2015'!F463))</f>
        <v>1070.52</v>
      </c>
    </row>
    <row r="349" spans="1:2" x14ac:dyDescent="0.2">
      <c r="A349">
        <f>IF(ISBLANK('January 2015'!A467),"",IF(ISTEXT('January 2015'!A467),0,'January 2015'!A467))</f>
        <v>412641</v>
      </c>
      <c r="B349">
        <f>IF(ISBLANK('January 2015'!F467),"",IF(ISTEXT('January 2015'!F467),0,'January 2015'!F467))</f>
        <v>1515</v>
      </c>
    </row>
    <row r="350" spans="1:2" x14ac:dyDescent="0.2">
      <c r="A350">
        <f>IF(ISBLANK('January 2015'!A471),"",IF(ISTEXT('January 2015'!A471),0,'January 2015'!A471))</f>
        <v>412642</v>
      </c>
      <c r="B350">
        <f>IF(ISBLANK('January 2015'!F471),"",IF(ISTEXT('January 2015'!F471),0,'January 2015'!F471))</f>
        <v>350</v>
      </c>
    </row>
    <row r="351" spans="1:2" x14ac:dyDescent="0.2">
      <c r="A351">
        <f>IF(ISBLANK('January 2015'!A472),"",IF(ISTEXT('January 2015'!A472),0,'January 2015'!A472))</f>
        <v>412643</v>
      </c>
      <c r="B351">
        <f>IF(ISBLANK('January 2015'!F472),"",IF(ISTEXT('January 2015'!F472),0,'January 2015'!F472))</f>
        <v>275</v>
      </c>
    </row>
    <row r="352" spans="1:2" x14ac:dyDescent="0.2">
      <c r="A352">
        <f>IF(ISBLANK('January 2015'!A476),"",IF(ISTEXT('January 2015'!A476),0,'January 2015'!A476))</f>
        <v>412644</v>
      </c>
      <c r="B352">
        <f>IF(ISBLANK('January 2015'!F476),"",IF(ISTEXT('January 2015'!F476),0,'January 2015'!F476))</f>
        <v>65</v>
      </c>
    </row>
    <row r="353" spans="1:2" x14ac:dyDescent="0.2">
      <c r="A353">
        <f>IF(ISBLANK('January 2015'!A480),"",IF(ISTEXT('January 2015'!A480),0,'January 2015'!A480))</f>
        <v>412645</v>
      </c>
      <c r="B353">
        <f>IF(ISBLANK('January 2015'!F480),"",IF(ISTEXT('January 2015'!F480),0,'January 2015'!F480))</f>
        <v>162</v>
      </c>
    </row>
    <row r="354" spans="1:2" x14ac:dyDescent="0.2">
      <c r="A354" t="str">
        <f>IF(ISBLANK('January 2015'!A481),"",IF(ISTEXT('January 2015'!A481),0,'January 2015'!A481))</f>
        <v/>
      </c>
      <c r="B354" t="str">
        <f>IF(ISBLANK('January 2015'!F481),"",IF(ISTEXT('January 2015'!F481),0,'January 2015'!F481))</f>
        <v/>
      </c>
    </row>
    <row r="355" spans="1:2" x14ac:dyDescent="0.2">
      <c r="A355">
        <f>IF(ISBLANK('January 2015'!A482),"",IF(ISTEXT('January 2015'!A482),0,'January 2015'!A482))</f>
        <v>413266</v>
      </c>
      <c r="B355">
        <f>IF(ISBLANK('January 2015'!F482),"",IF(ISTEXT('January 2015'!F482),0,'January 2015'!F482))</f>
        <v>80</v>
      </c>
    </row>
    <row r="356" spans="1:2" x14ac:dyDescent="0.2">
      <c r="A356">
        <f>IF(ISBLANK('January 2015'!A486),"",IF(ISTEXT('January 2015'!A486),0,'January 2015'!A486))</f>
        <v>412646</v>
      </c>
      <c r="B356">
        <f>IF(ISBLANK('January 2015'!F486),"",IF(ISTEXT('January 2015'!F486),0,'January 2015'!F486))</f>
        <v>190</v>
      </c>
    </row>
    <row r="357" spans="1:2" x14ac:dyDescent="0.2">
      <c r="A357" t="str">
        <f>IF(ISBLANK('January 2015'!A487),"",IF(ISTEXT('January 2015'!A487),0,'January 2015'!A487))</f>
        <v/>
      </c>
      <c r="B357" t="str">
        <f>IF(ISBLANK('January 2015'!F487),"",IF(ISTEXT('January 2015'!F487),0,'January 2015'!F487))</f>
        <v/>
      </c>
    </row>
    <row r="358" spans="1:2" x14ac:dyDescent="0.2">
      <c r="A358">
        <f>IF(ISBLANK('January 2015'!A488),"",IF(ISTEXT('January 2015'!A488),0,'January 2015'!A488))</f>
        <v>413267</v>
      </c>
      <c r="B358">
        <f>IF(ISBLANK('January 2015'!F488),"",IF(ISTEXT('January 2015'!F488),0,'January 2015'!F488))</f>
        <v>95</v>
      </c>
    </row>
    <row r="359" spans="1:2" x14ac:dyDescent="0.2">
      <c r="A359">
        <f>IF(ISBLANK('January 2015'!A492),"",IF(ISTEXT('January 2015'!A492),0,'January 2015'!A492))</f>
        <v>412330</v>
      </c>
      <c r="B359">
        <f>IF(ISBLANK('January 2015'!F492),"",IF(ISTEXT('January 2015'!F492),0,'January 2015'!F492))</f>
        <v>237</v>
      </c>
    </row>
    <row r="360" spans="1:2" x14ac:dyDescent="0.2">
      <c r="A360" t="str">
        <f>IF(ISBLANK('January 2015'!A493),"",IF(ISTEXT('January 2015'!A493),0,'January 2015'!A493))</f>
        <v/>
      </c>
      <c r="B360" t="str">
        <f>IF(ISBLANK('January 2015'!F493),"",IF(ISTEXT('January 2015'!F493),0,'January 2015'!F493))</f>
        <v/>
      </c>
    </row>
    <row r="361" spans="1:2" x14ac:dyDescent="0.2">
      <c r="A361">
        <f>IF(ISBLANK('January 2015'!A494),"",IF(ISTEXT('January 2015'!A494),0,'January 2015'!A494))</f>
        <v>412647</v>
      </c>
      <c r="B361">
        <f>IF(ISBLANK('January 2015'!F494),"",IF(ISTEXT('January 2015'!F494),0,'January 2015'!F494))</f>
        <v>303.95</v>
      </c>
    </row>
    <row r="362" spans="1:2" x14ac:dyDescent="0.2">
      <c r="A362" t="str">
        <f>IF(ISBLANK('January 2015'!A495),"",IF(ISTEXT('January 2015'!A495),0,'January 2015'!A495))</f>
        <v/>
      </c>
      <c r="B362" t="str">
        <f>IF(ISBLANK('January 2015'!F495),"",IF(ISTEXT('January 2015'!F495),0,'January 2015'!F495))</f>
        <v/>
      </c>
    </row>
    <row r="363" spans="1:2" x14ac:dyDescent="0.2">
      <c r="A363">
        <f>IF(ISBLANK('January 2015'!A499),"",IF(ISTEXT('January 2015'!A499),0,'January 2015'!A499))</f>
        <v>413196</v>
      </c>
      <c r="B363">
        <f>IF(ISBLANK('January 2015'!F499),"",IF(ISTEXT('January 2015'!F499),0,'January 2015'!F499))</f>
        <v>12389.6</v>
      </c>
    </row>
    <row r="364" spans="1:2" x14ac:dyDescent="0.2">
      <c r="A364" t="str">
        <f>IF(ISBLANK('January 2015'!A500),"",IF(ISTEXT('January 2015'!A500),0,'January 2015'!A500))</f>
        <v/>
      </c>
      <c r="B364" t="str">
        <f>IF(ISBLANK('January 2015'!F500),"",IF(ISTEXT('January 2015'!F500),0,'January 2015'!F500))</f>
        <v/>
      </c>
    </row>
    <row r="365" spans="1:2" x14ac:dyDescent="0.2">
      <c r="A365">
        <f>IF(ISBLANK('January 2015'!A504),"",IF(ISTEXT('January 2015'!A504),0,'January 2015'!A504))</f>
        <v>412648</v>
      </c>
      <c r="B365">
        <f>IF(ISBLANK('January 2015'!F504),"",IF(ISTEXT('January 2015'!F504),0,'January 2015'!F504))</f>
        <v>550</v>
      </c>
    </row>
    <row r="366" spans="1:2" x14ac:dyDescent="0.2">
      <c r="A366" t="str">
        <f>IF(ISBLANK('January 2015'!A505),"",IF(ISTEXT('January 2015'!A505),0,'January 2015'!A505))</f>
        <v/>
      </c>
      <c r="B366">
        <f>IF(ISBLANK('January 2015'!F505),"",IF(ISTEXT('January 2015'!F505),0,'January 2015'!F505))</f>
        <v>250</v>
      </c>
    </row>
    <row r="367" spans="1:2" x14ac:dyDescent="0.2">
      <c r="A367" t="str">
        <f>IF(ISBLANK('January 2015'!A506),"",IF(ISTEXT('January 2015'!A506),0,'January 2015'!A506))</f>
        <v/>
      </c>
      <c r="B367">
        <f>IF(ISBLANK('January 2015'!F506),"",IF(ISTEXT('January 2015'!F506),0,'January 2015'!F506))</f>
        <v>750</v>
      </c>
    </row>
    <row r="368" spans="1:2" x14ac:dyDescent="0.2">
      <c r="A368">
        <f>IF(ISBLANK('January 2015'!A510),"",IF(ISTEXT('January 2015'!A510),0,'January 2015'!A510))</f>
        <v>412650</v>
      </c>
      <c r="B368">
        <f>IF(ISBLANK('January 2015'!F510),"",IF(ISTEXT('January 2015'!F510),0,'January 2015'!F510))</f>
        <v>1522.89</v>
      </c>
    </row>
    <row r="369" spans="1:2" x14ac:dyDescent="0.2">
      <c r="A369" t="str">
        <f>IF(ISBLANK('January 2015'!A511),"",IF(ISTEXT('January 2015'!A511),0,'January 2015'!A511))</f>
        <v/>
      </c>
      <c r="B369" t="str">
        <f>IF(ISBLANK('January 2015'!F511),"",IF(ISTEXT('January 2015'!F511),0,'January 2015'!F511))</f>
        <v/>
      </c>
    </row>
    <row r="370" spans="1:2" x14ac:dyDescent="0.2">
      <c r="A370" t="str">
        <f>IF(ISBLANK('January 2015'!A512),"",IF(ISTEXT('January 2015'!A512),0,'January 2015'!A512))</f>
        <v/>
      </c>
      <c r="B370" t="str">
        <f>IF(ISBLANK('January 2015'!F512),"",IF(ISTEXT('January 2015'!F512),0,'January 2015'!F512))</f>
        <v/>
      </c>
    </row>
    <row r="371" spans="1:2" x14ac:dyDescent="0.2">
      <c r="A371" t="str">
        <f>IF(ISBLANK('January 2015'!A513),"",IF(ISTEXT('January 2015'!A513),0,'January 2015'!A513))</f>
        <v/>
      </c>
      <c r="B371" t="str">
        <f>IF(ISBLANK('January 2015'!F513),"",IF(ISTEXT('January 2015'!F513),0,'January 2015'!F513))</f>
        <v/>
      </c>
    </row>
    <row r="372" spans="1:2" x14ac:dyDescent="0.2">
      <c r="A372" t="str">
        <f>IF(ISBLANK('January 2015'!A514),"",IF(ISTEXT('January 2015'!A514),0,'January 2015'!A514))</f>
        <v/>
      </c>
      <c r="B372" t="str">
        <f>IF(ISBLANK('January 2015'!F514),"",IF(ISTEXT('January 2015'!F514),0,'January 2015'!F514))</f>
        <v/>
      </c>
    </row>
    <row r="373" spans="1:2" x14ac:dyDescent="0.2">
      <c r="A373" t="str">
        <f>IF(ISBLANK('January 2015'!A515),"",IF(ISTEXT('January 2015'!A515),0,'January 2015'!A515))</f>
        <v/>
      </c>
      <c r="B373" t="str">
        <f>IF(ISBLANK('January 2015'!F515),"",IF(ISTEXT('January 2015'!F515),0,'January 2015'!F515))</f>
        <v/>
      </c>
    </row>
    <row r="374" spans="1:2" x14ac:dyDescent="0.2">
      <c r="A374" t="str">
        <f>IF(ISBLANK('January 2015'!A516),"",IF(ISTEXT('January 2015'!A516),0,'January 2015'!A516))</f>
        <v/>
      </c>
      <c r="B374" t="str">
        <f>IF(ISBLANK('January 2015'!F516),"",IF(ISTEXT('January 2015'!F516),0,'January 2015'!F516))</f>
        <v/>
      </c>
    </row>
    <row r="375" spans="1:2" x14ac:dyDescent="0.2">
      <c r="A375" t="str">
        <f>IF(ISBLANK('January 2015'!A517),"",IF(ISTEXT('January 2015'!A517),0,'January 2015'!A517))</f>
        <v/>
      </c>
      <c r="B375" t="str">
        <f>IF(ISBLANK('January 2015'!F517),"",IF(ISTEXT('January 2015'!F517),0,'January 2015'!F517))</f>
        <v/>
      </c>
    </row>
    <row r="376" spans="1:2" x14ac:dyDescent="0.2">
      <c r="A376" t="str">
        <f>IF(ISBLANK('January 2015'!A518),"",IF(ISTEXT('January 2015'!A518),0,'January 2015'!A518))</f>
        <v/>
      </c>
      <c r="B376" t="str">
        <f>IF(ISBLANK('January 2015'!F518),"",IF(ISTEXT('January 2015'!F518),0,'January 2015'!F518))</f>
        <v/>
      </c>
    </row>
    <row r="377" spans="1:2" x14ac:dyDescent="0.2">
      <c r="A377" t="str">
        <f>IF(ISBLANK('January 2015'!A519),"",IF(ISTEXT('January 2015'!A519),0,'January 2015'!A519))</f>
        <v/>
      </c>
      <c r="B377" t="str">
        <f>IF(ISBLANK('January 2015'!F519),"",IF(ISTEXT('January 2015'!F519),0,'January 2015'!F519))</f>
        <v/>
      </c>
    </row>
    <row r="378" spans="1:2" x14ac:dyDescent="0.2">
      <c r="A378" t="str">
        <f>IF(ISBLANK('January 2015'!A520),"",IF(ISTEXT('January 2015'!A520),0,'January 2015'!A520))</f>
        <v/>
      </c>
      <c r="B378" t="str">
        <f>IF(ISBLANK('January 2015'!F520),"",IF(ISTEXT('January 2015'!F520),0,'January 2015'!F520))</f>
        <v/>
      </c>
    </row>
    <row r="379" spans="1:2" x14ac:dyDescent="0.2">
      <c r="A379" t="str">
        <f>IF(ISBLANK('January 2015'!A521),"",IF(ISTEXT('January 2015'!A521),0,'January 2015'!A521))</f>
        <v/>
      </c>
      <c r="B379" t="str">
        <f>IF(ISBLANK('January 2015'!F521),"",IF(ISTEXT('January 2015'!F521),0,'January 2015'!F521))</f>
        <v/>
      </c>
    </row>
    <row r="380" spans="1:2" x14ac:dyDescent="0.2">
      <c r="A380" t="str">
        <f>IF(ISBLANK('January 2015'!A522),"",IF(ISTEXT('January 2015'!A522),0,'January 2015'!A522))</f>
        <v/>
      </c>
      <c r="B380">
        <f>IF(ISBLANK('January 2015'!F522),"",IF(ISTEXT('January 2015'!F522),0,'January 2015'!F522))</f>
        <v>-393.75</v>
      </c>
    </row>
    <row r="381" spans="1:2" x14ac:dyDescent="0.2">
      <c r="A381" t="str">
        <f>IF(ISBLANK('January 2015'!A523),"",IF(ISTEXT('January 2015'!A523),0,'January 2015'!A523))</f>
        <v/>
      </c>
      <c r="B381">
        <f>IF(ISBLANK('January 2015'!F523),"",IF(ISTEXT('January 2015'!F523),0,'January 2015'!F523))</f>
        <v>393.75</v>
      </c>
    </row>
    <row r="382" spans="1:2" x14ac:dyDescent="0.2">
      <c r="A382" t="str">
        <f>IF(ISBLANK('January 2015'!A524),"",IF(ISTEXT('January 2015'!A524),0,'January 2015'!A524))</f>
        <v/>
      </c>
      <c r="B382">
        <f>IF(ISBLANK('January 2015'!F524),"",IF(ISTEXT('January 2015'!F524),0,'January 2015'!F524))</f>
        <v>-300</v>
      </c>
    </row>
    <row r="383" spans="1:2" x14ac:dyDescent="0.2">
      <c r="A383" t="str">
        <f>IF(ISBLANK('January 2015'!A525),"",IF(ISTEXT('January 2015'!A525),0,'January 2015'!A525))</f>
        <v/>
      </c>
      <c r="B383">
        <f>IF(ISBLANK('January 2015'!F525),"",IF(ISTEXT('January 2015'!F525),0,'January 2015'!F525))</f>
        <v>-250.43</v>
      </c>
    </row>
    <row r="384" spans="1:2" x14ac:dyDescent="0.2">
      <c r="A384" t="str">
        <f>IF(ISBLANK('January 2015'!A526),"",IF(ISTEXT('January 2015'!A526),0,'January 2015'!A526))</f>
        <v/>
      </c>
      <c r="B384">
        <f>IF(ISBLANK('January 2015'!F526),"",IF(ISTEXT('January 2015'!F526),0,'January 2015'!F526))</f>
        <v>250.43</v>
      </c>
    </row>
    <row r="385" spans="1:2" x14ac:dyDescent="0.2">
      <c r="A385" t="str">
        <f>IF(ISBLANK('January 2015'!A527),"",IF(ISTEXT('January 2015'!A527),0,'January 2015'!A527))</f>
        <v/>
      </c>
      <c r="B385">
        <f>IF(ISBLANK('January 2015'!F527),"",IF(ISTEXT('January 2015'!F527),0,'January 2015'!F527))</f>
        <v>-50</v>
      </c>
    </row>
    <row r="386" spans="1:2" x14ac:dyDescent="0.2">
      <c r="A386">
        <f>IF(ISBLANK('January 2015'!A528),"",IF(ISTEXT('January 2015'!A528),0,'January 2015'!A528))</f>
        <v>413268</v>
      </c>
      <c r="B386">
        <f>IF(ISBLANK('January 2015'!F528),"",IF(ISTEXT('January 2015'!F528),0,'January 2015'!F528))</f>
        <v>660.93</v>
      </c>
    </row>
    <row r="387" spans="1:2" x14ac:dyDescent="0.2">
      <c r="A387" t="str">
        <f>IF(ISBLANK('January 2015'!A529),"",IF(ISTEXT('January 2015'!A529),0,'January 2015'!A529))</f>
        <v/>
      </c>
      <c r="B387" t="str">
        <f>IF(ISBLANK('January 2015'!F529),"",IF(ISTEXT('January 2015'!F529),0,'January 2015'!F529))</f>
        <v/>
      </c>
    </row>
    <row r="388" spans="1:2" x14ac:dyDescent="0.2">
      <c r="A388" t="str">
        <f>IF(ISBLANK('January 2015'!A530),"",IF(ISTEXT('January 2015'!A530),0,'January 2015'!A530))</f>
        <v/>
      </c>
      <c r="B388">
        <f>IF(ISBLANK('January 2015'!F530),"",IF(ISTEXT('January 2015'!F530),0,'January 2015'!F530))</f>
        <v>231.5</v>
      </c>
    </row>
    <row r="389" spans="1:2" x14ac:dyDescent="0.2">
      <c r="A389" t="str">
        <f>IF(ISBLANK('January 2015'!A531),"",IF(ISTEXT('January 2015'!A531),0,'January 2015'!A531))</f>
        <v/>
      </c>
      <c r="B389">
        <f>IF(ISBLANK('January 2015'!F531),"",IF(ISTEXT('January 2015'!F531),0,'January 2015'!F531))</f>
        <v>943.26</v>
      </c>
    </row>
    <row r="390" spans="1:2" x14ac:dyDescent="0.2">
      <c r="A390" t="str">
        <f>IF(ISBLANK('January 2015'!A532),"",IF(ISTEXT('January 2015'!A532),0,'January 2015'!A532))</f>
        <v/>
      </c>
      <c r="B390" t="str">
        <f>IF(ISBLANK('January 2015'!F532),"",IF(ISTEXT('January 2015'!F532),0,'January 2015'!F532))</f>
        <v/>
      </c>
    </row>
    <row r="391" spans="1:2" x14ac:dyDescent="0.2">
      <c r="A391" t="str">
        <f>IF(ISBLANK('January 2015'!A533),"",IF(ISTEXT('January 2015'!A533),0,'January 2015'!A533))</f>
        <v/>
      </c>
      <c r="B391" t="str">
        <f>IF(ISBLANK('January 2015'!F533),"",IF(ISTEXT('January 2015'!F533),0,'January 2015'!F533))</f>
        <v/>
      </c>
    </row>
    <row r="392" spans="1:2" x14ac:dyDescent="0.2">
      <c r="A392" t="str">
        <f>IF(ISBLANK('January 2015'!A534),"",IF(ISTEXT('January 2015'!A534),0,'January 2015'!A534))</f>
        <v/>
      </c>
      <c r="B392" t="str">
        <f>IF(ISBLANK('January 2015'!F534),"",IF(ISTEXT('January 2015'!F534),0,'January 2015'!F534))</f>
        <v/>
      </c>
    </row>
    <row r="393" spans="1:2" x14ac:dyDescent="0.2">
      <c r="A393" t="str">
        <f>IF(ISBLANK('January 2015'!A535),"",IF(ISTEXT('January 2015'!A535),0,'January 2015'!A535))</f>
        <v/>
      </c>
      <c r="B393">
        <f>IF(ISBLANK('January 2015'!F535),"",IF(ISTEXT('January 2015'!F535),0,'January 2015'!F535))</f>
        <v>3.12</v>
      </c>
    </row>
    <row r="394" spans="1:2" x14ac:dyDescent="0.2">
      <c r="A394" t="str">
        <f>IF(ISBLANK('January 2015'!A536),"",IF(ISTEXT('January 2015'!A536),0,'January 2015'!A536))</f>
        <v/>
      </c>
      <c r="B394">
        <f>IF(ISBLANK('January 2015'!F536),"",IF(ISTEXT('January 2015'!F536),0,'January 2015'!F536))</f>
        <v>-146.16</v>
      </c>
    </row>
    <row r="395" spans="1:2" x14ac:dyDescent="0.2">
      <c r="A395" t="str">
        <f>IF(ISBLANK('January 2015'!A537),"",IF(ISTEXT('January 2015'!A537),0,'January 2015'!A537))</f>
        <v/>
      </c>
      <c r="B395">
        <f>IF(ISBLANK('January 2015'!F537),"",IF(ISTEXT('January 2015'!F537),0,'January 2015'!F537))</f>
        <v>-292.32</v>
      </c>
    </row>
    <row r="396" spans="1:2" x14ac:dyDescent="0.2">
      <c r="A396" t="str">
        <f>IF(ISBLANK('January 2015'!A538),"",IF(ISTEXT('January 2015'!A538),0,'January 2015'!A538))</f>
        <v/>
      </c>
      <c r="B396">
        <f>IF(ISBLANK('January 2015'!F538),"",IF(ISTEXT('January 2015'!F538),0,'January 2015'!F538))</f>
        <v>292.32</v>
      </c>
    </row>
    <row r="397" spans="1:2" x14ac:dyDescent="0.2">
      <c r="A397">
        <f>IF(ISBLANK('January 2015'!A542),"",IF(ISTEXT('January 2015'!A542),0,'January 2015'!A542))</f>
        <v>412651</v>
      </c>
      <c r="B397">
        <f>IF(ISBLANK('January 2015'!F542),"",IF(ISTEXT('January 2015'!F542),0,'January 2015'!F542))</f>
        <v>450</v>
      </c>
    </row>
    <row r="398" spans="1:2" x14ac:dyDescent="0.2">
      <c r="A398" t="str">
        <f>IF(ISBLANK('January 2015'!A543),"",IF(ISTEXT('January 2015'!A543),0,'January 2015'!A543))</f>
        <v/>
      </c>
      <c r="B398">
        <f>IF(ISBLANK('January 2015'!F543),"",IF(ISTEXT('January 2015'!F543),0,'January 2015'!F543))</f>
        <v>100</v>
      </c>
    </row>
    <row r="399" spans="1:2" x14ac:dyDescent="0.2">
      <c r="A399">
        <f>IF(ISBLANK('January 2015'!A547),"",IF(ISTEXT('January 2015'!A547),0,'January 2015'!A547))</f>
        <v>413269</v>
      </c>
      <c r="B399">
        <f>IF(ISBLANK('January 2015'!F547),"",IF(ISTEXT('January 2015'!F547),0,'January 2015'!F547))</f>
        <v>3530.94</v>
      </c>
    </row>
    <row r="400" spans="1:2" x14ac:dyDescent="0.2">
      <c r="A400">
        <f>IF(ISBLANK('January 2015'!A551),"",IF(ISTEXT('January 2015'!A551),0,'January 2015'!A551))</f>
        <v>412331</v>
      </c>
      <c r="B400">
        <f>IF(ISBLANK('January 2015'!F551),"",IF(ISTEXT('January 2015'!F551),0,'January 2015'!F551))</f>
        <v>4355</v>
      </c>
    </row>
    <row r="401" spans="1:2" x14ac:dyDescent="0.2">
      <c r="A401">
        <f>IF(ISBLANK('January 2015'!A552),"",IF(ISTEXT('January 2015'!A552),0,'January 2015'!A552))</f>
        <v>413270</v>
      </c>
      <c r="B401">
        <f>IF(ISBLANK('January 2015'!F552),"",IF(ISTEXT('January 2015'!F552),0,'January 2015'!F552))</f>
        <v>195</v>
      </c>
    </row>
    <row r="402" spans="1:2" x14ac:dyDescent="0.2">
      <c r="A402">
        <f>IF(ISBLANK('January 2015'!A556),"",IF(ISTEXT('January 2015'!A556),0,'January 2015'!A556))</f>
        <v>413271</v>
      </c>
      <c r="B402">
        <f>IF(ISBLANK('January 2015'!F556),"",IF(ISTEXT('January 2015'!F556),0,'January 2015'!F556))</f>
        <v>307.33</v>
      </c>
    </row>
    <row r="403" spans="1:2" x14ac:dyDescent="0.2">
      <c r="A403">
        <f>IF(ISBLANK('January 2015'!A560),"",IF(ISTEXT('January 2015'!A560),0,'January 2015'!A560))</f>
        <v>412332</v>
      </c>
      <c r="B403">
        <f>IF(ISBLANK('January 2015'!F560),"",IF(ISTEXT('January 2015'!F560),0,'January 2015'!F560))</f>
        <v>378.66</v>
      </c>
    </row>
    <row r="404" spans="1:2" x14ac:dyDescent="0.2">
      <c r="A404">
        <f>IF(ISBLANK('January 2015'!A561),"",IF(ISTEXT('January 2015'!A561),0,'January 2015'!A561))</f>
        <v>413272</v>
      </c>
      <c r="B404">
        <f>IF(ISBLANK('January 2015'!F561),"",IF(ISTEXT('January 2015'!F561),0,'January 2015'!F561))</f>
        <v>189.33</v>
      </c>
    </row>
    <row r="405" spans="1:2" x14ac:dyDescent="0.2">
      <c r="A405">
        <f>IF(ISBLANK('January 2015'!A565),"",IF(ISTEXT('January 2015'!A565),0,'January 2015'!A565))</f>
        <v>413273</v>
      </c>
      <c r="B405">
        <f>IF(ISBLANK('January 2015'!F565),"",IF(ISTEXT('January 2015'!F565),0,'January 2015'!F565))</f>
        <v>89.11</v>
      </c>
    </row>
    <row r="406" spans="1:2" x14ac:dyDescent="0.2">
      <c r="A406">
        <f>IF(ISBLANK('January 2015'!A569),"",IF(ISTEXT('January 2015'!A569),0,'January 2015'!A569))</f>
        <v>413274</v>
      </c>
      <c r="B406">
        <f>IF(ISBLANK('January 2015'!F569),"",IF(ISTEXT('January 2015'!F569),0,'January 2015'!F569))</f>
        <v>17080</v>
      </c>
    </row>
    <row r="407" spans="1:2" x14ac:dyDescent="0.2">
      <c r="A407">
        <f>IF(ISBLANK('January 2015'!A573),"",IF(ISTEXT('January 2015'!A573),0,'January 2015'!A573))</f>
        <v>413275</v>
      </c>
      <c r="B407">
        <f>IF(ISBLANK('January 2015'!F573),"",IF(ISTEXT('January 2015'!F573),0,'January 2015'!F573))</f>
        <v>143.75</v>
      </c>
    </row>
    <row r="408" spans="1:2" x14ac:dyDescent="0.2">
      <c r="A408">
        <f>IF(ISBLANK('January 2015'!A577),"",IF(ISTEXT('January 2015'!A577),0,'January 2015'!A577))</f>
        <v>412652</v>
      </c>
      <c r="B408">
        <f>IF(ISBLANK('January 2015'!F577),"",IF(ISTEXT('January 2015'!F577),0,'January 2015'!F577))</f>
        <v>64.13</v>
      </c>
    </row>
    <row r="409" spans="1:2" x14ac:dyDescent="0.2">
      <c r="A409">
        <f>IF(ISBLANK('January 2015'!A581),"",IF(ISTEXT('January 2015'!A581),0,'January 2015'!A581))</f>
        <v>413276</v>
      </c>
      <c r="B409">
        <f>IF(ISBLANK('January 2015'!F581),"",IF(ISTEXT('January 2015'!F581),0,'January 2015'!F581))</f>
        <v>265.51</v>
      </c>
    </row>
    <row r="410" spans="1:2" x14ac:dyDescent="0.2">
      <c r="A410">
        <f>IF(ISBLANK('January 2015'!A585),"",IF(ISTEXT('January 2015'!A585),0,'January 2015'!A585))</f>
        <v>413277</v>
      </c>
      <c r="B410">
        <f>IF(ISBLANK('January 2015'!F585),"",IF(ISTEXT('January 2015'!F585),0,'January 2015'!F585))</f>
        <v>466</v>
      </c>
    </row>
    <row r="411" spans="1:2" x14ac:dyDescent="0.2">
      <c r="A411" t="str">
        <f>IF(ISBLANK('January 2015'!A586),"",IF(ISTEXT('January 2015'!A586),0,'January 2015'!A586))</f>
        <v/>
      </c>
      <c r="B411">
        <f>IF(ISBLANK('January 2015'!F586),"",IF(ISTEXT('January 2015'!F586),0,'January 2015'!F586))</f>
        <v>495</v>
      </c>
    </row>
    <row r="412" spans="1:2" x14ac:dyDescent="0.2">
      <c r="A412">
        <f>IF(ISBLANK('January 2015'!A590),"",IF(ISTEXT('January 2015'!A590),0,'January 2015'!A590))</f>
        <v>413278</v>
      </c>
      <c r="B412">
        <f>IF(ISBLANK('January 2015'!F590),"",IF(ISTEXT('January 2015'!F590),0,'January 2015'!F590))</f>
        <v>102.5</v>
      </c>
    </row>
    <row r="413" spans="1:2" x14ac:dyDescent="0.2">
      <c r="A413">
        <f>IF(ISBLANK('January 2015'!A594),"",IF(ISTEXT('January 2015'!A594),0,'January 2015'!A594))</f>
        <v>412333</v>
      </c>
      <c r="B413">
        <f>IF(ISBLANK('January 2015'!F594),"",IF(ISTEXT('January 2015'!F594),0,'January 2015'!F594))</f>
        <v>140</v>
      </c>
    </row>
    <row r="414" spans="1:2" x14ac:dyDescent="0.2">
      <c r="A414">
        <f>IF(ISBLANK('January 2015'!A595),"",IF(ISTEXT('January 2015'!A595),0,'January 2015'!A595))</f>
        <v>413279</v>
      </c>
      <c r="B414">
        <f>IF(ISBLANK('January 2015'!F595),"",IF(ISTEXT('January 2015'!F595),0,'January 2015'!F595))</f>
        <v>60</v>
      </c>
    </row>
    <row r="415" spans="1:2" x14ac:dyDescent="0.2">
      <c r="A415" t="str">
        <f>IF(ISBLANK('January 2015'!A596),"",IF(ISTEXT('January 2015'!A596),0,'January 2015'!A596))</f>
        <v/>
      </c>
      <c r="B415">
        <f>IF(ISBLANK('January 2015'!F596),"",IF(ISTEXT('January 2015'!F596),0,'January 2015'!F596))</f>
        <v>280</v>
      </c>
    </row>
    <row r="416" spans="1:2" x14ac:dyDescent="0.2">
      <c r="A416" t="str">
        <f>IF(ISBLANK('January 2015'!A597),"",IF(ISTEXT('January 2015'!A597),0,'January 2015'!A597))</f>
        <v/>
      </c>
      <c r="B416" t="str">
        <f>IF(ISBLANK('January 2015'!F597),"",IF(ISTEXT('January 2015'!F597),0,'January 2015'!F597))</f>
        <v/>
      </c>
    </row>
    <row r="417" spans="1:2" x14ac:dyDescent="0.2">
      <c r="A417" t="str">
        <f>IF(ISBLANK('January 2015'!A598),"",IF(ISTEXT('January 2015'!A598),0,'January 2015'!A598))</f>
        <v/>
      </c>
      <c r="B417">
        <f>IF(ISBLANK('January 2015'!F598),"",IF(ISTEXT('January 2015'!F598),0,'January 2015'!F598))</f>
        <v>220</v>
      </c>
    </row>
    <row r="418" spans="1:2" x14ac:dyDescent="0.2">
      <c r="A418" t="str">
        <f>IF(ISBLANK('January 2015'!A599),"",IF(ISTEXT('January 2015'!A599),0,'January 2015'!A599))</f>
        <v/>
      </c>
      <c r="B418">
        <f>IF(ISBLANK('January 2015'!F599),"",IF(ISTEXT('January 2015'!F599),0,'January 2015'!F599))</f>
        <v>140</v>
      </c>
    </row>
    <row r="419" spans="1:2" x14ac:dyDescent="0.2">
      <c r="A419" t="str">
        <f>IF(ISBLANK('January 2015'!A600),"",IF(ISTEXT('January 2015'!A600),0,'January 2015'!A600))</f>
        <v/>
      </c>
      <c r="B419">
        <f>IF(ISBLANK('January 2015'!F600),"",IF(ISTEXT('January 2015'!F600),0,'January 2015'!F600))</f>
        <v>380</v>
      </c>
    </row>
    <row r="420" spans="1:2" x14ac:dyDescent="0.2">
      <c r="A420" t="str">
        <f>IF(ISBLANK('January 2015'!A601),"",IF(ISTEXT('January 2015'!A601),0,'January 2015'!A601))</f>
        <v/>
      </c>
      <c r="B420">
        <f>IF(ISBLANK('January 2015'!F601),"",IF(ISTEXT('January 2015'!F601),0,'January 2015'!F601))</f>
        <v>140</v>
      </c>
    </row>
    <row r="421" spans="1:2" x14ac:dyDescent="0.2">
      <c r="A421" t="str">
        <f>IF(ISBLANK('January 2015'!A602),"",IF(ISTEXT('January 2015'!A602),0,'January 2015'!A602))</f>
        <v/>
      </c>
      <c r="B421">
        <f>IF(ISBLANK('January 2015'!F602),"",IF(ISTEXT('January 2015'!F602),0,'January 2015'!F602))</f>
        <v>200</v>
      </c>
    </row>
    <row r="422" spans="1:2" x14ac:dyDescent="0.2">
      <c r="A422" t="str">
        <f>IF(ISBLANK('January 2015'!A603),"",IF(ISTEXT('January 2015'!A603),0,'January 2015'!A603))</f>
        <v/>
      </c>
      <c r="B422">
        <f>IF(ISBLANK('January 2015'!F603),"",IF(ISTEXT('January 2015'!F603),0,'January 2015'!F603))</f>
        <v>140</v>
      </c>
    </row>
    <row r="423" spans="1:2" x14ac:dyDescent="0.2">
      <c r="A423" t="str">
        <f>IF(ISBLANK('January 2015'!A604),"",IF(ISTEXT('January 2015'!A604),0,'January 2015'!A604))</f>
        <v/>
      </c>
      <c r="B423">
        <f>IF(ISBLANK('January 2015'!F604),"",IF(ISTEXT('January 2015'!F604),0,'January 2015'!F604))</f>
        <v>140</v>
      </c>
    </row>
    <row r="424" spans="1:2" x14ac:dyDescent="0.2">
      <c r="A424" t="str">
        <f>IF(ISBLANK('January 2015'!A605),"",IF(ISTEXT('January 2015'!A605),0,'January 2015'!A605))</f>
        <v/>
      </c>
      <c r="B424">
        <f>IF(ISBLANK('January 2015'!F605),"",IF(ISTEXT('January 2015'!F605),0,'January 2015'!F605))</f>
        <v>140</v>
      </c>
    </row>
    <row r="425" spans="1:2" x14ac:dyDescent="0.2">
      <c r="A425" t="str">
        <f>IF(ISBLANK('January 2015'!A606),"",IF(ISTEXT('January 2015'!A606),0,'January 2015'!A606))</f>
        <v/>
      </c>
      <c r="B425">
        <f>IF(ISBLANK('January 2015'!F606),"",IF(ISTEXT('January 2015'!F606),0,'January 2015'!F606))</f>
        <v>170</v>
      </c>
    </row>
    <row r="426" spans="1:2" x14ac:dyDescent="0.2">
      <c r="A426">
        <f>IF(ISBLANK('January 2015'!A610),"",IF(ISTEXT('January 2015'!A610),0,'January 2015'!A610))</f>
        <v>412653</v>
      </c>
      <c r="B426">
        <f>IF(ISBLANK('January 2015'!F610),"",IF(ISTEXT('January 2015'!F610),0,'January 2015'!F610))</f>
        <v>3.36</v>
      </c>
    </row>
    <row r="427" spans="1:2" x14ac:dyDescent="0.2">
      <c r="A427">
        <f>IF(ISBLANK('January 2015'!A614),"",IF(ISTEXT('January 2015'!A614),0,'January 2015'!A614))</f>
        <v>412654</v>
      </c>
      <c r="B427">
        <f>IF(ISBLANK('January 2015'!F614),"",IF(ISTEXT('January 2015'!F614),0,'January 2015'!F614))</f>
        <v>100</v>
      </c>
    </row>
    <row r="428" spans="1:2" x14ac:dyDescent="0.2">
      <c r="A428" t="str">
        <f>IF(ISBLANK('January 2015'!A615),"",IF(ISTEXT('January 2015'!A615),0,'January 2015'!A615))</f>
        <v/>
      </c>
      <c r="B428">
        <f>IF(ISBLANK('January 2015'!F615),"",IF(ISTEXT('January 2015'!F615),0,'January 2015'!F615))</f>
        <v>550</v>
      </c>
    </row>
    <row r="429" spans="1:2" x14ac:dyDescent="0.2">
      <c r="A429">
        <f>IF(ISBLANK('January 2015'!A616),"",IF(ISTEXT('January 2015'!A616),0,'January 2015'!A616))</f>
        <v>413280</v>
      </c>
      <c r="B429">
        <f>IF(ISBLANK('January 2015'!F616),"",IF(ISTEXT('January 2015'!F616),0,'January 2015'!F616))</f>
        <v>550</v>
      </c>
    </row>
    <row r="430" spans="1:2" x14ac:dyDescent="0.2">
      <c r="A430" t="str">
        <f>IF(ISBLANK('January 2015'!A617),"",IF(ISTEXT('January 2015'!A617),0,'January 2015'!A617))</f>
        <v/>
      </c>
      <c r="B430">
        <f>IF(ISBLANK('January 2015'!F617),"",IF(ISTEXT('January 2015'!F617),0,'January 2015'!F617))</f>
        <v>150</v>
      </c>
    </row>
    <row r="431" spans="1:2" x14ac:dyDescent="0.2">
      <c r="A431" t="str">
        <f>IF(ISBLANK('January 2015'!A618),"",IF(ISTEXT('January 2015'!A618),0,'January 2015'!A618))</f>
        <v/>
      </c>
      <c r="B431">
        <f>IF(ISBLANK('January 2015'!F618),"",IF(ISTEXT('January 2015'!F618),0,'January 2015'!F618))</f>
        <v>550</v>
      </c>
    </row>
    <row r="432" spans="1:2" x14ac:dyDescent="0.2">
      <c r="A432" t="str">
        <f>IF(ISBLANK('January 2015'!A619),"",IF(ISTEXT('January 2015'!A619),0,'January 2015'!A619))</f>
        <v/>
      </c>
      <c r="B432">
        <f>IF(ISBLANK('January 2015'!F619),"",IF(ISTEXT('January 2015'!F619),0,'January 2015'!F619))</f>
        <v>550</v>
      </c>
    </row>
    <row r="433" spans="1:2" x14ac:dyDescent="0.2">
      <c r="A433">
        <f>IF(ISBLANK('January 2015'!A623),"",IF(ISTEXT('January 2015'!A623),0,'January 2015'!A623))</f>
        <v>412655</v>
      </c>
      <c r="B433">
        <f>IF(ISBLANK('January 2015'!F623),"",IF(ISTEXT('January 2015'!F623),0,'January 2015'!F623))</f>
        <v>450</v>
      </c>
    </row>
    <row r="434" spans="1:2" x14ac:dyDescent="0.2">
      <c r="A434" t="str">
        <f>IF(ISBLANK('January 2015'!A624),"",IF(ISTEXT('January 2015'!A624),0,'January 2015'!A624))</f>
        <v/>
      </c>
      <c r="B434">
        <f>IF(ISBLANK('January 2015'!F624),"",IF(ISTEXT('January 2015'!F624),0,'January 2015'!F624))</f>
        <v>488.42</v>
      </c>
    </row>
    <row r="435" spans="1:2" x14ac:dyDescent="0.2">
      <c r="A435" t="str">
        <f>IF(ISBLANK('January 2015'!A625),"",IF(ISTEXT('January 2015'!A625),0,'January 2015'!A625))</f>
        <v/>
      </c>
      <c r="B435" t="str">
        <f>IF(ISBLANK('January 2015'!F625),"",IF(ISTEXT('January 2015'!F625),0,'January 2015'!F625))</f>
        <v/>
      </c>
    </row>
    <row r="436" spans="1:2" x14ac:dyDescent="0.2">
      <c r="A436" t="str">
        <f>IF(ISBLANK('January 2015'!A626),"",IF(ISTEXT('January 2015'!A626),0,'January 2015'!A626))</f>
        <v/>
      </c>
      <c r="B436">
        <f>IF(ISBLANK('January 2015'!F626),"",IF(ISTEXT('January 2015'!F626),0,'January 2015'!F626))</f>
        <v>450</v>
      </c>
    </row>
    <row r="437" spans="1:2" x14ac:dyDescent="0.2">
      <c r="A437" t="str">
        <f>IF(ISBLANK('January 2015'!A627),"",IF(ISTEXT('January 2015'!A627),0,'January 2015'!A627))</f>
        <v/>
      </c>
      <c r="B437">
        <f>IF(ISBLANK('January 2015'!F627),"",IF(ISTEXT('January 2015'!F627),0,'January 2015'!F627))</f>
        <v>550</v>
      </c>
    </row>
    <row r="438" spans="1:2" x14ac:dyDescent="0.2">
      <c r="A438" t="str">
        <f>IF(ISBLANK('January 2015'!A628),"",IF(ISTEXT('January 2015'!A628),0,'January 2015'!A628))</f>
        <v/>
      </c>
      <c r="B438">
        <f>IF(ISBLANK('January 2015'!F628),"",IF(ISTEXT('January 2015'!F628),0,'January 2015'!F628))</f>
        <v>514.86</v>
      </c>
    </row>
    <row r="439" spans="1:2" x14ac:dyDescent="0.2">
      <c r="A439" t="str">
        <f>IF(ISBLANK('January 2015'!A629),"",IF(ISTEXT('January 2015'!A629),0,'January 2015'!A629))</f>
        <v/>
      </c>
      <c r="B439" t="str">
        <f>IF(ISBLANK('January 2015'!F629),"",IF(ISTEXT('January 2015'!F629),0,'January 2015'!F629))</f>
        <v/>
      </c>
    </row>
    <row r="440" spans="1:2" x14ac:dyDescent="0.2">
      <c r="A440" t="str">
        <f>IF(ISBLANK('January 2015'!A630),"",IF(ISTEXT('January 2015'!A630),0,'January 2015'!A630))</f>
        <v/>
      </c>
      <c r="B440">
        <f>IF(ISBLANK('January 2015'!F630),"",IF(ISTEXT('January 2015'!F630),0,'January 2015'!F630))</f>
        <v>1647.53</v>
      </c>
    </row>
    <row r="441" spans="1:2" x14ac:dyDescent="0.2">
      <c r="A441" t="str">
        <f>IF(ISBLANK('January 2015'!A631),"",IF(ISTEXT('January 2015'!A631),0,'January 2015'!A631))</f>
        <v/>
      </c>
      <c r="B441" t="str">
        <f>IF(ISBLANK('January 2015'!F631),"",IF(ISTEXT('January 2015'!F631),0,'January 2015'!F631))</f>
        <v/>
      </c>
    </row>
    <row r="442" spans="1:2" x14ac:dyDescent="0.2">
      <c r="A442" t="str">
        <f>IF(ISBLANK('January 2015'!A632),"",IF(ISTEXT('January 2015'!A632),0,'January 2015'!A632))</f>
        <v/>
      </c>
      <c r="B442">
        <f>IF(ISBLANK('January 2015'!F632),"",IF(ISTEXT('January 2015'!F632),0,'January 2015'!F632))</f>
        <v>1647.54</v>
      </c>
    </row>
    <row r="443" spans="1:2" x14ac:dyDescent="0.2">
      <c r="A443" t="str">
        <f>IF(ISBLANK('January 2015'!A633),"",IF(ISTEXT('January 2015'!A633),0,'January 2015'!A633))</f>
        <v/>
      </c>
      <c r="B443" t="str">
        <f>IF(ISBLANK('January 2015'!F633),"",IF(ISTEXT('January 2015'!F633),0,'January 2015'!F633))</f>
        <v/>
      </c>
    </row>
    <row r="444" spans="1:2" x14ac:dyDescent="0.2">
      <c r="A444">
        <f>IF(ISBLANK('January 2015'!A634),"",IF(ISTEXT('January 2015'!A634),0,'January 2015'!A634))</f>
        <v>413281</v>
      </c>
      <c r="B444">
        <f>IF(ISBLANK('January 2015'!F634),"",IF(ISTEXT('January 2015'!F634),0,'January 2015'!F634))</f>
        <v>450</v>
      </c>
    </row>
    <row r="445" spans="1:2" x14ac:dyDescent="0.2">
      <c r="A445" t="str">
        <f>IF(ISBLANK('January 2015'!A635),"",IF(ISTEXT('January 2015'!A635),0,'January 2015'!A635))</f>
        <v/>
      </c>
      <c r="B445">
        <f>IF(ISBLANK('January 2015'!F635),"",IF(ISTEXT('January 2015'!F635),0,'January 2015'!F635))</f>
        <v>5993.27</v>
      </c>
    </row>
    <row r="446" spans="1:2" x14ac:dyDescent="0.2">
      <c r="A446" t="str">
        <f>IF(ISBLANK('January 2015'!A636),"",IF(ISTEXT('January 2015'!A636),0,'January 2015'!A636))</f>
        <v/>
      </c>
      <c r="B446" t="str">
        <f>IF(ISBLANK('January 2015'!F636),"",IF(ISTEXT('January 2015'!F636),0,'January 2015'!F636))</f>
        <v/>
      </c>
    </row>
    <row r="447" spans="1:2" x14ac:dyDescent="0.2">
      <c r="A447" t="str">
        <f>IF(ISBLANK('January 2015'!A637),"",IF(ISTEXT('January 2015'!A637),0,'January 2015'!A637))</f>
        <v/>
      </c>
      <c r="B447">
        <f>IF(ISBLANK('January 2015'!F637),"",IF(ISTEXT('January 2015'!F637),0,'January 2015'!F637))</f>
        <v>450</v>
      </c>
    </row>
    <row r="448" spans="1:2" x14ac:dyDescent="0.2">
      <c r="A448">
        <f>IF(ISBLANK('January 2015'!A641),"",IF(ISTEXT('January 2015'!A641),0,'January 2015'!A641))</f>
        <v>412662</v>
      </c>
      <c r="B448">
        <f>IF(ISBLANK('January 2015'!F641),"",IF(ISTEXT('January 2015'!F641),0,'January 2015'!F641))</f>
        <v>98.16</v>
      </c>
    </row>
    <row r="449" spans="1:2" x14ac:dyDescent="0.2">
      <c r="A449" t="str">
        <f>IF(ISBLANK('January 2015'!A642),"",IF(ISTEXT('January 2015'!A642),0,'January 2015'!A642))</f>
        <v/>
      </c>
      <c r="B449">
        <f>IF(ISBLANK('January 2015'!F642),"",IF(ISTEXT('January 2015'!F642),0,'January 2015'!F642))</f>
        <v>98.16</v>
      </c>
    </row>
    <row r="450" spans="1:2" x14ac:dyDescent="0.2">
      <c r="A450" t="str">
        <f>IF(ISBLANK('January 2015'!A643),"",IF(ISTEXT('January 2015'!A643),0,'January 2015'!A643))</f>
        <v/>
      </c>
      <c r="B450">
        <f>IF(ISBLANK('January 2015'!F643),"",IF(ISTEXT('January 2015'!F643),0,'January 2015'!F643))</f>
        <v>98.16</v>
      </c>
    </row>
    <row r="451" spans="1:2" x14ac:dyDescent="0.2">
      <c r="A451" t="str">
        <f>IF(ISBLANK('January 2015'!A644),"",IF(ISTEXT('January 2015'!A644),0,'January 2015'!A644))</f>
        <v/>
      </c>
      <c r="B451">
        <f>IF(ISBLANK('January 2015'!F644),"",IF(ISTEXT('January 2015'!F644),0,'January 2015'!F644))</f>
        <v>98.16</v>
      </c>
    </row>
    <row r="452" spans="1:2" x14ac:dyDescent="0.2">
      <c r="A452" t="str">
        <f>IF(ISBLANK('January 2015'!A645),"",IF(ISTEXT('January 2015'!A645),0,'January 2015'!A645))</f>
        <v/>
      </c>
      <c r="B452">
        <f>IF(ISBLANK('January 2015'!F645),"",IF(ISTEXT('January 2015'!F645),0,'January 2015'!F645))</f>
        <v>98.16</v>
      </c>
    </row>
    <row r="453" spans="1:2" x14ac:dyDescent="0.2">
      <c r="A453" t="str">
        <f>IF(ISBLANK('January 2015'!A646),"",IF(ISTEXT('January 2015'!A646),0,'January 2015'!A646))</f>
        <v/>
      </c>
      <c r="B453">
        <f>IF(ISBLANK('January 2015'!F646),"",IF(ISTEXT('January 2015'!F646),0,'January 2015'!F646))</f>
        <v>98.16</v>
      </c>
    </row>
    <row r="454" spans="1:2" x14ac:dyDescent="0.2">
      <c r="A454" t="str">
        <f>IF(ISBLANK('January 2015'!A647),"",IF(ISTEXT('January 2015'!A647),0,'January 2015'!A647))</f>
        <v/>
      </c>
      <c r="B454">
        <f>IF(ISBLANK('January 2015'!F647),"",IF(ISTEXT('January 2015'!F647),0,'January 2015'!F647))</f>
        <v>98.16</v>
      </c>
    </row>
    <row r="455" spans="1:2" x14ac:dyDescent="0.2">
      <c r="A455" t="str">
        <f>IF(ISBLANK('January 2015'!A648),"",IF(ISTEXT('January 2015'!A648),0,'January 2015'!A648))</f>
        <v/>
      </c>
      <c r="B455">
        <f>IF(ISBLANK('January 2015'!F648),"",IF(ISTEXT('January 2015'!F648),0,'January 2015'!F648))</f>
        <v>98.16</v>
      </c>
    </row>
    <row r="456" spans="1:2" x14ac:dyDescent="0.2">
      <c r="A456" t="str">
        <f>IF(ISBLANK('January 2015'!A649),"",IF(ISTEXT('January 2015'!A649),0,'January 2015'!A649))</f>
        <v/>
      </c>
      <c r="B456">
        <f>IF(ISBLANK('January 2015'!F649),"",IF(ISTEXT('January 2015'!F649),0,'January 2015'!F649))</f>
        <v>98.16</v>
      </c>
    </row>
    <row r="457" spans="1:2" x14ac:dyDescent="0.2">
      <c r="A457" t="str">
        <f>IF(ISBLANK('January 2015'!A650),"",IF(ISTEXT('January 2015'!A650),0,'January 2015'!A650))</f>
        <v/>
      </c>
      <c r="B457">
        <f>IF(ISBLANK('January 2015'!F650),"",IF(ISTEXT('January 2015'!F650),0,'January 2015'!F650))</f>
        <v>98.16</v>
      </c>
    </row>
    <row r="458" spans="1:2" x14ac:dyDescent="0.2">
      <c r="A458" t="str">
        <f>IF(ISBLANK('January 2015'!A651),"",IF(ISTEXT('January 2015'!A651),0,'January 2015'!A651))</f>
        <v/>
      </c>
      <c r="B458">
        <f>IF(ISBLANK('January 2015'!F651),"",IF(ISTEXT('January 2015'!F651),0,'January 2015'!F651))</f>
        <v>98.16</v>
      </c>
    </row>
    <row r="459" spans="1:2" x14ac:dyDescent="0.2">
      <c r="A459" t="str">
        <f>IF(ISBLANK('January 2015'!A652),"",IF(ISTEXT('January 2015'!A652),0,'January 2015'!A652))</f>
        <v/>
      </c>
      <c r="B459">
        <f>IF(ISBLANK('January 2015'!F652),"",IF(ISTEXT('January 2015'!F652),0,'January 2015'!F652))</f>
        <v>98.16</v>
      </c>
    </row>
    <row r="460" spans="1:2" x14ac:dyDescent="0.2">
      <c r="A460" t="str">
        <f>IF(ISBLANK('January 2015'!A653),"",IF(ISTEXT('January 2015'!A653),0,'January 2015'!A653))</f>
        <v/>
      </c>
      <c r="B460">
        <f>IF(ISBLANK('January 2015'!F653),"",IF(ISTEXT('January 2015'!F653),0,'January 2015'!F653))</f>
        <v>98.16</v>
      </c>
    </row>
    <row r="461" spans="1:2" x14ac:dyDescent="0.2">
      <c r="A461" t="str">
        <f>IF(ISBLANK('January 2015'!A654),"",IF(ISTEXT('January 2015'!A654),0,'January 2015'!A654))</f>
        <v/>
      </c>
      <c r="B461">
        <f>IF(ISBLANK('January 2015'!F654),"",IF(ISTEXT('January 2015'!F654),0,'January 2015'!F654))</f>
        <v>98.16</v>
      </c>
    </row>
    <row r="462" spans="1:2" x14ac:dyDescent="0.2">
      <c r="A462" t="str">
        <f>IF(ISBLANK('January 2015'!A655),"",IF(ISTEXT('January 2015'!A655),0,'January 2015'!A655))</f>
        <v/>
      </c>
      <c r="B462">
        <f>IF(ISBLANK('January 2015'!F655),"",IF(ISTEXT('January 2015'!F655),0,'January 2015'!F655))</f>
        <v>98.16</v>
      </c>
    </row>
    <row r="463" spans="1:2" x14ac:dyDescent="0.2">
      <c r="A463" t="str">
        <f>IF(ISBLANK('January 2015'!A656),"",IF(ISTEXT('January 2015'!A656),0,'January 2015'!A656))</f>
        <v/>
      </c>
      <c r="B463">
        <f>IF(ISBLANK('January 2015'!F656),"",IF(ISTEXT('January 2015'!F656),0,'January 2015'!F656))</f>
        <v>98.16</v>
      </c>
    </row>
    <row r="464" spans="1:2" x14ac:dyDescent="0.2">
      <c r="A464" t="str">
        <f>IF(ISBLANK('January 2015'!A657),"",IF(ISTEXT('January 2015'!A657),0,'January 2015'!A657))</f>
        <v/>
      </c>
      <c r="B464">
        <f>IF(ISBLANK('January 2015'!F657),"",IF(ISTEXT('January 2015'!F657),0,'January 2015'!F657))</f>
        <v>98.16</v>
      </c>
    </row>
    <row r="465" spans="1:2" x14ac:dyDescent="0.2">
      <c r="A465" t="str">
        <f>IF(ISBLANK('January 2015'!A658),"",IF(ISTEXT('January 2015'!A658),0,'January 2015'!A658))</f>
        <v/>
      </c>
      <c r="B465">
        <f>IF(ISBLANK('January 2015'!F658),"",IF(ISTEXT('January 2015'!F658),0,'January 2015'!F658))</f>
        <v>98.16</v>
      </c>
    </row>
    <row r="466" spans="1:2" x14ac:dyDescent="0.2">
      <c r="A466" t="str">
        <f>IF(ISBLANK('January 2015'!A659),"",IF(ISTEXT('January 2015'!A659),0,'January 2015'!A659))</f>
        <v/>
      </c>
      <c r="B466">
        <f>IF(ISBLANK('January 2015'!F659),"",IF(ISTEXT('January 2015'!F659),0,'January 2015'!F659))</f>
        <v>98.16</v>
      </c>
    </row>
    <row r="467" spans="1:2" x14ac:dyDescent="0.2">
      <c r="A467" t="str">
        <f>IF(ISBLANK('January 2015'!A660),"",IF(ISTEXT('January 2015'!A660),0,'January 2015'!A660))</f>
        <v/>
      </c>
      <c r="B467">
        <f>IF(ISBLANK('January 2015'!F660),"",IF(ISTEXT('January 2015'!F660),0,'January 2015'!F660))</f>
        <v>98.16</v>
      </c>
    </row>
    <row r="468" spans="1:2" x14ac:dyDescent="0.2">
      <c r="A468" t="str">
        <f>IF(ISBLANK('January 2015'!A661),"",IF(ISTEXT('January 2015'!A661),0,'January 2015'!A661))</f>
        <v/>
      </c>
      <c r="B468">
        <f>IF(ISBLANK('January 2015'!F661),"",IF(ISTEXT('January 2015'!F661),0,'January 2015'!F661))</f>
        <v>98.16</v>
      </c>
    </row>
    <row r="469" spans="1:2" x14ac:dyDescent="0.2">
      <c r="A469" t="str">
        <f>IF(ISBLANK('January 2015'!A662),"",IF(ISTEXT('January 2015'!A662),0,'January 2015'!A662))</f>
        <v/>
      </c>
      <c r="B469">
        <f>IF(ISBLANK('January 2015'!F662),"",IF(ISTEXT('January 2015'!F662),0,'January 2015'!F662))</f>
        <v>98.16</v>
      </c>
    </row>
    <row r="470" spans="1:2" x14ac:dyDescent="0.2">
      <c r="A470" t="str">
        <f>IF(ISBLANK('January 2015'!A663),"",IF(ISTEXT('January 2015'!A663),0,'January 2015'!A663))</f>
        <v/>
      </c>
      <c r="B470">
        <f>IF(ISBLANK('January 2015'!F663),"",IF(ISTEXT('January 2015'!F663),0,'January 2015'!F663))</f>
        <v>98.16</v>
      </c>
    </row>
    <row r="471" spans="1:2" x14ac:dyDescent="0.2">
      <c r="A471" t="str">
        <f>IF(ISBLANK('January 2015'!A664),"",IF(ISTEXT('January 2015'!A664),0,'January 2015'!A664))</f>
        <v/>
      </c>
      <c r="B471">
        <f>IF(ISBLANK('January 2015'!F664),"",IF(ISTEXT('January 2015'!F664),0,'January 2015'!F664))</f>
        <v>98.16</v>
      </c>
    </row>
    <row r="472" spans="1:2" x14ac:dyDescent="0.2">
      <c r="A472" t="str">
        <f>IF(ISBLANK('January 2015'!A665),"",IF(ISTEXT('January 2015'!A665),0,'January 2015'!A665))</f>
        <v/>
      </c>
      <c r="B472">
        <f>IF(ISBLANK('January 2015'!F665),"",IF(ISTEXT('January 2015'!F665),0,'January 2015'!F665))</f>
        <v>98.16</v>
      </c>
    </row>
    <row r="473" spans="1:2" x14ac:dyDescent="0.2">
      <c r="A473" t="str">
        <f>IF(ISBLANK('January 2015'!A666),"",IF(ISTEXT('January 2015'!A666),0,'January 2015'!A666))</f>
        <v/>
      </c>
      <c r="B473">
        <f>IF(ISBLANK('January 2015'!F666),"",IF(ISTEXT('January 2015'!F666),0,'January 2015'!F666))</f>
        <v>98.16</v>
      </c>
    </row>
    <row r="474" spans="1:2" x14ac:dyDescent="0.2">
      <c r="A474" t="str">
        <f>IF(ISBLANK('January 2015'!A667),"",IF(ISTEXT('January 2015'!A667),0,'January 2015'!A667))</f>
        <v/>
      </c>
      <c r="B474">
        <f>IF(ISBLANK('January 2015'!F667),"",IF(ISTEXT('January 2015'!F667),0,'January 2015'!F667))</f>
        <v>98.16</v>
      </c>
    </row>
    <row r="475" spans="1:2" x14ac:dyDescent="0.2">
      <c r="A475" t="str">
        <f>IF(ISBLANK('January 2015'!A668),"",IF(ISTEXT('January 2015'!A668),0,'January 2015'!A668))</f>
        <v/>
      </c>
      <c r="B475">
        <f>IF(ISBLANK('January 2015'!F668),"",IF(ISTEXT('January 2015'!F668),0,'January 2015'!F668))</f>
        <v>98.26</v>
      </c>
    </row>
    <row r="476" spans="1:2" x14ac:dyDescent="0.2">
      <c r="A476" t="str">
        <f>IF(ISBLANK('January 2015'!A669),"",IF(ISTEXT('January 2015'!A669),0,'January 2015'!A669))</f>
        <v/>
      </c>
      <c r="B476">
        <f>IF(ISBLANK('January 2015'!F669),"",IF(ISTEXT('January 2015'!F669),0,'January 2015'!F669))</f>
        <v>229.04</v>
      </c>
    </row>
    <row r="477" spans="1:2" x14ac:dyDescent="0.2">
      <c r="A477" t="str">
        <f>IF(ISBLANK('January 2015'!A670),"",IF(ISTEXT('January 2015'!A670),0,'January 2015'!A670))</f>
        <v/>
      </c>
      <c r="B477">
        <f>IF(ISBLANK('January 2015'!F670),"",IF(ISTEXT('January 2015'!F670),0,'January 2015'!F670))</f>
        <v>229.04</v>
      </c>
    </row>
    <row r="478" spans="1:2" x14ac:dyDescent="0.2">
      <c r="A478" t="str">
        <f>IF(ISBLANK('January 2015'!A671),"",IF(ISTEXT('January 2015'!A671),0,'January 2015'!A671))</f>
        <v/>
      </c>
      <c r="B478">
        <f>IF(ISBLANK('January 2015'!F671),"",IF(ISTEXT('January 2015'!F671),0,'January 2015'!F671))</f>
        <v>229.04</v>
      </c>
    </row>
    <row r="479" spans="1:2" x14ac:dyDescent="0.2">
      <c r="A479" t="str">
        <f>IF(ISBLANK('January 2015'!A672),"",IF(ISTEXT('January 2015'!A672),0,'January 2015'!A672))</f>
        <v/>
      </c>
      <c r="B479">
        <f>IF(ISBLANK('January 2015'!F672),"",IF(ISTEXT('January 2015'!F672),0,'January 2015'!F672))</f>
        <v>229.04</v>
      </c>
    </row>
    <row r="480" spans="1:2" x14ac:dyDescent="0.2">
      <c r="A480" t="str">
        <f>IF(ISBLANK('January 2015'!A673),"",IF(ISTEXT('January 2015'!A673),0,'January 2015'!A673))</f>
        <v/>
      </c>
      <c r="B480">
        <f>IF(ISBLANK('January 2015'!F673),"",IF(ISTEXT('January 2015'!F673),0,'January 2015'!F673))</f>
        <v>229.04</v>
      </c>
    </row>
    <row r="481" spans="1:2" x14ac:dyDescent="0.2">
      <c r="A481" t="str">
        <f>IF(ISBLANK('January 2015'!A674),"",IF(ISTEXT('January 2015'!A674),0,'January 2015'!A674))</f>
        <v/>
      </c>
      <c r="B481">
        <f>IF(ISBLANK('January 2015'!F674),"",IF(ISTEXT('January 2015'!F674),0,'January 2015'!F674))</f>
        <v>229.04</v>
      </c>
    </row>
    <row r="482" spans="1:2" x14ac:dyDescent="0.2">
      <c r="A482" t="str">
        <f>IF(ISBLANK('January 2015'!A675),"",IF(ISTEXT('January 2015'!A675),0,'January 2015'!A675))</f>
        <v/>
      </c>
      <c r="B482">
        <f>IF(ISBLANK('January 2015'!F675),"",IF(ISTEXT('January 2015'!F675),0,'January 2015'!F675))</f>
        <v>229.04</v>
      </c>
    </row>
    <row r="483" spans="1:2" x14ac:dyDescent="0.2">
      <c r="A483" t="str">
        <f>IF(ISBLANK('January 2015'!A676),"",IF(ISTEXT('January 2015'!A676),0,'January 2015'!A676))</f>
        <v/>
      </c>
      <c r="B483">
        <f>IF(ISBLANK('January 2015'!F676),"",IF(ISTEXT('January 2015'!F676),0,'January 2015'!F676))</f>
        <v>229.04</v>
      </c>
    </row>
    <row r="484" spans="1:2" x14ac:dyDescent="0.2">
      <c r="A484" t="str">
        <f>IF(ISBLANK('January 2015'!A677),"",IF(ISTEXT('January 2015'!A677),0,'January 2015'!A677))</f>
        <v/>
      </c>
      <c r="B484">
        <f>IF(ISBLANK('January 2015'!F677),"",IF(ISTEXT('January 2015'!F677),0,'January 2015'!F677))</f>
        <v>229.04</v>
      </c>
    </row>
    <row r="485" spans="1:2" x14ac:dyDescent="0.2">
      <c r="A485" t="str">
        <f>IF(ISBLANK('January 2015'!A678),"",IF(ISTEXT('January 2015'!A678),0,'January 2015'!A678))</f>
        <v/>
      </c>
      <c r="B485">
        <f>IF(ISBLANK('January 2015'!F678),"",IF(ISTEXT('January 2015'!F678),0,'January 2015'!F678))</f>
        <v>229.04</v>
      </c>
    </row>
    <row r="486" spans="1:2" x14ac:dyDescent="0.2">
      <c r="A486" t="str">
        <f>IF(ISBLANK('January 2015'!A679),"",IF(ISTEXT('January 2015'!A679),0,'January 2015'!A679))</f>
        <v/>
      </c>
      <c r="B486">
        <f>IF(ISBLANK('January 2015'!F679),"",IF(ISTEXT('January 2015'!F679),0,'January 2015'!F679))</f>
        <v>229.04</v>
      </c>
    </row>
    <row r="487" spans="1:2" x14ac:dyDescent="0.2">
      <c r="A487" t="str">
        <f>IF(ISBLANK('January 2015'!A680),"",IF(ISTEXT('January 2015'!A680),0,'January 2015'!A680))</f>
        <v/>
      </c>
      <c r="B487">
        <f>IF(ISBLANK('January 2015'!F680),"",IF(ISTEXT('January 2015'!F680),0,'January 2015'!F680))</f>
        <v>229.14</v>
      </c>
    </row>
    <row r="488" spans="1:2" x14ac:dyDescent="0.2">
      <c r="A488" t="str">
        <f>IF(ISBLANK('January 2015'!A681),"",IF(ISTEXT('January 2015'!A681),0,'January 2015'!A681))</f>
        <v/>
      </c>
      <c r="B488">
        <f>IF(ISBLANK('January 2015'!F681),"",IF(ISTEXT('January 2015'!F681),0,'January 2015'!F681))</f>
        <v>110.35</v>
      </c>
    </row>
    <row r="489" spans="1:2" x14ac:dyDescent="0.2">
      <c r="A489" t="str">
        <f>IF(ISBLANK('January 2015'!A682),"",IF(ISTEXT('January 2015'!A682),0,'January 2015'!A682))</f>
        <v/>
      </c>
      <c r="B489">
        <f>IF(ISBLANK('January 2015'!F682),"",IF(ISTEXT('January 2015'!F682),0,'January 2015'!F682))</f>
        <v>110.35</v>
      </c>
    </row>
    <row r="490" spans="1:2" x14ac:dyDescent="0.2">
      <c r="A490" t="str">
        <f>IF(ISBLANK('January 2015'!A683),"",IF(ISTEXT('January 2015'!A683),0,'January 2015'!A683))</f>
        <v/>
      </c>
      <c r="B490">
        <f>IF(ISBLANK('January 2015'!F683),"",IF(ISTEXT('January 2015'!F683),0,'January 2015'!F683))</f>
        <v>110.35</v>
      </c>
    </row>
    <row r="491" spans="1:2" x14ac:dyDescent="0.2">
      <c r="A491" t="str">
        <f>IF(ISBLANK('January 2015'!A684),"",IF(ISTEXT('January 2015'!A684),0,'January 2015'!A684))</f>
        <v/>
      </c>
      <c r="B491">
        <f>IF(ISBLANK('January 2015'!F684),"",IF(ISTEXT('January 2015'!F684),0,'January 2015'!F684))</f>
        <v>110.35</v>
      </c>
    </row>
    <row r="492" spans="1:2" x14ac:dyDescent="0.2">
      <c r="A492" t="str">
        <f>IF(ISBLANK('January 2015'!A685),"",IF(ISTEXT('January 2015'!A685),0,'January 2015'!A685))</f>
        <v/>
      </c>
      <c r="B492">
        <f>IF(ISBLANK('January 2015'!F685),"",IF(ISTEXT('January 2015'!F685),0,'January 2015'!F685))</f>
        <v>110.35</v>
      </c>
    </row>
    <row r="493" spans="1:2" x14ac:dyDescent="0.2">
      <c r="A493" t="str">
        <f>IF(ISBLANK('January 2015'!A686),"",IF(ISTEXT('January 2015'!A686),0,'January 2015'!A686))</f>
        <v/>
      </c>
      <c r="B493">
        <f>IF(ISBLANK('January 2015'!F686),"",IF(ISTEXT('January 2015'!F686),0,'January 2015'!F686))</f>
        <v>110.35</v>
      </c>
    </row>
    <row r="494" spans="1:2" x14ac:dyDescent="0.2">
      <c r="A494" t="str">
        <f>IF(ISBLANK('January 2015'!A687),"",IF(ISTEXT('January 2015'!A687),0,'January 2015'!A687))</f>
        <v/>
      </c>
      <c r="B494">
        <f>IF(ISBLANK('January 2015'!F687),"",IF(ISTEXT('January 2015'!F687),0,'January 2015'!F687))</f>
        <v>110.35</v>
      </c>
    </row>
    <row r="495" spans="1:2" x14ac:dyDescent="0.2">
      <c r="A495" t="str">
        <f>IF(ISBLANK('January 2015'!A688),"",IF(ISTEXT('January 2015'!A688),0,'January 2015'!A688))</f>
        <v/>
      </c>
      <c r="B495">
        <f>IF(ISBLANK('January 2015'!F688),"",IF(ISTEXT('January 2015'!F688),0,'January 2015'!F688))</f>
        <v>110.35</v>
      </c>
    </row>
    <row r="496" spans="1:2" x14ac:dyDescent="0.2">
      <c r="A496" t="str">
        <f>IF(ISBLANK('January 2015'!A689),"",IF(ISTEXT('January 2015'!A689),0,'January 2015'!A689))</f>
        <v/>
      </c>
      <c r="B496">
        <f>IF(ISBLANK('January 2015'!F689),"",IF(ISTEXT('January 2015'!F689),0,'January 2015'!F689))</f>
        <v>110.35</v>
      </c>
    </row>
    <row r="497" spans="1:2" x14ac:dyDescent="0.2">
      <c r="A497" t="str">
        <f>IF(ISBLANK('January 2015'!A690),"",IF(ISTEXT('January 2015'!A690),0,'January 2015'!A690))</f>
        <v/>
      </c>
      <c r="B497">
        <f>IF(ISBLANK('January 2015'!F690),"",IF(ISTEXT('January 2015'!F690),0,'January 2015'!F690))</f>
        <v>110.35</v>
      </c>
    </row>
    <row r="498" spans="1:2" x14ac:dyDescent="0.2">
      <c r="A498" t="str">
        <f>IF(ISBLANK('January 2015'!A691),"",IF(ISTEXT('January 2015'!A691),0,'January 2015'!A691))</f>
        <v/>
      </c>
      <c r="B498">
        <f>IF(ISBLANK('January 2015'!F691),"",IF(ISTEXT('January 2015'!F691),0,'January 2015'!F691))</f>
        <v>110.35</v>
      </c>
    </row>
    <row r="499" spans="1:2" x14ac:dyDescent="0.2">
      <c r="A499" t="str">
        <f>IF(ISBLANK('January 2015'!A692),"",IF(ISTEXT('January 2015'!A692),0,'January 2015'!A692))</f>
        <v/>
      </c>
      <c r="B499">
        <f>IF(ISBLANK('January 2015'!F692),"",IF(ISTEXT('January 2015'!F692),0,'January 2015'!F692))</f>
        <v>110.35</v>
      </c>
    </row>
    <row r="500" spans="1:2" x14ac:dyDescent="0.2">
      <c r="A500" t="str">
        <f>IF(ISBLANK('January 2015'!A693),"",IF(ISTEXT('January 2015'!A693),0,'January 2015'!A693))</f>
        <v/>
      </c>
      <c r="B500">
        <f>IF(ISBLANK('January 2015'!F693),"",IF(ISTEXT('January 2015'!F693),0,'January 2015'!F693))</f>
        <v>110.35</v>
      </c>
    </row>
    <row r="501" spans="1:2" x14ac:dyDescent="0.2">
      <c r="A501" t="str">
        <f>IF(ISBLANK('January 2015'!A694),"",IF(ISTEXT('January 2015'!A694),0,'January 2015'!A694))</f>
        <v/>
      </c>
      <c r="B501">
        <f>IF(ISBLANK('January 2015'!F694),"",IF(ISTEXT('January 2015'!F694),0,'January 2015'!F694))</f>
        <v>110.35</v>
      </c>
    </row>
    <row r="502" spans="1:2" x14ac:dyDescent="0.2">
      <c r="A502" t="str">
        <f>IF(ISBLANK('January 2015'!A695),"",IF(ISTEXT('January 2015'!A695),0,'January 2015'!A695))</f>
        <v/>
      </c>
      <c r="B502">
        <f>IF(ISBLANK('January 2015'!F695),"",IF(ISTEXT('January 2015'!F695),0,'January 2015'!F695))</f>
        <v>110.35</v>
      </c>
    </row>
    <row r="503" spans="1:2" x14ac:dyDescent="0.2">
      <c r="A503" t="str">
        <f>IF(ISBLANK('January 2015'!A696),"",IF(ISTEXT('January 2015'!A696),0,'January 2015'!A696))</f>
        <v/>
      </c>
      <c r="B503">
        <f>IF(ISBLANK('January 2015'!F696),"",IF(ISTEXT('January 2015'!F696),0,'January 2015'!F696))</f>
        <v>110.35</v>
      </c>
    </row>
    <row r="504" spans="1:2" x14ac:dyDescent="0.2">
      <c r="A504" t="str">
        <f>IF(ISBLANK('January 2015'!A697),"",IF(ISTEXT('January 2015'!A697),0,'January 2015'!A697))</f>
        <v/>
      </c>
      <c r="B504">
        <f>IF(ISBLANK('January 2015'!F697),"",IF(ISTEXT('January 2015'!F697),0,'January 2015'!F697))</f>
        <v>110.35</v>
      </c>
    </row>
    <row r="505" spans="1:2" x14ac:dyDescent="0.2">
      <c r="A505" t="str">
        <f>IF(ISBLANK('January 2015'!A698),"",IF(ISTEXT('January 2015'!A698),0,'January 2015'!A698))</f>
        <v/>
      </c>
      <c r="B505">
        <f>IF(ISBLANK('January 2015'!F698),"",IF(ISTEXT('January 2015'!F698),0,'January 2015'!F698))</f>
        <v>110.35</v>
      </c>
    </row>
    <row r="506" spans="1:2" x14ac:dyDescent="0.2">
      <c r="A506" t="str">
        <f>IF(ISBLANK('January 2015'!A699),"",IF(ISTEXT('January 2015'!A699),0,'January 2015'!A699))</f>
        <v/>
      </c>
      <c r="B506">
        <f>IF(ISBLANK('January 2015'!F699),"",IF(ISTEXT('January 2015'!F699),0,'January 2015'!F699))</f>
        <v>110.35</v>
      </c>
    </row>
    <row r="507" spans="1:2" x14ac:dyDescent="0.2">
      <c r="A507" t="str">
        <f>IF(ISBLANK('January 2015'!A700),"",IF(ISTEXT('January 2015'!A700),0,'January 2015'!A700))</f>
        <v/>
      </c>
      <c r="B507">
        <f>IF(ISBLANK('January 2015'!F700),"",IF(ISTEXT('January 2015'!F700),0,'January 2015'!F700))</f>
        <v>110.35</v>
      </c>
    </row>
    <row r="508" spans="1:2" x14ac:dyDescent="0.2">
      <c r="A508" t="str">
        <f>IF(ISBLANK('January 2015'!A701),"",IF(ISTEXT('January 2015'!A701),0,'January 2015'!A701))</f>
        <v/>
      </c>
      <c r="B508">
        <f>IF(ISBLANK('January 2015'!F701),"",IF(ISTEXT('January 2015'!F701),0,'January 2015'!F701))</f>
        <v>110.35</v>
      </c>
    </row>
    <row r="509" spans="1:2" x14ac:dyDescent="0.2">
      <c r="A509" t="str">
        <f>IF(ISBLANK('January 2015'!A702),"",IF(ISTEXT('January 2015'!A702),0,'January 2015'!A702))</f>
        <v/>
      </c>
      <c r="B509">
        <f>IF(ISBLANK('January 2015'!F702),"",IF(ISTEXT('January 2015'!F702),0,'January 2015'!F702))</f>
        <v>110.35</v>
      </c>
    </row>
    <row r="510" spans="1:2" x14ac:dyDescent="0.2">
      <c r="A510" t="str">
        <f>IF(ISBLANK('January 2015'!A703),"",IF(ISTEXT('January 2015'!A703),0,'January 2015'!A703))</f>
        <v/>
      </c>
      <c r="B510">
        <f>IF(ISBLANK('January 2015'!F703),"",IF(ISTEXT('January 2015'!F703),0,'January 2015'!F703))</f>
        <v>110.35</v>
      </c>
    </row>
    <row r="511" spans="1:2" x14ac:dyDescent="0.2">
      <c r="A511" t="str">
        <f>IF(ISBLANK('January 2015'!A704),"",IF(ISTEXT('January 2015'!A704),0,'January 2015'!A704))</f>
        <v/>
      </c>
      <c r="B511">
        <f>IF(ISBLANK('January 2015'!F704),"",IF(ISTEXT('January 2015'!F704),0,'January 2015'!F704))</f>
        <v>110.53</v>
      </c>
    </row>
    <row r="512" spans="1:2" x14ac:dyDescent="0.2">
      <c r="A512" t="str">
        <f>IF(ISBLANK('January 2015'!A705),"",IF(ISTEXT('January 2015'!A705),0,'January 2015'!A705))</f>
        <v/>
      </c>
      <c r="B512">
        <f>IF(ISBLANK('January 2015'!F705),"",IF(ISTEXT('January 2015'!F705),0,'January 2015'!F705))</f>
        <v>176.57</v>
      </c>
    </row>
    <row r="513" spans="1:2" x14ac:dyDescent="0.2">
      <c r="A513" t="str">
        <f>IF(ISBLANK('January 2015'!A706),"",IF(ISTEXT('January 2015'!A706),0,'January 2015'!A706))</f>
        <v/>
      </c>
      <c r="B513">
        <f>IF(ISBLANK('January 2015'!F706),"",IF(ISTEXT('January 2015'!F706),0,'January 2015'!F706))</f>
        <v>176.57</v>
      </c>
    </row>
    <row r="514" spans="1:2" x14ac:dyDescent="0.2">
      <c r="A514" t="str">
        <f>IF(ISBLANK('January 2015'!A707),"",IF(ISTEXT('January 2015'!A707),0,'January 2015'!A707))</f>
        <v/>
      </c>
      <c r="B514">
        <f>IF(ISBLANK('January 2015'!F707),"",IF(ISTEXT('January 2015'!F707),0,'January 2015'!F707))</f>
        <v>176.57</v>
      </c>
    </row>
    <row r="515" spans="1:2" x14ac:dyDescent="0.2">
      <c r="A515" t="str">
        <f>IF(ISBLANK('January 2015'!A708),"",IF(ISTEXT('January 2015'!A708),0,'January 2015'!A708))</f>
        <v/>
      </c>
      <c r="B515">
        <f>IF(ISBLANK('January 2015'!F708),"",IF(ISTEXT('January 2015'!F708),0,'January 2015'!F708))</f>
        <v>176.57</v>
      </c>
    </row>
    <row r="516" spans="1:2" x14ac:dyDescent="0.2">
      <c r="A516" t="str">
        <f>IF(ISBLANK('January 2015'!A709),"",IF(ISTEXT('January 2015'!A709),0,'January 2015'!A709))</f>
        <v/>
      </c>
      <c r="B516">
        <f>IF(ISBLANK('January 2015'!F709),"",IF(ISTEXT('January 2015'!F709),0,'January 2015'!F709))</f>
        <v>176.57</v>
      </c>
    </row>
    <row r="517" spans="1:2" x14ac:dyDescent="0.2">
      <c r="A517" t="str">
        <f>IF(ISBLANK('January 2015'!A710),"",IF(ISTEXT('January 2015'!A710),0,'January 2015'!A710))</f>
        <v/>
      </c>
      <c r="B517">
        <f>IF(ISBLANK('January 2015'!F710),"",IF(ISTEXT('January 2015'!F710),0,'January 2015'!F710))</f>
        <v>176.57</v>
      </c>
    </row>
    <row r="518" spans="1:2" x14ac:dyDescent="0.2">
      <c r="A518" t="str">
        <f>IF(ISBLANK('January 2015'!A711),"",IF(ISTEXT('January 2015'!A711),0,'January 2015'!A711))</f>
        <v/>
      </c>
      <c r="B518">
        <f>IF(ISBLANK('January 2015'!F711),"",IF(ISTEXT('January 2015'!F711),0,'January 2015'!F711))</f>
        <v>176.57</v>
      </c>
    </row>
    <row r="519" spans="1:2" x14ac:dyDescent="0.2">
      <c r="A519" t="str">
        <f>IF(ISBLANK('January 2015'!A712),"",IF(ISTEXT('January 2015'!A712),0,'January 2015'!A712))</f>
        <v/>
      </c>
      <c r="B519">
        <f>IF(ISBLANK('January 2015'!F712),"",IF(ISTEXT('January 2015'!F712),0,'January 2015'!F712))</f>
        <v>176.57</v>
      </c>
    </row>
    <row r="520" spans="1:2" x14ac:dyDescent="0.2">
      <c r="A520" t="str">
        <f>IF(ISBLANK('January 2015'!A713),"",IF(ISTEXT('January 2015'!A713),0,'January 2015'!A713))</f>
        <v/>
      </c>
      <c r="B520">
        <f>IF(ISBLANK('January 2015'!F713),"",IF(ISTEXT('January 2015'!F713),0,'January 2015'!F713))</f>
        <v>176.57</v>
      </c>
    </row>
    <row r="521" spans="1:2" x14ac:dyDescent="0.2">
      <c r="A521" t="str">
        <f>IF(ISBLANK('January 2015'!A714),"",IF(ISTEXT('January 2015'!A714),0,'January 2015'!A714))</f>
        <v/>
      </c>
      <c r="B521">
        <f>IF(ISBLANK('January 2015'!F714),"",IF(ISTEXT('January 2015'!F714),0,'January 2015'!F714))</f>
        <v>176.57</v>
      </c>
    </row>
    <row r="522" spans="1:2" x14ac:dyDescent="0.2">
      <c r="A522" t="str">
        <f>IF(ISBLANK('January 2015'!A715),"",IF(ISTEXT('January 2015'!A715),0,'January 2015'!A715))</f>
        <v/>
      </c>
      <c r="B522">
        <f>IF(ISBLANK('January 2015'!F715),"",IF(ISTEXT('January 2015'!F715),0,'January 2015'!F715))</f>
        <v>176.57</v>
      </c>
    </row>
    <row r="523" spans="1:2" x14ac:dyDescent="0.2">
      <c r="A523" t="str">
        <f>IF(ISBLANK('January 2015'!A716),"",IF(ISTEXT('January 2015'!A716),0,'January 2015'!A716))</f>
        <v/>
      </c>
      <c r="B523">
        <f>IF(ISBLANK('January 2015'!F716),"",IF(ISTEXT('January 2015'!F716),0,'January 2015'!F716))</f>
        <v>176.57</v>
      </c>
    </row>
    <row r="524" spans="1:2" x14ac:dyDescent="0.2">
      <c r="A524" t="str">
        <f>IF(ISBLANK('January 2015'!A717),"",IF(ISTEXT('January 2015'!A717),0,'January 2015'!A717))</f>
        <v/>
      </c>
      <c r="B524">
        <f>IF(ISBLANK('January 2015'!F717),"",IF(ISTEXT('January 2015'!F717),0,'January 2015'!F717))</f>
        <v>176.57</v>
      </c>
    </row>
    <row r="525" spans="1:2" x14ac:dyDescent="0.2">
      <c r="A525" t="str">
        <f>IF(ISBLANK('January 2015'!A718),"",IF(ISTEXT('January 2015'!A718),0,'January 2015'!A718))</f>
        <v/>
      </c>
      <c r="B525">
        <f>IF(ISBLANK('January 2015'!F718),"",IF(ISTEXT('January 2015'!F718),0,'January 2015'!F718))</f>
        <v>176.57</v>
      </c>
    </row>
    <row r="526" spans="1:2" x14ac:dyDescent="0.2">
      <c r="A526" t="str">
        <f>IF(ISBLANK('January 2015'!A719),"",IF(ISTEXT('January 2015'!A719),0,'January 2015'!A719))</f>
        <v/>
      </c>
      <c r="B526">
        <f>IF(ISBLANK('January 2015'!F719),"",IF(ISTEXT('January 2015'!F719),0,'January 2015'!F719))</f>
        <v>176.6</v>
      </c>
    </row>
    <row r="527" spans="1:2" x14ac:dyDescent="0.2">
      <c r="A527">
        <f>IF(ISBLANK('January 2015'!A723),"",IF(ISTEXT('January 2015'!A723),0,'January 2015'!A723))</f>
        <v>412334</v>
      </c>
      <c r="B527">
        <f>IF(ISBLANK('January 2015'!F723),"",IF(ISTEXT('January 2015'!F723),0,'January 2015'!F723))</f>
        <v>450</v>
      </c>
    </row>
    <row r="528" spans="1:2" x14ac:dyDescent="0.2">
      <c r="A528">
        <f>IF(ISBLANK('January 2015'!A724),"",IF(ISTEXT('January 2015'!A724),0,'January 2015'!A724))</f>
        <v>412663</v>
      </c>
      <c r="B528">
        <f>IF(ISBLANK('January 2015'!F724),"",IF(ISTEXT('January 2015'!F724),0,'January 2015'!F724))</f>
        <v>1250</v>
      </c>
    </row>
    <row r="529" spans="1:2" x14ac:dyDescent="0.2">
      <c r="A529" t="str">
        <f>IF(ISBLANK('January 2015'!A725),"",IF(ISTEXT('January 2015'!A725),0,'January 2015'!A725))</f>
        <v/>
      </c>
      <c r="B529">
        <f>IF(ISBLANK('January 2015'!F725),"",IF(ISTEXT('January 2015'!F725),0,'January 2015'!F725))</f>
        <v>750</v>
      </c>
    </row>
    <row r="530" spans="1:2" x14ac:dyDescent="0.2">
      <c r="A530" t="str">
        <f>IF(ISBLANK('January 2015'!A726),"",IF(ISTEXT('January 2015'!A726),0,'January 2015'!A726))</f>
        <v/>
      </c>
      <c r="B530">
        <f>IF(ISBLANK('January 2015'!F726),"",IF(ISTEXT('January 2015'!F726),0,'January 2015'!F726))</f>
        <v>300</v>
      </c>
    </row>
    <row r="531" spans="1:2" x14ac:dyDescent="0.2">
      <c r="A531" t="str">
        <f>IF(ISBLANK('January 2015'!A727),"",IF(ISTEXT('January 2015'!A727),0,'January 2015'!A727))</f>
        <v/>
      </c>
      <c r="B531">
        <f>IF(ISBLANK('January 2015'!F727),"",IF(ISTEXT('January 2015'!F727),0,'January 2015'!F727))</f>
        <v>750</v>
      </c>
    </row>
    <row r="532" spans="1:2" x14ac:dyDescent="0.2">
      <c r="A532" t="str">
        <f>IF(ISBLANK('January 2015'!A728),"",IF(ISTEXT('January 2015'!A728),0,'January 2015'!A728))</f>
        <v/>
      </c>
      <c r="B532">
        <f>IF(ISBLANK('January 2015'!F728),"",IF(ISTEXT('January 2015'!F728),0,'January 2015'!F728))</f>
        <v>500</v>
      </c>
    </row>
    <row r="533" spans="1:2" x14ac:dyDescent="0.2">
      <c r="A533">
        <f>IF(ISBLANK('January 2015'!A732),"",IF(ISTEXT('January 2015'!A732),0,'January 2015'!A732))</f>
        <v>412335</v>
      </c>
      <c r="B533">
        <f>IF(ISBLANK('January 2015'!F732),"",IF(ISTEXT('January 2015'!F732),0,'January 2015'!F732))</f>
        <v>433.14</v>
      </c>
    </row>
    <row r="534" spans="1:2" x14ac:dyDescent="0.2">
      <c r="A534" t="str">
        <f>IF(ISBLANK('January 2015'!A733),"",IF(ISTEXT('January 2015'!A733),0,'January 2015'!A733))</f>
        <v/>
      </c>
      <c r="B534" t="str">
        <f>IF(ISBLANK('January 2015'!F733),"",IF(ISTEXT('January 2015'!F733),0,'January 2015'!F733))</f>
        <v/>
      </c>
    </row>
    <row r="535" spans="1:2" x14ac:dyDescent="0.2">
      <c r="A535">
        <f>IF(ISBLANK('January 2015'!A734),"",IF(ISTEXT('January 2015'!A734),0,'January 2015'!A734))</f>
        <v>413208</v>
      </c>
      <c r="B535">
        <f>IF(ISBLANK('January 2015'!F734),"",IF(ISTEXT('January 2015'!F734),0,'January 2015'!F734))</f>
        <v>986.64</v>
      </c>
    </row>
    <row r="536" spans="1:2" x14ac:dyDescent="0.2">
      <c r="A536">
        <f>IF(ISBLANK('January 2015'!A738),"",IF(ISTEXT('January 2015'!A738),0,'January 2015'!A738))</f>
        <v>412664</v>
      </c>
      <c r="B536">
        <f>IF(ISBLANK('January 2015'!F738),"",IF(ISTEXT('January 2015'!F738),0,'January 2015'!F738))</f>
        <v>550</v>
      </c>
    </row>
    <row r="537" spans="1:2" x14ac:dyDescent="0.2">
      <c r="A537">
        <f>IF(ISBLANK('January 2015'!A739),"",IF(ISTEXT('January 2015'!A739),0,'January 2015'!A739))</f>
        <v>413282</v>
      </c>
      <c r="B537">
        <f>IF(ISBLANK('January 2015'!F739),"",IF(ISTEXT('January 2015'!F739),0,'January 2015'!F739))</f>
        <v>450</v>
      </c>
    </row>
    <row r="538" spans="1:2" x14ac:dyDescent="0.2">
      <c r="A538" t="str">
        <f>IF(ISBLANK('January 2015'!A740),"",IF(ISTEXT('January 2015'!A740),0,'January 2015'!A740))</f>
        <v/>
      </c>
      <c r="B538">
        <f>IF(ISBLANK('January 2015'!F740),"",IF(ISTEXT('January 2015'!F740),0,'January 2015'!F740))</f>
        <v>450</v>
      </c>
    </row>
    <row r="539" spans="1:2" x14ac:dyDescent="0.2">
      <c r="A539">
        <f>IF(ISBLANK('January 2015'!A744),"",IF(ISTEXT('January 2015'!A744),0,'January 2015'!A744))</f>
        <v>92753</v>
      </c>
      <c r="B539">
        <f>IF(ISBLANK('January 2015'!F744),"",IF(ISTEXT('January 2015'!F744),0,'January 2015'!F744))</f>
        <v>464223</v>
      </c>
    </row>
    <row r="540" spans="1:2" x14ac:dyDescent="0.2">
      <c r="A540">
        <f>IF(ISBLANK('January 2015'!A745),"",IF(ISTEXT('January 2015'!A745),0,'January 2015'!A745))</f>
        <v>92754</v>
      </c>
      <c r="B540">
        <f>IF(ISBLANK('January 2015'!F745),"",IF(ISTEXT('January 2015'!F745),0,'January 2015'!F745))</f>
        <v>530540.56999999995</v>
      </c>
    </row>
    <row r="541" spans="1:2" x14ac:dyDescent="0.2">
      <c r="A541">
        <f>IF(ISBLANK('January 2015'!A746),"",IF(ISTEXT('January 2015'!A746),0,'January 2015'!A746))</f>
        <v>92755</v>
      </c>
      <c r="B541">
        <f>IF(ISBLANK('January 2015'!F746),"",IF(ISTEXT('January 2015'!F746),0,'January 2015'!F746))</f>
        <v>17242.57</v>
      </c>
    </row>
    <row r="542" spans="1:2" x14ac:dyDescent="0.2">
      <c r="A542">
        <f>IF(ISBLANK('January 2015'!A750),"",IF(ISTEXT('January 2015'!A750),0,'January 2015'!A750))</f>
        <v>412665</v>
      </c>
      <c r="B542">
        <f>IF(ISBLANK('January 2015'!F750),"",IF(ISTEXT('January 2015'!F750),0,'January 2015'!F750))</f>
        <v>500</v>
      </c>
    </row>
    <row r="543" spans="1:2" x14ac:dyDescent="0.2">
      <c r="A543" t="str">
        <f>IF(ISBLANK('January 2015'!A751),"",IF(ISTEXT('January 2015'!A751),0,'January 2015'!A751))</f>
        <v/>
      </c>
      <c r="B543">
        <f>IF(ISBLANK('January 2015'!F751),"",IF(ISTEXT('January 2015'!F751),0,'January 2015'!F751))</f>
        <v>1000</v>
      </c>
    </row>
    <row r="544" spans="1:2" x14ac:dyDescent="0.2">
      <c r="A544" t="str">
        <f>IF(ISBLANK('January 2015'!A752),"",IF(ISTEXT('January 2015'!A752),0,'January 2015'!A752))</f>
        <v/>
      </c>
      <c r="B544">
        <f>IF(ISBLANK('January 2015'!F752),"",IF(ISTEXT('January 2015'!F752),0,'January 2015'!F752))</f>
        <v>500</v>
      </c>
    </row>
    <row r="545" spans="1:2" x14ac:dyDescent="0.2">
      <c r="A545">
        <f>IF(ISBLANK('January 2015'!A756),"",IF(ISTEXT('January 2015'!A756),0,'January 2015'!A756))</f>
        <v>412559</v>
      </c>
      <c r="B545">
        <f>IF(ISBLANK('January 2015'!F756),"",IF(ISTEXT('January 2015'!F756),0,'January 2015'!F756))</f>
        <v>48</v>
      </c>
    </row>
    <row r="546" spans="1:2" x14ac:dyDescent="0.2">
      <c r="A546">
        <f>IF(ISBLANK('January 2015'!A757),"",IF(ISTEXT('January 2015'!A757),0,'January 2015'!A757))</f>
        <v>413182</v>
      </c>
      <c r="B546">
        <f>IF(ISBLANK('January 2015'!F757),"",IF(ISTEXT('January 2015'!F757),0,'January 2015'!F757))</f>
        <v>48</v>
      </c>
    </row>
    <row r="547" spans="1:2" x14ac:dyDescent="0.2">
      <c r="A547">
        <f>IF(ISBLANK('January 2015'!A761),"",IF(ISTEXT('January 2015'!A761),0,'January 2015'!A761))</f>
        <v>412666</v>
      </c>
      <c r="B547">
        <f>IF(ISBLANK('January 2015'!F761),"",IF(ISTEXT('January 2015'!F761),0,'January 2015'!F761))</f>
        <v>35.840000000000003</v>
      </c>
    </row>
    <row r="548" spans="1:2" x14ac:dyDescent="0.2">
      <c r="A548">
        <f>IF(ISBLANK('January 2015'!A765),"",IF(ISTEXT('January 2015'!A765),0,'January 2015'!A765))</f>
        <v>412667</v>
      </c>
      <c r="B548">
        <f>IF(ISBLANK('January 2015'!F765),"",IF(ISTEXT('January 2015'!F765),0,'January 2015'!F765))</f>
        <v>173.6</v>
      </c>
    </row>
    <row r="549" spans="1:2" x14ac:dyDescent="0.2">
      <c r="A549">
        <f>IF(ISBLANK('January 2015'!A769),"",IF(ISTEXT('January 2015'!A769),0,'January 2015'!A769))</f>
        <v>412336</v>
      </c>
      <c r="B549">
        <f>IF(ISBLANK('January 2015'!F769),"",IF(ISTEXT('January 2015'!F769),0,'January 2015'!F769))</f>
        <v>450</v>
      </c>
    </row>
    <row r="550" spans="1:2" x14ac:dyDescent="0.2">
      <c r="A550">
        <f>IF(ISBLANK('January 2015'!A770),"",IF(ISTEXT('January 2015'!A770),0,'January 2015'!A770))</f>
        <v>412668</v>
      </c>
      <c r="B550">
        <f>IF(ISBLANK('January 2015'!F770),"",IF(ISTEXT('January 2015'!F770),0,'January 2015'!F770))</f>
        <v>450</v>
      </c>
    </row>
    <row r="551" spans="1:2" x14ac:dyDescent="0.2">
      <c r="A551">
        <f>IF(ISBLANK('January 2015'!A771),"",IF(ISTEXT('January 2015'!A771),0,'January 2015'!A771))</f>
        <v>413283</v>
      </c>
      <c r="B551">
        <f>IF(ISBLANK('January 2015'!F771),"",IF(ISTEXT('January 2015'!F771),0,'January 2015'!F771))</f>
        <v>100</v>
      </c>
    </row>
    <row r="552" spans="1:2" x14ac:dyDescent="0.2">
      <c r="A552" t="str">
        <f>IF(ISBLANK('January 2015'!A772),"",IF(ISTEXT('January 2015'!A772),0,'January 2015'!A772))</f>
        <v/>
      </c>
      <c r="B552">
        <f>IF(ISBLANK('January 2015'!F772),"",IF(ISTEXT('January 2015'!F772),0,'January 2015'!F772))</f>
        <v>100</v>
      </c>
    </row>
    <row r="553" spans="1:2" x14ac:dyDescent="0.2">
      <c r="A553" t="str">
        <f>IF(ISBLANK('January 2015'!A773),"",IF(ISTEXT('January 2015'!A773),0,'January 2015'!A773))</f>
        <v/>
      </c>
      <c r="B553">
        <f>IF(ISBLANK('January 2015'!F773),"",IF(ISTEXT('January 2015'!F773),0,'January 2015'!F773))</f>
        <v>100</v>
      </c>
    </row>
    <row r="554" spans="1:2" x14ac:dyDescent="0.2">
      <c r="A554" t="str">
        <f>IF(ISBLANK('January 2015'!A774),"",IF(ISTEXT('January 2015'!A774),0,'January 2015'!A774))</f>
        <v/>
      </c>
      <c r="B554">
        <f>IF(ISBLANK('January 2015'!F774),"",IF(ISTEXT('January 2015'!F774),0,'January 2015'!F774))</f>
        <v>450</v>
      </c>
    </row>
    <row r="555" spans="1:2" x14ac:dyDescent="0.2">
      <c r="A555">
        <f>IF(ISBLANK('January 2015'!A778),"",IF(ISTEXT('January 2015'!A778),0,'January 2015'!A778))</f>
        <v>412670</v>
      </c>
      <c r="B555">
        <f>IF(ISBLANK('January 2015'!F778),"",IF(ISTEXT('January 2015'!F778),0,'January 2015'!F778))</f>
        <v>500</v>
      </c>
    </row>
    <row r="556" spans="1:2" x14ac:dyDescent="0.2">
      <c r="A556" t="str">
        <f>IF(ISBLANK('January 2015'!A779),"",IF(ISTEXT('January 2015'!A779),0,'January 2015'!A779))</f>
        <v/>
      </c>
      <c r="B556">
        <f>IF(ISBLANK('January 2015'!F779),"",IF(ISTEXT('January 2015'!F779),0,'January 2015'!F779))</f>
        <v>250</v>
      </c>
    </row>
    <row r="557" spans="1:2" x14ac:dyDescent="0.2">
      <c r="A557" t="str">
        <f>IF(ISBLANK('January 2015'!A780),"",IF(ISTEXT('January 2015'!A780),0,'January 2015'!A780))</f>
        <v/>
      </c>
      <c r="B557">
        <f>IF(ISBLANK('January 2015'!F780),"",IF(ISTEXT('January 2015'!F780),0,'January 2015'!F780))</f>
        <v>250</v>
      </c>
    </row>
    <row r="558" spans="1:2" x14ac:dyDescent="0.2">
      <c r="A558" t="str">
        <f>IF(ISBLANK('January 2015'!A781),"",IF(ISTEXT('January 2015'!A781),0,'January 2015'!A781))</f>
        <v/>
      </c>
      <c r="B558">
        <f>IF(ISBLANK('January 2015'!F781),"",IF(ISTEXT('January 2015'!F781),0,'January 2015'!F781))</f>
        <v>250</v>
      </c>
    </row>
    <row r="559" spans="1:2" x14ac:dyDescent="0.2">
      <c r="A559" t="str">
        <f>IF(ISBLANK('January 2015'!A782),"",IF(ISTEXT('January 2015'!A782),0,'January 2015'!A782))</f>
        <v/>
      </c>
      <c r="B559">
        <f>IF(ISBLANK('January 2015'!F782),"",IF(ISTEXT('January 2015'!F782),0,'January 2015'!F782))</f>
        <v>250</v>
      </c>
    </row>
    <row r="560" spans="1:2" x14ac:dyDescent="0.2">
      <c r="A560" t="str">
        <f>IF(ISBLANK('January 2015'!A783),"",IF(ISTEXT('January 2015'!A783),0,'January 2015'!A783))</f>
        <v/>
      </c>
      <c r="B560">
        <f>IF(ISBLANK('January 2015'!F783),"",IF(ISTEXT('January 2015'!F783),0,'January 2015'!F783))</f>
        <v>1200</v>
      </c>
    </row>
    <row r="561" spans="1:2" x14ac:dyDescent="0.2">
      <c r="A561" t="str">
        <f>IF(ISBLANK('January 2015'!A784),"",IF(ISTEXT('January 2015'!A784),0,'January 2015'!A784))</f>
        <v/>
      </c>
      <c r="B561">
        <f>IF(ISBLANK('January 2015'!F784),"",IF(ISTEXT('January 2015'!F784),0,'January 2015'!F784))</f>
        <v>1750</v>
      </c>
    </row>
    <row r="562" spans="1:2" x14ac:dyDescent="0.2">
      <c r="A562" t="str">
        <f>IF(ISBLANK('January 2015'!A785),"",IF(ISTEXT('January 2015'!A785),0,'January 2015'!A785))</f>
        <v/>
      </c>
      <c r="B562">
        <f>IF(ISBLANK('January 2015'!F785),"",IF(ISTEXT('January 2015'!F785),0,'January 2015'!F785))</f>
        <v>100</v>
      </c>
    </row>
    <row r="563" spans="1:2" x14ac:dyDescent="0.2">
      <c r="A563" t="str">
        <f>IF(ISBLANK('January 2015'!A786),"",IF(ISTEXT('January 2015'!A786),0,'January 2015'!A786))</f>
        <v/>
      </c>
      <c r="B563">
        <f>IF(ISBLANK('January 2015'!F786),"",IF(ISTEXT('January 2015'!F786),0,'January 2015'!F786))</f>
        <v>100</v>
      </c>
    </row>
    <row r="564" spans="1:2" x14ac:dyDescent="0.2">
      <c r="A564" t="str">
        <f>IF(ISBLANK('January 2015'!A787),"",IF(ISTEXT('January 2015'!A787),0,'January 2015'!A787))</f>
        <v/>
      </c>
      <c r="B564">
        <f>IF(ISBLANK('January 2015'!F787),"",IF(ISTEXT('January 2015'!F787),0,'January 2015'!F787))</f>
        <v>100</v>
      </c>
    </row>
    <row r="565" spans="1:2" x14ac:dyDescent="0.2">
      <c r="A565" t="str">
        <f>IF(ISBLANK('January 2015'!A788),"",IF(ISTEXT('January 2015'!A788),0,'January 2015'!A788))</f>
        <v/>
      </c>
      <c r="B565">
        <f>IF(ISBLANK('January 2015'!F788),"",IF(ISTEXT('January 2015'!F788),0,'January 2015'!F788))</f>
        <v>100</v>
      </c>
    </row>
    <row r="566" spans="1:2" x14ac:dyDescent="0.2">
      <c r="A566" t="str">
        <f>IF(ISBLANK('January 2015'!A789),"",IF(ISTEXT('January 2015'!A789),0,'January 2015'!A789))</f>
        <v/>
      </c>
      <c r="B566">
        <f>IF(ISBLANK('January 2015'!F789),"",IF(ISTEXT('January 2015'!F789),0,'January 2015'!F789))</f>
        <v>100</v>
      </c>
    </row>
    <row r="567" spans="1:2" x14ac:dyDescent="0.2">
      <c r="A567" t="str">
        <f>IF(ISBLANK('January 2015'!A790),"",IF(ISTEXT('January 2015'!A790),0,'January 2015'!A790))</f>
        <v/>
      </c>
      <c r="B567">
        <f>IF(ISBLANK('January 2015'!F790),"",IF(ISTEXT('January 2015'!F790),0,'January 2015'!F790))</f>
        <v>100</v>
      </c>
    </row>
    <row r="568" spans="1:2" x14ac:dyDescent="0.2">
      <c r="A568" t="str">
        <f>IF(ISBLANK('January 2015'!A791),"",IF(ISTEXT('January 2015'!A791),0,'January 2015'!A791))</f>
        <v/>
      </c>
      <c r="B568">
        <f>IF(ISBLANK('January 2015'!F791),"",IF(ISTEXT('January 2015'!F791),0,'January 2015'!F791))</f>
        <v>100</v>
      </c>
    </row>
    <row r="569" spans="1:2" x14ac:dyDescent="0.2">
      <c r="A569" t="str">
        <f>IF(ISBLANK('January 2015'!A792),"",IF(ISTEXT('January 2015'!A792),0,'January 2015'!A792))</f>
        <v/>
      </c>
      <c r="B569">
        <f>IF(ISBLANK('January 2015'!F792),"",IF(ISTEXT('January 2015'!F792),0,'January 2015'!F792))</f>
        <v>100</v>
      </c>
    </row>
    <row r="570" spans="1:2" x14ac:dyDescent="0.2">
      <c r="A570" t="str">
        <f>IF(ISBLANK('January 2015'!A793),"",IF(ISTEXT('January 2015'!A793),0,'January 2015'!A793))</f>
        <v/>
      </c>
      <c r="B570">
        <f>IF(ISBLANK('January 2015'!F793),"",IF(ISTEXT('January 2015'!F793),0,'January 2015'!F793))</f>
        <v>100</v>
      </c>
    </row>
    <row r="571" spans="1:2" x14ac:dyDescent="0.2">
      <c r="A571" t="str">
        <f>IF(ISBLANK('January 2015'!A794),"",IF(ISTEXT('January 2015'!A794),0,'January 2015'!A794))</f>
        <v/>
      </c>
      <c r="B571">
        <f>IF(ISBLANK('January 2015'!F794),"",IF(ISTEXT('January 2015'!F794),0,'January 2015'!F794))</f>
        <v>100</v>
      </c>
    </row>
    <row r="572" spans="1:2" x14ac:dyDescent="0.2">
      <c r="A572" t="str">
        <f>IF(ISBLANK('January 2015'!A795),"",IF(ISTEXT('January 2015'!A795),0,'January 2015'!A795))</f>
        <v/>
      </c>
      <c r="B572">
        <f>IF(ISBLANK('January 2015'!F795),"",IF(ISTEXT('January 2015'!F795),0,'January 2015'!F795))</f>
        <v>100</v>
      </c>
    </row>
    <row r="573" spans="1:2" x14ac:dyDescent="0.2">
      <c r="A573" t="str">
        <f>IF(ISBLANK('January 2015'!A796),"",IF(ISTEXT('January 2015'!A796),0,'January 2015'!A796))</f>
        <v/>
      </c>
      <c r="B573">
        <f>IF(ISBLANK('January 2015'!F796),"",IF(ISTEXT('January 2015'!F796),0,'January 2015'!F796))</f>
        <v>100</v>
      </c>
    </row>
    <row r="574" spans="1:2" x14ac:dyDescent="0.2">
      <c r="A574" t="str">
        <f>IF(ISBLANK('January 2015'!A797),"",IF(ISTEXT('January 2015'!A797),0,'January 2015'!A797))</f>
        <v/>
      </c>
      <c r="B574">
        <f>IF(ISBLANK('January 2015'!F797),"",IF(ISTEXT('January 2015'!F797),0,'January 2015'!F797))</f>
        <v>100</v>
      </c>
    </row>
    <row r="575" spans="1:2" x14ac:dyDescent="0.2">
      <c r="A575" t="str">
        <f>IF(ISBLANK('January 2015'!A798),"",IF(ISTEXT('January 2015'!A798),0,'January 2015'!A798))</f>
        <v/>
      </c>
      <c r="B575">
        <f>IF(ISBLANK('January 2015'!F798),"",IF(ISTEXT('January 2015'!F798),0,'January 2015'!F798))</f>
        <v>100</v>
      </c>
    </row>
    <row r="576" spans="1:2" x14ac:dyDescent="0.2">
      <c r="A576" t="str">
        <f>IF(ISBLANK('January 2015'!A799),"",IF(ISTEXT('January 2015'!A799),0,'January 2015'!A799))</f>
        <v/>
      </c>
      <c r="B576">
        <f>IF(ISBLANK('January 2015'!F799),"",IF(ISTEXT('January 2015'!F799),0,'January 2015'!F799))</f>
        <v>100</v>
      </c>
    </row>
    <row r="577" spans="1:2" x14ac:dyDescent="0.2">
      <c r="A577" t="str">
        <f>IF(ISBLANK('January 2015'!A800),"",IF(ISTEXT('January 2015'!A800),0,'January 2015'!A800))</f>
        <v/>
      </c>
      <c r="B577">
        <f>IF(ISBLANK('January 2015'!F800),"",IF(ISTEXT('January 2015'!F800),0,'January 2015'!F800))</f>
        <v>100</v>
      </c>
    </row>
    <row r="578" spans="1:2" x14ac:dyDescent="0.2">
      <c r="A578" t="str">
        <f>IF(ISBLANK('January 2015'!A801),"",IF(ISTEXT('January 2015'!A801),0,'January 2015'!A801))</f>
        <v/>
      </c>
      <c r="B578">
        <f>IF(ISBLANK('January 2015'!F801),"",IF(ISTEXT('January 2015'!F801),0,'January 2015'!F801))</f>
        <v>100</v>
      </c>
    </row>
    <row r="579" spans="1:2" x14ac:dyDescent="0.2">
      <c r="A579" t="str">
        <f>IF(ISBLANK('January 2015'!A802),"",IF(ISTEXT('January 2015'!A802),0,'January 2015'!A802))</f>
        <v/>
      </c>
      <c r="B579">
        <f>IF(ISBLANK('January 2015'!F802),"",IF(ISTEXT('January 2015'!F802),0,'January 2015'!F802))</f>
        <v>100</v>
      </c>
    </row>
    <row r="580" spans="1:2" x14ac:dyDescent="0.2">
      <c r="A580" t="str">
        <f>IF(ISBLANK('January 2015'!A803),"",IF(ISTEXT('January 2015'!A803),0,'January 2015'!A803))</f>
        <v/>
      </c>
      <c r="B580">
        <f>IF(ISBLANK('January 2015'!F803),"",IF(ISTEXT('January 2015'!F803),0,'January 2015'!F803))</f>
        <v>100</v>
      </c>
    </row>
    <row r="581" spans="1:2" x14ac:dyDescent="0.2">
      <c r="A581">
        <f>IF(ISBLANK('January 2015'!A804),"",IF(ISTEXT('January 2015'!A804),0,'January 2015'!A804))</f>
        <v>413284</v>
      </c>
      <c r="B581">
        <f>IF(ISBLANK('January 2015'!F804),"",IF(ISTEXT('January 2015'!F804),0,'January 2015'!F804))</f>
        <v>550</v>
      </c>
    </row>
    <row r="582" spans="1:2" x14ac:dyDescent="0.2">
      <c r="A582">
        <f>IF(ISBLANK('January 2015'!A808),"",IF(ISTEXT('January 2015'!A808),0,'January 2015'!A808))</f>
        <v>413285</v>
      </c>
      <c r="B582">
        <f>IF(ISBLANK('January 2015'!F808),"",IF(ISTEXT('January 2015'!F808),0,'January 2015'!F808))</f>
        <v>4100</v>
      </c>
    </row>
    <row r="583" spans="1:2" x14ac:dyDescent="0.2">
      <c r="A583">
        <f>IF(ISBLANK('January 2015'!A812),"",IF(ISTEXT('January 2015'!A812),0,'January 2015'!A812))</f>
        <v>413286</v>
      </c>
      <c r="B583">
        <f>IF(ISBLANK('January 2015'!F812),"",IF(ISTEXT('January 2015'!F812),0,'January 2015'!F812))</f>
        <v>3749.2</v>
      </c>
    </row>
    <row r="584" spans="1:2" x14ac:dyDescent="0.2">
      <c r="A584">
        <f>IF(ISBLANK('January 2015'!A816),"",IF(ISTEXT('January 2015'!A816),0,'January 2015'!A816))</f>
        <v>412337</v>
      </c>
      <c r="B584">
        <f>IF(ISBLANK('January 2015'!F816),"",IF(ISTEXT('January 2015'!F816),0,'January 2015'!F816))</f>
        <v>1127.8</v>
      </c>
    </row>
    <row r="585" spans="1:2" x14ac:dyDescent="0.2">
      <c r="A585">
        <f>IF(ISBLANK('January 2015'!A817),"",IF(ISTEXT('January 2015'!A817),0,'January 2015'!A817))</f>
        <v>412338</v>
      </c>
      <c r="B585">
        <f>IF(ISBLANK('January 2015'!F817),"",IF(ISTEXT('January 2015'!F817),0,'January 2015'!F817))</f>
        <v>203.88</v>
      </c>
    </row>
    <row r="586" spans="1:2" x14ac:dyDescent="0.2">
      <c r="A586">
        <f>IF(ISBLANK('January 2015'!A818),"",IF(ISTEXT('January 2015'!A818),0,'January 2015'!A818))</f>
        <v>412339</v>
      </c>
      <c r="B586">
        <f>IF(ISBLANK('January 2015'!F818),"",IF(ISTEXT('January 2015'!F818),0,'January 2015'!F818))</f>
        <v>3704.42</v>
      </c>
    </row>
    <row r="587" spans="1:2" x14ac:dyDescent="0.2">
      <c r="A587">
        <f>IF(ISBLANK('January 2015'!A819),"",IF(ISTEXT('January 2015'!A819),0,'January 2015'!A819))</f>
        <v>412340</v>
      </c>
      <c r="B587">
        <f>IF(ISBLANK('January 2015'!F819),"",IF(ISTEXT('January 2015'!F819),0,'January 2015'!F819))</f>
        <v>362.56</v>
      </c>
    </row>
    <row r="588" spans="1:2" x14ac:dyDescent="0.2">
      <c r="A588">
        <f>IF(ISBLANK('January 2015'!A820),"",IF(ISTEXT('January 2015'!A820),0,'January 2015'!A820))</f>
        <v>412341</v>
      </c>
      <c r="B588">
        <f>IF(ISBLANK('January 2015'!F820),"",IF(ISTEXT('January 2015'!F820),0,'January 2015'!F820))</f>
        <v>167.89</v>
      </c>
    </row>
    <row r="589" spans="1:2" x14ac:dyDescent="0.2">
      <c r="A589">
        <f>IF(ISBLANK('January 2015'!A821),"",IF(ISTEXT('January 2015'!A821),0,'January 2015'!A821))</f>
        <v>412342</v>
      </c>
      <c r="B589">
        <f>IF(ISBLANK('January 2015'!F821),"",IF(ISTEXT('January 2015'!F821),0,'January 2015'!F821))</f>
        <v>10.61</v>
      </c>
    </row>
    <row r="590" spans="1:2" x14ac:dyDescent="0.2">
      <c r="A590">
        <f>IF(ISBLANK('January 2015'!A822),"",IF(ISTEXT('January 2015'!A822),0,'January 2015'!A822))</f>
        <v>412343</v>
      </c>
      <c r="B590">
        <f>IF(ISBLANK('January 2015'!F822),"",IF(ISTEXT('January 2015'!F822),0,'January 2015'!F822))</f>
        <v>433.37</v>
      </c>
    </row>
    <row r="591" spans="1:2" x14ac:dyDescent="0.2">
      <c r="A591">
        <f>IF(ISBLANK('January 2015'!A823),"",IF(ISTEXT('January 2015'!A823),0,'January 2015'!A823))</f>
        <v>412344</v>
      </c>
      <c r="B591">
        <f>IF(ISBLANK('January 2015'!F823),"",IF(ISTEXT('January 2015'!F823),0,'January 2015'!F823))</f>
        <v>46.76</v>
      </c>
    </row>
    <row r="592" spans="1:2" x14ac:dyDescent="0.2">
      <c r="A592">
        <f>IF(ISBLANK('January 2015'!A824),"",IF(ISTEXT('January 2015'!A824),0,'January 2015'!A824))</f>
        <v>412345</v>
      </c>
      <c r="B592">
        <f>IF(ISBLANK('January 2015'!F824),"",IF(ISTEXT('January 2015'!F824),0,'January 2015'!F824))</f>
        <v>69.98</v>
      </c>
    </row>
    <row r="593" spans="1:2" x14ac:dyDescent="0.2">
      <c r="A593">
        <f>IF(ISBLANK('January 2015'!A825),"",IF(ISTEXT('January 2015'!A825),0,'January 2015'!A825))</f>
        <v>412346</v>
      </c>
      <c r="B593">
        <f>IF(ISBLANK('January 2015'!F825),"",IF(ISTEXT('January 2015'!F825),0,'January 2015'!F825))</f>
        <v>325.39</v>
      </c>
    </row>
    <row r="594" spans="1:2" x14ac:dyDescent="0.2">
      <c r="A594">
        <f>IF(ISBLANK('January 2015'!A826),"",IF(ISTEXT('January 2015'!A826),0,'January 2015'!A826))</f>
        <v>412347</v>
      </c>
      <c r="B594">
        <f>IF(ISBLANK('January 2015'!F826),"",IF(ISTEXT('January 2015'!F826),0,'January 2015'!F826))</f>
        <v>304.51</v>
      </c>
    </row>
    <row r="595" spans="1:2" x14ac:dyDescent="0.2">
      <c r="A595">
        <f>IF(ISBLANK('January 2015'!A827),"",IF(ISTEXT('January 2015'!A827),0,'January 2015'!A827))</f>
        <v>412348</v>
      </c>
      <c r="B595">
        <f>IF(ISBLANK('January 2015'!F827),"",IF(ISTEXT('January 2015'!F827),0,'January 2015'!F827))</f>
        <v>54.82</v>
      </c>
    </row>
    <row r="596" spans="1:2" x14ac:dyDescent="0.2">
      <c r="A596">
        <f>IF(ISBLANK('January 2015'!A831),"",IF(ISTEXT('January 2015'!A831),0,'January 2015'!A831))</f>
        <v>412349</v>
      </c>
      <c r="B596">
        <f>IF(ISBLANK('January 2015'!F831),"",IF(ISTEXT('January 2015'!F831),0,'January 2015'!F831))</f>
        <v>1102.9100000000001</v>
      </c>
    </row>
    <row r="597" spans="1:2" x14ac:dyDescent="0.2">
      <c r="A597">
        <f>IF(ISBLANK('January 2015'!A832),"",IF(ISTEXT('January 2015'!A832),0,'January 2015'!A832))</f>
        <v>412671</v>
      </c>
      <c r="B597">
        <f>IF(ISBLANK('January 2015'!F832),"",IF(ISTEXT('January 2015'!F832),0,'January 2015'!F832))</f>
        <v>1470.55</v>
      </c>
    </row>
    <row r="598" spans="1:2" x14ac:dyDescent="0.2">
      <c r="A598" t="str">
        <f>IF(ISBLANK('January 2015'!A833),"",IF(ISTEXT('January 2015'!A833),0,'January 2015'!A833))</f>
        <v/>
      </c>
      <c r="B598" t="str">
        <f>IF(ISBLANK('January 2015'!F833),"",IF(ISTEXT('January 2015'!F833),0,'January 2015'!F833))</f>
        <v/>
      </c>
    </row>
    <row r="599" spans="1:2" x14ac:dyDescent="0.2">
      <c r="A599">
        <f>IF(ISBLANK('January 2015'!A837),"",IF(ISTEXT('January 2015'!A837),0,'January 2015'!A837))</f>
        <v>412672</v>
      </c>
      <c r="B599">
        <f>IF(ISBLANK('January 2015'!F837),"",IF(ISTEXT('January 2015'!F837),0,'January 2015'!F837))</f>
        <v>80</v>
      </c>
    </row>
    <row r="600" spans="1:2" x14ac:dyDescent="0.2">
      <c r="A600">
        <f>IF(ISBLANK('January 2015'!A841),"",IF(ISTEXT('January 2015'!A841),0,'January 2015'!A841))</f>
        <v>412350</v>
      </c>
      <c r="B600">
        <f>IF(ISBLANK('January 2015'!F841),"",IF(ISTEXT('January 2015'!F841),0,'January 2015'!F841))</f>
        <v>585.78</v>
      </c>
    </row>
    <row r="601" spans="1:2" x14ac:dyDescent="0.2">
      <c r="A601" t="str">
        <f>IF(ISBLANK('January 2015'!A842),"",IF(ISTEXT('January 2015'!A842),0,'January 2015'!A842))</f>
        <v/>
      </c>
      <c r="B601">
        <f>IF(ISBLANK('January 2015'!F842),"",IF(ISTEXT('January 2015'!F842),0,'January 2015'!F842))</f>
        <v>14.7</v>
      </c>
    </row>
    <row r="602" spans="1:2" x14ac:dyDescent="0.2">
      <c r="A602">
        <f>IF(ISBLANK('January 2015'!A843),"",IF(ISTEXT('January 2015'!A843),0,'January 2015'!A843))</f>
        <v>412673</v>
      </c>
      <c r="B602">
        <f>IF(ISBLANK('January 2015'!F843),"",IF(ISTEXT('January 2015'!F843),0,'January 2015'!F843))</f>
        <v>1735.8</v>
      </c>
    </row>
    <row r="603" spans="1:2" x14ac:dyDescent="0.2">
      <c r="A603">
        <f>IF(ISBLANK('January 2015'!A844),"",IF(ISTEXT('January 2015'!A844),0,'January 2015'!A844))</f>
        <v>413287</v>
      </c>
      <c r="B603">
        <f>IF(ISBLANK('January 2015'!F844),"",IF(ISTEXT('January 2015'!F844),0,'January 2015'!F844))</f>
        <v>228.5</v>
      </c>
    </row>
    <row r="604" spans="1:2" x14ac:dyDescent="0.2">
      <c r="A604">
        <f>IF(ISBLANK('January 2015'!A848),"",IF(ISTEXT('January 2015'!A848),0,'January 2015'!A848))</f>
        <v>412351</v>
      </c>
      <c r="B604">
        <f>IF(ISBLANK('January 2015'!F848),"",IF(ISTEXT('January 2015'!F848),0,'January 2015'!F848))</f>
        <v>187.75</v>
      </c>
    </row>
    <row r="605" spans="1:2" x14ac:dyDescent="0.2">
      <c r="A605">
        <f>IF(ISBLANK('January 2015'!A849),"",IF(ISTEXT('January 2015'!A849),0,'January 2015'!A849))</f>
        <v>412352</v>
      </c>
      <c r="B605">
        <f>IF(ISBLANK('January 2015'!F849),"",IF(ISTEXT('January 2015'!F849),0,'January 2015'!F849))</f>
        <v>935.78</v>
      </c>
    </row>
    <row r="606" spans="1:2" x14ac:dyDescent="0.2">
      <c r="A606">
        <f>IF(ISBLANK('January 2015'!A850),"",IF(ISTEXT('January 2015'!A850),0,'January 2015'!A850))</f>
        <v>412353</v>
      </c>
      <c r="B606">
        <f>IF(ISBLANK('January 2015'!F850),"",IF(ISTEXT('January 2015'!F850),0,'January 2015'!F850))</f>
        <v>596.32000000000005</v>
      </c>
    </row>
    <row r="607" spans="1:2" x14ac:dyDescent="0.2">
      <c r="A607">
        <f>IF(ISBLANK('January 2015'!A854),"",IF(ISTEXT('January 2015'!A854),0,'January 2015'!A854))</f>
        <v>412313</v>
      </c>
      <c r="B607">
        <f>IF(ISBLANK('January 2015'!F854),"",IF(ISTEXT('January 2015'!F854),0,'January 2015'!F854))</f>
        <v>48.69</v>
      </c>
    </row>
    <row r="608" spans="1:2" x14ac:dyDescent="0.2">
      <c r="A608" t="str">
        <f>IF(ISBLANK('January 2015'!A855),"",IF(ISTEXT('January 2015'!A855),0,'January 2015'!A855))</f>
        <v/>
      </c>
      <c r="B608" t="str">
        <f>IF(ISBLANK('January 2015'!F855),"",IF(ISTEXT('January 2015'!F855),0,'January 2015'!F855))</f>
        <v/>
      </c>
    </row>
    <row r="609" spans="1:2" x14ac:dyDescent="0.2">
      <c r="A609">
        <f>IF(ISBLANK('January 2015'!A856),"",IF(ISTEXT('January 2015'!A856),0,'January 2015'!A856))</f>
        <v>412584</v>
      </c>
      <c r="B609">
        <f>IF(ISBLANK('January 2015'!F856),"",IF(ISTEXT('January 2015'!F856),0,'January 2015'!F856))</f>
        <v>5.49</v>
      </c>
    </row>
    <row r="610" spans="1:2" x14ac:dyDescent="0.2">
      <c r="A610">
        <f>IF(ISBLANK('January 2015'!A857),"",IF(ISTEXT('January 2015'!A857),0,'January 2015'!A857))</f>
        <v>413237</v>
      </c>
      <c r="B610">
        <f>IF(ISBLANK('January 2015'!F857),"",IF(ISTEXT('January 2015'!F857),0,'January 2015'!F857))</f>
        <v>61.5</v>
      </c>
    </row>
    <row r="611" spans="1:2" x14ac:dyDescent="0.2">
      <c r="A611" t="str">
        <f>IF(ISBLANK('January 2015'!A858),"",IF(ISTEXT('January 2015'!A858),0,'January 2015'!A858))</f>
        <v/>
      </c>
      <c r="B611" t="str">
        <f>IF(ISBLANK('January 2015'!F858),"",IF(ISTEXT('January 2015'!F858),0,'January 2015'!F858))</f>
        <v/>
      </c>
    </row>
    <row r="612" spans="1:2" x14ac:dyDescent="0.2">
      <c r="A612">
        <f>IF(ISBLANK('January 2015'!A862),"",IF(ISTEXT('January 2015'!A862),0,'January 2015'!A862))</f>
        <v>412674</v>
      </c>
      <c r="B612">
        <f>IF(ISBLANK('January 2015'!F862),"",IF(ISTEXT('January 2015'!F862),0,'January 2015'!F862))</f>
        <v>10000</v>
      </c>
    </row>
    <row r="613" spans="1:2" x14ac:dyDescent="0.2">
      <c r="A613" t="str">
        <f>IF(ISBLANK('January 2015'!A863),"",IF(ISTEXT('January 2015'!A863),0,'January 2015'!A863))</f>
        <v/>
      </c>
      <c r="B613" t="str">
        <f>IF(ISBLANK('January 2015'!F863),"",IF(ISTEXT('January 2015'!F863),0,'January 2015'!F863))</f>
        <v/>
      </c>
    </row>
    <row r="614" spans="1:2" x14ac:dyDescent="0.2">
      <c r="A614">
        <f>IF(ISBLANK('January 2015'!A867),"",IF(ISTEXT('January 2015'!A867),0,'January 2015'!A867))</f>
        <v>412675</v>
      </c>
      <c r="B614">
        <f>IF(ISBLANK('January 2015'!F867),"",IF(ISTEXT('January 2015'!F867),0,'January 2015'!F867))</f>
        <v>450</v>
      </c>
    </row>
    <row r="615" spans="1:2" x14ac:dyDescent="0.2">
      <c r="A615" t="str">
        <f>IF(ISBLANK('January 2015'!A868),"",IF(ISTEXT('January 2015'!A868),0,'January 2015'!A868))</f>
        <v/>
      </c>
      <c r="B615">
        <f>IF(ISBLANK('January 2015'!F868),"",IF(ISTEXT('January 2015'!F868),0,'January 2015'!F868))</f>
        <v>450</v>
      </c>
    </row>
    <row r="616" spans="1:2" x14ac:dyDescent="0.2">
      <c r="A616">
        <f>IF(ISBLANK('January 2015'!A869),"",IF(ISTEXT('January 2015'!A869),0,'January 2015'!A869))</f>
        <v>413288</v>
      </c>
      <c r="B616">
        <f>IF(ISBLANK('January 2015'!F869),"",IF(ISTEXT('January 2015'!F869),0,'January 2015'!F869))</f>
        <v>450</v>
      </c>
    </row>
    <row r="617" spans="1:2" x14ac:dyDescent="0.2">
      <c r="A617">
        <f>IF(ISBLANK('January 2015'!A873),"",IF(ISTEXT('January 2015'!A873),0,'January 2015'!A873))</f>
        <v>412676</v>
      </c>
      <c r="B617">
        <f>IF(ISBLANK('January 2015'!F873),"",IF(ISTEXT('January 2015'!F873),0,'January 2015'!F873))</f>
        <v>224</v>
      </c>
    </row>
    <row r="618" spans="1:2" x14ac:dyDescent="0.2">
      <c r="A618" t="str">
        <f>IF(ISBLANK('January 2015'!A874),"",IF(ISTEXT('January 2015'!A874),0,'January 2015'!A874))</f>
        <v/>
      </c>
      <c r="B618" t="str">
        <f>IF(ISBLANK('January 2015'!F874),"",IF(ISTEXT('January 2015'!F874),0,'January 2015'!F874))</f>
        <v/>
      </c>
    </row>
    <row r="619" spans="1:2" x14ac:dyDescent="0.2">
      <c r="A619">
        <f>IF(ISBLANK('January 2015'!A878),"",IF(ISTEXT('January 2015'!A878),0,'January 2015'!A878))</f>
        <v>412355</v>
      </c>
      <c r="B619">
        <f>IF(ISBLANK('January 2015'!F878),"",IF(ISTEXT('January 2015'!F878),0,'January 2015'!F878))</f>
        <v>658.75</v>
      </c>
    </row>
    <row r="620" spans="1:2" x14ac:dyDescent="0.2">
      <c r="A620">
        <f>IF(ISBLANK('January 2015'!A882),"",IF(ISTEXT('January 2015'!A882),0,'January 2015'!A882))</f>
        <v>412677</v>
      </c>
      <c r="B620">
        <f>IF(ISBLANK('January 2015'!F882),"",IF(ISTEXT('January 2015'!F882),0,'January 2015'!F882))</f>
        <v>500</v>
      </c>
    </row>
    <row r="621" spans="1:2" x14ac:dyDescent="0.2">
      <c r="A621" t="str">
        <f>IF(ISBLANK('January 2015'!A883),"",IF(ISTEXT('January 2015'!A883),0,'January 2015'!A883))</f>
        <v/>
      </c>
      <c r="B621">
        <f>IF(ISBLANK('January 2015'!F883),"",IF(ISTEXT('January 2015'!F883),0,'January 2015'!F883))</f>
        <v>250</v>
      </c>
    </row>
    <row r="622" spans="1:2" x14ac:dyDescent="0.2">
      <c r="A622">
        <f>IF(ISBLANK('January 2015'!A884),"",IF(ISTEXT('January 2015'!A884),0,'January 2015'!A884))</f>
        <v>413289</v>
      </c>
      <c r="B622">
        <f>IF(ISBLANK('January 2015'!F884),"",IF(ISTEXT('January 2015'!F884),0,'January 2015'!F884))</f>
        <v>450</v>
      </c>
    </row>
    <row r="623" spans="1:2" x14ac:dyDescent="0.2">
      <c r="A623" t="str">
        <f>IF(ISBLANK('January 2015'!A885),"",IF(ISTEXT('January 2015'!A885),0,'January 2015'!A885))</f>
        <v/>
      </c>
      <c r="B623">
        <f>IF(ISBLANK('January 2015'!F885),"",IF(ISTEXT('January 2015'!F885),0,'January 2015'!F885))</f>
        <v>450</v>
      </c>
    </row>
    <row r="624" spans="1:2" x14ac:dyDescent="0.2">
      <c r="A624" t="str">
        <f>IF(ISBLANK('January 2015'!A886),"",IF(ISTEXT('January 2015'!A886),0,'January 2015'!A886))</f>
        <v/>
      </c>
      <c r="B624">
        <f>IF(ISBLANK('January 2015'!F886),"",IF(ISTEXT('January 2015'!F886),0,'January 2015'!F886))</f>
        <v>750</v>
      </c>
    </row>
    <row r="625" spans="1:2" x14ac:dyDescent="0.2">
      <c r="A625" t="str">
        <f>IF(ISBLANK('January 2015'!A887),"",IF(ISTEXT('January 2015'!A887),0,'January 2015'!A887))</f>
        <v/>
      </c>
      <c r="B625">
        <f>IF(ISBLANK('January 2015'!F887),"",IF(ISTEXT('January 2015'!F887),0,'January 2015'!F887))</f>
        <v>450</v>
      </c>
    </row>
    <row r="626" spans="1:2" x14ac:dyDescent="0.2">
      <c r="A626">
        <f>IF(ISBLANK('January 2015'!A891),"",IF(ISTEXT('January 2015'!A891),0,'January 2015'!A891))</f>
        <v>413290</v>
      </c>
      <c r="B626">
        <f>IF(ISBLANK('January 2015'!F891),"",IF(ISTEXT('January 2015'!F891),0,'January 2015'!F891))</f>
        <v>75</v>
      </c>
    </row>
    <row r="627" spans="1:2" x14ac:dyDescent="0.2">
      <c r="A627">
        <f>IF(ISBLANK('January 2015'!A895),"",IF(ISTEXT('January 2015'!A895),0,'January 2015'!A895))</f>
        <v>412356</v>
      </c>
      <c r="B627">
        <f>IF(ISBLANK('January 2015'!F895),"",IF(ISTEXT('January 2015'!F895),0,'January 2015'!F895))</f>
        <v>50</v>
      </c>
    </row>
    <row r="628" spans="1:2" x14ac:dyDescent="0.2">
      <c r="A628">
        <f>IF(ISBLANK('January 2015'!A899),"",IF(ISTEXT('January 2015'!A899),0,'January 2015'!A899))</f>
        <v>412678</v>
      </c>
      <c r="B628">
        <f>IF(ISBLANK('January 2015'!F899),"",IF(ISTEXT('January 2015'!F899),0,'January 2015'!F899))</f>
        <v>60</v>
      </c>
    </row>
    <row r="629" spans="1:2" x14ac:dyDescent="0.2">
      <c r="A629">
        <f>IF(ISBLANK('January 2015'!A903),"",IF(ISTEXT('January 2015'!A903),0,'January 2015'!A903))</f>
        <v>412679</v>
      </c>
      <c r="B629">
        <f>IF(ISBLANK('January 2015'!F903),"",IF(ISTEXT('January 2015'!F903),0,'January 2015'!F903))</f>
        <v>663.06</v>
      </c>
    </row>
    <row r="630" spans="1:2" x14ac:dyDescent="0.2">
      <c r="A630">
        <f>IF(ISBLANK('January 2015'!A907),"",IF(ISTEXT('January 2015'!A907),0,'January 2015'!A907))</f>
        <v>413291</v>
      </c>
      <c r="B630">
        <f>IF(ISBLANK('January 2015'!F907),"",IF(ISTEXT('January 2015'!F907),0,'January 2015'!F907))</f>
        <v>46.48</v>
      </c>
    </row>
    <row r="631" spans="1:2" x14ac:dyDescent="0.2">
      <c r="A631">
        <f>IF(ISBLANK('January 2015'!A911),"",IF(ISTEXT('January 2015'!A911),0,'January 2015'!A911))</f>
        <v>412357</v>
      </c>
      <c r="B631">
        <f>IF(ISBLANK('January 2015'!F911),"",IF(ISTEXT('January 2015'!F911),0,'January 2015'!F911))</f>
        <v>115.02</v>
      </c>
    </row>
    <row r="632" spans="1:2" x14ac:dyDescent="0.2">
      <c r="A632">
        <f>IF(ISBLANK('January 2015'!A915),"",IF(ISTEXT('January 2015'!A915),0,'January 2015'!A915))</f>
        <v>412680</v>
      </c>
      <c r="B632">
        <f>IF(ISBLANK('January 2015'!F915),"",IF(ISTEXT('January 2015'!F915),0,'January 2015'!F915))</f>
        <v>1200</v>
      </c>
    </row>
    <row r="633" spans="1:2" x14ac:dyDescent="0.2">
      <c r="A633">
        <f>IF(ISBLANK('January 2015'!A919),"",IF(ISTEXT('January 2015'!A919),0,'January 2015'!A919))</f>
        <v>412358</v>
      </c>
      <c r="B633">
        <f>IF(ISBLANK('January 2015'!F919),"",IF(ISTEXT('January 2015'!F919),0,'January 2015'!F919))</f>
        <v>2956.99</v>
      </c>
    </row>
    <row r="634" spans="1:2" x14ac:dyDescent="0.2">
      <c r="A634">
        <f>IF(ISBLANK('January 2015'!A923),"",IF(ISTEXT('January 2015'!A923),0,'January 2015'!A923))</f>
        <v>412681</v>
      </c>
      <c r="B634">
        <f>IF(ISBLANK('January 2015'!F923),"",IF(ISTEXT('January 2015'!F923),0,'January 2015'!F923))</f>
        <v>1500</v>
      </c>
    </row>
    <row r="635" spans="1:2" x14ac:dyDescent="0.2">
      <c r="A635">
        <f>IF(ISBLANK('January 2015'!A927),"",IF(ISTEXT('January 2015'!A927),0,'January 2015'!A927))</f>
        <v>412359</v>
      </c>
      <c r="B635">
        <f>IF(ISBLANK('January 2015'!F927),"",IF(ISTEXT('January 2015'!F927),0,'January 2015'!F927))</f>
        <v>189.33</v>
      </c>
    </row>
    <row r="636" spans="1:2" x14ac:dyDescent="0.2">
      <c r="A636">
        <f>IF(ISBLANK('January 2015'!A928),"",IF(ISTEXT('January 2015'!A928),0,'January 2015'!A928))</f>
        <v>413292</v>
      </c>
      <c r="B636">
        <f>IF(ISBLANK('January 2015'!F928),"",IF(ISTEXT('January 2015'!F928),0,'January 2015'!F928))</f>
        <v>189.33</v>
      </c>
    </row>
    <row r="637" spans="1:2" x14ac:dyDescent="0.2">
      <c r="A637">
        <f>IF(ISBLANK('January 2015'!A932),"",IF(ISTEXT('January 2015'!A932),0,'January 2015'!A932))</f>
        <v>412682</v>
      </c>
      <c r="B637">
        <f>IF(ISBLANK('January 2015'!F932),"",IF(ISTEXT('January 2015'!F932),0,'January 2015'!F932))</f>
        <v>138.71</v>
      </c>
    </row>
    <row r="638" spans="1:2" x14ac:dyDescent="0.2">
      <c r="A638">
        <f>IF(ISBLANK('January 2015'!A933),"",IF(ISTEXT('January 2015'!A933),0,'January 2015'!A933))</f>
        <v>413293</v>
      </c>
      <c r="B638">
        <f>IF(ISBLANK('January 2015'!F933),"",IF(ISTEXT('January 2015'!F933),0,'January 2015'!F933))</f>
        <v>753.13</v>
      </c>
    </row>
    <row r="639" spans="1:2" x14ac:dyDescent="0.2">
      <c r="A639" t="str">
        <f>IF(ISBLANK('January 2015'!A934),"",IF(ISTEXT('January 2015'!A934),0,'January 2015'!A934))</f>
        <v/>
      </c>
      <c r="B639" t="str">
        <f>IF(ISBLANK('January 2015'!F934),"",IF(ISTEXT('January 2015'!F934),0,'January 2015'!F934))</f>
        <v/>
      </c>
    </row>
    <row r="640" spans="1:2" x14ac:dyDescent="0.2">
      <c r="A640" t="str">
        <f>IF(ISBLANK('January 2015'!A935),"",IF(ISTEXT('January 2015'!A935),0,'January 2015'!A935))</f>
        <v/>
      </c>
      <c r="B640">
        <f>IF(ISBLANK('January 2015'!F935),"",IF(ISTEXT('January 2015'!F935),0,'January 2015'!F935))</f>
        <v>-278.45</v>
      </c>
    </row>
    <row r="641" spans="1:2" x14ac:dyDescent="0.2">
      <c r="A641">
        <f>IF(ISBLANK('January 2015'!A939),"",IF(ISTEXT('January 2015'!A939),0,'January 2015'!A939))</f>
        <v>412683</v>
      </c>
      <c r="B641">
        <f>IF(ISBLANK('January 2015'!F939),"",IF(ISTEXT('January 2015'!F939),0,'January 2015'!F939))</f>
        <v>550</v>
      </c>
    </row>
    <row r="642" spans="1:2" x14ac:dyDescent="0.2">
      <c r="A642">
        <f>IF(ISBLANK('January 2015'!A940),"",IF(ISTEXT('January 2015'!A940),0,'January 2015'!A940))</f>
        <v>413294</v>
      </c>
      <c r="B642">
        <f>IF(ISBLANK('January 2015'!F940),"",IF(ISTEXT('January 2015'!F940),0,'January 2015'!F940))</f>
        <v>850</v>
      </c>
    </row>
    <row r="643" spans="1:2" x14ac:dyDescent="0.2">
      <c r="A643" t="str">
        <f>IF(ISBLANK('January 2015'!A941),"",IF(ISTEXT('January 2015'!A941),0,'January 2015'!A941))</f>
        <v/>
      </c>
      <c r="B643">
        <f>IF(ISBLANK('January 2015'!F941),"",IF(ISTEXT('January 2015'!F941),0,'January 2015'!F941))</f>
        <v>450</v>
      </c>
    </row>
    <row r="644" spans="1:2" x14ac:dyDescent="0.2">
      <c r="A644" t="str">
        <f>IF(ISBLANK('January 2015'!A942),"",IF(ISTEXT('January 2015'!A942),0,'January 2015'!A942))</f>
        <v/>
      </c>
      <c r="B644">
        <f>IF(ISBLANK('January 2015'!F942),"",IF(ISTEXT('January 2015'!F942),0,'January 2015'!F942))</f>
        <v>100</v>
      </c>
    </row>
    <row r="645" spans="1:2" x14ac:dyDescent="0.2">
      <c r="A645" t="str">
        <f>IF(ISBLANK('January 2015'!A943),"",IF(ISTEXT('January 2015'!A943),0,'January 2015'!A943))</f>
        <v/>
      </c>
      <c r="B645">
        <f>IF(ISBLANK('January 2015'!F943),"",IF(ISTEXT('January 2015'!F943),0,'January 2015'!F943))</f>
        <v>100</v>
      </c>
    </row>
    <row r="646" spans="1:2" x14ac:dyDescent="0.2">
      <c r="A646" t="str">
        <f>IF(ISBLANK('January 2015'!A944),"",IF(ISTEXT('January 2015'!A944),0,'January 2015'!A944))</f>
        <v/>
      </c>
      <c r="B646">
        <f>IF(ISBLANK('January 2015'!F944),"",IF(ISTEXT('January 2015'!F944),0,'January 2015'!F944))</f>
        <v>100</v>
      </c>
    </row>
    <row r="647" spans="1:2" x14ac:dyDescent="0.2">
      <c r="A647">
        <f>IF(ISBLANK('January 2015'!A948),"",IF(ISTEXT('January 2015'!A948),0,'January 2015'!A948))</f>
        <v>412685</v>
      </c>
      <c r="B647">
        <f>IF(ISBLANK('January 2015'!F948),"",IF(ISTEXT('January 2015'!F948),0,'January 2015'!F948))</f>
        <v>9089.0300000000007</v>
      </c>
    </row>
    <row r="648" spans="1:2" x14ac:dyDescent="0.2">
      <c r="A648" t="str">
        <f>IF(ISBLANK('January 2015'!A949),"",IF(ISTEXT('January 2015'!A949),0,'January 2015'!A949))</f>
        <v/>
      </c>
      <c r="B648" t="str">
        <f>IF(ISBLANK('January 2015'!F949),"",IF(ISTEXT('January 2015'!F949),0,'January 2015'!F949))</f>
        <v/>
      </c>
    </row>
    <row r="649" spans="1:2" x14ac:dyDescent="0.2">
      <c r="A649" t="str">
        <f>IF(ISBLANK('January 2015'!A950),"",IF(ISTEXT('January 2015'!A950),0,'January 2015'!A950))</f>
        <v/>
      </c>
      <c r="B649" t="str">
        <f>IF(ISBLANK('January 2015'!F950),"",IF(ISTEXT('January 2015'!F950),0,'January 2015'!F950))</f>
        <v/>
      </c>
    </row>
    <row r="650" spans="1:2" x14ac:dyDescent="0.2">
      <c r="A650" t="str">
        <f>IF(ISBLANK('January 2015'!A951),"",IF(ISTEXT('January 2015'!A951),0,'January 2015'!A951))</f>
        <v/>
      </c>
      <c r="B650" t="str">
        <f>IF(ISBLANK('January 2015'!F951),"",IF(ISTEXT('January 2015'!F951),0,'January 2015'!F951))</f>
        <v/>
      </c>
    </row>
    <row r="651" spans="1:2" x14ac:dyDescent="0.2">
      <c r="A651" t="str">
        <f>IF(ISBLANK('January 2015'!A952),"",IF(ISTEXT('January 2015'!A952),0,'January 2015'!A952))</f>
        <v/>
      </c>
      <c r="B651" t="str">
        <f>IF(ISBLANK('January 2015'!F952),"",IF(ISTEXT('January 2015'!F952),0,'January 2015'!F952))</f>
        <v/>
      </c>
    </row>
    <row r="652" spans="1:2" x14ac:dyDescent="0.2">
      <c r="A652" t="str">
        <f>IF(ISBLANK('January 2015'!A953),"",IF(ISTEXT('January 2015'!A953),0,'January 2015'!A953))</f>
        <v/>
      </c>
      <c r="B652" t="str">
        <f>IF(ISBLANK('January 2015'!F953),"",IF(ISTEXT('January 2015'!F953),0,'January 2015'!F953))</f>
        <v/>
      </c>
    </row>
    <row r="653" spans="1:2" x14ac:dyDescent="0.2">
      <c r="A653" t="str">
        <f>IF(ISBLANK('January 2015'!A954),"",IF(ISTEXT('January 2015'!A954),0,'January 2015'!A954))</f>
        <v/>
      </c>
      <c r="B653" t="str">
        <f>IF(ISBLANK('January 2015'!F954),"",IF(ISTEXT('January 2015'!F954),0,'January 2015'!F954))</f>
        <v/>
      </c>
    </row>
    <row r="654" spans="1:2" x14ac:dyDescent="0.2">
      <c r="A654" t="str">
        <f>IF(ISBLANK('January 2015'!A955),"",IF(ISTEXT('January 2015'!A955),0,'January 2015'!A955))</f>
        <v/>
      </c>
      <c r="B654" t="str">
        <f>IF(ISBLANK('January 2015'!F955),"",IF(ISTEXT('January 2015'!F955),0,'January 2015'!F955))</f>
        <v/>
      </c>
    </row>
    <row r="655" spans="1:2" x14ac:dyDescent="0.2">
      <c r="A655" t="str">
        <f>IF(ISBLANK('January 2015'!A956),"",IF(ISTEXT('January 2015'!A956),0,'January 2015'!A956))</f>
        <v/>
      </c>
      <c r="B655" t="str">
        <f>IF(ISBLANK('January 2015'!F956),"",IF(ISTEXT('January 2015'!F956),0,'January 2015'!F956))</f>
        <v/>
      </c>
    </row>
    <row r="656" spans="1:2" x14ac:dyDescent="0.2">
      <c r="A656" t="str">
        <f>IF(ISBLANK('January 2015'!A957),"",IF(ISTEXT('January 2015'!A957),0,'January 2015'!A957))</f>
        <v/>
      </c>
      <c r="B656" t="str">
        <f>IF(ISBLANK('January 2015'!F957),"",IF(ISTEXT('January 2015'!F957),0,'January 2015'!F957))</f>
        <v/>
      </c>
    </row>
    <row r="657" spans="1:2" x14ac:dyDescent="0.2">
      <c r="A657" t="str">
        <f>IF(ISBLANK('January 2015'!A958),"",IF(ISTEXT('January 2015'!A958),0,'January 2015'!A958))</f>
        <v/>
      </c>
      <c r="B657" t="str">
        <f>IF(ISBLANK('January 2015'!F958),"",IF(ISTEXT('January 2015'!F958),0,'January 2015'!F958))</f>
        <v/>
      </c>
    </row>
    <row r="658" spans="1:2" x14ac:dyDescent="0.2">
      <c r="A658" t="str">
        <f>IF(ISBLANK('January 2015'!A959),"",IF(ISTEXT('January 2015'!A959),0,'January 2015'!A959))</f>
        <v/>
      </c>
      <c r="B658" t="str">
        <f>IF(ISBLANK('January 2015'!F959),"",IF(ISTEXT('January 2015'!F959),0,'January 2015'!F959))</f>
        <v/>
      </c>
    </row>
    <row r="659" spans="1:2" x14ac:dyDescent="0.2">
      <c r="A659" t="str">
        <f>IF(ISBLANK('January 2015'!A960),"",IF(ISTEXT('January 2015'!A960),0,'January 2015'!A960))</f>
        <v/>
      </c>
      <c r="B659" t="str">
        <f>IF(ISBLANK('January 2015'!F960),"",IF(ISTEXT('January 2015'!F960),0,'January 2015'!F960))</f>
        <v/>
      </c>
    </row>
    <row r="660" spans="1:2" x14ac:dyDescent="0.2">
      <c r="A660" t="str">
        <f>IF(ISBLANK('January 2015'!A961),"",IF(ISTEXT('January 2015'!A961),0,'January 2015'!A961))</f>
        <v/>
      </c>
      <c r="B660">
        <f>IF(ISBLANK('January 2015'!F961),"",IF(ISTEXT('January 2015'!F961),0,'January 2015'!F961))</f>
        <v>3891.28</v>
      </c>
    </row>
    <row r="661" spans="1:2" x14ac:dyDescent="0.2">
      <c r="A661" t="str">
        <f>IF(ISBLANK('January 2015'!A962),"",IF(ISTEXT('January 2015'!A962),0,'January 2015'!A962))</f>
        <v/>
      </c>
      <c r="B661" t="str">
        <f>IF(ISBLANK('January 2015'!F962),"",IF(ISTEXT('January 2015'!F962),0,'January 2015'!F962))</f>
        <v/>
      </c>
    </row>
    <row r="662" spans="1:2" x14ac:dyDescent="0.2">
      <c r="A662">
        <f>IF(ISBLANK('January 2015'!A966),"",IF(ISTEXT('January 2015'!A966),0,'January 2015'!A966))</f>
        <v>92733</v>
      </c>
      <c r="B662">
        <f>IF(ISBLANK('January 2015'!F966),"",IF(ISTEXT('January 2015'!F966),0,'January 2015'!F966))</f>
        <v>1612.98</v>
      </c>
    </row>
    <row r="663" spans="1:2" x14ac:dyDescent="0.2">
      <c r="A663">
        <f>IF(ISBLANK('January 2015'!A967),"",IF(ISTEXT('January 2015'!A967),0,'January 2015'!A967))</f>
        <v>92775</v>
      </c>
      <c r="B663">
        <f>IF(ISBLANK('January 2015'!F967),"",IF(ISTEXT('January 2015'!F967),0,'January 2015'!F967))</f>
        <v>18759.509999999998</v>
      </c>
    </row>
    <row r="664" spans="1:2" x14ac:dyDescent="0.2">
      <c r="A664">
        <f>IF(ISBLANK('January 2015'!A968),"",IF(ISTEXT('January 2015'!A968),0,'January 2015'!A968))</f>
        <v>92776</v>
      </c>
      <c r="B664">
        <f>IF(ISBLANK('January 2015'!F968),"",IF(ISTEXT('January 2015'!F968),0,'January 2015'!F968))</f>
        <v>286.32</v>
      </c>
    </row>
    <row r="665" spans="1:2" x14ac:dyDescent="0.2">
      <c r="A665">
        <f>IF(ISBLANK('January 2015'!A969),"",IF(ISTEXT('January 2015'!A969),0,'January 2015'!A969))</f>
        <v>92777</v>
      </c>
      <c r="B665">
        <f>IF(ISBLANK('January 2015'!F969),"",IF(ISTEXT('January 2015'!F969),0,'January 2015'!F969))</f>
        <v>1466.04</v>
      </c>
    </row>
    <row r="666" spans="1:2" x14ac:dyDescent="0.2">
      <c r="A666">
        <f>IF(ISBLANK('January 2015'!A970),"",IF(ISTEXT('January 2015'!A970),0,'January 2015'!A970))</f>
        <v>92778</v>
      </c>
      <c r="B666">
        <f>IF(ISBLANK('January 2015'!F970),"",IF(ISTEXT('January 2015'!F970),0,'January 2015'!F970))</f>
        <v>1212.1600000000001</v>
      </c>
    </row>
    <row r="667" spans="1:2" x14ac:dyDescent="0.2">
      <c r="A667">
        <f>IF(ISBLANK('January 2015'!A971),"",IF(ISTEXT('January 2015'!A971),0,'January 2015'!A971))</f>
        <v>92779</v>
      </c>
      <c r="B667">
        <f>IF(ISBLANK('January 2015'!F971),"",IF(ISTEXT('January 2015'!F971),0,'January 2015'!F971))</f>
        <v>725.9</v>
      </c>
    </row>
    <row r="668" spans="1:2" x14ac:dyDescent="0.2">
      <c r="A668">
        <f>IF(ISBLANK('January 2015'!A972),"",IF(ISTEXT('January 2015'!A972),0,'January 2015'!A972))</f>
        <v>92780</v>
      </c>
      <c r="B668">
        <f>IF(ISBLANK('January 2015'!F972),"",IF(ISTEXT('January 2015'!F972),0,'January 2015'!F972))</f>
        <v>19.920000000000002</v>
      </c>
    </row>
    <row r="669" spans="1:2" x14ac:dyDescent="0.2">
      <c r="A669">
        <f>IF(ISBLANK('January 2015'!A973),"",IF(ISTEXT('January 2015'!A973),0,'January 2015'!A973))</f>
        <v>92781</v>
      </c>
      <c r="B669">
        <f>IF(ISBLANK('January 2015'!F973),"",IF(ISTEXT('January 2015'!F973),0,'January 2015'!F973))</f>
        <v>2337.94</v>
      </c>
    </row>
    <row r="670" spans="1:2" x14ac:dyDescent="0.2">
      <c r="A670">
        <f>IF(ISBLANK('January 2015'!A974),"",IF(ISTEXT('January 2015'!A974),0,'January 2015'!A974))</f>
        <v>92782</v>
      </c>
      <c r="B670">
        <f>IF(ISBLANK('January 2015'!F974),"",IF(ISTEXT('January 2015'!F974),0,'January 2015'!F974))</f>
        <v>7.5</v>
      </c>
    </row>
    <row r="671" spans="1:2" x14ac:dyDescent="0.2">
      <c r="A671">
        <f>IF(ISBLANK('January 2015'!A975),"",IF(ISTEXT('January 2015'!A975),0,'January 2015'!A975))</f>
        <v>92783</v>
      </c>
      <c r="B671">
        <f>IF(ISBLANK('January 2015'!F975),"",IF(ISTEXT('January 2015'!F975),0,'January 2015'!F975))</f>
        <v>20.7</v>
      </c>
    </row>
    <row r="672" spans="1:2" x14ac:dyDescent="0.2">
      <c r="A672">
        <f>IF(ISBLANK('January 2015'!A976),"",IF(ISTEXT('January 2015'!A976),0,'January 2015'!A976))</f>
        <v>92784</v>
      </c>
      <c r="B672">
        <f>IF(ISBLANK('January 2015'!F976),"",IF(ISTEXT('January 2015'!F976),0,'January 2015'!F976))</f>
        <v>62.6</v>
      </c>
    </row>
    <row r="673" spans="1:2" x14ac:dyDescent="0.2">
      <c r="A673">
        <f>IF(ISBLANK('January 2015'!A977),"",IF(ISTEXT('January 2015'!A977),0,'January 2015'!A977))</f>
        <v>92785</v>
      </c>
      <c r="B673">
        <f>IF(ISBLANK('January 2015'!F977),"",IF(ISTEXT('January 2015'!F977),0,'January 2015'!F977))</f>
        <v>79.94</v>
      </c>
    </row>
    <row r="674" spans="1:2" x14ac:dyDescent="0.2">
      <c r="A674">
        <f>IF(ISBLANK('January 2015'!A978),"",IF(ISTEXT('January 2015'!A978),0,'January 2015'!A978))</f>
        <v>92786</v>
      </c>
      <c r="B674">
        <f>IF(ISBLANK('January 2015'!F978),"",IF(ISTEXT('January 2015'!F978),0,'January 2015'!F978))</f>
        <v>19.940000000000001</v>
      </c>
    </row>
    <row r="675" spans="1:2" x14ac:dyDescent="0.2">
      <c r="A675">
        <f>IF(ISBLANK('January 2015'!A982),"",IF(ISTEXT('January 2015'!A982),0,'January 2015'!A982))</f>
        <v>412686</v>
      </c>
      <c r="B675">
        <f>IF(ISBLANK('January 2015'!F982),"",IF(ISTEXT('January 2015'!F982),0,'January 2015'!F982))</f>
        <v>850</v>
      </c>
    </row>
    <row r="676" spans="1:2" x14ac:dyDescent="0.2">
      <c r="A676" t="str">
        <f>IF(ISBLANK('January 2015'!A983),"",IF(ISTEXT('January 2015'!A983),0,'January 2015'!A983))</f>
        <v/>
      </c>
      <c r="B676">
        <f>IF(ISBLANK('January 2015'!F983),"",IF(ISTEXT('January 2015'!F983),0,'January 2015'!F983))</f>
        <v>2075</v>
      </c>
    </row>
    <row r="677" spans="1:2" x14ac:dyDescent="0.2">
      <c r="A677" t="str">
        <f>IF(ISBLANK('January 2015'!A984),"",IF(ISTEXT('January 2015'!A984),0,'January 2015'!A984))</f>
        <v/>
      </c>
      <c r="B677" t="str">
        <f>IF(ISBLANK('January 2015'!F984),"",IF(ISTEXT('January 2015'!F984),0,'January 2015'!F984))</f>
        <v/>
      </c>
    </row>
    <row r="678" spans="1:2" x14ac:dyDescent="0.2">
      <c r="A678">
        <f>IF(ISBLANK('January 2015'!A985),"",IF(ISTEXT('January 2015'!A985),0,'January 2015'!A985))</f>
        <v>413295</v>
      </c>
      <c r="B678">
        <f>IF(ISBLANK('January 2015'!F985),"",IF(ISTEXT('January 2015'!F985),0,'January 2015'!F985))</f>
        <v>2165.3200000000002</v>
      </c>
    </row>
    <row r="679" spans="1:2" x14ac:dyDescent="0.2">
      <c r="A679">
        <f>IF(ISBLANK('January 2015'!A989),"",IF(ISTEXT('January 2015'!A989),0,'January 2015'!A989))</f>
        <v>412687</v>
      </c>
      <c r="B679">
        <f>IF(ISBLANK('January 2015'!F989),"",IF(ISTEXT('January 2015'!F989),0,'January 2015'!F989))</f>
        <v>425</v>
      </c>
    </row>
    <row r="680" spans="1:2" x14ac:dyDescent="0.2">
      <c r="A680">
        <f>IF(ISBLANK('January 2015'!A990),"",IF(ISTEXT('January 2015'!A990),0,'January 2015'!A990))</f>
        <v>413296</v>
      </c>
      <c r="B680">
        <f>IF(ISBLANK('January 2015'!F990),"",IF(ISTEXT('January 2015'!F990),0,'January 2015'!F990))</f>
        <v>125</v>
      </c>
    </row>
    <row r="681" spans="1:2" x14ac:dyDescent="0.2">
      <c r="A681">
        <f>IF(ISBLANK('January 2015'!A994),"",IF(ISTEXT('January 2015'!A994),0,'January 2015'!A994))</f>
        <v>413209</v>
      </c>
      <c r="B681">
        <f>IF(ISBLANK('January 2015'!F994),"",IF(ISTEXT('January 2015'!F994),0,'January 2015'!F994))</f>
        <v>1797.88</v>
      </c>
    </row>
    <row r="682" spans="1:2" x14ac:dyDescent="0.2">
      <c r="A682">
        <f>IF(ISBLANK('January 2015'!A998),"",IF(ISTEXT('January 2015'!A998),0,'January 2015'!A998))</f>
        <v>412688</v>
      </c>
      <c r="B682">
        <f>IF(ISBLANK('January 2015'!F998),"",IF(ISTEXT('January 2015'!F998),0,'January 2015'!F998))</f>
        <v>147</v>
      </c>
    </row>
    <row r="683" spans="1:2" x14ac:dyDescent="0.2">
      <c r="A683">
        <f>IF(ISBLANK('January 2015'!A1002),"",IF(ISTEXT('January 2015'!A1002),0,'January 2015'!A1002))</f>
        <v>412360</v>
      </c>
      <c r="B683">
        <f>IF(ISBLANK('January 2015'!F1002),"",IF(ISTEXT('January 2015'!F1002),0,'January 2015'!F1002))</f>
        <v>550</v>
      </c>
    </row>
    <row r="684" spans="1:2" x14ac:dyDescent="0.2">
      <c r="A684">
        <f>IF(ISBLANK('January 2015'!A1003),"",IF(ISTEXT('January 2015'!A1003),0,'January 2015'!A1003))</f>
        <v>412689</v>
      </c>
      <c r="B684">
        <f>IF(ISBLANK('January 2015'!F1003),"",IF(ISTEXT('January 2015'!F1003),0,'January 2015'!F1003))</f>
        <v>2320</v>
      </c>
    </row>
    <row r="685" spans="1:2" x14ac:dyDescent="0.2">
      <c r="A685" t="str">
        <f>IF(ISBLANK('January 2015'!A1004),"",IF(ISTEXT('January 2015'!A1004),0,'January 2015'!A1004))</f>
        <v/>
      </c>
      <c r="B685">
        <f>IF(ISBLANK('January 2015'!F1004),"",IF(ISTEXT('January 2015'!F1004),0,'January 2015'!F1004))</f>
        <v>5000</v>
      </c>
    </row>
    <row r="686" spans="1:2" x14ac:dyDescent="0.2">
      <c r="A686" t="str">
        <f>IF(ISBLANK('January 2015'!A1005),"",IF(ISTEXT('January 2015'!A1005),0,'January 2015'!A1005))</f>
        <v/>
      </c>
      <c r="B686">
        <f>IF(ISBLANK('January 2015'!F1005),"",IF(ISTEXT('January 2015'!F1005),0,'January 2015'!F1005))</f>
        <v>1025</v>
      </c>
    </row>
    <row r="687" spans="1:2" x14ac:dyDescent="0.2">
      <c r="A687">
        <f>IF(ISBLANK('January 2015'!A1006),"",IF(ISTEXT('January 2015'!A1006),0,'January 2015'!A1006))</f>
        <v>413297</v>
      </c>
      <c r="B687">
        <f>IF(ISBLANK('January 2015'!F1006),"",IF(ISTEXT('January 2015'!F1006),0,'January 2015'!F1006))</f>
        <v>550</v>
      </c>
    </row>
    <row r="688" spans="1:2" x14ac:dyDescent="0.2">
      <c r="A688">
        <f>IF(ISBLANK('January 2015'!A1010),"",IF(ISTEXT('January 2015'!A1010),0,'January 2015'!A1010))</f>
        <v>412361</v>
      </c>
      <c r="B688">
        <f>IF(ISBLANK('January 2015'!F1010),"",IF(ISTEXT('January 2015'!F1010),0,'January 2015'!F1010))</f>
        <v>450</v>
      </c>
    </row>
    <row r="689" spans="1:2" x14ac:dyDescent="0.2">
      <c r="A689">
        <f>IF(ISBLANK('January 2015'!A1011),"",IF(ISTEXT('January 2015'!A1011),0,'January 2015'!A1011))</f>
        <v>412690</v>
      </c>
      <c r="B689">
        <f>IF(ISBLANK('January 2015'!F1011),"",IF(ISTEXT('January 2015'!F1011),0,'January 2015'!F1011))</f>
        <v>4059.99</v>
      </c>
    </row>
    <row r="690" spans="1:2" x14ac:dyDescent="0.2">
      <c r="A690" t="str">
        <f>IF(ISBLANK('January 2015'!A1012),"",IF(ISTEXT('January 2015'!A1012),0,'January 2015'!A1012))</f>
        <v/>
      </c>
      <c r="B690" t="str">
        <f>IF(ISBLANK('January 2015'!F1012),"",IF(ISTEXT('January 2015'!F1012),0,'January 2015'!F1012))</f>
        <v/>
      </c>
    </row>
    <row r="691" spans="1:2" x14ac:dyDescent="0.2">
      <c r="A691" t="str">
        <f>IF(ISBLANK('January 2015'!A1013),"",IF(ISTEXT('January 2015'!A1013),0,'January 2015'!A1013))</f>
        <v/>
      </c>
      <c r="B691">
        <f>IF(ISBLANK('January 2015'!F1013),"",IF(ISTEXT('January 2015'!F1013),0,'January 2015'!F1013))</f>
        <v>500</v>
      </c>
    </row>
    <row r="692" spans="1:2" x14ac:dyDescent="0.2">
      <c r="A692">
        <f>IF(ISBLANK('January 2015'!A1014),"",IF(ISTEXT('January 2015'!A1014),0,'January 2015'!A1014))</f>
        <v>413298</v>
      </c>
      <c r="B692">
        <f>IF(ISBLANK('January 2015'!F1014),"",IF(ISTEXT('January 2015'!F1014),0,'January 2015'!F1014))</f>
        <v>450</v>
      </c>
    </row>
    <row r="693" spans="1:2" x14ac:dyDescent="0.2">
      <c r="A693" t="str">
        <f>IF(ISBLANK('January 2015'!A1015),"",IF(ISTEXT('January 2015'!A1015),0,'January 2015'!A1015))</f>
        <v/>
      </c>
      <c r="B693">
        <f>IF(ISBLANK('January 2015'!F1015),"",IF(ISTEXT('January 2015'!F1015),0,'January 2015'!F1015))</f>
        <v>650</v>
      </c>
    </row>
    <row r="694" spans="1:2" x14ac:dyDescent="0.2">
      <c r="A694" t="str">
        <f>IF(ISBLANK('January 2015'!A1016),"",IF(ISTEXT('January 2015'!A1016),0,'January 2015'!A1016))</f>
        <v/>
      </c>
      <c r="B694">
        <f>IF(ISBLANK('January 2015'!F1016),"",IF(ISTEXT('January 2015'!F1016),0,'January 2015'!F1016))</f>
        <v>700</v>
      </c>
    </row>
    <row r="695" spans="1:2" x14ac:dyDescent="0.2">
      <c r="A695" t="str">
        <f>IF(ISBLANK('January 2015'!A1017),"",IF(ISTEXT('January 2015'!A1017),0,'January 2015'!A1017))</f>
        <v/>
      </c>
      <c r="B695">
        <f>IF(ISBLANK('January 2015'!F1017),"",IF(ISTEXT('January 2015'!F1017),0,'January 2015'!F1017))</f>
        <v>750</v>
      </c>
    </row>
    <row r="696" spans="1:2" x14ac:dyDescent="0.2">
      <c r="A696" t="str">
        <f>IF(ISBLANK('January 2015'!A1018),"",IF(ISTEXT('January 2015'!A1018),0,'January 2015'!A1018))</f>
        <v/>
      </c>
      <c r="B696">
        <f>IF(ISBLANK('January 2015'!F1018),"",IF(ISTEXT('January 2015'!F1018),0,'January 2015'!F1018))</f>
        <v>750</v>
      </c>
    </row>
    <row r="697" spans="1:2" x14ac:dyDescent="0.2">
      <c r="A697" t="str">
        <f>IF(ISBLANK('January 2015'!A1019),"",IF(ISTEXT('January 2015'!A1019),0,'January 2015'!A1019))</f>
        <v/>
      </c>
      <c r="B697">
        <f>IF(ISBLANK('January 2015'!F1019),"",IF(ISTEXT('January 2015'!F1019),0,'January 2015'!F1019))</f>
        <v>750</v>
      </c>
    </row>
    <row r="698" spans="1:2" x14ac:dyDescent="0.2">
      <c r="A698" t="str">
        <f>IF(ISBLANK('January 2015'!A1020),"",IF(ISTEXT('January 2015'!A1020),0,'January 2015'!A1020))</f>
        <v/>
      </c>
      <c r="B698">
        <f>IF(ISBLANK('January 2015'!F1020),"",IF(ISTEXT('January 2015'!F1020),0,'January 2015'!F1020))</f>
        <v>250</v>
      </c>
    </row>
    <row r="699" spans="1:2" x14ac:dyDescent="0.2">
      <c r="A699">
        <f>IF(ISBLANK('January 2015'!A1024),"",IF(ISTEXT('January 2015'!A1024),0,'January 2015'!A1024))</f>
        <v>412691</v>
      </c>
      <c r="B699">
        <f>IF(ISBLANK('January 2015'!F1024),"",IF(ISTEXT('January 2015'!F1024),0,'January 2015'!F1024))</f>
        <v>17.920000000000002</v>
      </c>
    </row>
    <row r="700" spans="1:2" x14ac:dyDescent="0.2">
      <c r="A700">
        <f>IF(ISBLANK('January 2015'!A1028),"",IF(ISTEXT('January 2015'!A1028),0,'January 2015'!A1028))</f>
        <v>413299</v>
      </c>
      <c r="B700">
        <f>IF(ISBLANK('January 2015'!F1028),"",IF(ISTEXT('January 2015'!F1028),0,'January 2015'!F1028))</f>
        <v>47</v>
      </c>
    </row>
    <row r="701" spans="1:2" x14ac:dyDescent="0.2">
      <c r="A701">
        <f>IF(ISBLANK('January 2015'!A1032),"",IF(ISTEXT('January 2015'!A1032),0,'January 2015'!A1032))</f>
        <v>412692</v>
      </c>
      <c r="B701">
        <f>IF(ISBLANK('January 2015'!F1032),"",IF(ISTEXT('January 2015'!F1032),0,'January 2015'!F1032))</f>
        <v>181</v>
      </c>
    </row>
    <row r="702" spans="1:2" x14ac:dyDescent="0.2">
      <c r="A702">
        <f>IF(ISBLANK('January 2015'!A1036),"",IF(ISTEXT('January 2015'!A1036),0,'January 2015'!A1036))</f>
        <v>413300</v>
      </c>
      <c r="B702">
        <f>IF(ISBLANK('January 2015'!F1036),"",IF(ISTEXT('January 2015'!F1036),0,'January 2015'!F1036))</f>
        <v>78.400000000000006</v>
      </c>
    </row>
    <row r="703" spans="1:2" x14ac:dyDescent="0.2">
      <c r="A703">
        <f>IF(ISBLANK('January 2015'!A1040),"",IF(ISTEXT('January 2015'!A1040),0,'January 2015'!A1040))</f>
        <v>412693</v>
      </c>
      <c r="B703">
        <f>IF(ISBLANK('January 2015'!F1040),"",IF(ISTEXT('January 2015'!F1040),0,'January 2015'!F1040))</f>
        <v>298</v>
      </c>
    </row>
    <row r="704" spans="1:2" x14ac:dyDescent="0.2">
      <c r="A704">
        <f>IF(ISBLANK('January 2015'!A1044),"",IF(ISTEXT('January 2015'!A1044),0,'January 2015'!A1044))</f>
        <v>412694</v>
      </c>
      <c r="B704">
        <f>IF(ISBLANK('January 2015'!F1044),"",IF(ISTEXT('January 2015'!F1044),0,'January 2015'!F1044))</f>
        <v>2913.23</v>
      </c>
    </row>
    <row r="705" spans="1:2" x14ac:dyDescent="0.2">
      <c r="A705">
        <f>IF(ISBLANK('January 2015'!A1048),"",IF(ISTEXT('January 2015'!A1048),0,'January 2015'!A1048))</f>
        <v>412362</v>
      </c>
      <c r="B705">
        <f>IF(ISBLANK('January 2015'!F1048),"",IF(ISTEXT('January 2015'!F1048),0,'January 2015'!F1048))</f>
        <v>189.42</v>
      </c>
    </row>
    <row r="706" spans="1:2" x14ac:dyDescent="0.2">
      <c r="A706">
        <f>IF(ISBLANK('January 2015'!A1049),"",IF(ISTEXT('January 2015'!A1049),0,'January 2015'!A1049))</f>
        <v>412695</v>
      </c>
      <c r="B706">
        <f>IF(ISBLANK('January 2015'!F1049),"",IF(ISTEXT('January 2015'!F1049),0,'January 2015'!F1049))</f>
        <v>603</v>
      </c>
    </row>
    <row r="707" spans="1:2" x14ac:dyDescent="0.2">
      <c r="A707" t="str">
        <f>IF(ISBLANK('January 2015'!A1050),"",IF(ISTEXT('January 2015'!A1050),0,'January 2015'!A1050))</f>
        <v/>
      </c>
      <c r="B707">
        <f>IF(ISBLANK('January 2015'!F1050),"",IF(ISTEXT('January 2015'!F1050),0,'January 2015'!F1050))</f>
        <v>873.98</v>
      </c>
    </row>
    <row r="708" spans="1:2" x14ac:dyDescent="0.2">
      <c r="A708" t="str">
        <f>IF(ISBLANK('January 2015'!A1051),"",IF(ISTEXT('January 2015'!A1051),0,'January 2015'!A1051))</f>
        <v/>
      </c>
      <c r="B708" t="str">
        <f>IF(ISBLANK('January 2015'!F1051),"",IF(ISTEXT('January 2015'!F1051),0,'January 2015'!F1051))</f>
        <v/>
      </c>
    </row>
    <row r="709" spans="1:2" x14ac:dyDescent="0.2">
      <c r="A709" t="str">
        <f>IF(ISBLANK('January 2015'!A1052),"",IF(ISTEXT('January 2015'!A1052),0,'January 2015'!A1052))</f>
        <v/>
      </c>
      <c r="B709" t="str">
        <f>IF(ISBLANK('January 2015'!F1052),"",IF(ISTEXT('January 2015'!F1052),0,'January 2015'!F1052))</f>
        <v/>
      </c>
    </row>
    <row r="710" spans="1:2" x14ac:dyDescent="0.2">
      <c r="A710" t="str">
        <f>IF(ISBLANK('January 2015'!A1053),"",IF(ISTEXT('January 2015'!A1053),0,'January 2015'!A1053))</f>
        <v/>
      </c>
      <c r="B710">
        <f>IF(ISBLANK('January 2015'!F1053),"",IF(ISTEXT('January 2015'!F1053),0,'January 2015'!F1053))</f>
        <v>382.83</v>
      </c>
    </row>
    <row r="711" spans="1:2" x14ac:dyDescent="0.2">
      <c r="A711" t="str">
        <f>IF(ISBLANK('January 2015'!A1054),"",IF(ISTEXT('January 2015'!A1054),0,'January 2015'!A1054))</f>
        <v/>
      </c>
      <c r="B711">
        <f>IF(ISBLANK('January 2015'!F1054),"",IF(ISTEXT('January 2015'!F1054),0,'January 2015'!F1054))</f>
        <v>18.149999999999999</v>
      </c>
    </row>
    <row r="712" spans="1:2" x14ac:dyDescent="0.2">
      <c r="A712" t="str">
        <f>IF(ISBLANK('January 2015'!A1055),"",IF(ISTEXT('January 2015'!A1055),0,'January 2015'!A1055))</f>
        <v/>
      </c>
      <c r="B712">
        <f>IF(ISBLANK('January 2015'!F1055),"",IF(ISTEXT('January 2015'!F1055),0,'January 2015'!F1055))</f>
        <v>18</v>
      </c>
    </row>
    <row r="713" spans="1:2" x14ac:dyDescent="0.2">
      <c r="A713">
        <f>IF(ISBLANK('January 2015'!A1056),"",IF(ISTEXT('January 2015'!A1056),0,'January 2015'!A1056))</f>
        <v>413301</v>
      </c>
      <c r="B713">
        <f>IF(ISBLANK('January 2015'!F1056),"",IF(ISTEXT('January 2015'!F1056),0,'January 2015'!F1056))</f>
        <v>2259.64</v>
      </c>
    </row>
    <row r="714" spans="1:2" x14ac:dyDescent="0.2">
      <c r="A714" t="str">
        <f>IF(ISBLANK('January 2015'!A1057),"",IF(ISTEXT('January 2015'!A1057),0,'January 2015'!A1057))</f>
        <v/>
      </c>
      <c r="B714" t="str">
        <f>IF(ISBLANK('January 2015'!F1057),"",IF(ISTEXT('January 2015'!F1057),0,'January 2015'!F1057))</f>
        <v/>
      </c>
    </row>
    <row r="715" spans="1:2" x14ac:dyDescent="0.2">
      <c r="A715" t="str">
        <f>IF(ISBLANK('January 2015'!A1058),"",IF(ISTEXT('January 2015'!A1058),0,'January 2015'!A1058))</f>
        <v/>
      </c>
      <c r="B715" t="str">
        <f>IF(ISBLANK('January 2015'!F1058),"",IF(ISTEXT('January 2015'!F1058),0,'January 2015'!F1058))</f>
        <v/>
      </c>
    </row>
    <row r="716" spans="1:2" x14ac:dyDescent="0.2">
      <c r="A716" t="str">
        <f>IF(ISBLANK('January 2015'!A1059),"",IF(ISTEXT('January 2015'!A1059),0,'January 2015'!A1059))</f>
        <v/>
      </c>
      <c r="B716" t="str">
        <f>IF(ISBLANK('January 2015'!F1059),"",IF(ISTEXT('January 2015'!F1059),0,'January 2015'!F1059))</f>
        <v/>
      </c>
    </row>
    <row r="717" spans="1:2" x14ac:dyDescent="0.2">
      <c r="A717" t="str">
        <f>IF(ISBLANK('January 2015'!A1060),"",IF(ISTEXT('January 2015'!A1060),0,'January 2015'!A1060))</f>
        <v/>
      </c>
      <c r="B717">
        <f>IF(ISBLANK('January 2015'!F1060),"",IF(ISTEXT('January 2015'!F1060),0,'January 2015'!F1060))</f>
        <v>379.83</v>
      </c>
    </row>
    <row r="718" spans="1:2" x14ac:dyDescent="0.2">
      <c r="A718" t="str">
        <f>IF(ISBLANK('January 2015'!A1061),"",IF(ISTEXT('January 2015'!A1061),0,'January 2015'!A1061))</f>
        <v/>
      </c>
      <c r="B718" t="str">
        <f>IF(ISBLANK('January 2015'!F1061),"",IF(ISTEXT('January 2015'!F1061),0,'January 2015'!F1061))</f>
        <v/>
      </c>
    </row>
    <row r="719" spans="1:2" x14ac:dyDescent="0.2">
      <c r="A719">
        <f>IF(ISBLANK('January 2015'!A1062),"",IF(ISTEXT('January 2015'!A1062),0,'January 2015'!A1062))</f>
        <v>413302</v>
      </c>
      <c r="B719">
        <f>IF(ISBLANK('January 2015'!F1062),"",IF(ISTEXT('January 2015'!F1062),0,'January 2015'!F1062))</f>
        <v>468.83</v>
      </c>
    </row>
    <row r="720" spans="1:2" x14ac:dyDescent="0.2">
      <c r="A720">
        <f>IF(ISBLANK('January 2015'!A1066),"",IF(ISTEXT('January 2015'!A1066),0,'January 2015'!A1066))</f>
        <v>412696</v>
      </c>
      <c r="B720">
        <f>IF(ISBLANK('January 2015'!F1066),"",IF(ISTEXT('January 2015'!F1066),0,'January 2015'!F1066))</f>
        <v>968.75</v>
      </c>
    </row>
    <row r="721" spans="1:2" x14ac:dyDescent="0.2">
      <c r="A721" t="str">
        <f>IF(ISBLANK('January 2015'!A1067),"",IF(ISTEXT('January 2015'!A1067),0,'January 2015'!A1067))</f>
        <v/>
      </c>
      <c r="B721" t="str">
        <f>IF(ISBLANK('January 2015'!F1067),"",IF(ISTEXT('January 2015'!F1067),0,'January 2015'!F1067))</f>
        <v/>
      </c>
    </row>
    <row r="722" spans="1:2" x14ac:dyDescent="0.2">
      <c r="A722" t="str">
        <f>IF(ISBLANK('January 2015'!A1068),"",IF(ISTEXT('January 2015'!A1068),0,'January 2015'!A1068))</f>
        <v/>
      </c>
      <c r="B722">
        <f>IF(ISBLANK('January 2015'!F1068),"",IF(ISTEXT('January 2015'!F1068),0,'January 2015'!F1068))</f>
        <v>625</v>
      </c>
    </row>
    <row r="723" spans="1:2" x14ac:dyDescent="0.2">
      <c r="A723" t="str">
        <f>IF(ISBLANK('January 2015'!A1069),"",IF(ISTEXT('January 2015'!A1069),0,'January 2015'!A1069))</f>
        <v/>
      </c>
      <c r="B723" t="str">
        <f>IF(ISBLANK('January 2015'!F1069),"",IF(ISTEXT('January 2015'!F1069),0,'January 2015'!F1069))</f>
        <v/>
      </c>
    </row>
    <row r="724" spans="1:2" x14ac:dyDescent="0.2">
      <c r="A724" t="str">
        <f>IF(ISBLANK('January 2015'!A1070),"",IF(ISTEXT('January 2015'!A1070),0,'January 2015'!A1070))</f>
        <v/>
      </c>
      <c r="B724">
        <f>IF(ISBLANK('January 2015'!F1070),"",IF(ISTEXT('January 2015'!F1070),0,'January 2015'!F1070))</f>
        <v>900</v>
      </c>
    </row>
    <row r="725" spans="1:2" x14ac:dyDescent="0.2">
      <c r="A725" t="str">
        <f>IF(ISBLANK('January 2015'!A1071),"",IF(ISTEXT('January 2015'!A1071),0,'January 2015'!A1071))</f>
        <v/>
      </c>
      <c r="B725">
        <f>IF(ISBLANK('January 2015'!F1071),"",IF(ISTEXT('January 2015'!F1071),0,'January 2015'!F1071))</f>
        <v>625</v>
      </c>
    </row>
    <row r="726" spans="1:2" x14ac:dyDescent="0.2">
      <c r="A726" t="str">
        <f>IF(ISBLANK('January 2015'!A1072),"",IF(ISTEXT('January 2015'!A1072),0,'January 2015'!A1072))</f>
        <v/>
      </c>
      <c r="B726" t="str">
        <f>IF(ISBLANK('January 2015'!F1072),"",IF(ISTEXT('January 2015'!F1072),0,'January 2015'!F1072))</f>
        <v/>
      </c>
    </row>
    <row r="727" spans="1:2" x14ac:dyDescent="0.2">
      <c r="A727" t="str">
        <f>IF(ISBLANK('January 2015'!A1073),"",IF(ISTEXT('January 2015'!A1073),0,'January 2015'!A1073))</f>
        <v/>
      </c>
      <c r="B727">
        <f>IF(ISBLANK('January 2015'!F1073),"",IF(ISTEXT('January 2015'!F1073),0,'January 2015'!F1073))</f>
        <v>2405</v>
      </c>
    </row>
    <row r="728" spans="1:2" x14ac:dyDescent="0.2">
      <c r="A728" t="str">
        <f>IF(ISBLANK('January 2015'!A1074),"",IF(ISTEXT('January 2015'!A1074),0,'January 2015'!A1074))</f>
        <v/>
      </c>
      <c r="B728">
        <f>IF(ISBLANK('January 2015'!F1074),"",IF(ISTEXT('January 2015'!F1074),0,'January 2015'!F1074))</f>
        <v>1795</v>
      </c>
    </row>
    <row r="729" spans="1:2" x14ac:dyDescent="0.2">
      <c r="A729" t="str">
        <f>IF(ISBLANK('January 2015'!A1075),"",IF(ISTEXT('January 2015'!A1075),0,'January 2015'!A1075))</f>
        <v/>
      </c>
      <c r="B729">
        <f>IF(ISBLANK('January 2015'!F1075),"",IF(ISTEXT('January 2015'!F1075),0,'January 2015'!F1075))</f>
        <v>812.5</v>
      </c>
    </row>
    <row r="730" spans="1:2" x14ac:dyDescent="0.2">
      <c r="A730" t="str">
        <f>IF(ISBLANK('January 2015'!A1076),"",IF(ISTEXT('January 2015'!A1076),0,'January 2015'!A1076))</f>
        <v/>
      </c>
      <c r="B730" t="str">
        <f>IF(ISBLANK('January 2015'!F1076),"",IF(ISTEXT('January 2015'!F1076),0,'January 2015'!F1076))</f>
        <v/>
      </c>
    </row>
    <row r="731" spans="1:2" x14ac:dyDescent="0.2">
      <c r="A731">
        <f>IF(ISBLANK('January 2015'!A1080),"",IF(ISTEXT('January 2015'!A1080),0,'January 2015'!A1080))</f>
        <v>412697</v>
      </c>
      <c r="B731">
        <f>IF(ISBLANK('January 2015'!F1080),"",IF(ISTEXT('January 2015'!F1080),0,'January 2015'!F1080))</f>
        <v>189781.25</v>
      </c>
    </row>
    <row r="732" spans="1:2" x14ac:dyDescent="0.2">
      <c r="A732">
        <f>IF(ISBLANK('January 2015'!A1081),"",IF(ISTEXT('January 2015'!A1081),0,'January 2015'!A1081))</f>
        <v>413303</v>
      </c>
      <c r="B732">
        <f>IF(ISBLANK('January 2015'!F1081),"",IF(ISTEXT('January 2015'!F1081),0,'January 2015'!F1081))</f>
        <v>156</v>
      </c>
    </row>
    <row r="733" spans="1:2" x14ac:dyDescent="0.2">
      <c r="A733">
        <f>IF(ISBLANK('January 2015'!A1085),"",IF(ISTEXT('January 2015'!A1085),0,'January 2015'!A1085))</f>
        <v>412698</v>
      </c>
      <c r="B733">
        <f>IF(ISBLANK('January 2015'!F1085),"",IF(ISTEXT('January 2015'!F1085),0,'January 2015'!F1085))</f>
        <v>1378.75</v>
      </c>
    </row>
    <row r="734" spans="1:2" x14ac:dyDescent="0.2">
      <c r="A734" t="str">
        <f>IF(ISBLANK('January 2015'!A1086),"",IF(ISTEXT('January 2015'!A1086),0,'January 2015'!A1086))</f>
        <v/>
      </c>
      <c r="B734">
        <f>IF(ISBLANK('January 2015'!F1086),"",IF(ISTEXT('January 2015'!F1086),0,'January 2015'!F1086))</f>
        <v>1234.25</v>
      </c>
    </row>
    <row r="735" spans="1:2" x14ac:dyDescent="0.2">
      <c r="A735" t="str">
        <f>IF(ISBLANK('January 2015'!A1087),"",IF(ISTEXT('January 2015'!A1087),0,'January 2015'!A1087))</f>
        <v/>
      </c>
      <c r="B735">
        <f>IF(ISBLANK('January 2015'!F1087),"",IF(ISTEXT('January 2015'!F1087),0,'January 2015'!F1087))</f>
        <v>2381.25</v>
      </c>
    </row>
    <row r="736" spans="1:2" x14ac:dyDescent="0.2">
      <c r="A736" t="str">
        <f>IF(ISBLANK('January 2015'!A1088),"",IF(ISTEXT('January 2015'!A1088),0,'January 2015'!A1088))</f>
        <v/>
      </c>
      <c r="B736" t="str">
        <f>IF(ISBLANK('January 2015'!F1088),"",IF(ISTEXT('January 2015'!F1088),0,'January 2015'!F1088))</f>
        <v/>
      </c>
    </row>
    <row r="737" spans="1:2" x14ac:dyDescent="0.2">
      <c r="A737" t="str">
        <f>IF(ISBLANK('January 2015'!A1089),"",IF(ISTEXT('January 2015'!A1089),0,'January 2015'!A1089))</f>
        <v/>
      </c>
      <c r="B737">
        <f>IF(ISBLANK('January 2015'!F1089),"",IF(ISTEXT('January 2015'!F1089),0,'January 2015'!F1089))</f>
        <v>2722.75</v>
      </c>
    </row>
    <row r="738" spans="1:2" x14ac:dyDescent="0.2">
      <c r="A738">
        <f>IF(ISBLANK('January 2015'!A1090),"",IF(ISTEXT('January 2015'!A1090),0,'January 2015'!A1090))</f>
        <v>413304</v>
      </c>
      <c r="B738">
        <f>IF(ISBLANK('January 2015'!F1090),"",IF(ISTEXT('January 2015'!F1090),0,'January 2015'!F1090))</f>
        <v>450</v>
      </c>
    </row>
    <row r="739" spans="1:2" x14ac:dyDescent="0.2">
      <c r="A739">
        <f>IF(ISBLANK('January 2015'!A1094),"",IF(ISTEXT('January 2015'!A1094),0,'January 2015'!A1094))</f>
        <v>413305</v>
      </c>
      <c r="B739">
        <f>IF(ISBLANK('January 2015'!F1094),"",IF(ISTEXT('January 2015'!F1094),0,'January 2015'!F1094))</f>
        <v>5670</v>
      </c>
    </row>
    <row r="740" spans="1:2" x14ac:dyDescent="0.2">
      <c r="A740">
        <f>IF(ISBLANK('January 2015'!A1098),"",IF(ISTEXT('January 2015'!A1098),0,'January 2015'!A1098))</f>
        <v>412699</v>
      </c>
      <c r="B740">
        <f>IF(ISBLANK('January 2015'!F1098),"",IF(ISTEXT('January 2015'!F1098),0,'January 2015'!F1098))</f>
        <v>455</v>
      </c>
    </row>
    <row r="741" spans="1:2" x14ac:dyDescent="0.2">
      <c r="A741" t="str">
        <f>IF(ISBLANK('January 2015'!A1099),"",IF(ISTEXT('January 2015'!A1099),0,'January 2015'!A1099))</f>
        <v/>
      </c>
      <c r="B741" t="str">
        <f>IF(ISBLANK('January 2015'!F1099),"",IF(ISTEXT('January 2015'!F1099),0,'January 2015'!F1099))</f>
        <v/>
      </c>
    </row>
    <row r="742" spans="1:2" x14ac:dyDescent="0.2">
      <c r="A742" t="str">
        <f>IF(ISBLANK('January 2015'!A1100),"",IF(ISTEXT('January 2015'!A1100),0,'January 2015'!A1100))</f>
        <v/>
      </c>
      <c r="B742">
        <f>IF(ISBLANK('January 2015'!F1100),"",IF(ISTEXT('January 2015'!F1100),0,'January 2015'!F1100))</f>
        <v>1000</v>
      </c>
    </row>
    <row r="743" spans="1:2" x14ac:dyDescent="0.2">
      <c r="A743" t="str">
        <f>IF(ISBLANK('January 2015'!A1101),"",IF(ISTEXT('January 2015'!A1101),0,'January 2015'!A1101))</f>
        <v/>
      </c>
      <c r="B743">
        <f>IF(ISBLANK('January 2015'!F1101),"",IF(ISTEXT('January 2015'!F1101),0,'January 2015'!F1101))</f>
        <v>130</v>
      </c>
    </row>
    <row r="744" spans="1:2" x14ac:dyDescent="0.2">
      <c r="A744" t="str">
        <f>IF(ISBLANK('January 2015'!A1102),"",IF(ISTEXT('January 2015'!A1102),0,'January 2015'!A1102))</f>
        <v/>
      </c>
      <c r="B744">
        <f>IF(ISBLANK('January 2015'!F1102),"",IF(ISTEXT('January 2015'!F1102),0,'January 2015'!F1102))</f>
        <v>30</v>
      </c>
    </row>
    <row r="745" spans="1:2" x14ac:dyDescent="0.2">
      <c r="A745" t="str">
        <f>IF(ISBLANK('January 2015'!A1103),"",IF(ISTEXT('January 2015'!A1103),0,'January 2015'!A1103))</f>
        <v/>
      </c>
      <c r="B745">
        <f>IF(ISBLANK('January 2015'!F1103),"",IF(ISTEXT('January 2015'!F1103),0,'January 2015'!F1103))</f>
        <v>30</v>
      </c>
    </row>
    <row r="746" spans="1:2" x14ac:dyDescent="0.2">
      <c r="A746" t="str">
        <f>IF(ISBLANK('January 2015'!A1104),"",IF(ISTEXT('January 2015'!A1104),0,'January 2015'!A1104))</f>
        <v/>
      </c>
      <c r="B746">
        <f>IF(ISBLANK('January 2015'!F1104),"",IF(ISTEXT('January 2015'!F1104),0,'January 2015'!F1104))</f>
        <v>550</v>
      </c>
    </row>
    <row r="747" spans="1:2" x14ac:dyDescent="0.2">
      <c r="A747" t="str">
        <f>IF(ISBLANK('January 2015'!A1105),"",IF(ISTEXT('January 2015'!A1105),0,'January 2015'!A1105))</f>
        <v/>
      </c>
      <c r="B747">
        <f>IF(ISBLANK('January 2015'!F1105),"",IF(ISTEXT('January 2015'!F1105),0,'January 2015'!F1105))</f>
        <v>270</v>
      </c>
    </row>
    <row r="748" spans="1:2" x14ac:dyDescent="0.2">
      <c r="A748">
        <f>IF(ISBLANK('January 2015'!A1109),"",IF(ISTEXT('January 2015'!A1109),0,'January 2015'!A1109))</f>
        <v>412700</v>
      </c>
      <c r="B748">
        <f>IF(ISBLANK('January 2015'!F1109),"",IF(ISTEXT('January 2015'!F1109),0,'January 2015'!F1109))</f>
        <v>181.52</v>
      </c>
    </row>
    <row r="749" spans="1:2" x14ac:dyDescent="0.2">
      <c r="A749">
        <f>IF(ISBLANK('January 2015'!A1113),"",IF(ISTEXT('January 2015'!A1113),0,'January 2015'!A1113))</f>
        <v>412701</v>
      </c>
      <c r="B749">
        <f>IF(ISBLANK('January 2015'!F1113),"",IF(ISTEXT('January 2015'!F1113),0,'January 2015'!F1113))</f>
        <v>335.34</v>
      </c>
    </row>
    <row r="750" spans="1:2" x14ac:dyDescent="0.2">
      <c r="A750">
        <f>IF(ISBLANK('January 2015'!A1114),"",IF(ISTEXT('January 2015'!A1114),0,'January 2015'!A1114))</f>
        <v>413306</v>
      </c>
      <c r="B750">
        <f>IF(ISBLANK('January 2015'!F1114),"",IF(ISTEXT('January 2015'!F1114),0,'January 2015'!F1114))</f>
        <v>696.08</v>
      </c>
    </row>
    <row r="751" spans="1:2" x14ac:dyDescent="0.2">
      <c r="A751">
        <f>IF(ISBLANK('January 2015'!A1115),"",IF(ISTEXT('January 2015'!A1115),0,'January 2015'!A1115))</f>
        <v>413307</v>
      </c>
      <c r="B751">
        <f>IF(ISBLANK('January 2015'!F1115),"",IF(ISTEXT('January 2015'!F1115),0,'January 2015'!F1115))</f>
        <v>48.73</v>
      </c>
    </row>
    <row r="752" spans="1:2" x14ac:dyDescent="0.2">
      <c r="A752">
        <f>IF(ISBLANK('January 2015'!A1119),"",IF(ISTEXT('January 2015'!A1119),0,'January 2015'!A1119))</f>
        <v>412702</v>
      </c>
      <c r="B752">
        <f>IF(ISBLANK('January 2015'!F1119),"",IF(ISTEXT('January 2015'!F1119),0,'January 2015'!F1119))</f>
        <v>1831.5</v>
      </c>
    </row>
    <row r="753" spans="1:2" x14ac:dyDescent="0.2">
      <c r="A753">
        <f>IF(ISBLANK('January 2015'!A1120),"",IF(ISTEXT('January 2015'!A1120),0,'January 2015'!A1120))</f>
        <v>413308</v>
      </c>
      <c r="B753">
        <f>IF(ISBLANK('January 2015'!F1120),"",IF(ISTEXT('January 2015'!F1120),0,'January 2015'!F1120))</f>
        <v>287.39999999999998</v>
      </c>
    </row>
    <row r="754" spans="1:2" x14ac:dyDescent="0.2">
      <c r="A754" t="str">
        <f>IF(ISBLANK('January 2015'!A1121),"",IF(ISTEXT('January 2015'!A1121),0,'January 2015'!A1121))</f>
        <v/>
      </c>
      <c r="B754">
        <f>IF(ISBLANK('January 2015'!F1121),"",IF(ISTEXT('January 2015'!F1121),0,'January 2015'!F1121))</f>
        <v>312.60000000000002</v>
      </c>
    </row>
    <row r="755" spans="1:2" x14ac:dyDescent="0.2">
      <c r="A755">
        <f>IF(ISBLANK('January 2015'!A1125),"",IF(ISTEXT('January 2015'!A1125),0,'January 2015'!A1125))</f>
        <v>413309</v>
      </c>
      <c r="B755">
        <f>IF(ISBLANK('January 2015'!F1125),"",IF(ISTEXT('January 2015'!F1125),0,'January 2015'!F1125))</f>
        <v>100</v>
      </c>
    </row>
    <row r="756" spans="1:2" x14ac:dyDescent="0.2">
      <c r="A756" t="str">
        <f>IF(ISBLANK('January 2015'!A1126),"",IF(ISTEXT('January 2015'!A1126),0,'January 2015'!A1126))</f>
        <v/>
      </c>
      <c r="B756" t="str">
        <f>IF(ISBLANK('January 2015'!F1126),"",IF(ISTEXT('January 2015'!F1126),0,'January 2015'!F1126))</f>
        <v/>
      </c>
    </row>
    <row r="757" spans="1:2" x14ac:dyDescent="0.2">
      <c r="A757">
        <f>IF(ISBLANK('January 2015'!A1130),"",IF(ISTEXT('January 2015'!A1130),0,'January 2015'!A1130))</f>
        <v>412703</v>
      </c>
      <c r="B757">
        <f>IF(ISBLANK('January 2015'!F1130),"",IF(ISTEXT('January 2015'!F1130),0,'January 2015'!F1130))</f>
        <v>33.04</v>
      </c>
    </row>
    <row r="758" spans="1:2" x14ac:dyDescent="0.2">
      <c r="A758">
        <f>IF(ISBLANK('January 2015'!A1134),"",IF(ISTEXT('January 2015'!A1134),0,'January 2015'!A1134))</f>
        <v>412704</v>
      </c>
      <c r="B758">
        <f>IF(ISBLANK('January 2015'!F1134),"",IF(ISTEXT('January 2015'!F1134),0,'January 2015'!F1134))</f>
        <v>450</v>
      </c>
    </row>
    <row r="759" spans="1:2" x14ac:dyDescent="0.2">
      <c r="A759" t="str">
        <f>IF(ISBLANK('January 2015'!A1135),"",IF(ISTEXT('January 2015'!A1135),0,'January 2015'!A1135))</f>
        <v/>
      </c>
      <c r="B759">
        <f>IF(ISBLANK('January 2015'!F1135),"",IF(ISTEXT('January 2015'!F1135),0,'January 2015'!F1135))</f>
        <v>1700</v>
      </c>
    </row>
    <row r="760" spans="1:2" x14ac:dyDescent="0.2">
      <c r="A760" t="str">
        <f>IF(ISBLANK('January 2015'!A1136),"",IF(ISTEXT('January 2015'!A1136),0,'January 2015'!A1136))</f>
        <v/>
      </c>
      <c r="B760">
        <f>IF(ISBLANK('January 2015'!F1136),"",IF(ISTEXT('January 2015'!F1136),0,'January 2015'!F1136))</f>
        <v>550</v>
      </c>
    </row>
    <row r="761" spans="1:2" x14ac:dyDescent="0.2">
      <c r="A761" t="str">
        <f>IF(ISBLANK('January 2015'!A1137),"",IF(ISTEXT('January 2015'!A1137),0,'January 2015'!A1137))</f>
        <v/>
      </c>
      <c r="B761">
        <f>IF(ISBLANK('January 2015'!F1137),"",IF(ISTEXT('January 2015'!F1137),0,'January 2015'!F1137))</f>
        <v>500</v>
      </c>
    </row>
    <row r="762" spans="1:2" x14ac:dyDescent="0.2">
      <c r="A762">
        <f>IF(ISBLANK('January 2015'!A1141),"",IF(ISTEXT('January 2015'!A1141),0,'January 2015'!A1141))</f>
        <v>413197</v>
      </c>
      <c r="B762">
        <f>IF(ISBLANK('January 2015'!F1141),"",IF(ISTEXT('January 2015'!F1141),0,'January 2015'!F1141))</f>
        <v>5108.6000000000004</v>
      </c>
    </row>
    <row r="763" spans="1:2" x14ac:dyDescent="0.2">
      <c r="A763">
        <f>IF(ISBLANK('January 2015'!A1145),"",IF(ISTEXT('January 2015'!A1145),0,'January 2015'!A1145))</f>
        <v>92752</v>
      </c>
      <c r="B763">
        <f>IF(ISBLANK('January 2015'!F1145),"",IF(ISTEXT('January 2015'!F1145),0,'January 2015'!F1145))</f>
        <v>5657.62</v>
      </c>
    </row>
    <row r="764" spans="1:2" x14ac:dyDescent="0.2">
      <c r="A764">
        <f>IF(ISBLANK('January 2015'!A1146),"",IF(ISTEXT('January 2015'!A1146),0,'January 2015'!A1146))</f>
        <v>92773</v>
      </c>
      <c r="B764">
        <f>IF(ISBLANK('January 2015'!F1146),"",IF(ISTEXT('January 2015'!F1146),0,'January 2015'!F1146))</f>
        <v>5682.62</v>
      </c>
    </row>
    <row r="765" spans="1:2" x14ac:dyDescent="0.2">
      <c r="A765">
        <f>IF(ISBLANK('January 2015'!A1150),"",IF(ISTEXT('January 2015'!A1150),0,'January 2015'!A1150))</f>
        <v>413310</v>
      </c>
      <c r="B765">
        <f>IF(ISBLANK('January 2015'!F1150),"",IF(ISTEXT('January 2015'!F1150),0,'January 2015'!F1150))</f>
        <v>144</v>
      </c>
    </row>
    <row r="766" spans="1:2" x14ac:dyDescent="0.2">
      <c r="A766">
        <f>IF(ISBLANK('January 2015'!A1154),"",IF(ISTEXT('January 2015'!A1154),0,'January 2015'!A1154))</f>
        <v>92736</v>
      </c>
      <c r="B766">
        <f>IF(ISBLANK('January 2015'!F1154),"",IF(ISTEXT('January 2015'!F1154),0,'January 2015'!F1154))</f>
        <v>401623.06</v>
      </c>
    </row>
    <row r="767" spans="1:2" x14ac:dyDescent="0.2">
      <c r="A767">
        <f>IF(ISBLANK('January 2015'!A1155),"",IF(ISTEXT('January 2015'!A1155),0,'January 2015'!A1155))</f>
        <v>92737</v>
      </c>
      <c r="B767">
        <f>IF(ISBLANK('January 2015'!F1155),"",IF(ISTEXT('January 2015'!F1155),0,'January 2015'!F1155))</f>
        <v>93927.96</v>
      </c>
    </row>
    <row r="768" spans="1:2" x14ac:dyDescent="0.2">
      <c r="A768">
        <f>IF(ISBLANK('January 2015'!A1156),"",IF(ISTEXT('January 2015'!A1156),0,'January 2015'!A1156))</f>
        <v>92738</v>
      </c>
      <c r="B768">
        <f>IF(ISBLANK('January 2015'!F1156),"",IF(ISTEXT('January 2015'!F1156),0,'January 2015'!F1156))</f>
        <v>373538.15</v>
      </c>
    </row>
    <row r="769" spans="1:2" x14ac:dyDescent="0.2">
      <c r="A769">
        <f>IF(ISBLANK('January 2015'!A1157),"",IF(ISTEXT('January 2015'!A1157),0,'January 2015'!A1157))</f>
        <v>92739</v>
      </c>
      <c r="B769">
        <f>IF(ISBLANK('January 2015'!F1157),"",IF(ISTEXT('January 2015'!F1157),0,'January 2015'!F1157))</f>
        <v>215.84</v>
      </c>
    </row>
    <row r="770" spans="1:2" x14ac:dyDescent="0.2">
      <c r="A770">
        <f>IF(ISBLANK('January 2015'!A1158),"",IF(ISTEXT('January 2015'!A1158),0,'January 2015'!A1158))</f>
        <v>92740</v>
      </c>
      <c r="B770">
        <f>IF(ISBLANK('January 2015'!F1158),"",IF(ISTEXT('January 2015'!F1158),0,'January 2015'!F1158))</f>
        <v>50.48</v>
      </c>
    </row>
    <row r="771" spans="1:2" x14ac:dyDescent="0.2">
      <c r="A771">
        <f>IF(ISBLANK('January 2015'!A1159),"",IF(ISTEXT('January 2015'!A1159),0,'January 2015'!A1159))</f>
        <v>92741</v>
      </c>
      <c r="B771">
        <f>IF(ISBLANK('January 2015'!F1159),"",IF(ISTEXT('January 2015'!F1159),0,'January 2015'!F1159))</f>
        <v>4849.18</v>
      </c>
    </row>
    <row r="772" spans="1:2" x14ac:dyDescent="0.2">
      <c r="A772">
        <f>IF(ISBLANK('January 2015'!A1160),"",IF(ISTEXT('January 2015'!A1160),0,'January 2015'!A1160))</f>
        <v>92742</v>
      </c>
      <c r="B772">
        <f>IF(ISBLANK('January 2015'!F1160),"",IF(ISTEXT('January 2015'!F1160),0,'January 2015'!F1160))</f>
        <v>1134.06</v>
      </c>
    </row>
    <row r="773" spans="1:2" x14ac:dyDescent="0.2">
      <c r="A773">
        <f>IF(ISBLANK('January 2015'!A1161),"",IF(ISTEXT('January 2015'!A1161),0,'January 2015'!A1161))</f>
        <v>92743</v>
      </c>
      <c r="B773">
        <f>IF(ISBLANK('January 2015'!F1161),"",IF(ISTEXT('January 2015'!F1161),0,'January 2015'!F1161))</f>
        <v>8502.32</v>
      </c>
    </row>
    <row r="774" spans="1:2" x14ac:dyDescent="0.2">
      <c r="A774">
        <f>IF(ISBLANK('January 2015'!A1162),"",IF(ISTEXT('January 2015'!A1162),0,'January 2015'!A1162))</f>
        <v>92744</v>
      </c>
      <c r="B774">
        <f>IF(ISBLANK('January 2015'!F1162),"",IF(ISTEXT('January 2015'!F1162),0,'January 2015'!F1162))</f>
        <v>198.58</v>
      </c>
    </row>
    <row r="775" spans="1:2" x14ac:dyDescent="0.2">
      <c r="A775">
        <f>IF(ISBLANK('January 2015'!A1163),"",IF(ISTEXT('January 2015'!A1163),0,'January 2015'!A1163))</f>
        <v>92745</v>
      </c>
      <c r="B775">
        <f>IF(ISBLANK('January 2015'!F1163),"",IF(ISTEXT('January 2015'!F1163),0,'January 2015'!F1163))</f>
        <v>46.44</v>
      </c>
    </row>
    <row r="776" spans="1:2" x14ac:dyDescent="0.2">
      <c r="A776">
        <f>IF(ISBLANK('January 2015'!A1164),"",IF(ISTEXT('January 2015'!A1164),0,'January 2015'!A1164))</f>
        <v>92746</v>
      </c>
      <c r="B776">
        <f>IF(ISBLANK('January 2015'!F1164),"",IF(ISTEXT('January 2015'!F1164),0,'January 2015'!F1164))</f>
        <v>323.05</v>
      </c>
    </row>
    <row r="777" spans="1:2" x14ac:dyDescent="0.2">
      <c r="A777">
        <f>IF(ISBLANK('January 2015'!A1165),"",IF(ISTEXT('January 2015'!A1165),0,'January 2015'!A1165))</f>
        <v>92761</v>
      </c>
      <c r="B777">
        <f>IF(ISBLANK('January 2015'!F1165),"",IF(ISTEXT('January 2015'!F1165),0,'January 2015'!F1165))</f>
        <v>217</v>
      </c>
    </row>
    <row r="778" spans="1:2" x14ac:dyDescent="0.2">
      <c r="A778">
        <f>IF(ISBLANK('January 2015'!A1166),"",IF(ISTEXT('January 2015'!A1166),0,'January 2015'!A1166))</f>
        <v>92762</v>
      </c>
      <c r="B778">
        <f>IF(ISBLANK('January 2015'!F1166),"",IF(ISTEXT('January 2015'!F1166),0,'January 2015'!F1166))</f>
        <v>50.76</v>
      </c>
    </row>
    <row r="779" spans="1:2" x14ac:dyDescent="0.2">
      <c r="A779">
        <f>IF(ISBLANK('January 2015'!A1167),"",IF(ISTEXT('January 2015'!A1167),0,'January 2015'!A1167))</f>
        <v>92763</v>
      </c>
      <c r="B779">
        <f>IF(ISBLANK('January 2015'!F1167),"",IF(ISTEXT('January 2015'!F1167),0,'January 2015'!F1167))</f>
        <v>386839.03999999998</v>
      </c>
    </row>
    <row r="780" spans="1:2" x14ac:dyDescent="0.2">
      <c r="A780">
        <f>IF(ISBLANK('January 2015'!A1168),"",IF(ISTEXT('January 2015'!A1168),0,'January 2015'!A1168))</f>
        <v>92764</v>
      </c>
      <c r="B780">
        <f>IF(ISBLANK('January 2015'!F1168),"",IF(ISTEXT('January 2015'!F1168),0,'January 2015'!F1168))</f>
        <v>90470.48</v>
      </c>
    </row>
    <row r="781" spans="1:2" x14ac:dyDescent="0.2">
      <c r="A781">
        <f>IF(ISBLANK('January 2015'!A1169),"",IF(ISTEXT('January 2015'!A1169),0,'January 2015'!A1169))</f>
        <v>92765</v>
      </c>
      <c r="B781">
        <f>IF(ISBLANK('January 2015'!F1169),"",IF(ISTEXT('January 2015'!F1169),0,'January 2015'!F1169))</f>
        <v>354310.93</v>
      </c>
    </row>
    <row r="782" spans="1:2" x14ac:dyDescent="0.2">
      <c r="A782">
        <f>IF(ISBLANK('January 2015'!A1170),"",IF(ISTEXT('January 2015'!A1170),0,'January 2015'!A1170))</f>
        <v>92766</v>
      </c>
      <c r="B782">
        <f>IF(ISBLANK('January 2015'!F1170),"",IF(ISTEXT('January 2015'!F1170),0,'January 2015'!F1170))</f>
        <v>2241.04</v>
      </c>
    </row>
    <row r="783" spans="1:2" x14ac:dyDescent="0.2">
      <c r="A783">
        <f>IF(ISBLANK('January 2015'!A1171),"",IF(ISTEXT('January 2015'!A1171),0,'January 2015'!A1171))</f>
        <v>92767</v>
      </c>
      <c r="B783">
        <f>IF(ISBLANK('January 2015'!F1171),"",IF(ISTEXT('January 2015'!F1171),0,'January 2015'!F1171))</f>
        <v>524.12</v>
      </c>
    </row>
    <row r="784" spans="1:2" x14ac:dyDescent="0.2">
      <c r="A784">
        <f>IF(ISBLANK('January 2015'!A1172),"",IF(ISTEXT('January 2015'!A1172),0,'January 2015'!A1172))</f>
        <v>92768</v>
      </c>
      <c r="B784">
        <f>IF(ISBLANK('January 2015'!F1172),"",IF(ISTEXT('January 2015'!F1172),0,'January 2015'!F1172))</f>
        <v>3202.4</v>
      </c>
    </row>
    <row r="785" spans="1:2" x14ac:dyDescent="0.2">
      <c r="A785">
        <f>IF(ISBLANK('January 2015'!A1176),"",IF(ISTEXT('January 2015'!A1176),0,'January 2015'!A1176))</f>
        <v>412363</v>
      </c>
      <c r="B785">
        <f>IF(ISBLANK('January 2015'!F1176),"",IF(ISTEXT('January 2015'!F1176),0,'January 2015'!F1176))</f>
        <v>370</v>
      </c>
    </row>
    <row r="786" spans="1:2" x14ac:dyDescent="0.2">
      <c r="A786">
        <f>IF(ISBLANK('January 2015'!A1180),"",IF(ISTEXT('January 2015'!A1180),0,'January 2015'!A1180))</f>
        <v>412705</v>
      </c>
      <c r="B786">
        <f>IF(ISBLANK('January 2015'!F1180),"",IF(ISTEXT('January 2015'!F1180),0,'January 2015'!F1180))</f>
        <v>35144</v>
      </c>
    </row>
    <row r="787" spans="1:2" x14ac:dyDescent="0.2">
      <c r="A787">
        <f>IF(ISBLANK('January 2015'!A1184),"",IF(ISTEXT('January 2015'!A1184),0,'January 2015'!A1184))</f>
        <v>412364</v>
      </c>
      <c r="B787">
        <f>IF(ISBLANK('January 2015'!F1184),"",IF(ISTEXT('January 2015'!F1184),0,'January 2015'!F1184))</f>
        <v>620</v>
      </c>
    </row>
    <row r="788" spans="1:2" x14ac:dyDescent="0.2">
      <c r="A788" t="str">
        <f>IF(ISBLANK('January 2015'!A1185),"",IF(ISTEXT('January 2015'!A1185),0,'January 2015'!A1185))</f>
        <v/>
      </c>
      <c r="B788">
        <f>IF(ISBLANK('January 2015'!F1185),"",IF(ISTEXT('January 2015'!F1185),0,'January 2015'!F1185))</f>
        <v>620</v>
      </c>
    </row>
    <row r="789" spans="1:2" x14ac:dyDescent="0.2">
      <c r="A789" t="str">
        <f>IF(ISBLANK('January 2015'!A1186),"",IF(ISTEXT('January 2015'!A1186),0,'January 2015'!A1186))</f>
        <v/>
      </c>
      <c r="B789">
        <f>IF(ISBLANK('January 2015'!F1186),"",IF(ISTEXT('January 2015'!F1186),0,'January 2015'!F1186))</f>
        <v>620</v>
      </c>
    </row>
    <row r="790" spans="1:2" x14ac:dyDescent="0.2">
      <c r="A790" t="str">
        <f>IF(ISBLANK('January 2015'!A1187),"",IF(ISTEXT('January 2015'!A1187),0,'January 2015'!A1187))</f>
        <v/>
      </c>
      <c r="B790">
        <f>IF(ISBLANK('January 2015'!F1187),"",IF(ISTEXT('January 2015'!F1187),0,'January 2015'!F1187))</f>
        <v>320.63</v>
      </c>
    </row>
    <row r="791" spans="1:2" x14ac:dyDescent="0.2">
      <c r="A791" t="str">
        <f>IF(ISBLANK('January 2015'!A1188),"",IF(ISTEXT('January 2015'!A1188),0,'January 2015'!A1188))</f>
        <v/>
      </c>
      <c r="B791">
        <f>IF(ISBLANK('January 2015'!F1188),"",IF(ISTEXT('January 2015'!F1188),0,'January 2015'!F1188))</f>
        <v>320.62</v>
      </c>
    </row>
    <row r="792" spans="1:2" x14ac:dyDescent="0.2">
      <c r="A792" t="str">
        <f>IF(ISBLANK('January 2015'!A1189),"",IF(ISTEXT('January 2015'!A1189),0,'January 2015'!A1189))</f>
        <v/>
      </c>
      <c r="B792">
        <f>IF(ISBLANK('January 2015'!F1189),"",IF(ISTEXT('January 2015'!F1189),0,'January 2015'!F1189))</f>
        <v>200</v>
      </c>
    </row>
    <row r="793" spans="1:2" x14ac:dyDescent="0.2">
      <c r="A793" t="str">
        <f>IF(ISBLANK('January 2015'!A1190),"",IF(ISTEXT('January 2015'!A1190),0,'January 2015'!A1190))</f>
        <v/>
      </c>
      <c r="B793">
        <f>IF(ISBLANK('January 2015'!F1190),"",IF(ISTEXT('January 2015'!F1190),0,'January 2015'!F1190))</f>
        <v>970</v>
      </c>
    </row>
    <row r="794" spans="1:2" x14ac:dyDescent="0.2">
      <c r="A794" t="str">
        <f>IF(ISBLANK('January 2015'!A1191),"",IF(ISTEXT('January 2015'!A1191),0,'January 2015'!A1191))</f>
        <v/>
      </c>
      <c r="B794" t="str">
        <f>IF(ISBLANK('January 2015'!F1191),"",IF(ISTEXT('January 2015'!F1191),0,'January 2015'!F1191))</f>
        <v/>
      </c>
    </row>
    <row r="795" spans="1:2" x14ac:dyDescent="0.2">
      <c r="A795" t="str">
        <f>IF(ISBLANK('January 2015'!A1192),"",IF(ISTEXT('January 2015'!A1192),0,'January 2015'!A1192))</f>
        <v/>
      </c>
      <c r="B795" t="str">
        <f>IF(ISBLANK('January 2015'!F1192),"",IF(ISTEXT('January 2015'!F1192),0,'January 2015'!F1192))</f>
        <v/>
      </c>
    </row>
    <row r="796" spans="1:2" x14ac:dyDescent="0.2">
      <c r="A796">
        <f>IF(ISBLANK('January 2015'!A1193),"",IF(ISTEXT('January 2015'!A1193),0,'January 2015'!A1193))</f>
        <v>412706</v>
      </c>
      <c r="B796">
        <f>IF(ISBLANK('January 2015'!F1193),"",IF(ISTEXT('January 2015'!F1193),0,'January 2015'!F1193))</f>
        <v>1500</v>
      </c>
    </row>
    <row r="797" spans="1:2" x14ac:dyDescent="0.2">
      <c r="A797" t="str">
        <f>IF(ISBLANK('January 2015'!A1194),"",IF(ISTEXT('January 2015'!A1194),0,'January 2015'!A1194))</f>
        <v/>
      </c>
      <c r="B797">
        <f>IF(ISBLANK('January 2015'!F1194),"",IF(ISTEXT('January 2015'!F1194),0,'January 2015'!F1194))</f>
        <v>1000</v>
      </c>
    </row>
    <row r="798" spans="1:2" x14ac:dyDescent="0.2">
      <c r="A798" t="str">
        <f>IF(ISBLANK('January 2015'!A1195),"",IF(ISTEXT('January 2015'!A1195),0,'January 2015'!A1195))</f>
        <v/>
      </c>
      <c r="B798">
        <f>IF(ISBLANK('January 2015'!F1195),"",IF(ISTEXT('January 2015'!F1195),0,'January 2015'!F1195))</f>
        <v>1250</v>
      </c>
    </row>
    <row r="799" spans="1:2" x14ac:dyDescent="0.2">
      <c r="A799" t="str">
        <f>IF(ISBLANK('January 2015'!A1196),"",IF(ISTEXT('January 2015'!A1196),0,'January 2015'!A1196))</f>
        <v/>
      </c>
      <c r="B799">
        <f>IF(ISBLANK('January 2015'!F1196),"",IF(ISTEXT('January 2015'!F1196),0,'January 2015'!F1196))</f>
        <v>550</v>
      </c>
    </row>
    <row r="800" spans="1:2" x14ac:dyDescent="0.2">
      <c r="A800">
        <f>IF(ISBLANK('January 2015'!A1197),"",IF(ISTEXT('January 2015'!A1197),0,'January 2015'!A1197))</f>
        <v>413311</v>
      </c>
      <c r="B800">
        <f>IF(ISBLANK('January 2015'!F1197),"",IF(ISTEXT('January 2015'!F1197),0,'January 2015'!F1197))</f>
        <v>450</v>
      </c>
    </row>
    <row r="801" spans="1:2" x14ac:dyDescent="0.2">
      <c r="A801" t="str">
        <f>IF(ISBLANK('January 2015'!A1198),"",IF(ISTEXT('January 2015'!A1198),0,'January 2015'!A1198))</f>
        <v/>
      </c>
      <c r="B801">
        <f>IF(ISBLANK('January 2015'!F1198),"",IF(ISTEXT('January 2015'!F1198),0,'January 2015'!F1198))</f>
        <v>100</v>
      </c>
    </row>
    <row r="802" spans="1:2" x14ac:dyDescent="0.2">
      <c r="A802" t="str">
        <f>IF(ISBLANK('January 2015'!A1199),"",IF(ISTEXT('January 2015'!A1199),0,'January 2015'!A1199))</f>
        <v/>
      </c>
      <c r="B802">
        <f>IF(ISBLANK('January 2015'!F1199),"",IF(ISTEXT('January 2015'!F1199),0,'January 2015'!F1199))</f>
        <v>100</v>
      </c>
    </row>
    <row r="803" spans="1:2" x14ac:dyDescent="0.2">
      <c r="A803" t="str">
        <f>IF(ISBLANK('January 2015'!A1200),"",IF(ISTEXT('January 2015'!A1200),0,'January 2015'!A1200))</f>
        <v/>
      </c>
      <c r="B803">
        <f>IF(ISBLANK('January 2015'!F1200),"",IF(ISTEXT('January 2015'!F1200),0,'January 2015'!F1200))</f>
        <v>100</v>
      </c>
    </row>
    <row r="804" spans="1:2" x14ac:dyDescent="0.2">
      <c r="A804" t="str">
        <f>IF(ISBLANK('January 2015'!A1201),"",IF(ISTEXT('January 2015'!A1201),0,'January 2015'!A1201))</f>
        <v/>
      </c>
      <c r="B804">
        <f>IF(ISBLANK('January 2015'!F1201),"",IF(ISTEXT('January 2015'!F1201),0,'January 2015'!F1201))</f>
        <v>550</v>
      </c>
    </row>
    <row r="805" spans="1:2" x14ac:dyDescent="0.2">
      <c r="A805">
        <f>IF(ISBLANK('January 2015'!A1205),"",IF(ISTEXT('January 2015'!A1205),0,'January 2015'!A1205))</f>
        <v>92730</v>
      </c>
      <c r="B805">
        <f>IF(ISBLANK('January 2015'!F1205),"",IF(ISTEXT('January 2015'!F1205),0,'January 2015'!F1205))</f>
        <v>950.7</v>
      </c>
    </row>
    <row r="806" spans="1:2" x14ac:dyDescent="0.2">
      <c r="A806">
        <f>IF(ISBLANK('January 2015'!A1206),"",IF(ISTEXT('January 2015'!A1206),0,'January 2015'!A1206))</f>
        <v>92731</v>
      </c>
      <c r="B806">
        <f>IF(ISBLANK('January 2015'!F1206),"",IF(ISTEXT('January 2015'!F1206),0,'January 2015'!F1206))</f>
        <v>372768.89</v>
      </c>
    </row>
    <row r="807" spans="1:2" x14ac:dyDescent="0.2">
      <c r="A807">
        <f>IF(ISBLANK('January 2015'!A1207),"",IF(ISTEXT('January 2015'!A1207),0,'January 2015'!A1207))</f>
        <v>92732</v>
      </c>
      <c r="B807">
        <f>IF(ISBLANK('January 2015'!F1207),"",IF(ISTEXT('January 2015'!F1207),0,'January 2015'!F1207))</f>
        <v>6774.12</v>
      </c>
    </row>
    <row r="808" spans="1:2" x14ac:dyDescent="0.2">
      <c r="A808">
        <f>IF(ISBLANK('January 2015'!A1208),"",IF(ISTEXT('January 2015'!A1208),0,'January 2015'!A1208))</f>
        <v>92747</v>
      </c>
      <c r="B808">
        <f>IF(ISBLANK('January 2015'!F1208),"",IF(ISTEXT('January 2015'!F1208),0,'January 2015'!F1208))</f>
        <v>2079.8000000000002</v>
      </c>
    </row>
    <row r="809" spans="1:2" x14ac:dyDescent="0.2">
      <c r="A809">
        <f>IF(ISBLANK('January 2015'!A1209),"",IF(ISTEXT('January 2015'!A1209),0,'January 2015'!A1209))</f>
        <v>92748</v>
      </c>
      <c r="B809">
        <f>IF(ISBLANK('January 2015'!F1209),"",IF(ISTEXT('January 2015'!F1209),0,'January 2015'!F1209))</f>
        <v>720375.51</v>
      </c>
    </row>
    <row r="810" spans="1:2" x14ac:dyDescent="0.2">
      <c r="A810">
        <f>IF(ISBLANK('January 2015'!A1210),"",IF(ISTEXT('January 2015'!A1210),0,'January 2015'!A1210))</f>
        <v>92749</v>
      </c>
      <c r="B810">
        <f>IF(ISBLANK('January 2015'!F1210),"",IF(ISTEXT('January 2015'!F1210),0,'January 2015'!F1210))</f>
        <v>6549.52</v>
      </c>
    </row>
    <row r="811" spans="1:2" x14ac:dyDescent="0.2">
      <c r="A811">
        <f>IF(ISBLANK('January 2015'!A1211),"",IF(ISTEXT('January 2015'!A1211),0,'January 2015'!A1211))</f>
        <v>92756</v>
      </c>
      <c r="B811">
        <f>IF(ISBLANK('January 2015'!F1211),"",IF(ISTEXT('January 2015'!F1211),0,'January 2015'!F1211))</f>
        <v>3308.88</v>
      </c>
    </row>
    <row r="812" spans="1:2" x14ac:dyDescent="0.2">
      <c r="A812">
        <f>IF(ISBLANK('January 2015'!A1212),"",IF(ISTEXT('January 2015'!A1212),0,'January 2015'!A1212))</f>
        <v>92757</v>
      </c>
      <c r="B812">
        <f>IF(ISBLANK('January 2015'!F1212),"",IF(ISTEXT('January 2015'!F1212),0,'January 2015'!F1212))</f>
        <v>283169.59999999998</v>
      </c>
    </row>
    <row r="813" spans="1:2" x14ac:dyDescent="0.2">
      <c r="A813">
        <f>IF(ISBLANK('January 2015'!A1213),"",IF(ISTEXT('January 2015'!A1213),0,'January 2015'!A1213))</f>
        <v>92758</v>
      </c>
      <c r="B813">
        <f>IF(ISBLANK('January 2015'!F1213),"",IF(ISTEXT('January 2015'!F1213),0,'January 2015'!F1213))</f>
        <v>6350.13</v>
      </c>
    </row>
    <row r="814" spans="1:2" x14ac:dyDescent="0.2">
      <c r="A814">
        <f>IF(ISBLANK('January 2015'!A1214),"",IF(ISTEXT('January 2015'!A1214),0,'January 2015'!A1214))</f>
        <v>92769</v>
      </c>
      <c r="B814">
        <f>IF(ISBLANK('January 2015'!F1214),"",IF(ISTEXT('January 2015'!F1214),0,'January 2015'!F1214))</f>
        <v>4156.42</v>
      </c>
    </row>
    <row r="815" spans="1:2" x14ac:dyDescent="0.2">
      <c r="A815">
        <f>IF(ISBLANK('January 2015'!A1215),"",IF(ISTEXT('January 2015'!A1215),0,'January 2015'!A1215))</f>
        <v>92770</v>
      </c>
      <c r="B815">
        <f>IF(ISBLANK('January 2015'!F1215),"",IF(ISTEXT('January 2015'!F1215),0,'January 2015'!F1215))</f>
        <v>513588.17</v>
      </c>
    </row>
    <row r="816" spans="1:2" x14ac:dyDescent="0.2">
      <c r="A816">
        <f>IF(ISBLANK('January 2015'!A1216),"",IF(ISTEXT('January 2015'!A1216),0,'January 2015'!A1216))</f>
        <v>92787</v>
      </c>
      <c r="B816">
        <f>IF(ISBLANK('January 2015'!F1216),"",IF(ISTEXT('January 2015'!F1216),0,'January 2015'!F1216))</f>
        <v>12933.88</v>
      </c>
    </row>
    <row r="817" spans="1:2" x14ac:dyDescent="0.2">
      <c r="A817">
        <f>IF(ISBLANK('January 2015'!A1217),"",IF(ISTEXT('January 2015'!A1217),0,'January 2015'!A1217))</f>
        <v>92788</v>
      </c>
      <c r="B817">
        <f>IF(ISBLANK('January 2015'!F1217),"",IF(ISTEXT('January 2015'!F1217),0,'January 2015'!F1217))</f>
        <v>202742.35</v>
      </c>
    </row>
    <row r="818" spans="1:2" x14ac:dyDescent="0.2">
      <c r="A818">
        <f>IF(ISBLANK('January 2015'!A1218),"",IF(ISTEXT('January 2015'!A1218),0,'January 2015'!A1218))</f>
        <v>413198</v>
      </c>
      <c r="B818">
        <f>IF(ISBLANK('January 2015'!F1218),"",IF(ISTEXT('January 2015'!F1218),0,'January 2015'!F1218))</f>
        <v>2702.91</v>
      </c>
    </row>
    <row r="819" spans="1:2" x14ac:dyDescent="0.2">
      <c r="A819">
        <f>IF(ISBLANK('January 2015'!A1219),"",IF(ISTEXT('January 2015'!A1219),0,'January 2015'!A1219))</f>
        <v>413199</v>
      </c>
      <c r="B819">
        <f>IF(ISBLANK('January 2015'!F1219),"",IF(ISTEXT('January 2015'!F1219),0,'January 2015'!F1219))</f>
        <v>170233.3</v>
      </c>
    </row>
    <row r="820" spans="1:2" x14ac:dyDescent="0.2">
      <c r="A820">
        <f>IF(ISBLANK('January 2015'!A1223),"",IF(ISTEXT('January 2015'!A1223),0,'January 2015'!A1223))</f>
        <v>412707</v>
      </c>
      <c r="B820">
        <f>IF(ISBLANK('January 2015'!F1223),"",IF(ISTEXT('January 2015'!F1223),0,'January 2015'!F1223))</f>
        <v>575</v>
      </c>
    </row>
    <row r="821" spans="1:2" x14ac:dyDescent="0.2">
      <c r="A821">
        <f>IF(ISBLANK('January 2015'!A1227),"",IF(ISTEXT('January 2015'!A1227),0,'January 2015'!A1227))</f>
        <v>413312</v>
      </c>
      <c r="B821">
        <f>IF(ISBLANK('January 2015'!F1227),"",IF(ISTEXT('January 2015'!F1227),0,'January 2015'!F1227))</f>
        <v>100.5</v>
      </c>
    </row>
    <row r="822" spans="1:2" x14ac:dyDescent="0.2">
      <c r="A822" t="str">
        <f>IF(ISBLANK('January 2015'!A1228),"",IF(ISTEXT('January 2015'!A1228),0,'January 2015'!A1228))</f>
        <v/>
      </c>
      <c r="B822" t="str">
        <f>IF(ISBLANK('January 2015'!F1228),"",IF(ISTEXT('January 2015'!F1228),0,'January 2015'!F1228))</f>
        <v/>
      </c>
    </row>
    <row r="823" spans="1:2" x14ac:dyDescent="0.2">
      <c r="A823">
        <f>IF(ISBLANK('January 2015'!A1232),"",IF(ISTEXT('January 2015'!A1232),0,'January 2015'!A1232))</f>
        <v>412365</v>
      </c>
      <c r="B823">
        <f>IF(ISBLANK('January 2015'!F1232),"",IF(ISTEXT('January 2015'!F1232),0,'January 2015'!F1232))</f>
        <v>16632</v>
      </c>
    </row>
    <row r="824" spans="1:2" x14ac:dyDescent="0.2">
      <c r="A824">
        <f>IF(ISBLANK('January 2015'!A1236),"",IF(ISTEXT('January 2015'!A1236),0,'January 2015'!A1236))</f>
        <v>412708</v>
      </c>
      <c r="B824">
        <f>IF(ISBLANK('January 2015'!F1236),"",IF(ISTEXT('January 2015'!F1236),0,'January 2015'!F1236))</f>
        <v>387.86</v>
      </c>
    </row>
    <row r="825" spans="1:2" x14ac:dyDescent="0.2">
      <c r="A825">
        <f>IF(ISBLANK('January 2015'!A1237),"",IF(ISTEXT('January 2015'!A1237),0,'January 2015'!A1237))</f>
        <v>413313</v>
      </c>
      <c r="B825">
        <f>IF(ISBLANK('January 2015'!F1237),"",IF(ISTEXT('January 2015'!F1237),0,'January 2015'!F1237))</f>
        <v>1163.58</v>
      </c>
    </row>
    <row r="826" spans="1:2" x14ac:dyDescent="0.2">
      <c r="A826" t="str">
        <f>IF(ISBLANK('January 2015'!A1238),"",IF(ISTEXT('January 2015'!A1238),0,'January 2015'!A1238))</f>
        <v/>
      </c>
      <c r="B826" t="str">
        <f>IF(ISBLANK('January 2015'!F1238),"",IF(ISTEXT('January 2015'!F1238),0,'January 2015'!F1238))</f>
        <v/>
      </c>
    </row>
    <row r="827" spans="1:2" x14ac:dyDescent="0.2">
      <c r="A827">
        <f>IF(ISBLANK('January 2015'!A1242),"",IF(ISTEXT('January 2015'!A1242),0,'January 2015'!A1242))</f>
        <v>412366</v>
      </c>
      <c r="B827">
        <f>IF(ISBLANK('January 2015'!F1242),"",IF(ISTEXT('January 2015'!F1242),0,'January 2015'!F1242))</f>
        <v>1500</v>
      </c>
    </row>
    <row r="828" spans="1:2" x14ac:dyDescent="0.2">
      <c r="A828" t="str">
        <f>IF(ISBLANK('January 2015'!A1243),"",IF(ISTEXT('January 2015'!A1243),0,'January 2015'!A1243))</f>
        <v/>
      </c>
      <c r="B828">
        <f>IF(ISBLANK('January 2015'!F1243),"",IF(ISTEXT('January 2015'!F1243),0,'January 2015'!F1243))</f>
        <v>450</v>
      </c>
    </row>
    <row r="829" spans="1:2" x14ac:dyDescent="0.2">
      <c r="A829">
        <f>IF(ISBLANK('January 2015'!A1244),"",IF(ISTEXT('January 2015'!A1244),0,'January 2015'!A1244))</f>
        <v>412709</v>
      </c>
      <c r="B829">
        <f>IF(ISBLANK('January 2015'!F1244),"",IF(ISTEXT('January 2015'!F1244),0,'January 2015'!F1244))</f>
        <v>450</v>
      </c>
    </row>
    <row r="830" spans="1:2" x14ac:dyDescent="0.2">
      <c r="A830" t="str">
        <f>IF(ISBLANK('January 2015'!A1245),"",IF(ISTEXT('January 2015'!A1245),0,'January 2015'!A1245))</f>
        <v/>
      </c>
      <c r="B830">
        <f>IF(ISBLANK('January 2015'!F1245),"",IF(ISTEXT('January 2015'!F1245),0,'January 2015'!F1245))</f>
        <v>450</v>
      </c>
    </row>
    <row r="831" spans="1:2" x14ac:dyDescent="0.2">
      <c r="A831">
        <f>IF(ISBLANK('January 2015'!A1246),"",IF(ISTEXT('January 2015'!A1246),0,'January 2015'!A1246))</f>
        <v>413314</v>
      </c>
      <c r="B831">
        <f>IF(ISBLANK('January 2015'!F1246),"",IF(ISTEXT('January 2015'!F1246),0,'January 2015'!F1246))</f>
        <v>450</v>
      </c>
    </row>
    <row r="832" spans="1:2" x14ac:dyDescent="0.2">
      <c r="A832">
        <f>IF(ISBLANK('January 2015'!A1250),"",IF(ISTEXT('January 2015'!A1250),0,'January 2015'!A1250))</f>
        <v>412710</v>
      </c>
      <c r="B832">
        <f>IF(ISBLANK('January 2015'!F1250),"",IF(ISTEXT('January 2015'!F1250),0,'January 2015'!F1250))</f>
        <v>3436.9</v>
      </c>
    </row>
    <row r="833" spans="1:2" x14ac:dyDescent="0.2">
      <c r="A833">
        <f>IF(ISBLANK('January 2015'!A1251),"",IF(ISTEXT('January 2015'!A1251),0,'January 2015'!A1251))</f>
        <v>413315</v>
      </c>
      <c r="B833">
        <f>IF(ISBLANK('January 2015'!F1251),"",IF(ISTEXT('January 2015'!F1251),0,'January 2015'!F1251))</f>
        <v>2562.6</v>
      </c>
    </row>
    <row r="834" spans="1:2" x14ac:dyDescent="0.2">
      <c r="A834">
        <f>IF(ISBLANK('January 2015'!A1255),"",IF(ISTEXT('January 2015'!A1255),0,'January 2015'!A1255))</f>
        <v>412367</v>
      </c>
      <c r="B834">
        <f>IF(ISBLANK('January 2015'!F1255),"",IF(ISTEXT('January 2015'!F1255),0,'January 2015'!F1255))</f>
        <v>500</v>
      </c>
    </row>
    <row r="835" spans="1:2" x14ac:dyDescent="0.2">
      <c r="A835">
        <f>IF(ISBLANK('January 2015'!A1256),"",IF(ISTEXT('January 2015'!A1256),0,'January 2015'!A1256))</f>
        <v>412711</v>
      </c>
      <c r="B835">
        <f>IF(ISBLANK('January 2015'!F1256),"",IF(ISTEXT('January 2015'!F1256),0,'January 2015'!F1256))</f>
        <v>450</v>
      </c>
    </row>
    <row r="836" spans="1:2" x14ac:dyDescent="0.2">
      <c r="A836" t="str">
        <f>IF(ISBLANK('January 2015'!A1257),"",IF(ISTEXT('January 2015'!A1257),0,'January 2015'!A1257))</f>
        <v/>
      </c>
      <c r="B836">
        <f>IF(ISBLANK('January 2015'!F1257),"",IF(ISTEXT('January 2015'!F1257),0,'January 2015'!F1257))</f>
        <v>450</v>
      </c>
    </row>
    <row r="837" spans="1:2" x14ac:dyDescent="0.2">
      <c r="A837" t="str">
        <f>IF(ISBLANK('January 2015'!A1258),"",IF(ISTEXT('January 2015'!A1258),0,'January 2015'!A1258))</f>
        <v/>
      </c>
      <c r="B837">
        <f>IF(ISBLANK('January 2015'!F1258),"",IF(ISTEXT('January 2015'!F1258),0,'January 2015'!F1258))</f>
        <v>450</v>
      </c>
    </row>
    <row r="838" spans="1:2" x14ac:dyDescent="0.2">
      <c r="A838">
        <f>IF(ISBLANK('January 2015'!A1262),"",IF(ISTEXT('January 2015'!A1262),0,'January 2015'!A1262))</f>
        <v>412712</v>
      </c>
      <c r="B838">
        <f>IF(ISBLANK('January 2015'!F1262),"",IF(ISTEXT('January 2015'!F1262),0,'January 2015'!F1262))</f>
        <v>317</v>
      </c>
    </row>
    <row r="839" spans="1:2" x14ac:dyDescent="0.2">
      <c r="A839">
        <f>IF(ISBLANK('January 2015'!A1266),"",IF(ISTEXT('January 2015'!A1266),0,'January 2015'!A1266))</f>
        <v>412713</v>
      </c>
      <c r="B839">
        <f>IF(ISBLANK('January 2015'!F1266),"",IF(ISTEXT('January 2015'!F1266),0,'January 2015'!F1266))</f>
        <v>335</v>
      </c>
    </row>
    <row r="840" spans="1:2" x14ac:dyDescent="0.2">
      <c r="A840">
        <f>IF(ISBLANK('January 2015'!A1270),"",IF(ISTEXT('January 2015'!A1270),0,'January 2015'!A1270))</f>
        <v>413210</v>
      </c>
      <c r="B840">
        <f>IF(ISBLANK('January 2015'!F1270),"",IF(ISTEXT('January 2015'!F1270),0,'January 2015'!F1270))</f>
        <v>2994.16</v>
      </c>
    </row>
    <row r="841" spans="1:2" x14ac:dyDescent="0.2">
      <c r="A841">
        <f>IF(ISBLANK('January 2015'!A1271),"",IF(ISTEXT('January 2015'!A1271),0,'January 2015'!A1271))</f>
        <v>413211</v>
      </c>
      <c r="B841">
        <f>IF(ISBLANK('January 2015'!F1271),"",IF(ISTEXT('January 2015'!F1271),0,'January 2015'!F1271))</f>
        <v>1058.5</v>
      </c>
    </row>
    <row r="842" spans="1:2" x14ac:dyDescent="0.2">
      <c r="A842">
        <f>IF(ISBLANK('January 2015'!A1275),"",IF(ISTEXT('January 2015'!A1275),0,'January 2015'!A1275))</f>
        <v>412714</v>
      </c>
      <c r="B842">
        <f>IF(ISBLANK('January 2015'!F1275),"",IF(ISTEXT('January 2015'!F1275),0,'January 2015'!F1275))</f>
        <v>308.75</v>
      </c>
    </row>
    <row r="843" spans="1:2" x14ac:dyDescent="0.2">
      <c r="A843" t="str">
        <f>IF(ISBLANK('January 2015'!A1276),"",IF(ISTEXT('January 2015'!A1276),0,'January 2015'!A1276))</f>
        <v/>
      </c>
      <c r="B843" t="str">
        <f>IF(ISBLANK('January 2015'!F1276),"",IF(ISTEXT('January 2015'!F1276),0,'January 2015'!F1276))</f>
        <v/>
      </c>
    </row>
    <row r="844" spans="1:2" x14ac:dyDescent="0.2">
      <c r="A844" t="str">
        <f>IF(ISBLANK('January 2015'!A1277),"",IF(ISTEXT('January 2015'!A1277),0,'January 2015'!A1277))</f>
        <v/>
      </c>
      <c r="B844">
        <f>IF(ISBLANK('January 2015'!F1277),"",IF(ISTEXT('January 2015'!F1277),0,'January 2015'!F1277))</f>
        <v>2113</v>
      </c>
    </row>
    <row r="845" spans="1:2" x14ac:dyDescent="0.2">
      <c r="A845">
        <f>IF(ISBLANK('January 2015'!A1278),"",IF(ISTEXT('January 2015'!A1278),0,'January 2015'!A1278))</f>
        <v>413316</v>
      </c>
      <c r="B845">
        <f>IF(ISBLANK('January 2015'!F1278),"",IF(ISTEXT('January 2015'!F1278),0,'January 2015'!F1278))</f>
        <v>475</v>
      </c>
    </row>
    <row r="846" spans="1:2" x14ac:dyDescent="0.2">
      <c r="A846">
        <f>IF(ISBLANK('January 2015'!A1282),"",IF(ISTEXT('January 2015'!A1282),0,'January 2015'!A1282))</f>
        <v>412368</v>
      </c>
      <c r="B846">
        <f>IF(ISBLANK('January 2015'!F1282),"",IF(ISTEXT('January 2015'!F1282),0,'January 2015'!F1282))</f>
        <v>1500</v>
      </c>
    </row>
    <row r="847" spans="1:2" x14ac:dyDescent="0.2">
      <c r="A847">
        <f>IF(ISBLANK('January 2015'!A1286),"",IF(ISTEXT('January 2015'!A1286),0,'January 2015'!A1286))</f>
        <v>412557</v>
      </c>
      <c r="B847">
        <f>IF(ISBLANK('January 2015'!F1286),"",IF(ISTEXT('January 2015'!F1286),0,'January 2015'!F1286))</f>
        <v>609.41999999999996</v>
      </c>
    </row>
    <row r="848" spans="1:2" x14ac:dyDescent="0.2">
      <c r="A848">
        <f>IF(ISBLANK('January 2015'!A1287),"",IF(ISTEXT('January 2015'!A1287),0,'January 2015'!A1287))</f>
        <v>413212</v>
      </c>
      <c r="B848">
        <f>IF(ISBLANK('January 2015'!F1287),"",IF(ISTEXT('January 2015'!F1287),0,'January 2015'!F1287))</f>
        <v>660.32</v>
      </c>
    </row>
    <row r="849" spans="1:2" x14ac:dyDescent="0.2">
      <c r="A849">
        <f>IF(ISBLANK('January 2015'!A1291),"",IF(ISTEXT('January 2015'!A1291),0,'January 2015'!A1291))</f>
        <v>412715</v>
      </c>
      <c r="B849">
        <f>IF(ISBLANK('January 2015'!F1291),"",IF(ISTEXT('January 2015'!F1291),0,'January 2015'!F1291))</f>
        <v>40.700000000000003</v>
      </c>
    </row>
    <row r="850" spans="1:2" x14ac:dyDescent="0.2">
      <c r="A850">
        <f>IF(ISBLANK('January 2015'!A1295),"",IF(ISTEXT('January 2015'!A1295),0,'January 2015'!A1295))</f>
        <v>412369</v>
      </c>
      <c r="B850">
        <f>IF(ISBLANK('January 2015'!F1295),"",IF(ISTEXT('January 2015'!F1295),0,'January 2015'!F1295))</f>
        <v>128.44</v>
      </c>
    </row>
    <row r="851" spans="1:2" x14ac:dyDescent="0.2">
      <c r="A851" t="str">
        <f>IF(ISBLANK('January 2015'!A1296),"",IF(ISTEXT('January 2015'!A1296),0,'January 2015'!A1296))</f>
        <v/>
      </c>
      <c r="B851">
        <f>IF(ISBLANK('January 2015'!F1296),"",IF(ISTEXT('January 2015'!F1296),0,'January 2015'!F1296))</f>
        <v>140.59</v>
      </c>
    </row>
    <row r="852" spans="1:2" x14ac:dyDescent="0.2">
      <c r="A852" t="str">
        <f>IF(ISBLANK('January 2015'!A1297),"",IF(ISTEXT('January 2015'!A1297),0,'January 2015'!A1297))</f>
        <v/>
      </c>
      <c r="B852" t="str">
        <f>IF(ISBLANK('January 2015'!F1297),"",IF(ISTEXT('January 2015'!F1297),0,'January 2015'!F1297))</f>
        <v/>
      </c>
    </row>
    <row r="853" spans="1:2" x14ac:dyDescent="0.2">
      <c r="A853" t="str">
        <f>IF(ISBLANK('January 2015'!A1298),"",IF(ISTEXT('January 2015'!A1298),0,'January 2015'!A1298))</f>
        <v/>
      </c>
      <c r="B853">
        <f>IF(ISBLANK('January 2015'!F1298),"",IF(ISTEXT('January 2015'!F1298),0,'January 2015'!F1298))</f>
        <v>116.1</v>
      </c>
    </row>
    <row r="854" spans="1:2" x14ac:dyDescent="0.2">
      <c r="A854" t="str">
        <f>IF(ISBLANK('January 2015'!A1299),"",IF(ISTEXT('January 2015'!A1299),0,'January 2015'!A1299))</f>
        <v/>
      </c>
      <c r="B854">
        <f>IF(ISBLANK('January 2015'!F1299),"",IF(ISTEXT('January 2015'!F1299),0,'January 2015'!F1299))</f>
        <v>2189.6</v>
      </c>
    </row>
    <row r="855" spans="1:2" x14ac:dyDescent="0.2">
      <c r="A855" t="str">
        <f>IF(ISBLANK('January 2015'!A1300),"",IF(ISTEXT('January 2015'!A1300),0,'January 2015'!A1300))</f>
        <v/>
      </c>
      <c r="B855" t="str">
        <f>IF(ISBLANK('January 2015'!F1300),"",IF(ISTEXT('January 2015'!F1300),0,'January 2015'!F1300))</f>
        <v/>
      </c>
    </row>
    <row r="856" spans="1:2" x14ac:dyDescent="0.2">
      <c r="A856">
        <f>IF(ISBLANK('January 2015'!A1301),"",IF(ISTEXT('January 2015'!A1301),0,'January 2015'!A1301))</f>
        <v>412716</v>
      </c>
      <c r="B856">
        <f>IF(ISBLANK('January 2015'!F1301),"",IF(ISTEXT('January 2015'!F1301),0,'January 2015'!F1301))</f>
        <v>401.76</v>
      </c>
    </row>
    <row r="857" spans="1:2" x14ac:dyDescent="0.2">
      <c r="A857" t="str">
        <f>IF(ISBLANK('January 2015'!A1302),"",IF(ISTEXT('January 2015'!A1302),0,'January 2015'!A1302))</f>
        <v/>
      </c>
      <c r="B857">
        <f>IF(ISBLANK('January 2015'!F1302),"",IF(ISTEXT('January 2015'!F1302),0,'January 2015'!F1302))</f>
        <v>267.27</v>
      </c>
    </row>
    <row r="858" spans="1:2" x14ac:dyDescent="0.2">
      <c r="A858" t="str">
        <f>IF(ISBLANK('January 2015'!A1303),"",IF(ISTEXT('January 2015'!A1303),0,'January 2015'!A1303))</f>
        <v/>
      </c>
      <c r="B858">
        <f>IF(ISBLANK('January 2015'!F1303),"",IF(ISTEXT('January 2015'!F1303),0,'January 2015'!F1303))</f>
        <v>1166.45</v>
      </c>
    </row>
    <row r="859" spans="1:2" x14ac:dyDescent="0.2">
      <c r="A859" t="str">
        <f>IF(ISBLANK('January 2015'!A1304),"",IF(ISTEXT('January 2015'!A1304),0,'January 2015'!A1304))</f>
        <v/>
      </c>
      <c r="B859" t="str">
        <f>IF(ISBLANK('January 2015'!F1304),"",IF(ISTEXT('January 2015'!F1304),0,'January 2015'!F1304))</f>
        <v/>
      </c>
    </row>
    <row r="860" spans="1:2" x14ac:dyDescent="0.2">
      <c r="A860" t="str">
        <f>IF(ISBLANK('January 2015'!A1305),"",IF(ISTEXT('January 2015'!A1305),0,'January 2015'!A1305))</f>
        <v/>
      </c>
      <c r="B860" t="str">
        <f>IF(ISBLANK('January 2015'!F1305),"",IF(ISTEXT('January 2015'!F1305),0,'January 2015'!F1305))</f>
        <v/>
      </c>
    </row>
    <row r="861" spans="1:2" x14ac:dyDescent="0.2">
      <c r="A861" t="str">
        <f>IF(ISBLANK('January 2015'!A1306),"",IF(ISTEXT('January 2015'!A1306),0,'January 2015'!A1306))</f>
        <v/>
      </c>
      <c r="B861">
        <f>IF(ISBLANK('January 2015'!F1306),"",IF(ISTEXT('January 2015'!F1306),0,'January 2015'!F1306))</f>
        <v>215.2</v>
      </c>
    </row>
    <row r="862" spans="1:2" x14ac:dyDescent="0.2">
      <c r="A862" t="str">
        <f>IF(ISBLANK('January 2015'!A1307),"",IF(ISTEXT('January 2015'!A1307),0,'January 2015'!A1307))</f>
        <v/>
      </c>
      <c r="B862">
        <f>IF(ISBLANK('January 2015'!F1307),"",IF(ISTEXT('January 2015'!F1307),0,'January 2015'!F1307))</f>
        <v>4594.17</v>
      </c>
    </row>
    <row r="863" spans="1:2" x14ac:dyDescent="0.2">
      <c r="A863" t="str">
        <f>IF(ISBLANK('January 2015'!A1308),"",IF(ISTEXT('January 2015'!A1308),0,'January 2015'!A1308))</f>
        <v/>
      </c>
      <c r="B863" t="str">
        <f>IF(ISBLANK('January 2015'!F1308),"",IF(ISTEXT('January 2015'!F1308),0,'January 2015'!F1308))</f>
        <v/>
      </c>
    </row>
    <row r="864" spans="1:2" x14ac:dyDescent="0.2">
      <c r="A864" t="str">
        <f>IF(ISBLANK('January 2015'!A1309),"",IF(ISTEXT('January 2015'!A1309),0,'January 2015'!A1309))</f>
        <v/>
      </c>
      <c r="B864" t="str">
        <f>IF(ISBLANK('January 2015'!F1309),"",IF(ISTEXT('January 2015'!F1309),0,'January 2015'!F1309))</f>
        <v/>
      </c>
    </row>
    <row r="865" spans="1:2" x14ac:dyDescent="0.2">
      <c r="A865" t="str">
        <f>IF(ISBLANK('January 2015'!A1310),"",IF(ISTEXT('January 2015'!A1310),0,'January 2015'!A1310))</f>
        <v/>
      </c>
      <c r="B865" t="str">
        <f>IF(ISBLANK('January 2015'!F1310),"",IF(ISTEXT('January 2015'!F1310),0,'January 2015'!F1310))</f>
        <v/>
      </c>
    </row>
    <row r="866" spans="1:2" x14ac:dyDescent="0.2">
      <c r="A866" t="str">
        <f>IF(ISBLANK('January 2015'!A1311),"",IF(ISTEXT('January 2015'!A1311),0,'January 2015'!A1311))</f>
        <v/>
      </c>
      <c r="B866" t="str">
        <f>IF(ISBLANK('January 2015'!F1311),"",IF(ISTEXT('January 2015'!F1311),0,'January 2015'!F1311))</f>
        <v/>
      </c>
    </row>
    <row r="867" spans="1:2" x14ac:dyDescent="0.2">
      <c r="A867" t="str">
        <f>IF(ISBLANK('January 2015'!A1312),"",IF(ISTEXT('January 2015'!A1312),0,'January 2015'!A1312))</f>
        <v/>
      </c>
      <c r="B867" t="str">
        <f>IF(ISBLANK('January 2015'!F1312),"",IF(ISTEXT('January 2015'!F1312),0,'January 2015'!F1312))</f>
        <v/>
      </c>
    </row>
    <row r="868" spans="1:2" x14ac:dyDescent="0.2">
      <c r="A868">
        <f>IF(ISBLANK('January 2015'!A1313),"",IF(ISTEXT('January 2015'!A1313),0,'January 2015'!A1313))</f>
        <v>413317</v>
      </c>
      <c r="B868">
        <f>IF(ISBLANK('January 2015'!F1313),"",IF(ISTEXT('January 2015'!F1313),0,'January 2015'!F1313))</f>
        <v>459.93</v>
      </c>
    </row>
    <row r="869" spans="1:2" x14ac:dyDescent="0.2">
      <c r="A869" t="str">
        <f>IF(ISBLANK('January 2015'!A1314),"",IF(ISTEXT('January 2015'!A1314),0,'January 2015'!A1314))</f>
        <v/>
      </c>
      <c r="B869" t="str">
        <f>IF(ISBLANK('January 2015'!F1314),"",IF(ISTEXT('January 2015'!F1314),0,'January 2015'!F1314))</f>
        <v/>
      </c>
    </row>
    <row r="870" spans="1:2" x14ac:dyDescent="0.2">
      <c r="A870" t="str">
        <f>IF(ISBLANK('January 2015'!A1315),"",IF(ISTEXT('January 2015'!A1315),0,'January 2015'!A1315))</f>
        <v/>
      </c>
      <c r="B870">
        <f>IF(ISBLANK('January 2015'!F1315),"",IF(ISTEXT('January 2015'!F1315),0,'January 2015'!F1315))</f>
        <v>568.36</v>
      </c>
    </row>
    <row r="871" spans="1:2" x14ac:dyDescent="0.2">
      <c r="A871" t="str">
        <f>IF(ISBLANK('January 2015'!A1316),"",IF(ISTEXT('January 2015'!A1316),0,'January 2015'!A1316))</f>
        <v/>
      </c>
      <c r="B871" t="str">
        <f>IF(ISBLANK('January 2015'!F1316),"",IF(ISTEXT('January 2015'!F1316),0,'January 2015'!F1316))</f>
        <v/>
      </c>
    </row>
    <row r="872" spans="1:2" x14ac:dyDescent="0.2">
      <c r="A872" t="str">
        <f>IF(ISBLANK('January 2015'!A1317),"",IF(ISTEXT('January 2015'!A1317),0,'January 2015'!A1317))</f>
        <v/>
      </c>
      <c r="B872">
        <f>IF(ISBLANK('January 2015'!F1317),"",IF(ISTEXT('January 2015'!F1317),0,'January 2015'!F1317))</f>
        <v>59.38</v>
      </c>
    </row>
    <row r="873" spans="1:2" x14ac:dyDescent="0.2">
      <c r="A873" t="str">
        <f>IF(ISBLANK('January 2015'!A1318),"",IF(ISTEXT('January 2015'!A1318),0,'January 2015'!A1318))</f>
        <v/>
      </c>
      <c r="B873">
        <f>IF(ISBLANK('January 2015'!F1318),"",IF(ISTEXT('January 2015'!F1318),0,'January 2015'!F1318))</f>
        <v>119.69</v>
      </c>
    </row>
    <row r="874" spans="1:2" x14ac:dyDescent="0.2">
      <c r="A874" t="str">
        <f>IF(ISBLANK('January 2015'!A1319),"",IF(ISTEXT('January 2015'!A1319),0,'January 2015'!A1319))</f>
        <v/>
      </c>
      <c r="B874">
        <f>IF(ISBLANK('January 2015'!F1319),"",IF(ISTEXT('January 2015'!F1319),0,'January 2015'!F1319))</f>
        <v>763.93</v>
      </c>
    </row>
    <row r="875" spans="1:2" x14ac:dyDescent="0.2">
      <c r="A875" t="str">
        <f>IF(ISBLANK('January 2015'!A1320),"",IF(ISTEXT('January 2015'!A1320),0,'January 2015'!A1320))</f>
        <v/>
      </c>
      <c r="B875" t="str">
        <f>IF(ISBLANK('January 2015'!F1320),"",IF(ISTEXT('January 2015'!F1320),0,'January 2015'!F1320))</f>
        <v/>
      </c>
    </row>
    <row r="876" spans="1:2" x14ac:dyDescent="0.2">
      <c r="A876" t="str">
        <f>IF(ISBLANK('January 2015'!A1321),"",IF(ISTEXT('January 2015'!A1321),0,'January 2015'!A1321))</f>
        <v/>
      </c>
      <c r="B876" t="str">
        <f>IF(ISBLANK('January 2015'!F1321),"",IF(ISTEXT('January 2015'!F1321),0,'January 2015'!F1321))</f>
        <v/>
      </c>
    </row>
    <row r="877" spans="1:2" x14ac:dyDescent="0.2">
      <c r="A877" t="str">
        <f>IF(ISBLANK('January 2015'!A1322),"",IF(ISTEXT('January 2015'!A1322),0,'January 2015'!A1322))</f>
        <v/>
      </c>
      <c r="B877" t="str">
        <f>IF(ISBLANK('January 2015'!F1322),"",IF(ISTEXT('January 2015'!F1322),0,'January 2015'!F1322))</f>
        <v/>
      </c>
    </row>
    <row r="878" spans="1:2" x14ac:dyDescent="0.2">
      <c r="A878" t="str">
        <f>IF(ISBLANK('January 2015'!A1323),"",IF(ISTEXT('January 2015'!A1323),0,'January 2015'!A1323))</f>
        <v/>
      </c>
      <c r="B878" t="str">
        <f>IF(ISBLANK('January 2015'!F1323),"",IF(ISTEXT('January 2015'!F1323),0,'January 2015'!F1323))</f>
        <v/>
      </c>
    </row>
    <row r="879" spans="1:2" x14ac:dyDescent="0.2">
      <c r="A879">
        <f>IF(ISBLANK('January 2015'!A1327),"",IF(ISTEXT('January 2015'!A1327),0,'January 2015'!A1327))</f>
        <v>412717</v>
      </c>
      <c r="B879">
        <f>IF(ISBLANK('January 2015'!F1327),"",IF(ISTEXT('January 2015'!F1327),0,'January 2015'!F1327))</f>
        <v>445</v>
      </c>
    </row>
    <row r="880" spans="1:2" x14ac:dyDescent="0.2">
      <c r="A880">
        <f>IF(ISBLANK('January 2015'!A1328),"",IF(ISTEXT('January 2015'!A1328),0,'January 2015'!A1328))</f>
        <v>413318</v>
      </c>
      <c r="B880">
        <f>IF(ISBLANK('January 2015'!F1328),"",IF(ISTEXT('January 2015'!F1328),0,'January 2015'!F1328))</f>
        <v>620</v>
      </c>
    </row>
    <row r="881" spans="1:2" x14ac:dyDescent="0.2">
      <c r="A881" t="str">
        <f>IF(ISBLANK('January 2015'!A1329),"",IF(ISTEXT('January 2015'!A1329),0,'January 2015'!A1329))</f>
        <v/>
      </c>
      <c r="B881" t="str">
        <f>IF(ISBLANK('January 2015'!F1329),"",IF(ISTEXT('January 2015'!F1329),0,'January 2015'!F1329))</f>
        <v/>
      </c>
    </row>
    <row r="882" spans="1:2" x14ac:dyDescent="0.2">
      <c r="A882">
        <f>IF(ISBLANK('January 2015'!A1333),"",IF(ISTEXT('January 2015'!A1333),0,'January 2015'!A1333))</f>
        <v>412371</v>
      </c>
      <c r="B882">
        <f>IF(ISBLANK('January 2015'!F1333),"",IF(ISTEXT('January 2015'!F1333),0,'January 2015'!F1333))</f>
        <v>1177.8699999999999</v>
      </c>
    </row>
    <row r="883" spans="1:2" x14ac:dyDescent="0.2">
      <c r="A883" t="str">
        <f>IF(ISBLANK('January 2015'!A1334),"",IF(ISTEXT('January 2015'!A1334),0,'January 2015'!A1334))</f>
        <v/>
      </c>
      <c r="B883" t="str">
        <f>IF(ISBLANK('January 2015'!F1334),"",IF(ISTEXT('January 2015'!F1334),0,'January 2015'!F1334))</f>
        <v/>
      </c>
    </row>
    <row r="884" spans="1:2" x14ac:dyDescent="0.2">
      <c r="A884" t="str">
        <f>IF(ISBLANK('January 2015'!A1335),"",IF(ISTEXT('January 2015'!A1335),0,'January 2015'!A1335))</f>
        <v/>
      </c>
      <c r="B884" t="str">
        <f>IF(ISBLANK('January 2015'!F1335),"",IF(ISTEXT('January 2015'!F1335),0,'January 2015'!F1335))</f>
        <v/>
      </c>
    </row>
    <row r="885" spans="1:2" x14ac:dyDescent="0.2">
      <c r="A885" t="str">
        <f>IF(ISBLANK('January 2015'!A1336),"",IF(ISTEXT('January 2015'!A1336),0,'January 2015'!A1336))</f>
        <v/>
      </c>
      <c r="B885" t="str">
        <f>IF(ISBLANK('January 2015'!F1336),"",IF(ISTEXT('January 2015'!F1336),0,'January 2015'!F1336))</f>
        <v/>
      </c>
    </row>
    <row r="886" spans="1:2" x14ac:dyDescent="0.2">
      <c r="A886" t="str">
        <f>IF(ISBLANK('January 2015'!A1337),"",IF(ISTEXT('January 2015'!A1337),0,'January 2015'!A1337))</f>
        <v/>
      </c>
      <c r="B886" t="str">
        <f>IF(ISBLANK('January 2015'!F1337),"",IF(ISTEXT('January 2015'!F1337),0,'January 2015'!F1337))</f>
        <v/>
      </c>
    </row>
    <row r="887" spans="1:2" x14ac:dyDescent="0.2">
      <c r="A887" t="str">
        <f>IF(ISBLANK('January 2015'!A1338),"",IF(ISTEXT('January 2015'!A1338),0,'January 2015'!A1338))</f>
        <v/>
      </c>
      <c r="B887" t="str">
        <f>IF(ISBLANK('January 2015'!F1338),"",IF(ISTEXT('January 2015'!F1338),0,'January 2015'!F1338))</f>
        <v/>
      </c>
    </row>
    <row r="888" spans="1:2" x14ac:dyDescent="0.2">
      <c r="A888" t="str">
        <f>IF(ISBLANK('January 2015'!A1339),"",IF(ISTEXT('January 2015'!A1339),0,'January 2015'!A1339))</f>
        <v/>
      </c>
      <c r="B888" t="str">
        <f>IF(ISBLANK('January 2015'!F1339),"",IF(ISTEXT('January 2015'!F1339),0,'January 2015'!F1339))</f>
        <v/>
      </c>
    </row>
    <row r="889" spans="1:2" x14ac:dyDescent="0.2">
      <c r="A889" t="str">
        <f>IF(ISBLANK('January 2015'!A1340),"",IF(ISTEXT('January 2015'!A1340),0,'January 2015'!A1340))</f>
        <v/>
      </c>
      <c r="B889" t="str">
        <f>IF(ISBLANK('January 2015'!F1340),"",IF(ISTEXT('January 2015'!F1340),0,'January 2015'!F1340))</f>
        <v/>
      </c>
    </row>
    <row r="890" spans="1:2" x14ac:dyDescent="0.2">
      <c r="A890" t="str">
        <f>IF(ISBLANK('January 2015'!A1341),"",IF(ISTEXT('January 2015'!A1341),0,'January 2015'!A1341))</f>
        <v/>
      </c>
      <c r="B890" t="str">
        <f>IF(ISBLANK('January 2015'!F1341),"",IF(ISTEXT('January 2015'!F1341),0,'January 2015'!F1341))</f>
        <v/>
      </c>
    </row>
    <row r="891" spans="1:2" x14ac:dyDescent="0.2">
      <c r="A891" t="str">
        <f>IF(ISBLANK('January 2015'!A1342),"",IF(ISTEXT('January 2015'!A1342),0,'January 2015'!A1342))</f>
        <v/>
      </c>
      <c r="B891" t="str">
        <f>IF(ISBLANK('January 2015'!F1342),"",IF(ISTEXT('January 2015'!F1342),0,'January 2015'!F1342))</f>
        <v/>
      </c>
    </row>
    <row r="892" spans="1:2" x14ac:dyDescent="0.2">
      <c r="A892" t="str">
        <f>IF(ISBLANK('January 2015'!A1343),"",IF(ISTEXT('January 2015'!A1343),0,'January 2015'!A1343))</f>
        <v/>
      </c>
      <c r="B892" t="str">
        <f>IF(ISBLANK('January 2015'!F1343),"",IF(ISTEXT('January 2015'!F1343),0,'January 2015'!F1343))</f>
        <v/>
      </c>
    </row>
    <row r="893" spans="1:2" x14ac:dyDescent="0.2">
      <c r="A893" t="str">
        <f>IF(ISBLANK('January 2015'!A1344),"",IF(ISTEXT('January 2015'!A1344),0,'January 2015'!A1344))</f>
        <v/>
      </c>
      <c r="B893" t="str">
        <f>IF(ISBLANK('January 2015'!F1344),"",IF(ISTEXT('January 2015'!F1344),0,'January 2015'!F1344))</f>
        <v/>
      </c>
    </row>
    <row r="894" spans="1:2" x14ac:dyDescent="0.2">
      <c r="A894" t="str">
        <f>IF(ISBLANK('January 2015'!A1345),"",IF(ISTEXT('January 2015'!A1345),0,'January 2015'!A1345))</f>
        <v/>
      </c>
      <c r="B894" t="str">
        <f>IF(ISBLANK('January 2015'!F1345),"",IF(ISTEXT('January 2015'!F1345),0,'January 2015'!F1345))</f>
        <v/>
      </c>
    </row>
    <row r="895" spans="1:2" x14ac:dyDescent="0.2">
      <c r="A895" t="str">
        <f>IF(ISBLANK('January 2015'!A1346),"",IF(ISTEXT('January 2015'!A1346),0,'January 2015'!A1346))</f>
        <v/>
      </c>
      <c r="B895" t="str">
        <f>IF(ISBLANK('January 2015'!F1346),"",IF(ISTEXT('January 2015'!F1346),0,'January 2015'!F1346))</f>
        <v/>
      </c>
    </row>
    <row r="896" spans="1:2" x14ac:dyDescent="0.2">
      <c r="A896" t="str">
        <f>IF(ISBLANK('January 2015'!A1347),"",IF(ISTEXT('January 2015'!A1347),0,'January 2015'!A1347))</f>
        <v/>
      </c>
      <c r="B896" t="str">
        <f>IF(ISBLANK('January 2015'!F1347),"",IF(ISTEXT('January 2015'!F1347),0,'January 2015'!F1347))</f>
        <v/>
      </c>
    </row>
    <row r="897" spans="1:2" x14ac:dyDescent="0.2">
      <c r="A897" t="str">
        <f>IF(ISBLANK('January 2015'!A1348),"",IF(ISTEXT('January 2015'!A1348),0,'January 2015'!A1348))</f>
        <v/>
      </c>
      <c r="B897" t="str">
        <f>IF(ISBLANK('January 2015'!F1348),"",IF(ISTEXT('January 2015'!F1348),0,'January 2015'!F1348))</f>
        <v/>
      </c>
    </row>
    <row r="898" spans="1:2" x14ac:dyDescent="0.2">
      <c r="A898" t="str">
        <f>IF(ISBLANK('January 2015'!A1349),"",IF(ISTEXT('January 2015'!A1349),0,'January 2015'!A1349))</f>
        <v/>
      </c>
      <c r="B898">
        <f>IF(ISBLANK('January 2015'!F1349),"",IF(ISTEXT('January 2015'!F1349),0,'January 2015'!F1349))</f>
        <v>206.76</v>
      </c>
    </row>
    <row r="899" spans="1:2" x14ac:dyDescent="0.2">
      <c r="A899" t="str">
        <f>IF(ISBLANK('January 2015'!A1350),"",IF(ISTEXT('January 2015'!A1350),0,'January 2015'!A1350))</f>
        <v/>
      </c>
      <c r="B899">
        <f>IF(ISBLANK('January 2015'!F1350),"",IF(ISTEXT('January 2015'!F1350),0,'January 2015'!F1350))</f>
        <v>-70</v>
      </c>
    </row>
    <row r="900" spans="1:2" x14ac:dyDescent="0.2">
      <c r="A900" t="str">
        <f>IF(ISBLANK('January 2015'!A1351),"",IF(ISTEXT('January 2015'!A1351),0,'January 2015'!A1351))</f>
        <v/>
      </c>
      <c r="B900">
        <f>IF(ISBLANK('January 2015'!F1351),"",IF(ISTEXT('January 2015'!F1351),0,'January 2015'!F1351))</f>
        <v>-18.98</v>
      </c>
    </row>
    <row r="901" spans="1:2" x14ac:dyDescent="0.2">
      <c r="A901">
        <f>IF(ISBLANK('January 2015'!A1352),"",IF(ISTEXT('January 2015'!A1352),0,'January 2015'!A1352))</f>
        <v>412720</v>
      </c>
      <c r="B901">
        <f>IF(ISBLANK('January 2015'!F1352),"",IF(ISTEXT('January 2015'!F1352),0,'January 2015'!F1352))</f>
        <v>24.72</v>
      </c>
    </row>
    <row r="902" spans="1:2" x14ac:dyDescent="0.2">
      <c r="A902" t="str">
        <f>IF(ISBLANK('January 2015'!A1353),"",IF(ISTEXT('January 2015'!A1353),0,'January 2015'!A1353))</f>
        <v/>
      </c>
      <c r="B902">
        <f>IF(ISBLANK('January 2015'!F1353),"",IF(ISTEXT('January 2015'!F1353),0,'January 2015'!F1353))</f>
        <v>1028.72</v>
      </c>
    </row>
    <row r="903" spans="1:2" x14ac:dyDescent="0.2">
      <c r="A903" t="str">
        <f>IF(ISBLANK('January 2015'!A1354),"",IF(ISTEXT('January 2015'!A1354),0,'January 2015'!A1354))</f>
        <v/>
      </c>
      <c r="B903">
        <f>IF(ISBLANK('January 2015'!F1354),"",IF(ISTEXT('January 2015'!F1354),0,'January 2015'!F1354))</f>
        <v>2036.71</v>
      </c>
    </row>
    <row r="904" spans="1:2" x14ac:dyDescent="0.2">
      <c r="A904" t="str">
        <f>IF(ISBLANK('January 2015'!A1355),"",IF(ISTEXT('January 2015'!A1355),0,'January 2015'!A1355))</f>
        <v/>
      </c>
      <c r="B904" t="str">
        <f>IF(ISBLANK('January 2015'!F1355),"",IF(ISTEXT('January 2015'!F1355),0,'January 2015'!F1355))</f>
        <v/>
      </c>
    </row>
    <row r="905" spans="1:2" x14ac:dyDescent="0.2">
      <c r="A905" t="str">
        <f>IF(ISBLANK('January 2015'!A1356),"",IF(ISTEXT('January 2015'!A1356),0,'January 2015'!A1356))</f>
        <v/>
      </c>
      <c r="B905" t="str">
        <f>IF(ISBLANK('January 2015'!F1356),"",IF(ISTEXT('January 2015'!F1356),0,'January 2015'!F1356))</f>
        <v/>
      </c>
    </row>
    <row r="906" spans="1:2" x14ac:dyDescent="0.2">
      <c r="A906" t="str">
        <f>IF(ISBLANK('January 2015'!A1357),"",IF(ISTEXT('January 2015'!A1357),0,'January 2015'!A1357))</f>
        <v/>
      </c>
      <c r="B906" t="str">
        <f>IF(ISBLANK('January 2015'!F1357),"",IF(ISTEXT('January 2015'!F1357),0,'January 2015'!F1357))</f>
        <v/>
      </c>
    </row>
    <row r="907" spans="1:2" x14ac:dyDescent="0.2">
      <c r="A907" t="str">
        <f>IF(ISBLANK('January 2015'!A1358),"",IF(ISTEXT('January 2015'!A1358),0,'January 2015'!A1358))</f>
        <v/>
      </c>
      <c r="B907" t="str">
        <f>IF(ISBLANK('January 2015'!F1358),"",IF(ISTEXT('January 2015'!F1358),0,'January 2015'!F1358))</f>
        <v/>
      </c>
    </row>
    <row r="908" spans="1:2" x14ac:dyDescent="0.2">
      <c r="A908" t="str">
        <f>IF(ISBLANK('January 2015'!A1359),"",IF(ISTEXT('January 2015'!A1359),0,'January 2015'!A1359))</f>
        <v/>
      </c>
      <c r="B908" t="str">
        <f>IF(ISBLANK('January 2015'!F1359),"",IF(ISTEXT('January 2015'!F1359),0,'January 2015'!F1359))</f>
        <v/>
      </c>
    </row>
    <row r="909" spans="1:2" x14ac:dyDescent="0.2">
      <c r="A909" t="str">
        <f>IF(ISBLANK('January 2015'!A1360),"",IF(ISTEXT('January 2015'!A1360),0,'January 2015'!A1360))</f>
        <v/>
      </c>
      <c r="B909" t="str">
        <f>IF(ISBLANK('January 2015'!F1360),"",IF(ISTEXT('January 2015'!F1360),0,'January 2015'!F1360))</f>
        <v/>
      </c>
    </row>
    <row r="910" spans="1:2" x14ac:dyDescent="0.2">
      <c r="A910" t="str">
        <f>IF(ISBLANK('January 2015'!A1361),"",IF(ISTEXT('January 2015'!A1361),0,'January 2015'!A1361))</f>
        <v/>
      </c>
      <c r="B910" t="str">
        <f>IF(ISBLANK('January 2015'!F1361),"",IF(ISTEXT('January 2015'!F1361),0,'January 2015'!F1361))</f>
        <v/>
      </c>
    </row>
    <row r="911" spans="1:2" x14ac:dyDescent="0.2">
      <c r="A911" t="str">
        <f>IF(ISBLANK('January 2015'!A1362),"",IF(ISTEXT('January 2015'!A1362),0,'January 2015'!A1362))</f>
        <v/>
      </c>
      <c r="B911" t="str">
        <f>IF(ISBLANK('January 2015'!F1362),"",IF(ISTEXT('January 2015'!F1362),0,'January 2015'!F1362))</f>
        <v/>
      </c>
    </row>
    <row r="912" spans="1:2" x14ac:dyDescent="0.2">
      <c r="A912" t="str">
        <f>IF(ISBLANK('January 2015'!A1363),"",IF(ISTEXT('January 2015'!A1363),0,'January 2015'!A1363))</f>
        <v/>
      </c>
      <c r="B912" t="str">
        <f>IF(ISBLANK('January 2015'!F1363),"",IF(ISTEXT('January 2015'!F1363),0,'January 2015'!F1363))</f>
        <v/>
      </c>
    </row>
    <row r="913" spans="1:2" x14ac:dyDescent="0.2">
      <c r="A913" t="str">
        <f>IF(ISBLANK('January 2015'!A1364),"",IF(ISTEXT('January 2015'!A1364),0,'January 2015'!A1364))</f>
        <v/>
      </c>
      <c r="B913" t="str">
        <f>IF(ISBLANK('January 2015'!F1364),"",IF(ISTEXT('January 2015'!F1364),0,'January 2015'!F1364))</f>
        <v/>
      </c>
    </row>
    <row r="914" spans="1:2" x14ac:dyDescent="0.2">
      <c r="A914" t="str">
        <f>IF(ISBLANK('January 2015'!A1365),"",IF(ISTEXT('January 2015'!A1365),0,'January 2015'!A1365))</f>
        <v/>
      </c>
      <c r="B914" t="str">
        <f>IF(ISBLANK('January 2015'!F1365),"",IF(ISTEXT('January 2015'!F1365),0,'January 2015'!F1365))</f>
        <v/>
      </c>
    </row>
    <row r="915" spans="1:2" x14ac:dyDescent="0.2">
      <c r="A915" t="str">
        <f>IF(ISBLANK('January 2015'!A1366),"",IF(ISTEXT('January 2015'!A1366),0,'January 2015'!A1366))</f>
        <v/>
      </c>
      <c r="B915" t="str">
        <f>IF(ISBLANK('January 2015'!F1366),"",IF(ISTEXT('January 2015'!F1366),0,'January 2015'!F1366))</f>
        <v/>
      </c>
    </row>
    <row r="916" spans="1:2" x14ac:dyDescent="0.2">
      <c r="A916" t="str">
        <f>IF(ISBLANK('January 2015'!A1367),"",IF(ISTEXT('January 2015'!A1367),0,'January 2015'!A1367))</f>
        <v/>
      </c>
      <c r="B916" t="str">
        <f>IF(ISBLANK('January 2015'!F1367),"",IF(ISTEXT('January 2015'!F1367),0,'January 2015'!F1367))</f>
        <v/>
      </c>
    </row>
    <row r="917" spans="1:2" x14ac:dyDescent="0.2">
      <c r="A917" t="str">
        <f>IF(ISBLANK('January 2015'!A1368),"",IF(ISTEXT('January 2015'!A1368),0,'January 2015'!A1368))</f>
        <v/>
      </c>
      <c r="B917" t="str">
        <f>IF(ISBLANK('January 2015'!F1368),"",IF(ISTEXT('January 2015'!F1368),0,'January 2015'!F1368))</f>
        <v/>
      </c>
    </row>
    <row r="918" spans="1:2" x14ac:dyDescent="0.2">
      <c r="A918" t="str">
        <f>IF(ISBLANK('January 2015'!A1369),"",IF(ISTEXT('January 2015'!A1369),0,'January 2015'!A1369))</f>
        <v/>
      </c>
      <c r="B918" t="str">
        <f>IF(ISBLANK('January 2015'!F1369),"",IF(ISTEXT('January 2015'!F1369),0,'January 2015'!F1369))</f>
        <v/>
      </c>
    </row>
    <row r="919" spans="1:2" x14ac:dyDescent="0.2">
      <c r="A919" t="str">
        <f>IF(ISBLANK('January 2015'!A1370),"",IF(ISTEXT('January 2015'!A1370),0,'January 2015'!A1370))</f>
        <v/>
      </c>
      <c r="B919" t="str">
        <f>IF(ISBLANK('January 2015'!F1370),"",IF(ISTEXT('January 2015'!F1370),0,'January 2015'!F1370))</f>
        <v/>
      </c>
    </row>
    <row r="920" spans="1:2" x14ac:dyDescent="0.2">
      <c r="A920" t="str">
        <f>IF(ISBLANK('January 2015'!A1371),"",IF(ISTEXT('January 2015'!A1371),0,'January 2015'!A1371))</f>
        <v/>
      </c>
      <c r="B920" t="str">
        <f>IF(ISBLANK('January 2015'!F1371),"",IF(ISTEXT('January 2015'!F1371),0,'January 2015'!F1371))</f>
        <v/>
      </c>
    </row>
    <row r="921" spans="1:2" x14ac:dyDescent="0.2">
      <c r="A921" t="str">
        <f>IF(ISBLANK('January 2015'!A1372),"",IF(ISTEXT('January 2015'!A1372),0,'January 2015'!A1372))</f>
        <v/>
      </c>
      <c r="B921" t="str">
        <f>IF(ISBLANK('January 2015'!F1372),"",IF(ISTEXT('January 2015'!F1372),0,'January 2015'!F1372))</f>
        <v/>
      </c>
    </row>
    <row r="922" spans="1:2" x14ac:dyDescent="0.2">
      <c r="A922" t="str">
        <f>IF(ISBLANK('January 2015'!A1373),"",IF(ISTEXT('January 2015'!A1373),0,'January 2015'!A1373))</f>
        <v/>
      </c>
      <c r="B922" t="str">
        <f>IF(ISBLANK('January 2015'!F1373),"",IF(ISTEXT('January 2015'!F1373),0,'January 2015'!F1373))</f>
        <v/>
      </c>
    </row>
    <row r="923" spans="1:2" x14ac:dyDescent="0.2">
      <c r="A923" t="str">
        <f>IF(ISBLANK('January 2015'!A1374),"",IF(ISTEXT('January 2015'!A1374),0,'January 2015'!A1374))</f>
        <v/>
      </c>
      <c r="B923" t="str">
        <f>IF(ISBLANK('January 2015'!F1374),"",IF(ISTEXT('January 2015'!F1374),0,'January 2015'!F1374))</f>
        <v/>
      </c>
    </row>
    <row r="924" spans="1:2" x14ac:dyDescent="0.2">
      <c r="A924" t="str">
        <f>IF(ISBLANK('January 2015'!A1375),"",IF(ISTEXT('January 2015'!A1375),0,'January 2015'!A1375))</f>
        <v/>
      </c>
      <c r="B924" t="str">
        <f>IF(ISBLANK('January 2015'!F1375),"",IF(ISTEXT('January 2015'!F1375),0,'January 2015'!F1375))</f>
        <v/>
      </c>
    </row>
    <row r="925" spans="1:2" x14ac:dyDescent="0.2">
      <c r="A925" t="str">
        <f>IF(ISBLANK('January 2015'!A1376),"",IF(ISTEXT('January 2015'!A1376),0,'January 2015'!A1376))</f>
        <v/>
      </c>
      <c r="B925" t="str">
        <f>IF(ISBLANK('January 2015'!F1376),"",IF(ISTEXT('January 2015'!F1376),0,'January 2015'!F1376))</f>
        <v/>
      </c>
    </row>
    <row r="926" spans="1:2" x14ac:dyDescent="0.2">
      <c r="A926" t="str">
        <f>IF(ISBLANK('January 2015'!A1377),"",IF(ISTEXT('January 2015'!A1377),0,'January 2015'!A1377))</f>
        <v/>
      </c>
      <c r="B926" t="str">
        <f>IF(ISBLANK('January 2015'!F1377),"",IF(ISTEXT('January 2015'!F1377),0,'January 2015'!F1377))</f>
        <v/>
      </c>
    </row>
    <row r="927" spans="1:2" x14ac:dyDescent="0.2">
      <c r="A927" t="str">
        <f>IF(ISBLANK('January 2015'!A1378),"",IF(ISTEXT('January 2015'!A1378),0,'January 2015'!A1378))</f>
        <v/>
      </c>
      <c r="B927" t="str">
        <f>IF(ISBLANK('January 2015'!F1378),"",IF(ISTEXT('January 2015'!F1378),0,'January 2015'!F1378))</f>
        <v/>
      </c>
    </row>
    <row r="928" spans="1:2" x14ac:dyDescent="0.2">
      <c r="A928" t="str">
        <f>IF(ISBLANK('January 2015'!A1379),"",IF(ISTEXT('January 2015'!A1379),0,'January 2015'!A1379))</f>
        <v/>
      </c>
      <c r="B928" t="str">
        <f>IF(ISBLANK('January 2015'!F1379),"",IF(ISTEXT('January 2015'!F1379),0,'January 2015'!F1379))</f>
        <v/>
      </c>
    </row>
    <row r="929" spans="1:2" x14ac:dyDescent="0.2">
      <c r="A929" t="str">
        <f>IF(ISBLANK('January 2015'!A1380),"",IF(ISTEXT('January 2015'!A1380),0,'January 2015'!A1380))</f>
        <v/>
      </c>
      <c r="B929" t="str">
        <f>IF(ISBLANK('January 2015'!F1380),"",IF(ISTEXT('January 2015'!F1380),0,'January 2015'!F1380))</f>
        <v/>
      </c>
    </row>
    <row r="930" spans="1:2" x14ac:dyDescent="0.2">
      <c r="A930" t="str">
        <f>IF(ISBLANK('January 2015'!A1381),"",IF(ISTEXT('January 2015'!A1381),0,'January 2015'!A1381))</f>
        <v/>
      </c>
      <c r="B930" t="str">
        <f>IF(ISBLANK('January 2015'!F1381),"",IF(ISTEXT('January 2015'!F1381),0,'January 2015'!F1381))</f>
        <v/>
      </c>
    </row>
    <row r="931" spans="1:2" x14ac:dyDescent="0.2">
      <c r="A931" t="str">
        <f>IF(ISBLANK('January 2015'!A1382),"",IF(ISTEXT('January 2015'!A1382),0,'January 2015'!A1382))</f>
        <v/>
      </c>
      <c r="B931" t="str">
        <f>IF(ISBLANK('January 2015'!F1382),"",IF(ISTEXT('January 2015'!F1382),0,'January 2015'!F1382))</f>
        <v/>
      </c>
    </row>
    <row r="932" spans="1:2" x14ac:dyDescent="0.2">
      <c r="A932" t="str">
        <f>IF(ISBLANK('January 2015'!A1383),"",IF(ISTEXT('January 2015'!A1383),0,'January 2015'!A1383))</f>
        <v/>
      </c>
      <c r="B932">
        <f>IF(ISBLANK('January 2015'!F1383),"",IF(ISTEXT('January 2015'!F1383),0,'January 2015'!F1383))</f>
        <v>40.799999999999997</v>
      </c>
    </row>
    <row r="933" spans="1:2" x14ac:dyDescent="0.2">
      <c r="A933" t="str">
        <f>IF(ISBLANK('January 2015'!A1384),"",IF(ISTEXT('January 2015'!A1384),0,'January 2015'!A1384))</f>
        <v/>
      </c>
      <c r="B933">
        <f>IF(ISBLANK('January 2015'!F1384),"",IF(ISTEXT('January 2015'!F1384),0,'January 2015'!F1384))</f>
        <v>-38.6</v>
      </c>
    </row>
    <row r="934" spans="1:2" x14ac:dyDescent="0.2">
      <c r="A934" t="str">
        <f>IF(ISBLANK('January 2015'!A1385),"",IF(ISTEXT('January 2015'!A1385),0,'January 2015'!A1385))</f>
        <v/>
      </c>
      <c r="B934">
        <f>IF(ISBLANK('January 2015'!F1385),"",IF(ISTEXT('January 2015'!F1385),0,'January 2015'!F1385))</f>
        <v>-40</v>
      </c>
    </row>
    <row r="935" spans="1:2" x14ac:dyDescent="0.2">
      <c r="A935" t="str">
        <f>IF(ISBLANK('January 2015'!A1386),"",IF(ISTEXT('January 2015'!A1386),0,'January 2015'!A1386))</f>
        <v/>
      </c>
      <c r="B935">
        <f>IF(ISBLANK('January 2015'!F1386),"",IF(ISTEXT('January 2015'!F1386),0,'January 2015'!F1386))</f>
        <v>-34.19</v>
      </c>
    </row>
    <row r="936" spans="1:2" x14ac:dyDescent="0.2">
      <c r="A936" t="str">
        <f>IF(ISBLANK('January 2015'!A1387),"",IF(ISTEXT('January 2015'!A1387),0,'January 2015'!A1387))</f>
        <v/>
      </c>
      <c r="B936">
        <f>IF(ISBLANK('January 2015'!F1387),"",IF(ISTEXT('January 2015'!F1387),0,'January 2015'!F1387))</f>
        <v>34.19</v>
      </c>
    </row>
    <row r="937" spans="1:2" x14ac:dyDescent="0.2">
      <c r="A937">
        <f>IF(ISBLANK('January 2015'!A1388),"",IF(ISTEXT('January 2015'!A1388),0,'January 2015'!A1388))</f>
        <v>413320</v>
      </c>
      <c r="B937">
        <f>IF(ISBLANK('January 2015'!F1388),"",IF(ISTEXT('January 2015'!F1388),0,'January 2015'!F1388))</f>
        <v>47.94</v>
      </c>
    </row>
    <row r="938" spans="1:2" x14ac:dyDescent="0.2">
      <c r="A938" t="str">
        <f>IF(ISBLANK('January 2015'!A1389),"",IF(ISTEXT('January 2015'!A1389),0,'January 2015'!A1389))</f>
        <v/>
      </c>
      <c r="B938">
        <f>IF(ISBLANK('January 2015'!F1389),"",IF(ISTEXT('January 2015'!F1389),0,'January 2015'!F1389))</f>
        <v>1090.82</v>
      </c>
    </row>
    <row r="939" spans="1:2" x14ac:dyDescent="0.2">
      <c r="A939" t="str">
        <f>IF(ISBLANK('January 2015'!A1390),"",IF(ISTEXT('January 2015'!A1390),0,'January 2015'!A1390))</f>
        <v/>
      </c>
      <c r="B939">
        <f>IF(ISBLANK('January 2015'!F1390),"",IF(ISTEXT('January 2015'!F1390),0,'January 2015'!F1390))</f>
        <v>367.9</v>
      </c>
    </row>
    <row r="940" spans="1:2" x14ac:dyDescent="0.2">
      <c r="A940" t="str">
        <f>IF(ISBLANK('January 2015'!A1391),"",IF(ISTEXT('January 2015'!A1391),0,'January 2015'!A1391))</f>
        <v/>
      </c>
      <c r="B940" t="str">
        <f>IF(ISBLANK('January 2015'!F1391),"",IF(ISTEXT('January 2015'!F1391),0,'January 2015'!F1391))</f>
        <v/>
      </c>
    </row>
    <row r="941" spans="1:2" x14ac:dyDescent="0.2">
      <c r="A941" t="str">
        <f>IF(ISBLANK('January 2015'!A1392),"",IF(ISTEXT('January 2015'!A1392),0,'January 2015'!A1392))</f>
        <v/>
      </c>
      <c r="B941" t="str">
        <f>IF(ISBLANK('January 2015'!F1392),"",IF(ISTEXT('January 2015'!F1392),0,'January 2015'!F1392))</f>
        <v/>
      </c>
    </row>
    <row r="942" spans="1:2" x14ac:dyDescent="0.2">
      <c r="A942" t="str">
        <f>IF(ISBLANK('January 2015'!A1393),"",IF(ISTEXT('January 2015'!A1393),0,'January 2015'!A1393))</f>
        <v/>
      </c>
      <c r="B942" t="str">
        <f>IF(ISBLANK('January 2015'!F1393),"",IF(ISTEXT('January 2015'!F1393),0,'January 2015'!F1393))</f>
        <v/>
      </c>
    </row>
    <row r="943" spans="1:2" x14ac:dyDescent="0.2">
      <c r="A943" t="str">
        <f>IF(ISBLANK('January 2015'!A1394),"",IF(ISTEXT('January 2015'!A1394),0,'January 2015'!A1394))</f>
        <v/>
      </c>
      <c r="B943" t="str">
        <f>IF(ISBLANK('January 2015'!F1394),"",IF(ISTEXT('January 2015'!F1394),0,'January 2015'!F1394))</f>
        <v/>
      </c>
    </row>
    <row r="944" spans="1:2" x14ac:dyDescent="0.2">
      <c r="A944" t="str">
        <f>IF(ISBLANK('January 2015'!A1395),"",IF(ISTEXT('January 2015'!A1395),0,'January 2015'!A1395))</f>
        <v/>
      </c>
      <c r="B944" t="str">
        <f>IF(ISBLANK('January 2015'!F1395),"",IF(ISTEXT('January 2015'!F1395),0,'January 2015'!F1395))</f>
        <v/>
      </c>
    </row>
    <row r="945" spans="1:2" x14ac:dyDescent="0.2">
      <c r="A945" t="str">
        <f>IF(ISBLANK('January 2015'!A1396),"",IF(ISTEXT('January 2015'!A1396),0,'January 2015'!A1396))</f>
        <v/>
      </c>
      <c r="B945" t="str">
        <f>IF(ISBLANK('January 2015'!F1396),"",IF(ISTEXT('January 2015'!F1396),0,'January 2015'!F1396))</f>
        <v/>
      </c>
    </row>
    <row r="946" spans="1:2" x14ac:dyDescent="0.2">
      <c r="A946" t="str">
        <f>IF(ISBLANK('January 2015'!A1397),"",IF(ISTEXT('January 2015'!A1397),0,'January 2015'!A1397))</f>
        <v/>
      </c>
      <c r="B946" t="str">
        <f>IF(ISBLANK('January 2015'!F1397),"",IF(ISTEXT('January 2015'!F1397),0,'January 2015'!F1397))</f>
        <v/>
      </c>
    </row>
    <row r="947" spans="1:2" x14ac:dyDescent="0.2">
      <c r="A947" t="str">
        <f>IF(ISBLANK('January 2015'!A1398),"",IF(ISTEXT('January 2015'!A1398),0,'January 2015'!A1398))</f>
        <v/>
      </c>
      <c r="B947" t="str">
        <f>IF(ISBLANK('January 2015'!F1398),"",IF(ISTEXT('January 2015'!F1398),0,'January 2015'!F1398))</f>
        <v/>
      </c>
    </row>
    <row r="948" spans="1:2" x14ac:dyDescent="0.2">
      <c r="A948" t="str">
        <f>IF(ISBLANK('January 2015'!A1399),"",IF(ISTEXT('January 2015'!A1399),0,'January 2015'!A1399))</f>
        <v/>
      </c>
      <c r="B948">
        <f>IF(ISBLANK('January 2015'!F1399),"",IF(ISTEXT('January 2015'!F1399),0,'January 2015'!F1399))</f>
        <v>23.96</v>
      </c>
    </row>
    <row r="949" spans="1:2" x14ac:dyDescent="0.2">
      <c r="A949" t="str">
        <f>IF(ISBLANK('January 2015'!A1400),"",IF(ISTEXT('January 2015'!A1400),0,'January 2015'!A1400))</f>
        <v/>
      </c>
      <c r="B949">
        <f>IF(ISBLANK('January 2015'!F1400),"",IF(ISTEXT('January 2015'!F1400),0,'January 2015'!F1400))</f>
        <v>184.41</v>
      </c>
    </row>
    <row r="950" spans="1:2" x14ac:dyDescent="0.2">
      <c r="A950" t="str">
        <f>IF(ISBLANK('January 2015'!A1401),"",IF(ISTEXT('January 2015'!A1401),0,'January 2015'!A1401))</f>
        <v/>
      </c>
      <c r="B950">
        <f>IF(ISBLANK('January 2015'!F1401),"",IF(ISTEXT('January 2015'!F1401),0,'January 2015'!F1401))</f>
        <v>-10</v>
      </c>
    </row>
    <row r="951" spans="1:2" x14ac:dyDescent="0.2">
      <c r="A951" t="str">
        <f>IF(ISBLANK('January 2015'!A1402),"",IF(ISTEXT('January 2015'!A1402),0,'January 2015'!A1402))</f>
        <v/>
      </c>
      <c r="B951">
        <f>IF(ISBLANK('January 2015'!F1402),"",IF(ISTEXT('January 2015'!F1402),0,'January 2015'!F1402))</f>
        <v>86.38</v>
      </c>
    </row>
    <row r="952" spans="1:2" x14ac:dyDescent="0.2">
      <c r="A952" t="str">
        <f>IF(ISBLANK('January 2015'!A1403),"",IF(ISTEXT('January 2015'!A1403),0,'January 2015'!A1403))</f>
        <v/>
      </c>
      <c r="B952">
        <f>IF(ISBLANK('January 2015'!F1403),"",IF(ISTEXT('January 2015'!F1403),0,'January 2015'!F1403))</f>
        <v>-86.38</v>
      </c>
    </row>
    <row r="953" spans="1:2" x14ac:dyDescent="0.2">
      <c r="A953" t="str">
        <f>IF(ISBLANK('January 2015'!A1404),"",IF(ISTEXT('January 2015'!A1404),0,'January 2015'!A1404))</f>
        <v/>
      </c>
      <c r="B953">
        <f>IF(ISBLANK('January 2015'!F1404),"",IF(ISTEXT('January 2015'!F1404),0,'January 2015'!F1404))</f>
        <v>-9.99</v>
      </c>
    </row>
    <row r="954" spans="1:2" x14ac:dyDescent="0.2">
      <c r="A954">
        <f>IF(ISBLANK('January 2015'!A1408),"",IF(ISTEXT('January 2015'!A1408),0,'January 2015'!A1408))</f>
        <v>413321</v>
      </c>
      <c r="B954">
        <f>IF(ISBLANK('January 2015'!F1408),"",IF(ISTEXT('January 2015'!F1408),0,'January 2015'!F1408))</f>
        <v>2429</v>
      </c>
    </row>
    <row r="955" spans="1:2" x14ac:dyDescent="0.2">
      <c r="A955" t="str">
        <f>IF(ISBLANK('January 2015'!A1409),"",IF(ISTEXT('January 2015'!A1409),0,'January 2015'!A1409))</f>
        <v/>
      </c>
      <c r="B955">
        <f>IF(ISBLANK('January 2015'!F1409),"",IF(ISTEXT('January 2015'!F1409),0,'January 2015'!F1409))</f>
        <v>189.33</v>
      </c>
    </row>
    <row r="956" spans="1:2" x14ac:dyDescent="0.2">
      <c r="A956">
        <f>IF(ISBLANK('January 2015'!A1413),"",IF(ISTEXT('January 2015'!A1413),0,'January 2015'!A1413))</f>
        <v>412721</v>
      </c>
      <c r="B956">
        <f>IF(ISBLANK('January 2015'!F1413),"",IF(ISTEXT('January 2015'!F1413),0,'January 2015'!F1413))</f>
        <v>450</v>
      </c>
    </row>
    <row r="957" spans="1:2" x14ac:dyDescent="0.2">
      <c r="A957" t="str">
        <f>IF(ISBLANK('January 2015'!A1414),"",IF(ISTEXT('January 2015'!A1414),0,'January 2015'!A1414))</f>
        <v/>
      </c>
      <c r="B957">
        <f>IF(ISBLANK('January 2015'!F1414),"",IF(ISTEXT('January 2015'!F1414),0,'January 2015'!F1414))</f>
        <v>750</v>
      </c>
    </row>
    <row r="958" spans="1:2" x14ac:dyDescent="0.2">
      <c r="A958" t="str">
        <f>IF(ISBLANK('January 2015'!A1415),"",IF(ISTEXT('January 2015'!A1415),0,'January 2015'!A1415))</f>
        <v/>
      </c>
      <c r="B958">
        <f>IF(ISBLANK('January 2015'!F1415),"",IF(ISTEXT('January 2015'!F1415),0,'January 2015'!F1415))</f>
        <v>450</v>
      </c>
    </row>
    <row r="959" spans="1:2" x14ac:dyDescent="0.2">
      <c r="A959" t="str">
        <f>IF(ISBLANK('January 2015'!A1416),"",IF(ISTEXT('January 2015'!A1416),0,'January 2015'!A1416))</f>
        <v/>
      </c>
      <c r="B959">
        <f>IF(ISBLANK('January 2015'!F1416),"",IF(ISTEXT('January 2015'!F1416),0,'January 2015'!F1416))</f>
        <v>450</v>
      </c>
    </row>
    <row r="960" spans="1:2" x14ac:dyDescent="0.2">
      <c r="A960" t="str">
        <f>IF(ISBLANK('January 2015'!A1417),"",IF(ISTEXT('January 2015'!A1417),0,'January 2015'!A1417))</f>
        <v/>
      </c>
      <c r="B960">
        <f>IF(ISBLANK('January 2015'!F1417),"",IF(ISTEXT('January 2015'!F1417),0,'January 2015'!F1417))</f>
        <v>1500</v>
      </c>
    </row>
    <row r="961" spans="1:2" x14ac:dyDescent="0.2">
      <c r="A961" t="str">
        <f>IF(ISBLANK('January 2015'!A1418),"",IF(ISTEXT('January 2015'!A1418),0,'January 2015'!A1418))</f>
        <v/>
      </c>
      <c r="B961">
        <f>IF(ISBLANK('January 2015'!F1418),"",IF(ISTEXT('January 2015'!F1418),0,'January 2015'!F1418))</f>
        <v>1250</v>
      </c>
    </row>
    <row r="962" spans="1:2" x14ac:dyDescent="0.2">
      <c r="A962" t="str">
        <f>IF(ISBLANK('January 2015'!A1419),"",IF(ISTEXT('January 2015'!A1419),0,'January 2015'!A1419))</f>
        <v/>
      </c>
      <c r="B962">
        <f>IF(ISBLANK('January 2015'!F1419),"",IF(ISTEXT('January 2015'!F1419),0,'January 2015'!F1419))</f>
        <v>1250</v>
      </c>
    </row>
    <row r="963" spans="1:2" x14ac:dyDescent="0.2">
      <c r="A963" t="str">
        <f>IF(ISBLANK('January 2015'!A1420),"",IF(ISTEXT('January 2015'!A1420),0,'January 2015'!A1420))</f>
        <v/>
      </c>
      <c r="B963">
        <f>IF(ISBLANK('January 2015'!F1420),"",IF(ISTEXT('January 2015'!F1420),0,'January 2015'!F1420))</f>
        <v>250</v>
      </c>
    </row>
    <row r="964" spans="1:2" x14ac:dyDescent="0.2">
      <c r="A964" t="str">
        <f>IF(ISBLANK('January 2015'!A1421),"",IF(ISTEXT('January 2015'!A1421),0,'January 2015'!A1421))</f>
        <v/>
      </c>
      <c r="B964">
        <f>IF(ISBLANK('January 2015'!F1421),"",IF(ISTEXT('January 2015'!F1421),0,'January 2015'!F1421))</f>
        <v>500</v>
      </c>
    </row>
    <row r="965" spans="1:2" x14ac:dyDescent="0.2">
      <c r="A965" t="str">
        <f>IF(ISBLANK('January 2015'!A1422),"",IF(ISTEXT('January 2015'!A1422),0,'January 2015'!A1422))</f>
        <v/>
      </c>
      <c r="B965">
        <f>IF(ISBLANK('January 2015'!F1422),"",IF(ISTEXT('January 2015'!F1422),0,'January 2015'!F1422))</f>
        <v>6750</v>
      </c>
    </row>
    <row r="966" spans="1:2" x14ac:dyDescent="0.2">
      <c r="A966" t="str">
        <f>IF(ISBLANK('January 2015'!A1423),"",IF(ISTEXT('January 2015'!A1423),0,'January 2015'!A1423))</f>
        <v/>
      </c>
      <c r="B966" t="str">
        <f>IF(ISBLANK('January 2015'!F1423),"",IF(ISTEXT('January 2015'!F1423),0,'January 2015'!F1423))</f>
        <v/>
      </c>
    </row>
    <row r="967" spans="1:2" x14ac:dyDescent="0.2">
      <c r="A967" t="str">
        <f>IF(ISBLANK('January 2015'!A1424),"",IF(ISTEXT('January 2015'!A1424),0,'January 2015'!A1424))</f>
        <v/>
      </c>
      <c r="B967">
        <f>IF(ISBLANK('January 2015'!F1424),"",IF(ISTEXT('January 2015'!F1424),0,'January 2015'!F1424))</f>
        <v>350</v>
      </c>
    </row>
    <row r="968" spans="1:2" x14ac:dyDescent="0.2">
      <c r="A968">
        <f>IF(ISBLANK('January 2015'!A1425),"",IF(ISTEXT('January 2015'!A1425),0,'January 2015'!A1425))</f>
        <v>413322</v>
      </c>
      <c r="B968">
        <f>IF(ISBLANK('January 2015'!F1425),"",IF(ISTEXT('January 2015'!F1425),0,'January 2015'!F1425))</f>
        <v>3062.5</v>
      </c>
    </row>
    <row r="969" spans="1:2" x14ac:dyDescent="0.2">
      <c r="A969" t="str">
        <f>IF(ISBLANK('January 2015'!A1426),"",IF(ISTEXT('January 2015'!A1426),0,'January 2015'!A1426))</f>
        <v/>
      </c>
      <c r="B969">
        <f>IF(ISBLANK('January 2015'!F1426),"",IF(ISTEXT('January 2015'!F1426),0,'January 2015'!F1426))</f>
        <v>750</v>
      </c>
    </row>
    <row r="970" spans="1:2" x14ac:dyDescent="0.2">
      <c r="A970" t="str">
        <f>IF(ISBLANK('January 2015'!A1427),"",IF(ISTEXT('January 2015'!A1427),0,'January 2015'!A1427))</f>
        <v/>
      </c>
      <c r="B970" t="str">
        <f>IF(ISBLANK('January 2015'!F1427),"",IF(ISTEXT('January 2015'!F1427),0,'January 2015'!F1427))</f>
        <v/>
      </c>
    </row>
    <row r="971" spans="1:2" x14ac:dyDescent="0.2">
      <c r="A971">
        <f>IF(ISBLANK('January 2015'!A1431),"",IF(ISTEXT('January 2015'!A1431),0,'January 2015'!A1431))</f>
        <v>413323</v>
      </c>
      <c r="B971">
        <f>IF(ISBLANK('January 2015'!F1431),"",IF(ISTEXT('January 2015'!F1431),0,'January 2015'!F1431))</f>
        <v>1100</v>
      </c>
    </row>
    <row r="972" spans="1:2" x14ac:dyDescent="0.2">
      <c r="A972">
        <f>IF(ISBLANK('January 2015'!A1435),"",IF(ISTEXT('January 2015'!A1435),0,'January 2015'!A1435))</f>
        <v>412372</v>
      </c>
      <c r="B972">
        <f>IF(ISBLANK('January 2015'!F1435),"",IF(ISTEXT('January 2015'!F1435),0,'January 2015'!F1435))</f>
        <v>282</v>
      </c>
    </row>
    <row r="973" spans="1:2" x14ac:dyDescent="0.2">
      <c r="A973">
        <f>IF(ISBLANK('January 2015'!A1439),"",IF(ISTEXT('January 2015'!A1439),0,'January 2015'!A1439))</f>
        <v>412373</v>
      </c>
      <c r="B973">
        <f>IF(ISBLANK('January 2015'!F1439),"",IF(ISTEXT('January 2015'!F1439),0,'January 2015'!F1439))</f>
        <v>10724.1</v>
      </c>
    </row>
    <row r="974" spans="1:2" x14ac:dyDescent="0.2">
      <c r="A974">
        <f>IF(ISBLANK('January 2015'!A1440),"",IF(ISTEXT('January 2015'!A1440),0,'January 2015'!A1440))</f>
        <v>412722</v>
      </c>
      <c r="B974">
        <f>IF(ISBLANK('January 2015'!F1440),"",IF(ISTEXT('January 2015'!F1440),0,'January 2015'!F1440))</f>
        <v>155.53</v>
      </c>
    </row>
    <row r="975" spans="1:2" x14ac:dyDescent="0.2">
      <c r="A975" t="str">
        <f>IF(ISBLANK('January 2015'!A1441),"",IF(ISTEXT('January 2015'!A1441),0,'January 2015'!A1441))</f>
        <v/>
      </c>
      <c r="B975">
        <f>IF(ISBLANK('January 2015'!F1441),"",IF(ISTEXT('January 2015'!F1441),0,'January 2015'!F1441))</f>
        <v>1562.08</v>
      </c>
    </row>
    <row r="976" spans="1:2" x14ac:dyDescent="0.2">
      <c r="A976">
        <f>IF(ISBLANK('January 2015'!A1442),"",IF(ISTEXT('January 2015'!A1442),0,'January 2015'!A1442))</f>
        <v>413324</v>
      </c>
      <c r="B976">
        <f>IF(ISBLANK('January 2015'!F1442),"",IF(ISTEXT('January 2015'!F1442),0,'January 2015'!F1442))</f>
        <v>77.47</v>
      </c>
    </row>
    <row r="977" spans="1:2" x14ac:dyDescent="0.2">
      <c r="A977">
        <f>IF(ISBLANK('January 2015'!A1446),"",IF(ISTEXT('January 2015'!A1446),0,'January 2015'!A1446))</f>
        <v>412374</v>
      </c>
      <c r="B977">
        <f>IF(ISBLANK('January 2015'!F1446),"",IF(ISTEXT('January 2015'!F1446),0,'January 2015'!F1446))</f>
        <v>16068.18</v>
      </c>
    </row>
    <row r="978" spans="1:2" x14ac:dyDescent="0.2">
      <c r="A978" t="str">
        <f>IF(ISBLANK('January 2015'!A1447),"",IF(ISTEXT('January 2015'!A1447),0,'January 2015'!A1447))</f>
        <v/>
      </c>
      <c r="B978" t="str">
        <f>IF(ISBLANK('January 2015'!F1447),"",IF(ISTEXT('January 2015'!F1447),0,'January 2015'!F1447))</f>
        <v/>
      </c>
    </row>
    <row r="979" spans="1:2" x14ac:dyDescent="0.2">
      <c r="A979" t="str">
        <f>IF(ISBLANK('January 2015'!A1448),"",IF(ISTEXT('January 2015'!A1448),0,'January 2015'!A1448))</f>
        <v/>
      </c>
      <c r="B979" t="str">
        <f>IF(ISBLANK('January 2015'!F1448),"",IF(ISTEXT('January 2015'!F1448),0,'January 2015'!F1448))</f>
        <v/>
      </c>
    </row>
    <row r="980" spans="1:2" x14ac:dyDescent="0.2">
      <c r="A980">
        <f>IF(ISBLANK('January 2015'!A1449),"",IF(ISTEXT('January 2015'!A1449),0,'January 2015'!A1449))</f>
        <v>412723</v>
      </c>
      <c r="B980">
        <f>IF(ISBLANK('January 2015'!F1449),"",IF(ISTEXT('January 2015'!F1449),0,'January 2015'!F1449))</f>
        <v>19945.080000000002</v>
      </c>
    </row>
    <row r="981" spans="1:2" x14ac:dyDescent="0.2">
      <c r="A981" t="str">
        <f>IF(ISBLANK('January 2015'!A1450),"",IF(ISTEXT('January 2015'!A1450),0,'January 2015'!A1450))</f>
        <v/>
      </c>
      <c r="B981" t="str">
        <f>IF(ISBLANK('January 2015'!F1450),"",IF(ISTEXT('January 2015'!F1450),0,'January 2015'!F1450))</f>
        <v/>
      </c>
    </row>
    <row r="982" spans="1:2" x14ac:dyDescent="0.2">
      <c r="A982" t="str">
        <f>IF(ISBLANK('January 2015'!A1451),"",IF(ISTEXT('January 2015'!A1451),0,'January 2015'!A1451))</f>
        <v/>
      </c>
      <c r="B982" t="str">
        <f>IF(ISBLANK('January 2015'!F1451),"",IF(ISTEXT('January 2015'!F1451),0,'January 2015'!F1451))</f>
        <v/>
      </c>
    </row>
    <row r="983" spans="1:2" x14ac:dyDescent="0.2">
      <c r="A983" t="str">
        <f>IF(ISBLANK('January 2015'!A1452),"",IF(ISTEXT('January 2015'!A1452),0,'January 2015'!A1452))</f>
        <v/>
      </c>
      <c r="B983" t="str">
        <f>IF(ISBLANK('January 2015'!F1452),"",IF(ISTEXT('January 2015'!F1452),0,'January 2015'!F1452))</f>
        <v/>
      </c>
    </row>
    <row r="984" spans="1:2" x14ac:dyDescent="0.2">
      <c r="A984" t="str">
        <f>IF(ISBLANK('January 2015'!A1453),"",IF(ISTEXT('January 2015'!A1453),0,'January 2015'!A1453))</f>
        <v/>
      </c>
      <c r="B984" t="str">
        <f>IF(ISBLANK('January 2015'!F1453),"",IF(ISTEXT('January 2015'!F1453),0,'January 2015'!F1453))</f>
        <v/>
      </c>
    </row>
    <row r="985" spans="1:2" x14ac:dyDescent="0.2">
      <c r="A985">
        <f>IF(ISBLANK('January 2015'!A1454),"",IF(ISTEXT('January 2015'!A1454),0,'January 2015'!A1454))</f>
        <v>413325</v>
      </c>
      <c r="B985">
        <f>IF(ISBLANK('January 2015'!F1454),"",IF(ISTEXT('January 2015'!F1454),0,'January 2015'!F1454))</f>
        <v>19217.740000000002</v>
      </c>
    </row>
    <row r="986" spans="1:2" x14ac:dyDescent="0.2">
      <c r="A986" t="str">
        <f>IF(ISBLANK('January 2015'!A1455),"",IF(ISTEXT('January 2015'!A1455),0,'January 2015'!A1455))</f>
        <v/>
      </c>
      <c r="B986" t="str">
        <f>IF(ISBLANK('January 2015'!F1455),"",IF(ISTEXT('January 2015'!F1455),0,'January 2015'!F1455))</f>
        <v/>
      </c>
    </row>
    <row r="987" spans="1:2" x14ac:dyDescent="0.2">
      <c r="A987">
        <f>IF(ISBLANK('January 2015'!A1459),"",IF(ISTEXT('January 2015'!A1459),0,'January 2015'!A1459))</f>
        <v>412375</v>
      </c>
      <c r="B987">
        <f>IF(ISBLANK('January 2015'!F1459),"",IF(ISTEXT('January 2015'!F1459),0,'January 2015'!F1459))</f>
        <v>287.42</v>
      </c>
    </row>
    <row r="988" spans="1:2" x14ac:dyDescent="0.2">
      <c r="A988">
        <f>IF(ISBLANK('January 2015'!A1463),"",IF(ISTEXT('January 2015'!A1463),0,'January 2015'!A1463))</f>
        <v>412724</v>
      </c>
      <c r="B988">
        <f>IF(ISBLANK('January 2015'!F1463),"",IF(ISTEXT('January 2015'!F1463),0,'January 2015'!F1463))</f>
        <v>83484.679999999993</v>
      </c>
    </row>
    <row r="989" spans="1:2" x14ac:dyDescent="0.2">
      <c r="A989">
        <f>IF(ISBLANK('January 2015'!A1467),"",IF(ISTEXT('January 2015'!A1467),0,'January 2015'!A1467))</f>
        <v>413326</v>
      </c>
      <c r="B989">
        <f>IF(ISBLANK('January 2015'!F1467),"",IF(ISTEXT('January 2015'!F1467),0,'January 2015'!F1467))</f>
        <v>917.01</v>
      </c>
    </row>
    <row r="990" spans="1:2" x14ac:dyDescent="0.2">
      <c r="A990">
        <f>IF(ISBLANK('January 2015'!A1471),"",IF(ISTEXT('January 2015'!A1471),0,'January 2015'!A1471))</f>
        <v>412725</v>
      </c>
      <c r="B990">
        <f>IF(ISBLANK('January 2015'!F1471),"",IF(ISTEXT('January 2015'!F1471),0,'January 2015'!F1471))</f>
        <v>175</v>
      </c>
    </row>
    <row r="991" spans="1:2" x14ac:dyDescent="0.2">
      <c r="A991">
        <f>IF(ISBLANK('January 2015'!A1475),"",IF(ISTEXT('January 2015'!A1475),0,'January 2015'!A1475))</f>
        <v>412726</v>
      </c>
      <c r="B991">
        <f>IF(ISBLANK('January 2015'!F1475),"",IF(ISTEXT('January 2015'!F1475),0,'January 2015'!F1475))</f>
        <v>181</v>
      </c>
    </row>
    <row r="992" spans="1:2" x14ac:dyDescent="0.2">
      <c r="A992">
        <f>IF(ISBLANK('January 2015'!A1479),"",IF(ISTEXT('January 2015'!A1479),0,'January 2015'!A1479))</f>
        <v>413327</v>
      </c>
      <c r="B992">
        <f>IF(ISBLANK('January 2015'!F1479),"",IF(ISTEXT('January 2015'!F1479),0,'January 2015'!F1479))</f>
        <v>608.86</v>
      </c>
    </row>
    <row r="993" spans="1:2" x14ac:dyDescent="0.2">
      <c r="A993">
        <f>IF(ISBLANK('January 2015'!A1483),"",IF(ISTEXT('January 2015'!A1483),0,'January 2015'!A1483))</f>
        <v>412727</v>
      </c>
      <c r="B993">
        <f>IF(ISBLANK('January 2015'!F1483),"",IF(ISTEXT('January 2015'!F1483),0,'January 2015'!F1483))</f>
        <v>1100</v>
      </c>
    </row>
    <row r="994" spans="1:2" x14ac:dyDescent="0.2">
      <c r="A994">
        <f>IF(ISBLANK('January 2015'!A1487),"",IF(ISTEXT('January 2015'!A1487),0,'January 2015'!A1487))</f>
        <v>412728</v>
      </c>
      <c r="B994">
        <f>IF(ISBLANK('January 2015'!F1487),"",IF(ISTEXT('January 2015'!F1487),0,'January 2015'!F1487))</f>
        <v>367.24</v>
      </c>
    </row>
    <row r="995" spans="1:2" x14ac:dyDescent="0.2">
      <c r="A995" t="str">
        <f>IF(ISBLANK('January 2015'!A1488),"",IF(ISTEXT('January 2015'!A1488),0,'January 2015'!A1488))</f>
        <v/>
      </c>
      <c r="B995" t="str">
        <f>IF(ISBLANK('January 2015'!F1488),"",IF(ISTEXT('January 2015'!F1488),0,'January 2015'!F1488))</f>
        <v/>
      </c>
    </row>
    <row r="996" spans="1:2" x14ac:dyDescent="0.2">
      <c r="A996" t="str">
        <f>IF(ISBLANK('January 2015'!A1489),"",IF(ISTEXT('January 2015'!A1489),0,'January 2015'!A1489))</f>
        <v/>
      </c>
      <c r="B996">
        <f>IF(ISBLANK('January 2015'!F1489),"",IF(ISTEXT('January 2015'!F1489),0,'January 2015'!F1489))</f>
        <v>997.73</v>
      </c>
    </row>
    <row r="997" spans="1:2" x14ac:dyDescent="0.2">
      <c r="A997" t="str">
        <f>IF(ISBLANK('January 2015'!A1490),"",IF(ISTEXT('January 2015'!A1490),0,'January 2015'!A1490))</f>
        <v/>
      </c>
      <c r="B997">
        <f>IF(ISBLANK('January 2015'!F1490),"",IF(ISTEXT('January 2015'!F1490),0,'January 2015'!F1490))</f>
        <v>795.32</v>
      </c>
    </row>
    <row r="998" spans="1:2" x14ac:dyDescent="0.2">
      <c r="A998" t="str">
        <f>IF(ISBLANK('January 2015'!A1491),"",IF(ISTEXT('January 2015'!A1491),0,'January 2015'!A1491))</f>
        <v/>
      </c>
      <c r="B998">
        <f>IF(ISBLANK('January 2015'!F1491),"",IF(ISTEXT('January 2015'!F1491),0,'January 2015'!F1491))</f>
        <v>2.82</v>
      </c>
    </row>
    <row r="999" spans="1:2" x14ac:dyDescent="0.2">
      <c r="A999" t="str">
        <f>IF(ISBLANK('January 2015'!A1492),"",IF(ISTEXT('January 2015'!A1492),0,'January 2015'!A1492))</f>
        <v/>
      </c>
      <c r="B999">
        <f>IF(ISBLANK('January 2015'!F1492),"",IF(ISTEXT('January 2015'!F1492),0,'January 2015'!F1492))</f>
        <v>-795.32</v>
      </c>
    </row>
    <row r="1000" spans="1:2" x14ac:dyDescent="0.2">
      <c r="A1000" t="str">
        <f>IF(ISBLANK('January 2015'!A1493),"",IF(ISTEXT('January 2015'!A1493),0,'January 2015'!A1493))</f>
        <v/>
      </c>
      <c r="B1000">
        <f>IF(ISBLANK('January 2015'!F1493),"",IF(ISTEXT('January 2015'!F1493),0,'January 2015'!F1493))</f>
        <v>-2.82</v>
      </c>
    </row>
    <row r="1001" spans="1:2" x14ac:dyDescent="0.2">
      <c r="A1001">
        <f>IF(ISBLANK('January 2015'!A1494),"",IF(ISTEXT('January 2015'!A1494),0,'January 2015'!A1494))</f>
        <v>412729</v>
      </c>
      <c r="B1001">
        <f>IF(ISBLANK('January 2015'!F1494),"",IF(ISTEXT('January 2015'!F1494),0,'January 2015'!F1494))</f>
        <v>73498</v>
      </c>
    </row>
    <row r="1002" spans="1:2" x14ac:dyDescent="0.2">
      <c r="A1002">
        <f>IF(ISBLANK('January 2015'!A1495),"",IF(ISTEXT('January 2015'!A1495),0,'January 2015'!A1495))</f>
        <v>413328</v>
      </c>
      <c r="B1002">
        <f>IF(ISBLANK('January 2015'!F1495),"",IF(ISTEXT('January 2015'!F1495),0,'January 2015'!F1495))</f>
        <v>2991.48</v>
      </c>
    </row>
    <row r="1003" spans="1:2" x14ac:dyDescent="0.2">
      <c r="A1003" t="str">
        <f>IF(ISBLANK('January 2015'!A1496),"",IF(ISTEXT('January 2015'!A1496),0,'January 2015'!A1496))</f>
        <v/>
      </c>
      <c r="B1003" t="str">
        <f>IF(ISBLANK('January 2015'!F1496),"",IF(ISTEXT('January 2015'!F1496),0,'January 2015'!F1496))</f>
        <v/>
      </c>
    </row>
    <row r="1004" spans="1:2" x14ac:dyDescent="0.2">
      <c r="A1004" t="str">
        <f>IF(ISBLANK('January 2015'!A1497),"",IF(ISTEXT('January 2015'!A1497),0,'January 2015'!A1497))</f>
        <v/>
      </c>
      <c r="B1004" t="str">
        <f>IF(ISBLANK('January 2015'!F1497),"",IF(ISTEXT('January 2015'!F1497),0,'January 2015'!F1497))</f>
        <v/>
      </c>
    </row>
    <row r="1005" spans="1:2" x14ac:dyDescent="0.2">
      <c r="A1005">
        <f>IF(ISBLANK('January 2015'!A1501),"",IF(ISTEXT('January 2015'!A1501),0,'January 2015'!A1501))</f>
        <v>412730</v>
      </c>
      <c r="B1005">
        <f>IF(ISBLANK('January 2015'!F1501),"",IF(ISTEXT('January 2015'!F1501),0,'January 2015'!F1501))</f>
        <v>90.09</v>
      </c>
    </row>
    <row r="1006" spans="1:2" x14ac:dyDescent="0.2">
      <c r="A1006" t="str">
        <f>IF(ISBLANK('January 2015'!A1502),"",IF(ISTEXT('January 2015'!A1502),0,'January 2015'!A1502))</f>
        <v/>
      </c>
      <c r="B1006">
        <f>IF(ISBLANK('January 2015'!F1502),"",IF(ISTEXT('January 2015'!F1502),0,'January 2015'!F1502))</f>
        <v>390.16</v>
      </c>
    </row>
    <row r="1007" spans="1:2" x14ac:dyDescent="0.2">
      <c r="A1007">
        <f>IF(ISBLANK('January 2015'!A1506),"",IF(ISTEXT('January 2015'!A1506),0,'January 2015'!A1506))</f>
        <v>412376</v>
      </c>
      <c r="B1007">
        <f>IF(ISBLANK('January 2015'!F1506),"",IF(ISTEXT('January 2015'!F1506),0,'January 2015'!F1506))</f>
        <v>225</v>
      </c>
    </row>
    <row r="1008" spans="1:2" x14ac:dyDescent="0.2">
      <c r="A1008" t="str">
        <f>IF(ISBLANK('January 2015'!A1507),"",IF(ISTEXT('January 2015'!A1507),0,'January 2015'!A1507))</f>
        <v/>
      </c>
      <c r="B1008">
        <f>IF(ISBLANK('January 2015'!F1507),"",IF(ISTEXT('January 2015'!F1507),0,'January 2015'!F1507))</f>
        <v>140</v>
      </c>
    </row>
    <row r="1009" spans="1:2" x14ac:dyDescent="0.2">
      <c r="A1009" t="str">
        <f>IF(ISBLANK('January 2015'!A1508),"",IF(ISTEXT('January 2015'!A1508),0,'January 2015'!A1508))</f>
        <v/>
      </c>
      <c r="B1009">
        <f>IF(ISBLANK('January 2015'!F1508),"",IF(ISTEXT('January 2015'!F1508),0,'January 2015'!F1508))</f>
        <v>320</v>
      </c>
    </row>
    <row r="1010" spans="1:2" x14ac:dyDescent="0.2">
      <c r="A1010">
        <f>IF(ISBLANK('January 2015'!A1512),"",IF(ISTEXT('January 2015'!A1512),0,'January 2015'!A1512))</f>
        <v>412731</v>
      </c>
      <c r="B1010">
        <f>IF(ISBLANK('January 2015'!F1512),"",IF(ISTEXT('January 2015'!F1512),0,'January 2015'!F1512))</f>
        <v>450</v>
      </c>
    </row>
    <row r="1011" spans="1:2" x14ac:dyDescent="0.2">
      <c r="A1011" t="str">
        <f>IF(ISBLANK('January 2015'!A1513),"",IF(ISTEXT('January 2015'!A1513),0,'January 2015'!A1513))</f>
        <v/>
      </c>
      <c r="B1011">
        <f>IF(ISBLANK('January 2015'!F1513),"",IF(ISTEXT('January 2015'!F1513),0,'January 2015'!F1513))</f>
        <v>500</v>
      </c>
    </row>
    <row r="1012" spans="1:2" x14ac:dyDescent="0.2">
      <c r="A1012">
        <f>IF(ISBLANK('January 2015'!A1514),"",IF(ISTEXT('January 2015'!A1514),0,'January 2015'!A1514))</f>
        <v>413329</v>
      </c>
      <c r="B1012">
        <f>IF(ISBLANK('January 2015'!F1514),"",IF(ISTEXT('January 2015'!F1514),0,'January 2015'!F1514))</f>
        <v>100</v>
      </c>
    </row>
    <row r="1013" spans="1:2" x14ac:dyDescent="0.2">
      <c r="A1013" t="str">
        <f>IF(ISBLANK('January 2015'!A1515),"",IF(ISTEXT('January 2015'!A1515),0,'January 2015'!A1515))</f>
        <v/>
      </c>
      <c r="B1013">
        <f>IF(ISBLANK('January 2015'!F1515),"",IF(ISTEXT('January 2015'!F1515),0,'January 2015'!F1515))</f>
        <v>100</v>
      </c>
    </row>
    <row r="1014" spans="1:2" x14ac:dyDescent="0.2">
      <c r="A1014" t="str">
        <f>IF(ISBLANK('January 2015'!A1516),"",IF(ISTEXT('January 2015'!A1516),0,'January 2015'!A1516))</f>
        <v/>
      </c>
      <c r="B1014">
        <f>IF(ISBLANK('January 2015'!F1516),"",IF(ISTEXT('January 2015'!F1516),0,'January 2015'!F1516))</f>
        <v>100</v>
      </c>
    </row>
    <row r="1015" spans="1:2" x14ac:dyDescent="0.2">
      <c r="A1015" t="str">
        <f>IF(ISBLANK('January 2015'!A1517),"",IF(ISTEXT('January 2015'!A1517),0,'January 2015'!A1517))</f>
        <v/>
      </c>
      <c r="B1015">
        <f>IF(ISBLANK('January 2015'!F1517),"",IF(ISTEXT('January 2015'!F1517),0,'January 2015'!F1517))</f>
        <v>100</v>
      </c>
    </row>
    <row r="1016" spans="1:2" x14ac:dyDescent="0.2">
      <c r="A1016" t="str">
        <f>IF(ISBLANK('January 2015'!A1518),"",IF(ISTEXT('January 2015'!A1518),0,'January 2015'!A1518))</f>
        <v/>
      </c>
      <c r="B1016">
        <f>IF(ISBLANK('January 2015'!F1518),"",IF(ISTEXT('January 2015'!F1518),0,'January 2015'!F1518))</f>
        <v>100</v>
      </c>
    </row>
    <row r="1017" spans="1:2" x14ac:dyDescent="0.2">
      <c r="A1017" t="str">
        <f>IF(ISBLANK('January 2015'!A1519),"",IF(ISTEXT('January 2015'!A1519),0,'January 2015'!A1519))</f>
        <v/>
      </c>
      <c r="B1017">
        <f>IF(ISBLANK('January 2015'!F1519),"",IF(ISTEXT('January 2015'!F1519),0,'January 2015'!F1519))</f>
        <v>100</v>
      </c>
    </row>
    <row r="1018" spans="1:2" x14ac:dyDescent="0.2">
      <c r="A1018" t="str">
        <f>IF(ISBLANK('January 2015'!A1520),"",IF(ISTEXT('January 2015'!A1520),0,'January 2015'!A1520))</f>
        <v/>
      </c>
      <c r="B1018">
        <f>IF(ISBLANK('January 2015'!F1520),"",IF(ISTEXT('January 2015'!F1520),0,'January 2015'!F1520))</f>
        <v>100</v>
      </c>
    </row>
    <row r="1019" spans="1:2" x14ac:dyDescent="0.2">
      <c r="A1019" t="str">
        <f>IF(ISBLANK('January 2015'!A1521),"",IF(ISTEXT('January 2015'!A1521),0,'January 2015'!A1521))</f>
        <v/>
      </c>
      <c r="B1019">
        <f>IF(ISBLANK('January 2015'!F1521),"",IF(ISTEXT('January 2015'!F1521),0,'January 2015'!F1521))</f>
        <v>100</v>
      </c>
    </row>
    <row r="1020" spans="1:2" x14ac:dyDescent="0.2">
      <c r="A1020">
        <f>IF(ISBLANK('January 2015'!A1525),"",IF(ISTEXT('January 2015'!A1525),0,'January 2015'!A1525))</f>
        <v>413200</v>
      </c>
      <c r="B1020">
        <f>IF(ISBLANK('January 2015'!F1525),"",IF(ISTEXT('January 2015'!F1525),0,'January 2015'!F1525))</f>
        <v>330.78</v>
      </c>
    </row>
    <row r="1021" spans="1:2" x14ac:dyDescent="0.2">
      <c r="A1021">
        <f>IF(ISBLANK('January 2015'!A1529),"",IF(ISTEXT('January 2015'!A1529),0,'January 2015'!A1529))</f>
        <v>412578</v>
      </c>
      <c r="B1021">
        <f>IF(ISBLANK('January 2015'!F1529),"",IF(ISTEXT('January 2015'!F1529),0,'January 2015'!F1529))</f>
        <v>660</v>
      </c>
    </row>
    <row r="1022" spans="1:2" x14ac:dyDescent="0.2">
      <c r="A1022" t="str">
        <f>IF(ISBLANK('January 2015'!A1530),"",IF(ISTEXT('January 2015'!A1530),0,'January 2015'!A1530))</f>
        <v/>
      </c>
      <c r="B1022">
        <f>IF(ISBLANK('January 2015'!F1530),"",IF(ISTEXT('January 2015'!F1530),0,'January 2015'!F1530))</f>
        <v>570</v>
      </c>
    </row>
    <row r="1023" spans="1:2" x14ac:dyDescent="0.2">
      <c r="A1023" t="str">
        <f>IF(ISBLANK('January 2015'!A1531),"",IF(ISTEXT('January 2015'!A1531),0,'January 2015'!A1531))</f>
        <v/>
      </c>
      <c r="B1023">
        <f>IF(ISBLANK('January 2015'!F1531),"",IF(ISTEXT('January 2015'!F1531),0,'January 2015'!F1531))</f>
        <v>350</v>
      </c>
    </row>
    <row r="1024" spans="1:2" x14ac:dyDescent="0.2">
      <c r="A1024">
        <f>IF(ISBLANK('January 2015'!A1535),"",IF(ISTEXT('January 2015'!A1535),0,'January 2015'!A1535))</f>
        <v>413213</v>
      </c>
      <c r="B1024">
        <f>IF(ISBLANK('January 2015'!F1535),"",IF(ISTEXT('January 2015'!F1535),0,'January 2015'!F1535))</f>
        <v>2696.82</v>
      </c>
    </row>
    <row r="1025" spans="1:2" x14ac:dyDescent="0.2">
      <c r="A1025">
        <f>IF(ISBLANK('January 2015'!A1539),"",IF(ISTEXT('January 2015'!A1539),0,'January 2015'!A1539))</f>
        <v>412732</v>
      </c>
      <c r="B1025">
        <f>IF(ISBLANK('January 2015'!F1539),"",IF(ISTEXT('January 2015'!F1539),0,'January 2015'!F1539))</f>
        <v>25</v>
      </c>
    </row>
    <row r="1026" spans="1:2" x14ac:dyDescent="0.2">
      <c r="A1026">
        <f>IF(ISBLANK('January 2015'!A1543),"",IF(ISTEXT('January 2015'!A1543),0,'January 2015'!A1543))</f>
        <v>412733</v>
      </c>
      <c r="B1026">
        <f>IF(ISBLANK('January 2015'!F1543),"",IF(ISTEXT('January 2015'!F1543),0,'January 2015'!F1543))</f>
        <v>300</v>
      </c>
    </row>
    <row r="1027" spans="1:2" x14ac:dyDescent="0.2">
      <c r="A1027" t="str">
        <f>IF(ISBLANK('January 2015'!A1544),"",IF(ISTEXT('January 2015'!A1544),0,'January 2015'!A1544))</f>
        <v/>
      </c>
      <c r="B1027" t="str">
        <f>IF(ISBLANK('January 2015'!F1544),"",IF(ISTEXT('January 2015'!F1544),0,'January 2015'!F1544))</f>
        <v/>
      </c>
    </row>
    <row r="1028" spans="1:2" x14ac:dyDescent="0.2">
      <c r="A1028" t="str">
        <f>IF(ISBLANK('January 2015'!A1545),"",IF(ISTEXT('January 2015'!A1545),0,'January 2015'!A1545))</f>
        <v/>
      </c>
      <c r="B1028" t="str">
        <f>IF(ISBLANK('January 2015'!F1545),"",IF(ISTEXT('January 2015'!F1545),0,'January 2015'!F1545))</f>
        <v/>
      </c>
    </row>
    <row r="1029" spans="1:2" x14ac:dyDescent="0.2">
      <c r="A1029" t="str">
        <f>IF(ISBLANK('January 2015'!A1546),"",IF(ISTEXT('January 2015'!A1546),0,'January 2015'!A1546))</f>
        <v/>
      </c>
      <c r="B1029" t="str">
        <f>IF(ISBLANK('January 2015'!F1546),"",IF(ISTEXT('January 2015'!F1546),0,'January 2015'!F1546))</f>
        <v/>
      </c>
    </row>
    <row r="1030" spans="1:2" x14ac:dyDescent="0.2">
      <c r="A1030" t="str">
        <f>IF(ISBLANK('January 2015'!A1547),"",IF(ISTEXT('January 2015'!A1547),0,'January 2015'!A1547))</f>
        <v/>
      </c>
      <c r="B1030" t="str">
        <f>IF(ISBLANK('January 2015'!F1547),"",IF(ISTEXT('January 2015'!F1547),0,'January 2015'!F1547))</f>
        <v/>
      </c>
    </row>
    <row r="1031" spans="1:2" x14ac:dyDescent="0.2">
      <c r="A1031" t="str">
        <f>IF(ISBLANK('January 2015'!A1548),"",IF(ISTEXT('January 2015'!A1548),0,'January 2015'!A1548))</f>
        <v/>
      </c>
      <c r="B1031" t="str">
        <f>IF(ISBLANK('January 2015'!F1548),"",IF(ISTEXT('January 2015'!F1548),0,'January 2015'!F1548))</f>
        <v/>
      </c>
    </row>
    <row r="1032" spans="1:2" x14ac:dyDescent="0.2">
      <c r="A1032">
        <f>IF(ISBLANK('January 2015'!A1549),"",IF(ISTEXT('January 2015'!A1549),0,'January 2015'!A1549))</f>
        <v>412734</v>
      </c>
      <c r="B1032">
        <f>IF(ISBLANK('January 2015'!F1549),"",IF(ISTEXT('January 2015'!F1549),0,'January 2015'!F1549))</f>
        <v>150</v>
      </c>
    </row>
    <row r="1033" spans="1:2" x14ac:dyDescent="0.2">
      <c r="A1033">
        <f>IF(ISBLANK('January 2015'!A1553),"",IF(ISTEXT('January 2015'!A1553),0,'January 2015'!A1553))</f>
        <v>413330</v>
      </c>
      <c r="B1033">
        <f>IF(ISBLANK('January 2015'!F1553),"",IF(ISTEXT('January 2015'!F1553),0,'January 2015'!F1553))</f>
        <v>1500</v>
      </c>
    </row>
    <row r="1034" spans="1:2" x14ac:dyDescent="0.2">
      <c r="A1034">
        <f>IF(ISBLANK('January 2015'!A1557),"",IF(ISTEXT('January 2015'!A1557),0,'January 2015'!A1557))</f>
        <v>412735</v>
      </c>
      <c r="B1034">
        <f>IF(ISBLANK('January 2015'!F1557),"",IF(ISTEXT('January 2015'!F1557),0,'January 2015'!F1557))</f>
        <v>500</v>
      </c>
    </row>
    <row r="1035" spans="1:2" x14ac:dyDescent="0.2">
      <c r="A1035" t="str">
        <f>IF(ISBLANK('January 2015'!A1558),"",IF(ISTEXT('January 2015'!A1558),0,'January 2015'!A1558))</f>
        <v/>
      </c>
      <c r="B1035">
        <f>IF(ISBLANK('January 2015'!F1558),"",IF(ISTEXT('January 2015'!F1558),0,'January 2015'!F1558))</f>
        <v>500</v>
      </c>
    </row>
    <row r="1036" spans="1:2" x14ac:dyDescent="0.2">
      <c r="A1036">
        <f>IF(ISBLANK('January 2015'!A1562),"",IF(ISTEXT('January 2015'!A1562),0,'January 2015'!A1562))</f>
        <v>413331</v>
      </c>
      <c r="B1036">
        <f>IF(ISBLANK('January 2015'!F1562),"",IF(ISTEXT('January 2015'!F1562),0,'January 2015'!F1562))</f>
        <v>450</v>
      </c>
    </row>
    <row r="1037" spans="1:2" x14ac:dyDescent="0.2">
      <c r="A1037" t="str">
        <f>IF(ISBLANK('January 2015'!A1563),"",IF(ISTEXT('January 2015'!A1563),0,'January 2015'!A1563))</f>
        <v/>
      </c>
      <c r="B1037">
        <f>IF(ISBLANK('January 2015'!F1563),"",IF(ISTEXT('January 2015'!F1563),0,'January 2015'!F1563))</f>
        <v>250</v>
      </c>
    </row>
    <row r="1038" spans="1:2" x14ac:dyDescent="0.2">
      <c r="A1038" t="str">
        <f>IF(ISBLANK('January 2015'!A1564),"",IF(ISTEXT('January 2015'!A1564),0,'January 2015'!A1564))</f>
        <v/>
      </c>
      <c r="B1038">
        <f>IF(ISBLANK('January 2015'!F1564),"",IF(ISTEXT('January 2015'!F1564),0,'January 2015'!F1564))</f>
        <v>750</v>
      </c>
    </row>
    <row r="1039" spans="1:2" x14ac:dyDescent="0.2">
      <c r="A1039" t="str">
        <f>IF(ISBLANK('January 2015'!A1565),"",IF(ISTEXT('January 2015'!A1565),0,'January 2015'!A1565))</f>
        <v/>
      </c>
      <c r="B1039">
        <f>IF(ISBLANK('January 2015'!F1565),"",IF(ISTEXT('January 2015'!F1565),0,'January 2015'!F1565))</f>
        <v>500</v>
      </c>
    </row>
    <row r="1040" spans="1:2" x14ac:dyDescent="0.2">
      <c r="A1040">
        <f>IF(ISBLANK('January 2015'!A1569),"",IF(ISTEXT('January 2015'!A1569),0,'January 2015'!A1569))</f>
        <v>412377</v>
      </c>
      <c r="B1040">
        <f>IF(ISBLANK('January 2015'!F1569),"",IF(ISTEXT('January 2015'!F1569),0,'January 2015'!F1569))</f>
        <v>713.95</v>
      </c>
    </row>
    <row r="1041" spans="1:2" x14ac:dyDescent="0.2">
      <c r="A1041">
        <f>IF(ISBLANK('January 2015'!A1570),"",IF(ISTEXT('January 2015'!A1570),0,'January 2015'!A1570))</f>
        <v>412378</v>
      </c>
      <c r="B1041">
        <f>IF(ISBLANK('January 2015'!F1570),"",IF(ISTEXT('January 2015'!F1570),0,'January 2015'!F1570))</f>
        <v>1212.9000000000001</v>
      </c>
    </row>
    <row r="1042" spans="1:2" x14ac:dyDescent="0.2">
      <c r="A1042">
        <f>IF(ISBLANK('January 2015'!A1574),"",IF(ISTEXT('January 2015'!A1574),0,'January 2015'!A1574))</f>
        <v>413214</v>
      </c>
      <c r="B1042">
        <f>IF(ISBLANK('January 2015'!F1574),"",IF(ISTEXT('January 2015'!F1574),0,'January 2015'!F1574))</f>
        <v>1403.23</v>
      </c>
    </row>
    <row r="1043" spans="1:2" x14ac:dyDescent="0.2">
      <c r="A1043">
        <f>IF(ISBLANK('January 2015'!A1578),"",IF(ISTEXT('January 2015'!A1578),0,'January 2015'!A1578))</f>
        <v>412379</v>
      </c>
      <c r="B1043">
        <f>IF(ISBLANK('January 2015'!F1578),"",IF(ISTEXT('January 2015'!F1578),0,'January 2015'!F1578))</f>
        <v>381.5</v>
      </c>
    </row>
    <row r="1044" spans="1:2" x14ac:dyDescent="0.2">
      <c r="A1044">
        <f>IF(ISBLANK('January 2015'!A1582),"",IF(ISTEXT('January 2015'!A1582),0,'January 2015'!A1582))</f>
        <v>412736</v>
      </c>
      <c r="B1044">
        <f>IF(ISBLANK('January 2015'!F1582),"",IF(ISTEXT('January 2015'!F1582),0,'January 2015'!F1582))</f>
        <v>1924</v>
      </c>
    </row>
    <row r="1045" spans="1:2" x14ac:dyDescent="0.2">
      <c r="A1045">
        <f>IF(ISBLANK('January 2015'!A1583),"",IF(ISTEXT('January 2015'!A1583),0,'January 2015'!A1583))</f>
        <v>413215</v>
      </c>
      <c r="B1045">
        <f>IF(ISBLANK('January 2015'!F1583),"",IF(ISTEXT('January 2015'!F1583),0,'January 2015'!F1583))</f>
        <v>11861.64</v>
      </c>
    </row>
    <row r="1046" spans="1:2" x14ac:dyDescent="0.2">
      <c r="A1046">
        <f>IF(ISBLANK('January 2015'!A1584),"",IF(ISTEXT('January 2015'!A1584),0,'January 2015'!A1584))</f>
        <v>413332</v>
      </c>
      <c r="B1046">
        <f>IF(ISBLANK('January 2015'!F1584),"",IF(ISTEXT('January 2015'!F1584),0,'January 2015'!F1584))</f>
        <v>9326.52</v>
      </c>
    </row>
    <row r="1047" spans="1:2" x14ac:dyDescent="0.2">
      <c r="A1047" t="str">
        <f>IF(ISBLANK('January 2015'!A1585),"",IF(ISTEXT('January 2015'!A1585),0,'January 2015'!A1585))</f>
        <v/>
      </c>
      <c r="B1047" t="str">
        <f>IF(ISBLANK('January 2015'!F1585),"",IF(ISTEXT('January 2015'!F1585),0,'January 2015'!F1585))</f>
        <v/>
      </c>
    </row>
    <row r="1048" spans="1:2" x14ac:dyDescent="0.2">
      <c r="A1048">
        <f>IF(ISBLANK('January 2015'!A1589),"",IF(ISTEXT('January 2015'!A1589),0,'January 2015'!A1589))</f>
        <v>412737</v>
      </c>
      <c r="B1048">
        <f>IF(ISBLANK('January 2015'!F1589),"",IF(ISTEXT('January 2015'!F1589),0,'January 2015'!F1589))</f>
        <v>181</v>
      </c>
    </row>
    <row r="1049" spans="1:2" x14ac:dyDescent="0.2">
      <c r="A1049">
        <f>IF(ISBLANK('January 2015'!A1593),"",IF(ISTEXT('January 2015'!A1593),0,'January 2015'!A1593))</f>
        <v>413216</v>
      </c>
      <c r="B1049">
        <f>IF(ISBLANK('January 2015'!F1593),"",IF(ISTEXT('January 2015'!F1593),0,'January 2015'!F1593))</f>
        <v>2433.7199999999998</v>
      </c>
    </row>
    <row r="1050" spans="1:2" x14ac:dyDescent="0.2">
      <c r="A1050">
        <f>IF(ISBLANK('January 2015'!A1597),"",IF(ISTEXT('January 2015'!A1597),0,'January 2015'!A1597))</f>
        <v>412380</v>
      </c>
      <c r="B1050">
        <f>IF(ISBLANK('January 2015'!F1597),"",IF(ISTEXT('January 2015'!F1597),0,'January 2015'!F1597))</f>
        <v>180.15</v>
      </c>
    </row>
    <row r="1051" spans="1:2" x14ac:dyDescent="0.2">
      <c r="A1051" t="str">
        <f>IF(ISBLANK('January 2015'!A1598),"",IF(ISTEXT('January 2015'!A1598),0,'January 2015'!A1598))</f>
        <v/>
      </c>
      <c r="B1051" t="str">
        <f>IF(ISBLANK('January 2015'!F1598),"",IF(ISTEXT('January 2015'!F1598),0,'January 2015'!F1598))</f>
        <v/>
      </c>
    </row>
    <row r="1052" spans="1:2" x14ac:dyDescent="0.2">
      <c r="A1052" t="str">
        <f>IF(ISBLANK('January 2015'!A1599),"",IF(ISTEXT('January 2015'!A1599),0,'January 2015'!A1599))</f>
        <v/>
      </c>
      <c r="B1052" t="str">
        <f>IF(ISBLANK('January 2015'!F1599),"",IF(ISTEXT('January 2015'!F1599),0,'January 2015'!F1599))</f>
        <v/>
      </c>
    </row>
    <row r="1053" spans="1:2" x14ac:dyDescent="0.2">
      <c r="A1053" t="str">
        <f>IF(ISBLANK('January 2015'!A1600),"",IF(ISTEXT('January 2015'!A1600),0,'January 2015'!A1600))</f>
        <v/>
      </c>
      <c r="B1053" t="str">
        <f>IF(ISBLANK('January 2015'!F1600),"",IF(ISTEXT('January 2015'!F1600),0,'January 2015'!F1600))</f>
        <v/>
      </c>
    </row>
    <row r="1054" spans="1:2" x14ac:dyDescent="0.2">
      <c r="A1054" t="str">
        <f>IF(ISBLANK('January 2015'!A1601),"",IF(ISTEXT('January 2015'!A1601),0,'January 2015'!A1601))</f>
        <v/>
      </c>
      <c r="B1054" t="str">
        <f>IF(ISBLANK('January 2015'!F1601),"",IF(ISTEXT('January 2015'!F1601),0,'January 2015'!F1601))</f>
        <v/>
      </c>
    </row>
    <row r="1055" spans="1:2" x14ac:dyDescent="0.2">
      <c r="A1055" t="str">
        <f>IF(ISBLANK('January 2015'!A1602),"",IF(ISTEXT('January 2015'!A1602),0,'January 2015'!A1602))</f>
        <v/>
      </c>
      <c r="B1055" t="str">
        <f>IF(ISBLANK('January 2015'!F1602),"",IF(ISTEXT('January 2015'!F1602),0,'January 2015'!F1602))</f>
        <v/>
      </c>
    </row>
    <row r="1056" spans="1:2" x14ac:dyDescent="0.2">
      <c r="A1056">
        <f>IF(ISBLANK('January 2015'!A1606),"",IF(ISTEXT('January 2015'!A1606),0,'January 2015'!A1606))</f>
        <v>412381</v>
      </c>
      <c r="B1056">
        <f>IF(ISBLANK('January 2015'!F1606),"",IF(ISTEXT('January 2015'!F1606),0,'January 2015'!F1606))</f>
        <v>1920</v>
      </c>
    </row>
    <row r="1057" spans="1:2" x14ac:dyDescent="0.2">
      <c r="A1057" t="str">
        <f>IF(ISBLANK('January 2015'!A1607),"",IF(ISTEXT('January 2015'!A1607),0,'January 2015'!A1607))</f>
        <v/>
      </c>
      <c r="B1057" t="str">
        <f>IF(ISBLANK('January 2015'!F1607),"",IF(ISTEXT('January 2015'!F1607),0,'January 2015'!F1607))</f>
        <v/>
      </c>
    </row>
    <row r="1058" spans="1:2" x14ac:dyDescent="0.2">
      <c r="A1058">
        <f>IF(ISBLANK('January 2015'!A1611),"",IF(ISTEXT('January 2015'!A1611),0,'January 2015'!A1611))</f>
        <v>412738</v>
      </c>
      <c r="B1058">
        <f>IF(ISBLANK('January 2015'!F1611),"",IF(ISTEXT('January 2015'!F1611),0,'January 2015'!F1611))</f>
        <v>629.04</v>
      </c>
    </row>
    <row r="1059" spans="1:2" x14ac:dyDescent="0.2">
      <c r="A1059">
        <f>IF(ISBLANK('January 2015'!A1615),"",IF(ISTEXT('January 2015'!A1615),0,'January 2015'!A1615))</f>
        <v>412382</v>
      </c>
      <c r="B1059">
        <f>IF(ISBLANK('January 2015'!F1615),"",IF(ISTEXT('January 2015'!F1615),0,'January 2015'!F1615))</f>
        <v>800</v>
      </c>
    </row>
    <row r="1060" spans="1:2" x14ac:dyDescent="0.2">
      <c r="A1060">
        <f>IF(ISBLANK('January 2015'!A1616),"",IF(ISTEXT('January 2015'!A1616),0,'January 2015'!A1616))</f>
        <v>412739</v>
      </c>
      <c r="B1060">
        <f>IF(ISBLANK('January 2015'!F1616),"",IF(ISTEXT('January 2015'!F1616),0,'January 2015'!F1616))</f>
        <v>450</v>
      </c>
    </row>
    <row r="1061" spans="1:2" x14ac:dyDescent="0.2">
      <c r="A1061" t="str">
        <f>IF(ISBLANK('January 2015'!A1617),"",IF(ISTEXT('January 2015'!A1617),0,'January 2015'!A1617))</f>
        <v/>
      </c>
      <c r="B1061">
        <f>IF(ISBLANK('January 2015'!F1617),"",IF(ISTEXT('January 2015'!F1617),0,'January 2015'!F1617))</f>
        <v>350</v>
      </c>
    </row>
    <row r="1062" spans="1:2" x14ac:dyDescent="0.2">
      <c r="A1062" t="str">
        <f>IF(ISBLANK('January 2015'!A1618),"",IF(ISTEXT('January 2015'!A1618),0,'January 2015'!A1618))</f>
        <v/>
      </c>
      <c r="B1062">
        <f>IF(ISBLANK('January 2015'!F1618),"",IF(ISTEXT('January 2015'!F1618),0,'January 2015'!F1618))</f>
        <v>500</v>
      </c>
    </row>
    <row r="1063" spans="1:2" x14ac:dyDescent="0.2">
      <c r="A1063">
        <f>IF(ISBLANK('January 2015'!A1619),"",IF(ISTEXT('January 2015'!A1619),0,'January 2015'!A1619))</f>
        <v>413333</v>
      </c>
      <c r="B1063">
        <f>IF(ISBLANK('January 2015'!F1619),"",IF(ISTEXT('January 2015'!F1619),0,'January 2015'!F1619))</f>
        <v>450</v>
      </c>
    </row>
    <row r="1064" spans="1:2" x14ac:dyDescent="0.2">
      <c r="A1064" t="str">
        <f>IF(ISBLANK('January 2015'!A1620),"",IF(ISTEXT('January 2015'!A1620),0,'January 2015'!A1620))</f>
        <v/>
      </c>
      <c r="B1064">
        <f>IF(ISBLANK('January 2015'!F1620),"",IF(ISTEXT('January 2015'!F1620),0,'January 2015'!F1620))</f>
        <v>450</v>
      </c>
    </row>
    <row r="1065" spans="1:2" x14ac:dyDescent="0.2">
      <c r="A1065">
        <f>IF(ISBLANK('January 2015'!A1624),"",IF(ISTEXT('January 2015'!A1624),0,'January 2015'!A1624))</f>
        <v>412740</v>
      </c>
      <c r="B1065">
        <f>IF(ISBLANK('January 2015'!F1624),"",IF(ISTEXT('January 2015'!F1624),0,'January 2015'!F1624))</f>
        <v>1538</v>
      </c>
    </row>
    <row r="1066" spans="1:2" x14ac:dyDescent="0.2">
      <c r="A1066">
        <f>IF(ISBLANK('January 2015'!A1628),"",IF(ISTEXT('January 2015'!A1628),0,'January 2015'!A1628))</f>
        <v>412383</v>
      </c>
      <c r="B1066">
        <f>IF(ISBLANK('January 2015'!F1628),"",IF(ISTEXT('January 2015'!F1628),0,'January 2015'!F1628))</f>
        <v>57.08</v>
      </c>
    </row>
    <row r="1067" spans="1:2" x14ac:dyDescent="0.2">
      <c r="A1067" t="str">
        <f>IF(ISBLANK('January 2015'!A1629),"",IF(ISTEXT('January 2015'!A1629),0,'January 2015'!A1629))</f>
        <v/>
      </c>
      <c r="B1067" t="str">
        <f>IF(ISBLANK('January 2015'!F1629),"",IF(ISTEXT('January 2015'!F1629),0,'January 2015'!F1629))</f>
        <v/>
      </c>
    </row>
    <row r="1068" spans="1:2" x14ac:dyDescent="0.2">
      <c r="A1068">
        <f>IF(ISBLANK('January 2015'!A1630),"",IF(ISTEXT('January 2015'!A1630),0,'January 2015'!A1630))</f>
        <v>412741</v>
      </c>
      <c r="B1068">
        <f>IF(ISBLANK('January 2015'!F1630),"",IF(ISTEXT('January 2015'!F1630),0,'January 2015'!F1630))</f>
        <v>57.08</v>
      </c>
    </row>
    <row r="1069" spans="1:2" x14ac:dyDescent="0.2">
      <c r="A1069" t="str">
        <f>IF(ISBLANK('January 2015'!A1631),"",IF(ISTEXT('January 2015'!A1631),0,'January 2015'!A1631))</f>
        <v/>
      </c>
      <c r="B1069" t="str">
        <f>IF(ISBLANK('January 2015'!F1631),"",IF(ISTEXT('January 2015'!F1631),0,'January 2015'!F1631))</f>
        <v/>
      </c>
    </row>
    <row r="1070" spans="1:2" x14ac:dyDescent="0.2">
      <c r="A1070">
        <f>IF(ISBLANK('January 2015'!A1632),"",IF(ISTEXT('January 2015'!A1632),0,'January 2015'!A1632))</f>
        <v>413334</v>
      </c>
      <c r="B1070">
        <f>IF(ISBLANK('January 2015'!F1632),"",IF(ISTEXT('January 2015'!F1632),0,'January 2015'!F1632))</f>
        <v>53.05</v>
      </c>
    </row>
    <row r="1071" spans="1:2" x14ac:dyDescent="0.2">
      <c r="A1071">
        <f>IF(ISBLANK('January 2015'!A1636),"",IF(ISTEXT('January 2015'!A1636),0,'January 2015'!A1636))</f>
        <v>412742</v>
      </c>
      <c r="B1071">
        <f>IF(ISBLANK('January 2015'!F1636),"",IF(ISTEXT('January 2015'!F1636),0,'January 2015'!F1636))</f>
        <v>29.03</v>
      </c>
    </row>
    <row r="1072" spans="1:2" x14ac:dyDescent="0.2">
      <c r="A1072">
        <f>IF(ISBLANK('January 2015'!A1637),"",IF(ISTEXT('January 2015'!A1637),0,'January 2015'!A1637))</f>
        <v>413335</v>
      </c>
      <c r="B1072">
        <f>IF(ISBLANK('January 2015'!F1637),"",IF(ISTEXT('January 2015'!F1637),0,'January 2015'!F1637))</f>
        <v>129.08000000000001</v>
      </c>
    </row>
    <row r="1073" spans="1:2" x14ac:dyDescent="0.2">
      <c r="A1073" t="str">
        <f>IF(ISBLANK('January 2015'!A1638),"",IF(ISTEXT('January 2015'!A1638),0,'January 2015'!A1638))</f>
        <v/>
      </c>
      <c r="B1073" t="str">
        <f>IF(ISBLANK('January 2015'!F1638),"",IF(ISTEXT('January 2015'!F1638),0,'January 2015'!F1638))</f>
        <v/>
      </c>
    </row>
    <row r="1074" spans="1:2" x14ac:dyDescent="0.2">
      <c r="A1074">
        <f>IF(ISBLANK('January 2015'!A1642),"",IF(ISTEXT('January 2015'!A1642),0,'January 2015'!A1642))</f>
        <v>412743</v>
      </c>
      <c r="B1074">
        <f>IF(ISBLANK('January 2015'!F1642),"",IF(ISTEXT('January 2015'!F1642),0,'January 2015'!F1642))</f>
        <v>160.27000000000001</v>
      </c>
    </row>
    <row r="1075" spans="1:2" x14ac:dyDescent="0.2">
      <c r="A1075">
        <f>IF(ISBLANK('January 2015'!A1646),"",IF(ISTEXT('January 2015'!A1646),0,'January 2015'!A1646))</f>
        <v>413336</v>
      </c>
      <c r="B1075">
        <f>IF(ISBLANK('January 2015'!F1646),"",IF(ISTEXT('January 2015'!F1646),0,'January 2015'!F1646))</f>
        <v>750</v>
      </c>
    </row>
    <row r="1076" spans="1:2" x14ac:dyDescent="0.2">
      <c r="A1076">
        <f>IF(ISBLANK('January 2015'!A1650),"",IF(ISTEXT('January 2015'!A1650),0,'January 2015'!A1650))</f>
        <v>413217</v>
      </c>
      <c r="B1076">
        <f>IF(ISBLANK('January 2015'!F1650),"",IF(ISTEXT('January 2015'!F1650),0,'January 2015'!F1650))</f>
        <v>24994.95</v>
      </c>
    </row>
    <row r="1077" spans="1:2" x14ac:dyDescent="0.2">
      <c r="A1077">
        <f>IF(ISBLANK('January 2015'!A1651),"",IF(ISTEXT('January 2015'!A1651),0,'January 2015'!A1651))</f>
        <v>413337</v>
      </c>
      <c r="B1077">
        <f>IF(ISBLANK('January 2015'!F1651),"",IF(ISTEXT('January 2015'!F1651),0,'January 2015'!F1651))</f>
        <v>30500</v>
      </c>
    </row>
    <row r="1078" spans="1:2" x14ac:dyDescent="0.2">
      <c r="A1078">
        <f>IF(ISBLANK('January 2015'!A1655),"",IF(ISTEXT('January 2015'!A1655),0,'January 2015'!A1655))</f>
        <v>412384</v>
      </c>
      <c r="B1078">
        <f>IF(ISBLANK('January 2015'!F1655),"",IF(ISTEXT('January 2015'!F1655),0,'January 2015'!F1655))</f>
        <v>145</v>
      </c>
    </row>
    <row r="1079" spans="1:2" x14ac:dyDescent="0.2">
      <c r="A1079">
        <f>IF(ISBLANK('January 2015'!A1659),"",IF(ISTEXT('January 2015'!A1659),0,'January 2015'!A1659))</f>
        <v>412744</v>
      </c>
      <c r="B1079">
        <f>IF(ISBLANK('January 2015'!F1659),"",IF(ISTEXT('January 2015'!F1659),0,'January 2015'!F1659))</f>
        <v>75</v>
      </c>
    </row>
    <row r="1080" spans="1:2" x14ac:dyDescent="0.2">
      <c r="A1080">
        <f>IF(ISBLANK('January 2015'!A1663),"",IF(ISTEXT('January 2015'!A1663),0,'January 2015'!A1663))</f>
        <v>413338</v>
      </c>
      <c r="B1080">
        <f>IF(ISBLANK('January 2015'!F1663),"",IF(ISTEXT('January 2015'!F1663),0,'January 2015'!F1663))</f>
        <v>118.2</v>
      </c>
    </row>
    <row r="1081" spans="1:2" x14ac:dyDescent="0.2">
      <c r="A1081" t="str">
        <f>IF(ISBLANK('January 2015'!A1664),"",IF(ISTEXT('January 2015'!A1664),0,'January 2015'!A1664))</f>
        <v/>
      </c>
      <c r="B1081" t="str">
        <f>IF(ISBLANK('January 2015'!F1664),"",IF(ISTEXT('January 2015'!F1664),0,'January 2015'!F1664))</f>
        <v/>
      </c>
    </row>
    <row r="1082" spans="1:2" x14ac:dyDescent="0.2">
      <c r="A1082" t="str">
        <f>IF(ISBLANK('January 2015'!A1665),"",IF(ISTEXT('January 2015'!A1665),0,'January 2015'!A1665))</f>
        <v/>
      </c>
      <c r="B1082" t="str">
        <f>IF(ISBLANK('January 2015'!F1665),"",IF(ISTEXT('January 2015'!F1665),0,'January 2015'!F1665))</f>
        <v/>
      </c>
    </row>
    <row r="1083" spans="1:2" x14ac:dyDescent="0.2">
      <c r="A1083" t="str">
        <f>IF(ISBLANK('January 2015'!A1666),"",IF(ISTEXT('January 2015'!A1666),0,'January 2015'!A1666))</f>
        <v/>
      </c>
      <c r="B1083" t="str">
        <f>IF(ISBLANK('January 2015'!F1666),"",IF(ISTEXT('January 2015'!F1666),0,'January 2015'!F1666))</f>
        <v/>
      </c>
    </row>
    <row r="1084" spans="1:2" x14ac:dyDescent="0.2">
      <c r="A1084" t="str">
        <f>IF(ISBLANK('January 2015'!A1667),"",IF(ISTEXT('January 2015'!A1667),0,'January 2015'!A1667))</f>
        <v/>
      </c>
      <c r="B1084">
        <f>IF(ISBLANK('January 2015'!F1667),"",IF(ISTEXT('January 2015'!F1667),0,'January 2015'!F1667))</f>
        <v>29.55</v>
      </c>
    </row>
    <row r="1085" spans="1:2" x14ac:dyDescent="0.2">
      <c r="A1085">
        <f>IF(ISBLANK('January 2015'!A1671),"",IF(ISTEXT('January 2015'!A1671),0,'January 2015'!A1671))</f>
        <v>413218</v>
      </c>
      <c r="B1085">
        <f>IF(ISBLANK('January 2015'!F1671),"",IF(ISTEXT('January 2015'!F1671),0,'January 2015'!F1671))</f>
        <v>504.28</v>
      </c>
    </row>
    <row r="1086" spans="1:2" x14ac:dyDescent="0.2">
      <c r="A1086">
        <f>IF(ISBLANK('January 2015'!A1675),"",IF(ISTEXT('January 2015'!A1675),0,'January 2015'!A1675))</f>
        <v>412745</v>
      </c>
      <c r="B1086">
        <f>IF(ISBLANK('January 2015'!F1675),"",IF(ISTEXT('January 2015'!F1675),0,'January 2015'!F1675))</f>
        <v>450</v>
      </c>
    </row>
    <row r="1087" spans="1:2" x14ac:dyDescent="0.2">
      <c r="A1087" t="str">
        <f>IF(ISBLANK('January 2015'!A1676),"",IF(ISTEXT('January 2015'!A1676),0,'January 2015'!A1676))</f>
        <v/>
      </c>
      <c r="B1087">
        <f>IF(ISBLANK('January 2015'!F1676),"",IF(ISTEXT('January 2015'!F1676),0,'January 2015'!F1676))</f>
        <v>200</v>
      </c>
    </row>
    <row r="1088" spans="1:2" x14ac:dyDescent="0.2">
      <c r="A1088" t="str">
        <f>IF(ISBLANK('January 2015'!A1677),"",IF(ISTEXT('January 2015'!A1677),0,'January 2015'!A1677))</f>
        <v/>
      </c>
      <c r="B1088">
        <f>IF(ISBLANK('January 2015'!F1677),"",IF(ISTEXT('January 2015'!F1677),0,'January 2015'!F1677))</f>
        <v>450</v>
      </c>
    </row>
    <row r="1089" spans="1:2" x14ac:dyDescent="0.2">
      <c r="A1089" t="str">
        <f>IF(ISBLANK('January 2015'!A1678),"",IF(ISTEXT('January 2015'!A1678),0,'January 2015'!A1678))</f>
        <v/>
      </c>
      <c r="B1089">
        <f>IF(ISBLANK('January 2015'!F1678),"",IF(ISTEXT('January 2015'!F1678),0,'January 2015'!F1678))</f>
        <v>450</v>
      </c>
    </row>
    <row r="1090" spans="1:2" x14ac:dyDescent="0.2">
      <c r="A1090" t="str">
        <f>IF(ISBLANK('January 2015'!A1679),"",IF(ISTEXT('January 2015'!A1679),0,'January 2015'!A1679))</f>
        <v/>
      </c>
      <c r="B1090">
        <f>IF(ISBLANK('January 2015'!F1679),"",IF(ISTEXT('January 2015'!F1679),0,'January 2015'!F1679))</f>
        <v>450</v>
      </c>
    </row>
    <row r="1091" spans="1:2" x14ac:dyDescent="0.2">
      <c r="A1091">
        <f>IF(ISBLANK('January 2015'!A1683),"",IF(ISTEXT('January 2015'!A1683),0,'January 2015'!A1683))</f>
        <v>412746</v>
      </c>
      <c r="B1091">
        <f>IF(ISBLANK('January 2015'!F1683),"",IF(ISTEXT('January 2015'!F1683),0,'January 2015'!F1683))</f>
        <v>114.89</v>
      </c>
    </row>
    <row r="1092" spans="1:2" x14ac:dyDescent="0.2">
      <c r="A1092">
        <f>IF(ISBLANK('January 2015'!A1684),"",IF(ISTEXT('January 2015'!A1684),0,'January 2015'!A1684))</f>
        <v>413339</v>
      </c>
      <c r="B1092">
        <f>IF(ISBLANK('January 2015'!F1684),"",IF(ISTEXT('January 2015'!F1684),0,'January 2015'!F1684))</f>
        <v>300.89999999999998</v>
      </c>
    </row>
    <row r="1093" spans="1:2" x14ac:dyDescent="0.2">
      <c r="A1093" t="str">
        <f>IF(ISBLANK('January 2015'!A1685),"",IF(ISTEXT('January 2015'!A1685),0,'January 2015'!A1685))</f>
        <v/>
      </c>
      <c r="B1093" t="str">
        <f>IF(ISBLANK('January 2015'!F1685),"",IF(ISTEXT('January 2015'!F1685),0,'January 2015'!F1685))</f>
        <v/>
      </c>
    </row>
    <row r="1094" spans="1:2" x14ac:dyDescent="0.2">
      <c r="A1094">
        <f>IF(ISBLANK('January 2015'!A1689),"",IF(ISTEXT('January 2015'!A1689),0,'January 2015'!A1689))</f>
        <v>412747</v>
      </c>
      <c r="B1094">
        <f>IF(ISBLANK('January 2015'!F1689),"",IF(ISTEXT('January 2015'!F1689),0,'January 2015'!F1689))</f>
        <v>65.33</v>
      </c>
    </row>
    <row r="1095" spans="1:2" x14ac:dyDescent="0.2">
      <c r="A1095">
        <f>IF(ISBLANK('January 2015'!A1690),"",IF(ISTEXT('January 2015'!A1690),0,'January 2015'!A1690))</f>
        <v>413340</v>
      </c>
      <c r="B1095">
        <f>IF(ISBLANK('January 2015'!F1690),"",IF(ISTEXT('January 2015'!F1690),0,'January 2015'!F1690))</f>
        <v>353.42</v>
      </c>
    </row>
    <row r="1096" spans="1:2" x14ac:dyDescent="0.2">
      <c r="A1096">
        <f>IF(ISBLANK('January 2015'!A1694),"",IF(ISTEXT('January 2015'!A1694),0,'January 2015'!A1694))</f>
        <v>412748</v>
      </c>
      <c r="B1096">
        <f>IF(ISBLANK('January 2015'!F1694),"",IF(ISTEXT('January 2015'!F1694),0,'January 2015'!F1694))</f>
        <v>450</v>
      </c>
    </row>
    <row r="1097" spans="1:2" x14ac:dyDescent="0.2">
      <c r="A1097" t="str">
        <f>IF(ISBLANK('January 2015'!A1695),"",IF(ISTEXT('January 2015'!A1695),0,'January 2015'!A1695))</f>
        <v/>
      </c>
      <c r="B1097">
        <f>IF(ISBLANK('January 2015'!F1695),"",IF(ISTEXT('January 2015'!F1695),0,'January 2015'!F1695))</f>
        <v>150</v>
      </c>
    </row>
    <row r="1098" spans="1:2" x14ac:dyDescent="0.2">
      <c r="A1098" t="str">
        <f>IF(ISBLANK('January 2015'!A1696),"",IF(ISTEXT('January 2015'!A1696),0,'January 2015'!A1696))</f>
        <v/>
      </c>
      <c r="B1098">
        <f>IF(ISBLANK('January 2015'!F1696),"",IF(ISTEXT('January 2015'!F1696),0,'January 2015'!F1696))</f>
        <v>1500</v>
      </c>
    </row>
    <row r="1099" spans="1:2" x14ac:dyDescent="0.2">
      <c r="A1099">
        <f>IF(ISBLANK('January 2015'!A1700),"",IF(ISTEXT('January 2015'!A1700),0,'January 2015'!A1700))</f>
        <v>412749</v>
      </c>
      <c r="B1099">
        <f>IF(ISBLANK('January 2015'!F1700),"",IF(ISTEXT('January 2015'!F1700),0,'January 2015'!F1700))</f>
        <v>500</v>
      </c>
    </row>
    <row r="1100" spans="1:2" x14ac:dyDescent="0.2">
      <c r="A1100">
        <f>IF(ISBLANK('January 2015'!A1704),"",IF(ISTEXT('January 2015'!A1704),0,'January 2015'!A1704))</f>
        <v>412750</v>
      </c>
      <c r="B1100">
        <f>IF(ISBLANK('January 2015'!F1704),"",IF(ISTEXT('January 2015'!F1704),0,'January 2015'!F1704))</f>
        <v>1347.5</v>
      </c>
    </row>
    <row r="1101" spans="1:2" x14ac:dyDescent="0.2">
      <c r="A1101" t="str">
        <f>IF(ISBLANK('January 2015'!A1705),"",IF(ISTEXT('January 2015'!A1705),0,'January 2015'!A1705))</f>
        <v/>
      </c>
      <c r="B1101">
        <f>IF(ISBLANK('January 2015'!F1705),"",IF(ISTEXT('January 2015'!F1705),0,'January 2015'!F1705))</f>
        <v>757.32</v>
      </c>
    </row>
    <row r="1102" spans="1:2" x14ac:dyDescent="0.2">
      <c r="A1102">
        <f>IF(ISBLANK('January 2015'!A1706),"",IF(ISTEXT('January 2015'!A1706),0,'January 2015'!A1706))</f>
        <v>413341</v>
      </c>
      <c r="B1102">
        <f>IF(ISBLANK('January 2015'!F1706),"",IF(ISTEXT('January 2015'!F1706),0,'January 2015'!F1706))</f>
        <v>90</v>
      </c>
    </row>
    <row r="1103" spans="1:2" x14ac:dyDescent="0.2">
      <c r="A1103">
        <f>IF(ISBLANK('January 2015'!A1710),"",IF(ISTEXT('January 2015'!A1710),0,'January 2015'!A1710))</f>
        <v>413342</v>
      </c>
      <c r="B1103">
        <f>IF(ISBLANK('January 2015'!F1710),"",IF(ISTEXT('January 2015'!F1710),0,'January 2015'!F1710))</f>
        <v>2700.64</v>
      </c>
    </row>
    <row r="1104" spans="1:2" x14ac:dyDescent="0.2">
      <c r="A1104">
        <f>IF(ISBLANK('January 2015'!A1714),"",IF(ISTEXT('January 2015'!A1714),0,'January 2015'!A1714))</f>
        <v>413343</v>
      </c>
      <c r="B1104">
        <f>IF(ISBLANK('January 2015'!F1714),"",IF(ISTEXT('January 2015'!F1714),0,'January 2015'!F1714))</f>
        <v>170</v>
      </c>
    </row>
    <row r="1105" spans="1:2" x14ac:dyDescent="0.2">
      <c r="A1105">
        <f>IF(ISBLANK('January 2015'!A1718),"",IF(ISTEXT('January 2015'!A1718),0,'January 2015'!A1718))</f>
        <v>413219</v>
      </c>
      <c r="B1105">
        <f>IF(ISBLANK('January 2015'!F1718),"",IF(ISTEXT('January 2015'!F1718),0,'January 2015'!F1718))</f>
        <v>1058.5</v>
      </c>
    </row>
    <row r="1106" spans="1:2" x14ac:dyDescent="0.2">
      <c r="A1106">
        <f>IF(ISBLANK('January 2015'!A1722),"",IF(ISTEXT('January 2015'!A1722),0,'January 2015'!A1722))</f>
        <v>412751</v>
      </c>
      <c r="B1106">
        <f>IF(ISBLANK('January 2015'!F1722),"",IF(ISTEXT('January 2015'!F1722),0,'January 2015'!F1722))</f>
        <v>181</v>
      </c>
    </row>
    <row r="1107" spans="1:2" x14ac:dyDescent="0.2">
      <c r="A1107">
        <f>IF(ISBLANK('January 2015'!A1726),"",IF(ISTEXT('January 2015'!A1726),0,'January 2015'!A1726))</f>
        <v>413220</v>
      </c>
      <c r="B1107">
        <f>IF(ISBLANK('January 2015'!F1726),"",IF(ISTEXT('January 2015'!F1726),0,'January 2015'!F1726))</f>
        <v>1534.78</v>
      </c>
    </row>
    <row r="1108" spans="1:2" x14ac:dyDescent="0.2">
      <c r="A1108">
        <f>IF(ISBLANK('January 2015'!A1730),"",IF(ISTEXT('January 2015'!A1730),0,'January 2015'!A1730))</f>
        <v>413344</v>
      </c>
      <c r="B1108">
        <f>IF(ISBLANK('January 2015'!F1730),"",IF(ISTEXT('January 2015'!F1730),0,'January 2015'!F1730))</f>
        <v>10</v>
      </c>
    </row>
    <row r="1109" spans="1:2" x14ac:dyDescent="0.2">
      <c r="A1109">
        <f>IF(ISBLANK('January 2015'!A1734),"",IF(ISTEXT('January 2015'!A1734),0,'January 2015'!A1734))</f>
        <v>413345</v>
      </c>
      <c r="B1109">
        <f>IF(ISBLANK('January 2015'!F1734),"",IF(ISTEXT('January 2015'!F1734),0,'January 2015'!F1734))</f>
        <v>2615.4699999999998</v>
      </c>
    </row>
    <row r="1110" spans="1:2" x14ac:dyDescent="0.2">
      <c r="A1110">
        <f>IF(ISBLANK('January 2015'!A1738),"",IF(ISTEXT('January 2015'!A1738),0,'January 2015'!A1738))</f>
        <v>412385</v>
      </c>
      <c r="B1110">
        <f>IF(ISBLANK('January 2015'!F1738),"",IF(ISTEXT('January 2015'!F1738),0,'January 2015'!F1738))</f>
        <v>82.74</v>
      </c>
    </row>
    <row r="1111" spans="1:2" x14ac:dyDescent="0.2">
      <c r="A1111">
        <f>IF(ISBLANK('January 2015'!A1739),"",IF(ISTEXT('January 2015'!A1739),0,'January 2015'!A1739))</f>
        <v>412386</v>
      </c>
      <c r="B1111">
        <f>IF(ISBLANK('January 2015'!F1739),"",IF(ISTEXT('January 2015'!F1739),0,'January 2015'!F1739))</f>
        <v>143.93</v>
      </c>
    </row>
    <row r="1112" spans="1:2" x14ac:dyDescent="0.2">
      <c r="A1112">
        <f>IF(ISBLANK('January 2015'!A1740),"",IF(ISTEXT('January 2015'!A1740),0,'January 2015'!A1740))</f>
        <v>412387</v>
      </c>
      <c r="B1112">
        <f>IF(ISBLANK('January 2015'!F1740),"",IF(ISTEXT('January 2015'!F1740),0,'January 2015'!F1740))</f>
        <v>52.05</v>
      </c>
    </row>
    <row r="1113" spans="1:2" x14ac:dyDescent="0.2">
      <c r="A1113">
        <f>IF(ISBLANK('January 2015'!A1741),"",IF(ISTEXT('January 2015'!A1741),0,'January 2015'!A1741))</f>
        <v>412388</v>
      </c>
      <c r="B1113">
        <f>IF(ISBLANK('January 2015'!F1741),"",IF(ISTEXT('January 2015'!F1741),0,'January 2015'!F1741))</f>
        <v>599.84</v>
      </c>
    </row>
    <row r="1114" spans="1:2" x14ac:dyDescent="0.2">
      <c r="A1114">
        <f>IF(ISBLANK('January 2015'!A1742),"",IF(ISTEXT('January 2015'!A1742),0,'January 2015'!A1742))</f>
        <v>412389</v>
      </c>
      <c r="B1114">
        <f>IF(ISBLANK('January 2015'!F1742),"",IF(ISTEXT('January 2015'!F1742),0,'January 2015'!F1742))</f>
        <v>3015.76</v>
      </c>
    </row>
    <row r="1115" spans="1:2" x14ac:dyDescent="0.2">
      <c r="A1115">
        <f>IF(ISBLANK('January 2015'!A1743),"",IF(ISTEXT('January 2015'!A1743),0,'January 2015'!A1743))</f>
        <v>412390</v>
      </c>
      <c r="B1115">
        <f>IF(ISBLANK('January 2015'!F1743),"",IF(ISTEXT('January 2015'!F1743),0,'January 2015'!F1743))</f>
        <v>104.1</v>
      </c>
    </row>
    <row r="1116" spans="1:2" x14ac:dyDescent="0.2">
      <c r="A1116">
        <f>IF(ISBLANK('January 2015'!A1744),"",IF(ISTEXT('January 2015'!A1744),0,'January 2015'!A1744))</f>
        <v>412391</v>
      </c>
      <c r="B1116">
        <f>IF(ISBLANK('January 2015'!F1744),"",IF(ISTEXT('January 2015'!F1744),0,'January 2015'!F1744))</f>
        <v>52.05</v>
      </c>
    </row>
    <row r="1117" spans="1:2" x14ac:dyDescent="0.2">
      <c r="A1117">
        <f>IF(ISBLANK('January 2015'!A1745),"",IF(ISTEXT('January 2015'!A1745),0,'January 2015'!A1745))</f>
        <v>412392</v>
      </c>
      <c r="B1117">
        <f>IF(ISBLANK('January 2015'!F1745),"",IF(ISTEXT('January 2015'!F1745),0,'January 2015'!F1745))</f>
        <v>52.05</v>
      </c>
    </row>
    <row r="1118" spans="1:2" x14ac:dyDescent="0.2">
      <c r="A1118">
        <f>IF(ISBLANK('January 2015'!A1746),"",IF(ISTEXT('January 2015'!A1746),0,'January 2015'!A1746))</f>
        <v>412393</v>
      </c>
      <c r="B1118">
        <f>IF(ISBLANK('January 2015'!F1746),"",IF(ISTEXT('January 2015'!F1746),0,'January 2015'!F1746))</f>
        <v>7657.81</v>
      </c>
    </row>
    <row r="1119" spans="1:2" x14ac:dyDescent="0.2">
      <c r="A1119">
        <f>IF(ISBLANK('January 2015'!A1747),"",IF(ISTEXT('January 2015'!A1747),0,'January 2015'!A1747))</f>
        <v>412394</v>
      </c>
      <c r="B1119">
        <f>IF(ISBLANK('January 2015'!F1747),"",IF(ISTEXT('January 2015'!F1747),0,'January 2015'!F1747))</f>
        <v>52.05</v>
      </c>
    </row>
    <row r="1120" spans="1:2" x14ac:dyDescent="0.2">
      <c r="A1120">
        <f>IF(ISBLANK('January 2015'!A1748),"",IF(ISTEXT('January 2015'!A1748),0,'January 2015'!A1748))</f>
        <v>412395</v>
      </c>
      <c r="B1120">
        <f>IF(ISBLANK('January 2015'!F1748),"",IF(ISTEXT('January 2015'!F1748),0,'January 2015'!F1748))</f>
        <v>308.67</v>
      </c>
    </row>
    <row r="1121" spans="1:2" x14ac:dyDescent="0.2">
      <c r="A1121">
        <f>IF(ISBLANK('January 2015'!A1749),"",IF(ISTEXT('January 2015'!A1749),0,'January 2015'!A1749))</f>
        <v>412396</v>
      </c>
      <c r="B1121">
        <f>IF(ISBLANK('January 2015'!F1749),"",IF(ISTEXT('January 2015'!F1749),0,'January 2015'!F1749))</f>
        <v>567.21</v>
      </c>
    </row>
    <row r="1122" spans="1:2" x14ac:dyDescent="0.2">
      <c r="A1122">
        <f>IF(ISBLANK('January 2015'!A1750),"",IF(ISTEXT('January 2015'!A1750),0,'January 2015'!A1750))</f>
        <v>412397</v>
      </c>
      <c r="B1122">
        <f>IF(ISBLANK('January 2015'!F1750),"",IF(ISTEXT('January 2015'!F1750),0,'January 2015'!F1750))</f>
        <v>52.05</v>
      </c>
    </row>
    <row r="1123" spans="1:2" x14ac:dyDescent="0.2">
      <c r="A1123" t="str">
        <f>IF(ISBLANK('January 2015'!A1751),"",IF(ISTEXT('January 2015'!A1751),0,'January 2015'!A1751))</f>
        <v/>
      </c>
      <c r="B1123" t="str">
        <f>IF(ISBLANK('January 2015'!F1751),"",IF(ISTEXT('January 2015'!F1751),0,'January 2015'!F1751))</f>
        <v/>
      </c>
    </row>
    <row r="1124" spans="1:2" x14ac:dyDescent="0.2">
      <c r="A1124">
        <f>IF(ISBLANK('January 2015'!A1752),"",IF(ISTEXT('January 2015'!A1752),0,'January 2015'!A1752))</f>
        <v>412398</v>
      </c>
      <c r="B1124">
        <f>IF(ISBLANK('January 2015'!F1752),"",IF(ISTEXT('January 2015'!F1752),0,'January 2015'!F1752))</f>
        <v>52.05</v>
      </c>
    </row>
    <row r="1125" spans="1:2" x14ac:dyDescent="0.2">
      <c r="A1125">
        <f>IF(ISBLANK('January 2015'!A1753),"",IF(ISTEXT('January 2015'!A1753),0,'January 2015'!A1753))</f>
        <v>412399</v>
      </c>
      <c r="B1125">
        <f>IF(ISBLANK('January 2015'!F1753),"",IF(ISTEXT('January 2015'!F1753),0,'January 2015'!F1753))</f>
        <v>150.83000000000001</v>
      </c>
    </row>
    <row r="1126" spans="1:2" x14ac:dyDescent="0.2">
      <c r="A1126">
        <f>IF(ISBLANK('January 2015'!A1754),"",IF(ISTEXT('January 2015'!A1754),0,'January 2015'!A1754))</f>
        <v>412400</v>
      </c>
      <c r="B1126">
        <f>IF(ISBLANK('January 2015'!F1754),"",IF(ISTEXT('January 2015'!F1754),0,'January 2015'!F1754))</f>
        <v>1451.88</v>
      </c>
    </row>
    <row r="1127" spans="1:2" x14ac:dyDescent="0.2">
      <c r="A1127">
        <f>IF(ISBLANK('January 2015'!A1755),"",IF(ISTEXT('January 2015'!A1755),0,'January 2015'!A1755))</f>
        <v>412401</v>
      </c>
      <c r="B1127">
        <f>IF(ISBLANK('January 2015'!F1755),"",IF(ISTEXT('January 2015'!F1755),0,'January 2015'!F1755))</f>
        <v>609.34</v>
      </c>
    </row>
    <row r="1128" spans="1:2" x14ac:dyDescent="0.2">
      <c r="A1128">
        <f>IF(ISBLANK('January 2015'!A1756),"",IF(ISTEXT('January 2015'!A1756),0,'January 2015'!A1756))</f>
        <v>412402</v>
      </c>
      <c r="B1128">
        <f>IF(ISBLANK('January 2015'!F1756),"",IF(ISTEXT('January 2015'!F1756),0,'January 2015'!F1756))</f>
        <v>799.03</v>
      </c>
    </row>
    <row r="1129" spans="1:2" x14ac:dyDescent="0.2">
      <c r="A1129">
        <f>IF(ISBLANK('January 2015'!A1757),"",IF(ISTEXT('January 2015'!A1757),0,'January 2015'!A1757))</f>
        <v>412403</v>
      </c>
      <c r="B1129">
        <f>IF(ISBLANK('January 2015'!F1757),"",IF(ISTEXT('January 2015'!F1757),0,'January 2015'!F1757))</f>
        <v>52.05</v>
      </c>
    </row>
    <row r="1130" spans="1:2" x14ac:dyDescent="0.2">
      <c r="A1130">
        <f>IF(ISBLANK('January 2015'!A1758),"",IF(ISTEXT('January 2015'!A1758),0,'January 2015'!A1758))</f>
        <v>412404</v>
      </c>
      <c r="B1130">
        <f>IF(ISBLANK('January 2015'!F1758),"",IF(ISTEXT('January 2015'!F1758),0,'January 2015'!F1758))</f>
        <v>1865.37</v>
      </c>
    </row>
    <row r="1131" spans="1:2" x14ac:dyDescent="0.2">
      <c r="A1131">
        <f>IF(ISBLANK('January 2015'!A1759),"",IF(ISTEXT('January 2015'!A1759),0,'January 2015'!A1759))</f>
        <v>412405</v>
      </c>
      <c r="B1131">
        <f>IF(ISBLANK('January 2015'!F1759),"",IF(ISTEXT('January 2015'!F1759),0,'January 2015'!F1759))</f>
        <v>131.69999999999999</v>
      </c>
    </row>
    <row r="1132" spans="1:2" x14ac:dyDescent="0.2">
      <c r="A1132" t="str">
        <f>IF(ISBLANK('January 2015'!A1760),"",IF(ISTEXT('January 2015'!A1760),0,'January 2015'!A1760))</f>
        <v/>
      </c>
      <c r="B1132" t="str">
        <f>IF(ISBLANK('January 2015'!F1760),"",IF(ISTEXT('January 2015'!F1760),0,'January 2015'!F1760))</f>
        <v/>
      </c>
    </row>
    <row r="1133" spans="1:2" x14ac:dyDescent="0.2">
      <c r="A1133">
        <f>IF(ISBLANK('January 2015'!A1761),"",IF(ISTEXT('January 2015'!A1761),0,'January 2015'!A1761))</f>
        <v>412406</v>
      </c>
      <c r="B1133">
        <f>IF(ISBLANK('January 2015'!F1761),"",IF(ISTEXT('January 2015'!F1761),0,'January 2015'!F1761))</f>
        <v>21.69</v>
      </c>
    </row>
    <row r="1134" spans="1:2" x14ac:dyDescent="0.2">
      <c r="A1134">
        <f>IF(ISBLANK('January 2015'!A1762),"",IF(ISTEXT('January 2015'!A1762),0,'January 2015'!A1762))</f>
        <v>412407</v>
      </c>
      <c r="B1134">
        <f>IF(ISBLANK('January 2015'!F1762),"",IF(ISTEXT('January 2015'!F1762),0,'January 2015'!F1762))</f>
        <v>895.62</v>
      </c>
    </row>
    <row r="1135" spans="1:2" x14ac:dyDescent="0.2">
      <c r="A1135">
        <f>IF(ISBLANK('January 2015'!A1763),"",IF(ISTEXT('January 2015'!A1763),0,'January 2015'!A1763))</f>
        <v>412408</v>
      </c>
      <c r="B1135">
        <f>IF(ISBLANK('January 2015'!F1763),"",IF(ISTEXT('January 2015'!F1763),0,'January 2015'!F1763))</f>
        <v>58.87</v>
      </c>
    </row>
    <row r="1136" spans="1:2" x14ac:dyDescent="0.2">
      <c r="A1136">
        <f>IF(ISBLANK('January 2015'!A1764),"",IF(ISTEXT('January 2015'!A1764),0,'January 2015'!A1764))</f>
        <v>412409</v>
      </c>
      <c r="B1136">
        <f>IF(ISBLANK('January 2015'!F1764),"",IF(ISTEXT('January 2015'!F1764),0,'January 2015'!F1764))</f>
        <v>3766.21</v>
      </c>
    </row>
    <row r="1137" spans="1:2" x14ac:dyDescent="0.2">
      <c r="A1137">
        <f>IF(ISBLANK('January 2015'!A1765),"",IF(ISTEXT('January 2015'!A1765),0,'January 2015'!A1765))</f>
        <v>412410</v>
      </c>
      <c r="B1137">
        <f>IF(ISBLANK('January 2015'!F1765),"",IF(ISTEXT('January 2015'!F1765),0,'January 2015'!F1765))</f>
        <v>1663.39</v>
      </c>
    </row>
    <row r="1138" spans="1:2" x14ac:dyDescent="0.2">
      <c r="A1138">
        <f>IF(ISBLANK('January 2015'!A1766),"",IF(ISTEXT('January 2015'!A1766),0,'January 2015'!A1766))</f>
        <v>412752</v>
      </c>
      <c r="B1138">
        <f>IF(ISBLANK('January 2015'!F1766),"",IF(ISTEXT('January 2015'!F1766),0,'January 2015'!F1766))</f>
        <v>239.6</v>
      </c>
    </row>
    <row r="1139" spans="1:2" x14ac:dyDescent="0.2">
      <c r="A1139">
        <f>IF(ISBLANK('January 2015'!A1767),"",IF(ISTEXT('January 2015'!A1767),0,'January 2015'!A1767))</f>
        <v>412753</v>
      </c>
      <c r="B1139">
        <f>IF(ISBLANK('January 2015'!F1767),"",IF(ISTEXT('January 2015'!F1767),0,'January 2015'!F1767))</f>
        <v>14.24</v>
      </c>
    </row>
    <row r="1140" spans="1:2" x14ac:dyDescent="0.2">
      <c r="A1140">
        <f>IF(ISBLANK('January 2015'!A1768),"",IF(ISTEXT('January 2015'!A1768),0,'January 2015'!A1768))</f>
        <v>412754</v>
      </c>
      <c r="B1140">
        <f>IF(ISBLANK('January 2015'!F1768),"",IF(ISTEXT('January 2015'!F1768),0,'January 2015'!F1768))</f>
        <v>55.92</v>
      </c>
    </row>
    <row r="1141" spans="1:2" x14ac:dyDescent="0.2">
      <c r="A1141">
        <f>IF(ISBLANK('January 2015'!A1769),"",IF(ISTEXT('January 2015'!A1769),0,'January 2015'!A1769))</f>
        <v>412755</v>
      </c>
      <c r="B1141">
        <f>IF(ISBLANK('January 2015'!F1769),"",IF(ISTEXT('January 2015'!F1769),0,'January 2015'!F1769))</f>
        <v>14.24</v>
      </c>
    </row>
    <row r="1142" spans="1:2" x14ac:dyDescent="0.2">
      <c r="A1142">
        <f>IF(ISBLANK('January 2015'!A1773),"",IF(ISTEXT('January 2015'!A1773),0,'January 2015'!A1773))</f>
        <v>412756</v>
      </c>
      <c r="B1142">
        <f>IF(ISBLANK('January 2015'!F1773),"",IF(ISTEXT('January 2015'!F1773),0,'January 2015'!F1773))</f>
        <v>410</v>
      </c>
    </row>
    <row r="1143" spans="1:2" x14ac:dyDescent="0.2">
      <c r="A1143" t="str">
        <f>IF(ISBLANK('January 2015'!A1774),"",IF(ISTEXT('January 2015'!A1774),0,'January 2015'!A1774))</f>
        <v/>
      </c>
      <c r="B1143" t="str">
        <f>IF(ISBLANK('January 2015'!F1774),"",IF(ISTEXT('January 2015'!F1774),0,'January 2015'!F1774))</f>
        <v/>
      </c>
    </row>
    <row r="1144" spans="1:2" x14ac:dyDescent="0.2">
      <c r="A1144" t="str">
        <f>IF(ISBLANK('January 2015'!A1775),"",IF(ISTEXT('January 2015'!A1775),0,'January 2015'!A1775))</f>
        <v/>
      </c>
      <c r="B1144">
        <f>IF(ISBLANK('January 2015'!F1775),"",IF(ISTEXT('January 2015'!F1775),0,'January 2015'!F1775))</f>
        <v>3244.5</v>
      </c>
    </row>
    <row r="1145" spans="1:2" x14ac:dyDescent="0.2">
      <c r="A1145">
        <f>IF(ISBLANK('January 2015'!A1776),"",IF(ISTEXT('January 2015'!A1776),0,'January 2015'!A1776))</f>
        <v>413346</v>
      </c>
      <c r="B1145">
        <f>IF(ISBLANK('January 2015'!F1776),"",IF(ISTEXT('January 2015'!F1776),0,'January 2015'!F1776))</f>
        <v>570</v>
      </c>
    </row>
    <row r="1146" spans="1:2" x14ac:dyDescent="0.2">
      <c r="A1146">
        <f>IF(ISBLANK('January 2015'!A1780),"",IF(ISTEXT('January 2015'!A1780),0,'January 2015'!A1780))</f>
        <v>413347</v>
      </c>
      <c r="B1146">
        <f>IF(ISBLANK('January 2015'!F1780),"",IF(ISTEXT('January 2015'!F1780),0,'January 2015'!F1780))</f>
        <v>85</v>
      </c>
    </row>
    <row r="1147" spans="1:2" x14ac:dyDescent="0.2">
      <c r="A1147">
        <f>IF(ISBLANK('January 2015'!A1784),"",IF(ISTEXT('January 2015'!A1784),0,'January 2015'!A1784))</f>
        <v>412757</v>
      </c>
      <c r="B1147">
        <f>IF(ISBLANK('January 2015'!F1784),"",IF(ISTEXT('January 2015'!F1784),0,'January 2015'!F1784))</f>
        <v>28957.38</v>
      </c>
    </row>
    <row r="1148" spans="1:2" x14ac:dyDescent="0.2">
      <c r="A1148" t="str">
        <f>IF(ISBLANK('January 2015'!A1785),"",IF(ISTEXT('January 2015'!A1785),0,'January 2015'!A1785))</f>
        <v/>
      </c>
      <c r="B1148" t="str">
        <f>IF(ISBLANK('January 2015'!F1785),"",IF(ISTEXT('January 2015'!F1785),0,'January 2015'!F1785))</f>
        <v/>
      </c>
    </row>
    <row r="1149" spans="1:2" x14ac:dyDescent="0.2">
      <c r="A1149">
        <f>IF(ISBLANK('January 2015'!A1789),"",IF(ISTEXT('January 2015'!A1789),0,'January 2015'!A1789))</f>
        <v>412411</v>
      </c>
      <c r="B1149">
        <f>IF(ISBLANK('January 2015'!F1789),"",IF(ISTEXT('January 2015'!F1789),0,'January 2015'!F1789))</f>
        <v>1837</v>
      </c>
    </row>
    <row r="1150" spans="1:2" x14ac:dyDescent="0.2">
      <c r="A1150">
        <f>IF(ISBLANK('January 2015'!A1793),"",IF(ISTEXT('January 2015'!A1793),0,'January 2015'!A1793))</f>
        <v>412412</v>
      </c>
      <c r="B1150">
        <f>IF(ISBLANK('January 2015'!F1793),"",IF(ISTEXT('January 2015'!F1793),0,'January 2015'!F1793))</f>
        <v>599.99</v>
      </c>
    </row>
    <row r="1151" spans="1:2" x14ac:dyDescent="0.2">
      <c r="A1151" t="str">
        <f>IF(ISBLANK('January 2015'!A1794),"",IF(ISTEXT('January 2015'!A1794),0,'January 2015'!A1794))</f>
        <v/>
      </c>
      <c r="B1151" t="str">
        <f>IF(ISBLANK('January 2015'!F1794),"",IF(ISTEXT('January 2015'!F1794),0,'January 2015'!F1794))</f>
        <v/>
      </c>
    </row>
    <row r="1152" spans="1:2" x14ac:dyDescent="0.2">
      <c r="A1152" t="str">
        <f>IF(ISBLANK('January 2015'!A1795),"",IF(ISTEXT('January 2015'!A1795),0,'January 2015'!A1795))</f>
        <v/>
      </c>
      <c r="B1152" t="str">
        <f>IF(ISBLANK('January 2015'!F1795),"",IF(ISTEXT('January 2015'!F1795),0,'January 2015'!F1795))</f>
        <v/>
      </c>
    </row>
    <row r="1153" spans="1:2" x14ac:dyDescent="0.2">
      <c r="A1153" t="str">
        <f>IF(ISBLANK('January 2015'!A1796),"",IF(ISTEXT('January 2015'!A1796),0,'January 2015'!A1796))</f>
        <v/>
      </c>
      <c r="B1153" t="str">
        <f>IF(ISBLANK('January 2015'!F1796),"",IF(ISTEXT('January 2015'!F1796),0,'January 2015'!F1796))</f>
        <v/>
      </c>
    </row>
    <row r="1154" spans="1:2" x14ac:dyDescent="0.2">
      <c r="A1154" t="str">
        <f>IF(ISBLANK('January 2015'!A1797),"",IF(ISTEXT('January 2015'!A1797),0,'January 2015'!A1797))</f>
        <v/>
      </c>
      <c r="B1154" t="str">
        <f>IF(ISBLANK('January 2015'!F1797),"",IF(ISTEXT('January 2015'!F1797),0,'January 2015'!F1797))</f>
        <v/>
      </c>
    </row>
    <row r="1155" spans="1:2" x14ac:dyDescent="0.2">
      <c r="A1155" t="str">
        <f>IF(ISBLANK('January 2015'!A1798),"",IF(ISTEXT('January 2015'!A1798),0,'January 2015'!A1798))</f>
        <v/>
      </c>
      <c r="B1155" t="str">
        <f>IF(ISBLANK('January 2015'!F1798),"",IF(ISTEXT('January 2015'!F1798),0,'January 2015'!F1798))</f>
        <v/>
      </c>
    </row>
    <row r="1156" spans="1:2" x14ac:dyDescent="0.2">
      <c r="A1156" t="str">
        <f>IF(ISBLANK('January 2015'!A1799),"",IF(ISTEXT('January 2015'!A1799),0,'January 2015'!A1799))</f>
        <v/>
      </c>
      <c r="B1156" t="str">
        <f>IF(ISBLANK('January 2015'!F1799),"",IF(ISTEXT('January 2015'!F1799),0,'January 2015'!F1799))</f>
        <v/>
      </c>
    </row>
    <row r="1157" spans="1:2" x14ac:dyDescent="0.2">
      <c r="A1157" t="str">
        <f>IF(ISBLANK('January 2015'!A1800),"",IF(ISTEXT('January 2015'!A1800),0,'January 2015'!A1800))</f>
        <v/>
      </c>
      <c r="B1157" t="str">
        <f>IF(ISBLANK('January 2015'!F1800),"",IF(ISTEXT('January 2015'!F1800),0,'January 2015'!F1800))</f>
        <v/>
      </c>
    </row>
    <row r="1158" spans="1:2" x14ac:dyDescent="0.2">
      <c r="A1158" t="str">
        <f>IF(ISBLANK('January 2015'!A1801),"",IF(ISTEXT('January 2015'!A1801),0,'January 2015'!A1801))</f>
        <v/>
      </c>
      <c r="B1158" t="str">
        <f>IF(ISBLANK('January 2015'!F1801),"",IF(ISTEXT('January 2015'!F1801),0,'January 2015'!F1801))</f>
        <v/>
      </c>
    </row>
    <row r="1159" spans="1:2" x14ac:dyDescent="0.2">
      <c r="A1159" t="str">
        <f>IF(ISBLANK('January 2015'!A1802),"",IF(ISTEXT('January 2015'!A1802),0,'January 2015'!A1802))</f>
        <v/>
      </c>
      <c r="B1159" t="str">
        <f>IF(ISBLANK('January 2015'!F1802),"",IF(ISTEXT('January 2015'!F1802),0,'January 2015'!F1802))</f>
        <v/>
      </c>
    </row>
    <row r="1160" spans="1:2" x14ac:dyDescent="0.2">
      <c r="A1160" t="str">
        <f>IF(ISBLANK('January 2015'!A1803),"",IF(ISTEXT('January 2015'!A1803),0,'January 2015'!A1803))</f>
        <v/>
      </c>
      <c r="B1160" t="str">
        <f>IF(ISBLANK('January 2015'!F1803),"",IF(ISTEXT('January 2015'!F1803),0,'January 2015'!F1803))</f>
        <v/>
      </c>
    </row>
    <row r="1161" spans="1:2" x14ac:dyDescent="0.2">
      <c r="A1161" t="str">
        <f>IF(ISBLANK('January 2015'!A1804),"",IF(ISTEXT('January 2015'!A1804),0,'January 2015'!A1804))</f>
        <v/>
      </c>
      <c r="B1161" t="str">
        <f>IF(ISBLANK('January 2015'!F1804),"",IF(ISTEXT('January 2015'!F1804),0,'January 2015'!F1804))</f>
        <v/>
      </c>
    </row>
    <row r="1162" spans="1:2" x14ac:dyDescent="0.2">
      <c r="A1162" t="str">
        <f>IF(ISBLANK('January 2015'!A1805),"",IF(ISTEXT('January 2015'!A1805),0,'January 2015'!A1805))</f>
        <v/>
      </c>
      <c r="B1162" t="str">
        <f>IF(ISBLANK('January 2015'!F1805),"",IF(ISTEXT('January 2015'!F1805),0,'January 2015'!F1805))</f>
        <v/>
      </c>
    </row>
    <row r="1163" spans="1:2" x14ac:dyDescent="0.2">
      <c r="A1163">
        <f>IF(ISBLANK('January 2015'!A1806),"",IF(ISTEXT('January 2015'!A1806),0,'January 2015'!A1806))</f>
        <v>412758</v>
      </c>
      <c r="B1163">
        <f>IF(ISBLANK('January 2015'!F1806),"",IF(ISTEXT('January 2015'!F1806),0,'January 2015'!F1806))</f>
        <v>1662.8</v>
      </c>
    </row>
    <row r="1164" spans="1:2" x14ac:dyDescent="0.2">
      <c r="A1164" t="str">
        <f>IF(ISBLANK('January 2015'!A1807),"",IF(ISTEXT('January 2015'!A1807),0,'January 2015'!A1807))</f>
        <v/>
      </c>
      <c r="B1164" t="str">
        <f>IF(ISBLANK('January 2015'!F1807),"",IF(ISTEXT('January 2015'!F1807),0,'January 2015'!F1807))</f>
        <v/>
      </c>
    </row>
    <row r="1165" spans="1:2" x14ac:dyDescent="0.2">
      <c r="A1165" t="str">
        <f>IF(ISBLANK('January 2015'!A1808),"",IF(ISTEXT('January 2015'!A1808),0,'January 2015'!A1808))</f>
        <v/>
      </c>
      <c r="B1165" t="str">
        <f>IF(ISBLANK('January 2015'!F1808),"",IF(ISTEXT('January 2015'!F1808),0,'January 2015'!F1808))</f>
        <v/>
      </c>
    </row>
    <row r="1166" spans="1:2" x14ac:dyDescent="0.2">
      <c r="A1166" t="str">
        <f>IF(ISBLANK('January 2015'!A1809),"",IF(ISTEXT('January 2015'!A1809),0,'January 2015'!A1809))</f>
        <v/>
      </c>
      <c r="B1166" t="str">
        <f>IF(ISBLANK('January 2015'!F1809),"",IF(ISTEXT('January 2015'!F1809),0,'January 2015'!F1809))</f>
        <v/>
      </c>
    </row>
    <row r="1167" spans="1:2" x14ac:dyDescent="0.2">
      <c r="A1167" t="str">
        <f>IF(ISBLANK('January 2015'!A1810),"",IF(ISTEXT('January 2015'!A1810),0,'January 2015'!A1810))</f>
        <v/>
      </c>
      <c r="B1167" t="str">
        <f>IF(ISBLANK('January 2015'!F1810),"",IF(ISTEXT('January 2015'!F1810),0,'January 2015'!F1810))</f>
        <v/>
      </c>
    </row>
    <row r="1168" spans="1:2" x14ac:dyDescent="0.2">
      <c r="A1168" t="str">
        <f>IF(ISBLANK('January 2015'!A1811),"",IF(ISTEXT('January 2015'!A1811),0,'January 2015'!A1811))</f>
        <v/>
      </c>
      <c r="B1168" t="str">
        <f>IF(ISBLANK('January 2015'!F1811),"",IF(ISTEXT('January 2015'!F1811),0,'January 2015'!F1811))</f>
        <v/>
      </c>
    </row>
    <row r="1169" spans="1:2" x14ac:dyDescent="0.2">
      <c r="A1169" t="str">
        <f>IF(ISBLANK('January 2015'!A1812),"",IF(ISTEXT('January 2015'!A1812),0,'January 2015'!A1812))</f>
        <v/>
      </c>
      <c r="B1169" t="str">
        <f>IF(ISBLANK('January 2015'!F1812),"",IF(ISTEXT('January 2015'!F1812),0,'January 2015'!F1812))</f>
        <v/>
      </c>
    </row>
    <row r="1170" spans="1:2" x14ac:dyDescent="0.2">
      <c r="A1170" t="str">
        <f>IF(ISBLANK('January 2015'!A1813),"",IF(ISTEXT('January 2015'!A1813),0,'January 2015'!A1813))</f>
        <v/>
      </c>
      <c r="B1170">
        <f>IF(ISBLANK('January 2015'!F1813),"",IF(ISTEXT('January 2015'!F1813),0,'January 2015'!F1813))</f>
        <v>780</v>
      </c>
    </row>
    <row r="1171" spans="1:2" x14ac:dyDescent="0.2">
      <c r="A1171">
        <f>IF(ISBLANK('January 2015'!A1814),"",IF(ISTEXT('January 2015'!A1814),0,'January 2015'!A1814))</f>
        <v>413348</v>
      </c>
      <c r="B1171">
        <f>IF(ISBLANK('January 2015'!F1814),"",IF(ISTEXT('January 2015'!F1814),0,'January 2015'!F1814))</f>
        <v>1595.04</v>
      </c>
    </row>
    <row r="1172" spans="1:2" x14ac:dyDescent="0.2">
      <c r="A1172" t="str">
        <f>IF(ISBLANK('January 2015'!A1815),"",IF(ISTEXT('January 2015'!A1815),0,'January 2015'!A1815))</f>
        <v/>
      </c>
      <c r="B1172" t="str">
        <f>IF(ISBLANK('January 2015'!F1815),"",IF(ISTEXT('January 2015'!F1815),0,'January 2015'!F1815))</f>
        <v/>
      </c>
    </row>
    <row r="1173" spans="1:2" x14ac:dyDescent="0.2">
      <c r="A1173" t="str">
        <f>IF(ISBLANK('January 2015'!A1816),"",IF(ISTEXT('January 2015'!A1816),0,'January 2015'!A1816))</f>
        <v/>
      </c>
      <c r="B1173" t="str">
        <f>IF(ISBLANK('January 2015'!F1816),"",IF(ISTEXT('January 2015'!F1816),0,'January 2015'!F1816))</f>
        <v/>
      </c>
    </row>
    <row r="1174" spans="1:2" x14ac:dyDescent="0.2">
      <c r="A1174" t="str">
        <f>IF(ISBLANK('January 2015'!A1817),"",IF(ISTEXT('January 2015'!A1817),0,'January 2015'!A1817))</f>
        <v/>
      </c>
      <c r="B1174" t="str">
        <f>IF(ISBLANK('January 2015'!F1817),"",IF(ISTEXT('January 2015'!F1817),0,'January 2015'!F1817))</f>
        <v/>
      </c>
    </row>
    <row r="1175" spans="1:2" x14ac:dyDescent="0.2">
      <c r="A1175" t="str">
        <f>IF(ISBLANK('January 2015'!A1818),"",IF(ISTEXT('January 2015'!A1818),0,'January 2015'!A1818))</f>
        <v/>
      </c>
      <c r="B1175" t="str">
        <f>IF(ISBLANK('January 2015'!F1818),"",IF(ISTEXT('January 2015'!F1818),0,'January 2015'!F1818))</f>
        <v/>
      </c>
    </row>
    <row r="1176" spans="1:2" x14ac:dyDescent="0.2">
      <c r="A1176" t="str">
        <f>IF(ISBLANK('January 2015'!A1819),"",IF(ISTEXT('January 2015'!A1819),0,'January 2015'!A1819))</f>
        <v/>
      </c>
      <c r="B1176" t="str">
        <f>IF(ISBLANK('January 2015'!F1819),"",IF(ISTEXT('January 2015'!F1819),0,'January 2015'!F1819))</f>
        <v/>
      </c>
    </row>
    <row r="1177" spans="1:2" x14ac:dyDescent="0.2">
      <c r="A1177" t="str">
        <f>IF(ISBLANK('January 2015'!A1820),"",IF(ISTEXT('January 2015'!A1820),0,'January 2015'!A1820))</f>
        <v/>
      </c>
      <c r="B1177" t="str">
        <f>IF(ISBLANK('January 2015'!F1820),"",IF(ISTEXT('January 2015'!F1820),0,'January 2015'!F1820))</f>
        <v/>
      </c>
    </row>
    <row r="1178" spans="1:2" x14ac:dyDescent="0.2">
      <c r="A1178" t="str">
        <f>IF(ISBLANK('January 2015'!A1821),"",IF(ISTEXT('January 2015'!A1821),0,'January 2015'!A1821))</f>
        <v/>
      </c>
      <c r="B1178" t="str">
        <f>IF(ISBLANK('January 2015'!F1821),"",IF(ISTEXT('January 2015'!F1821),0,'January 2015'!F1821))</f>
        <v/>
      </c>
    </row>
    <row r="1179" spans="1:2" x14ac:dyDescent="0.2">
      <c r="A1179" t="str">
        <f>IF(ISBLANK('January 2015'!A1822),"",IF(ISTEXT('January 2015'!A1822),0,'January 2015'!A1822))</f>
        <v/>
      </c>
      <c r="B1179" t="str">
        <f>IF(ISBLANK('January 2015'!F1822),"",IF(ISTEXT('January 2015'!F1822),0,'January 2015'!F1822))</f>
        <v/>
      </c>
    </row>
    <row r="1180" spans="1:2" x14ac:dyDescent="0.2">
      <c r="A1180" t="str">
        <f>IF(ISBLANK('January 2015'!A1823),"",IF(ISTEXT('January 2015'!A1823),0,'January 2015'!A1823))</f>
        <v/>
      </c>
      <c r="B1180" t="str">
        <f>IF(ISBLANK('January 2015'!F1823),"",IF(ISTEXT('January 2015'!F1823),0,'January 2015'!F1823))</f>
        <v/>
      </c>
    </row>
    <row r="1181" spans="1:2" x14ac:dyDescent="0.2">
      <c r="A1181" t="str">
        <f>IF(ISBLANK('January 2015'!A1824),"",IF(ISTEXT('January 2015'!A1824),0,'January 2015'!A1824))</f>
        <v/>
      </c>
      <c r="B1181" t="str">
        <f>IF(ISBLANK('January 2015'!F1824),"",IF(ISTEXT('January 2015'!F1824),0,'January 2015'!F1824))</f>
        <v/>
      </c>
    </row>
    <row r="1182" spans="1:2" x14ac:dyDescent="0.2">
      <c r="A1182">
        <f>IF(ISBLANK('January 2015'!A1828),"",IF(ISTEXT('January 2015'!A1828),0,'January 2015'!A1828))</f>
        <v>413349</v>
      </c>
      <c r="B1182">
        <f>IF(ISBLANK('January 2015'!F1828),"",IF(ISTEXT('January 2015'!F1828),0,'January 2015'!F1828))</f>
        <v>85.99</v>
      </c>
    </row>
    <row r="1183" spans="1:2" x14ac:dyDescent="0.2">
      <c r="A1183">
        <f>IF(ISBLANK('January 2015'!A1832),"",IF(ISTEXT('January 2015'!A1832),0,'January 2015'!A1832))</f>
        <v>412759</v>
      </c>
      <c r="B1183">
        <f>IF(ISBLANK('January 2015'!F1832),"",IF(ISTEXT('January 2015'!F1832),0,'January 2015'!F1832))</f>
        <v>450</v>
      </c>
    </row>
    <row r="1184" spans="1:2" x14ac:dyDescent="0.2">
      <c r="A1184" t="str">
        <f>IF(ISBLANK('January 2015'!A1833),"",IF(ISTEXT('January 2015'!A1833),0,'January 2015'!A1833))</f>
        <v/>
      </c>
      <c r="B1184">
        <f>IF(ISBLANK('January 2015'!F1833),"",IF(ISTEXT('January 2015'!F1833),0,'January 2015'!F1833))</f>
        <v>450</v>
      </c>
    </row>
    <row r="1185" spans="1:2" x14ac:dyDescent="0.2">
      <c r="A1185" t="str">
        <f>IF(ISBLANK('January 2015'!A1834),"",IF(ISTEXT('January 2015'!A1834),0,'January 2015'!A1834))</f>
        <v/>
      </c>
      <c r="B1185">
        <f>IF(ISBLANK('January 2015'!F1834),"",IF(ISTEXT('January 2015'!F1834),0,'January 2015'!F1834))</f>
        <v>200</v>
      </c>
    </row>
    <row r="1186" spans="1:2" x14ac:dyDescent="0.2">
      <c r="A1186">
        <f>IF(ISBLANK('January 2015'!A1835),"",IF(ISTEXT('January 2015'!A1835),0,'January 2015'!A1835))</f>
        <v>413350</v>
      </c>
      <c r="B1186">
        <f>IF(ISBLANK('January 2015'!F1835),"",IF(ISTEXT('January 2015'!F1835),0,'January 2015'!F1835))</f>
        <v>500</v>
      </c>
    </row>
    <row r="1187" spans="1:2" x14ac:dyDescent="0.2">
      <c r="A1187" t="str">
        <f>IF(ISBLANK('January 2015'!A1836),"",IF(ISTEXT('January 2015'!A1836),0,'January 2015'!A1836))</f>
        <v/>
      </c>
      <c r="B1187">
        <f>IF(ISBLANK('January 2015'!F1836),"",IF(ISTEXT('January 2015'!F1836),0,'January 2015'!F1836))</f>
        <v>250</v>
      </c>
    </row>
    <row r="1188" spans="1:2" x14ac:dyDescent="0.2">
      <c r="A1188">
        <f>IF(ISBLANK('January 2015'!A1840),"",IF(ISTEXT('January 2015'!A1840),0,'January 2015'!A1840))</f>
        <v>412760</v>
      </c>
      <c r="B1188">
        <f>IF(ISBLANK('January 2015'!F1840),"",IF(ISTEXT('January 2015'!F1840),0,'January 2015'!F1840))</f>
        <v>200</v>
      </c>
    </row>
    <row r="1189" spans="1:2" x14ac:dyDescent="0.2">
      <c r="A1189">
        <f>IF(ISBLANK('January 2015'!A1844),"",IF(ISTEXT('January 2015'!A1844),0,'January 2015'!A1844))</f>
        <v>412761</v>
      </c>
      <c r="B1189">
        <f>IF(ISBLANK('January 2015'!F1844),"",IF(ISTEXT('January 2015'!F1844),0,'January 2015'!F1844))</f>
        <v>500</v>
      </c>
    </row>
    <row r="1190" spans="1:2" x14ac:dyDescent="0.2">
      <c r="A1190">
        <f>IF(ISBLANK('January 2015'!A1848),"",IF(ISTEXT('January 2015'!A1848),0,'January 2015'!A1848))</f>
        <v>413351</v>
      </c>
      <c r="B1190">
        <f>IF(ISBLANK('January 2015'!F1848),"",IF(ISTEXT('January 2015'!F1848),0,'January 2015'!F1848))</f>
        <v>550</v>
      </c>
    </row>
    <row r="1191" spans="1:2" x14ac:dyDescent="0.2">
      <c r="A1191">
        <f>IF(ISBLANK('January 2015'!A1852),"",IF(ISTEXT('January 2015'!A1852),0,'January 2015'!A1852))</f>
        <v>413352</v>
      </c>
      <c r="B1191">
        <f>IF(ISBLANK('January 2015'!F1852),"",IF(ISTEXT('January 2015'!F1852),0,'January 2015'!F1852))</f>
        <v>780</v>
      </c>
    </row>
    <row r="1192" spans="1:2" x14ac:dyDescent="0.2">
      <c r="A1192">
        <f>IF(ISBLANK('January 2015'!A1856),"",IF(ISTEXT('January 2015'!A1856),0,'January 2015'!A1856))</f>
        <v>412762</v>
      </c>
      <c r="B1192">
        <f>IF(ISBLANK('January 2015'!F1856),"",IF(ISTEXT('January 2015'!F1856),0,'January 2015'!F1856))</f>
        <v>27362.98</v>
      </c>
    </row>
    <row r="1193" spans="1:2" x14ac:dyDescent="0.2">
      <c r="A1193" t="str">
        <f>IF(ISBLANK('January 2015'!A1857),"",IF(ISTEXT('January 2015'!A1857),0,'January 2015'!A1857))</f>
        <v/>
      </c>
      <c r="B1193" t="str">
        <f>IF(ISBLANK('January 2015'!F1857),"",IF(ISTEXT('January 2015'!F1857),0,'January 2015'!F1857))</f>
        <v/>
      </c>
    </row>
    <row r="1194" spans="1:2" x14ac:dyDescent="0.2">
      <c r="A1194" t="str">
        <f>IF(ISBLANK('January 2015'!A1858),"",IF(ISTEXT('January 2015'!A1858),0,'January 2015'!A1858))</f>
        <v/>
      </c>
      <c r="B1194">
        <f>IF(ISBLANK('January 2015'!F1858),"",IF(ISTEXT('January 2015'!F1858),0,'January 2015'!F1858))</f>
        <v>45</v>
      </c>
    </row>
    <row r="1195" spans="1:2" x14ac:dyDescent="0.2">
      <c r="A1195">
        <f>IF(ISBLANK('January 2015'!A1859),"",IF(ISTEXT('January 2015'!A1859),0,'January 2015'!A1859))</f>
        <v>412763</v>
      </c>
      <c r="B1195">
        <f>IF(ISBLANK('January 2015'!F1859),"",IF(ISTEXT('January 2015'!F1859),0,'January 2015'!F1859))</f>
        <v>6326.18</v>
      </c>
    </row>
    <row r="1196" spans="1:2" x14ac:dyDescent="0.2">
      <c r="A1196">
        <f>IF(ISBLANK('January 2015'!A1863),"",IF(ISTEXT('January 2015'!A1863),0,'January 2015'!A1863))</f>
        <v>412413</v>
      </c>
      <c r="B1196">
        <f>IF(ISBLANK('January 2015'!F1863),"",IF(ISTEXT('January 2015'!F1863),0,'January 2015'!F1863))</f>
        <v>250</v>
      </c>
    </row>
    <row r="1197" spans="1:2" x14ac:dyDescent="0.2">
      <c r="A1197" t="str">
        <f>IF(ISBLANK('January 2015'!A1864),"",IF(ISTEXT('January 2015'!A1864),0,'January 2015'!A1864))</f>
        <v/>
      </c>
      <c r="B1197">
        <f>IF(ISBLANK('January 2015'!F1864),"",IF(ISTEXT('January 2015'!F1864),0,'January 2015'!F1864))</f>
        <v>500</v>
      </c>
    </row>
    <row r="1198" spans="1:2" x14ac:dyDescent="0.2">
      <c r="A1198">
        <f>IF(ISBLANK('January 2015'!A1868),"",IF(ISTEXT('January 2015'!A1868),0,'January 2015'!A1868))</f>
        <v>412414</v>
      </c>
      <c r="B1198">
        <f>IF(ISBLANK('January 2015'!F1868),"",IF(ISTEXT('January 2015'!F1868),0,'January 2015'!F1868))</f>
        <v>187.5</v>
      </c>
    </row>
    <row r="1199" spans="1:2" x14ac:dyDescent="0.2">
      <c r="A1199">
        <f>IF(ISBLANK('January 2015'!A1869),"",IF(ISTEXT('January 2015'!A1869),0,'January 2015'!A1869))</f>
        <v>412764</v>
      </c>
      <c r="B1199">
        <f>IF(ISBLANK('January 2015'!F1869),"",IF(ISTEXT('January 2015'!F1869),0,'January 2015'!F1869))</f>
        <v>450</v>
      </c>
    </row>
    <row r="1200" spans="1:2" x14ac:dyDescent="0.2">
      <c r="A1200" t="str">
        <f>IF(ISBLANK('January 2015'!A1870),"",IF(ISTEXT('January 2015'!A1870),0,'January 2015'!A1870))</f>
        <v/>
      </c>
      <c r="B1200">
        <f>IF(ISBLANK('January 2015'!F1870),"",IF(ISTEXT('January 2015'!F1870),0,'January 2015'!F1870))</f>
        <v>450</v>
      </c>
    </row>
    <row r="1201" spans="1:2" x14ac:dyDescent="0.2">
      <c r="A1201" t="str">
        <f>IF(ISBLANK('January 2015'!A1871),"",IF(ISTEXT('January 2015'!A1871),0,'January 2015'!A1871))</f>
        <v/>
      </c>
      <c r="B1201">
        <f>IF(ISBLANK('January 2015'!F1871),"",IF(ISTEXT('January 2015'!F1871),0,'January 2015'!F1871))</f>
        <v>500</v>
      </c>
    </row>
    <row r="1202" spans="1:2" x14ac:dyDescent="0.2">
      <c r="A1202" t="str">
        <f>IF(ISBLANK('January 2015'!A1872),"",IF(ISTEXT('January 2015'!A1872),0,'January 2015'!A1872))</f>
        <v/>
      </c>
      <c r="B1202">
        <f>IF(ISBLANK('January 2015'!F1872),"",IF(ISTEXT('January 2015'!F1872),0,'January 2015'!F1872))</f>
        <v>500</v>
      </c>
    </row>
    <row r="1203" spans="1:2" x14ac:dyDescent="0.2">
      <c r="A1203" t="str">
        <f>IF(ISBLANK('January 2015'!A1873),"",IF(ISTEXT('January 2015'!A1873),0,'January 2015'!A1873))</f>
        <v/>
      </c>
      <c r="B1203">
        <f>IF(ISBLANK('January 2015'!F1873),"",IF(ISTEXT('January 2015'!F1873),0,'January 2015'!F1873))</f>
        <v>1000</v>
      </c>
    </row>
    <row r="1204" spans="1:2" x14ac:dyDescent="0.2">
      <c r="A1204" t="str">
        <f>IF(ISBLANK('January 2015'!A1874),"",IF(ISTEXT('January 2015'!A1874),0,'January 2015'!A1874))</f>
        <v/>
      </c>
      <c r="B1204">
        <f>IF(ISBLANK('January 2015'!F1874),"",IF(ISTEXT('January 2015'!F1874),0,'January 2015'!F1874))</f>
        <v>500</v>
      </c>
    </row>
    <row r="1205" spans="1:2" x14ac:dyDescent="0.2">
      <c r="A1205" t="str">
        <f>IF(ISBLANK('January 2015'!A1875),"",IF(ISTEXT('January 2015'!A1875),0,'January 2015'!A1875))</f>
        <v/>
      </c>
      <c r="B1205">
        <f>IF(ISBLANK('January 2015'!F1875),"",IF(ISTEXT('January 2015'!F1875),0,'January 2015'!F1875))</f>
        <v>500</v>
      </c>
    </row>
    <row r="1206" spans="1:2" x14ac:dyDescent="0.2">
      <c r="A1206" t="str">
        <f>IF(ISBLANK('January 2015'!A1876),"",IF(ISTEXT('January 2015'!A1876),0,'January 2015'!A1876))</f>
        <v/>
      </c>
      <c r="B1206">
        <f>IF(ISBLANK('January 2015'!F1876),"",IF(ISTEXT('January 2015'!F1876),0,'January 2015'!F1876))</f>
        <v>2750</v>
      </c>
    </row>
    <row r="1207" spans="1:2" x14ac:dyDescent="0.2">
      <c r="A1207">
        <f>IF(ISBLANK('January 2015'!A1880),"",IF(ISTEXT('January 2015'!A1880),0,'January 2015'!A1880))</f>
        <v>412765</v>
      </c>
      <c r="B1207">
        <f>IF(ISBLANK('January 2015'!F1880),"",IF(ISTEXT('January 2015'!F1880),0,'January 2015'!F1880))</f>
        <v>270</v>
      </c>
    </row>
    <row r="1208" spans="1:2" x14ac:dyDescent="0.2">
      <c r="A1208" t="str">
        <f>IF(ISBLANK('January 2015'!A1881),"",IF(ISTEXT('January 2015'!A1881),0,'January 2015'!A1881))</f>
        <v/>
      </c>
      <c r="B1208" t="str">
        <f>IF(ISBLANK('January 2015'!F1881),"",IF(ISTEXT('January 2015'!F1881),0,'January 2015'!F1881))</f>
        <v/>
      </c>
    </row>
    <row r="1209" spans="1:2" x14ac:dyDescent="0.2">
      <c r="A1209">
        <f>IF(ISBLANK('January 2015'!A1885),"",IF(ISTEXT('January 2015'!A1885),0,'January 2015'!A1885))</f>
        <v>412766</v>
      </c>
      <c r="B1209">
        <f>IF(ISBLANK('January 2015'!F1885),"",IF(ISTEXT('January 2015'!F1885),0,'January 2015'!F1885))</f>
        <v>1618.05</v>
      </c>
    </row>
    <row r="1210" spans="1:2" x14ac:dyDescent="0.2">
      <c r="A1210">
        <f>IF(ISBLANK('January 2015'!A1886),"",IF(ISTEXT('January 2015'!A1886),0,'January 2015'!A1886))</f>
        <v>413353</v>
      </c>
      <c r="B1210">
        <f>IF(ISBLANK('January 2015'!F1886),"",IF(ISTEXT('January 2015'!F1886),0,'January 2015'!F1886))</f>
        <v>922.05</v>
      </c>
    </row>
    <row r="1211" spans="1:2" x14ac:dyDescent="0.2">
      <c r="A1211" t="str">
        <f>IF(ISBLANK('January 2015'!A1887),"",IF(ISTEXT('January 2015'!A1887),0,'January 2015'!A1887))</f>
        <v/>
      </c>
      <c r="B1211" t="str">
        <f>IF(ISBLANK('January 2015'!F1887),"",IF(ISTEXT('January 2015'!F1887),0,'January 2015'!F1887))</f>
        <v/>
      </c>
    </row>
    <row r="1212" spans="1:2" x14ac:dyDescent="0.2">
      <c r="A1212" t="str">
        <f>IF(ISBLANK('January 2015'!A1888),"",IF(ISTEXT('January 2015'!A1888),0,'January 2015'!A1888))</f>
        <v/>
      </c>
      <c r="B1212" t="str">
        <f>IF(ISBLANK('January 2015'!F1888),"",IF(ISTEXT('January 2015'!F1888),0,'January 2015'!F1888))</f>
        <v/>
      </c>
    </row>
    <row r="1213" spans="1:2" x14ac:dyDescent="0.2">
      <c r="A1213">
        <f>IF(ISBLANK('January 2015'!A1892),"",IF(ISTEXT('January 2015'!A1892),0,'January 2015'!A1892))</f>
        <v>412767</v>
      </c>
      <c r="B1213">
        <f>IF(ISBLANK('January 2015'!F1892),"",IF(ISTEXT('January 2015'!F1892),0,'January 2015'!F1892))</f>
        <v>2418.13</v>
      </c>
    </row>
    <row r="1214" spans="1:2" x14ac:dyDescent="0.2">
      <c r="A1214" t="str">
        <f>IF(ISBLANK('January 2015'!A1893),"",IF(ISTEXT('January 2015'!A1893),0,'January 2015'!A1893))</f>
        <v/>
      </c>
      <c r="B1214" t="str">
        <f>IF(ISBLANK('January 2015'!F1893),"",IF(ISTEXT('January 2015'!F1893),0,'January 2015'!F1893))</f>
        <v/>
      </c>
    </row>
    <row r="1215" spans="1:2" x14ac:dyDescent="0.2">
      <c r="A1215" t="str">
        <f>IF(ISBLANK('January 2015'!A1894),"",IF(ISTEXT('January 2015'!A1894),0,'January 2015'!A1894))</f>
        <v/>
      </c>
      <c r="B1215" t="str">
        <f>IF(ISBLANK('January 2015'!F1894),"",IF(ISTEXT('January 2015'!F1894),0,'January 2015'!F1894))</f>
        <v/>
      </c>
    </row>
    <row r="1216" spans="1:2" x14ac:dyDescent="0.2">
      <c r="A1216" t="str">
        <f>IF(ISBLANK('January 2015'!A1895),"",IF(ISTEXT('January 2015'!A1895),0,'January 2015'!A1895))</f>
        <v/>
      </c>
      <c r="B1216" t="str">
        <f>IF(ISBLANK('January 2015'!F1895),"",IF(ISTEXT('January 2015'!F1895),0,'January 2015'!F1895))</f>
        <v/>
      </c>
    </row>
    <row r="1217" spans="1:2" x14ac:dyDescent="0.2">
      <c r="A1217" t="str">
        <f>IF(ISBLANK('January 2015'!A1896),"",IF(ISTEXT('January 2015'!A1896),0,'January 2015'!A1896))</f>
        <v/>
      </c>
      <c r="B1217" t="str">
        <f>IF(ISBLANK('January 2015'!F1896),"",IF(ISTEXT('January 2015'!F1896),0,'January 2015'!F1896))</f>
        <v/>
      </c>
    </row>
    <row r="1218" spans="1:2" x14ac:dyDescent="0.2">
      <c r="A1218" t="str">
        <f>IF(ISBLANK('January 2015'!A1897),"",IF(ISTEXT('January 2015'!A1897),0,'January 2015'!A1897))</f>
        <v/>
      </c>
      <c r="B1218" t="str">
        <f>IF(ISBLANK('January 2015'!F1897),"",IF(ISTEXT('January 2015'!F1897),0,'January 2015'!F1897))</f>
        <v/>
      </c>
    </row>
    <row r="1219" spans="1:2" x14ac:dyDescent="0.2">
      <c r="A1219" t="str">
        <f>IF(ISBLANK('January 2015'!A1898),"",IF(ISTEXT('January 2015'!A1898),0,'January 2015'!A1898))</f>
        <v/>
      </c>
      <c r="B1219" t="str">
        <f>IF(ISBLANK('January 2015'!F1898),"",IF(ISTEXT('January 2015'!F1898),0,'January 2015'!F1898))</f>
        <v/>
      </c>
    </row>
    <row r="1220" spans="1:2" x14ac:dyDescent="0.2">
      <c r="A1220" t="str">
        <f>IF(ISBLANK('January 2015'!A1899),"",IF(ISTEXT('January 2015'!A1899),0,'January 2015'!A1899))</f>
        <v/>
      </c>
      <c r="B1220" t="str">
        <f>IF(ISBLANK('January 2015'!F1899),"",IF(ISTEXT('January 2015'!F1899),0,'January 2015'!F1899))</f>
        <v/>
      </c>
    </row>
    <row r="1221" spans="1:2" x14ac:dyDescent="0.2">
      <c r="A1221">
        <f>IF(ISBLANK('January 2015'!A1900),"",IF(ISTEXT('January 2015'!A1900),0,'January 2015'!A1900))</f>
        <v>413354</v>
      </c>
      <c r="B1221">
        <f>IF(ISBLANK('January 2015'!F1900),"",IF(ISTEXT('January 2015'!F1900),0,'January 2015'!F1900))</f>
        <v>23848.82</v>
      </c>
    </row>
    <row r="1222" spans="1:2" x14ac:dyDescent="0.2">
      <c r="A1222" t="str">
        <f>IF(ISBLANK('January 2015'!A1901),"",IF(ISTEXT('January 2015'!A1901),0,'January 2015'!A1901))</f>
        <v/>
      </c>
      <c r="B1222" t="str">
        <f>IF(ISBLANK('January 2015'!F1901),"",IF(ISTEXT('January 2015'!F1901),0,'January 2015'!F1901))</f>
        <v/>
      </c>
    </row>
    <row r="1223" spans="1:2" x14ac:dyDescent="0.2">
      <c r="A1223" t="str">
        <f>IF(ISBLANK('January 2015'!A1902),"",IF(ISTEXT('January 2015'!A1902),0,'January 2015'!A1902))</f>
        <v/>
      </c>
      <c r="B1223" t="str">
        <f>IF(ISBLANK('January 2015'!F1902),"",IF(ISTEXT('January 2015'!F1902),0,'January 2015'!F1902))</f>
        <v/>
      </c>
    </row>
    <row r="1224" spans="1:2" x14ac:dyDescent="0.2">
      <c r="A1224" t="str">
        <f>IF(ISBLANK('January 2015'!A1903),"",IF(ISTEXT('January 2015'!A1903),0,'January 2015'!A1903))</f>
        <v/>
      </c>
      <c r="B1224" t="str">
        <f>IF(ISBLANK('January 2015'!F1903),"",IF(ISTEXT('January 2015'!F1903),0,'January 2015'!F1903))</f>
        <v/>
      </c>
    </row>
    <row r="1225" spans="1:2" x14ac:dyDescent="0.2">
      <c r="A1225" t="str">
        <f>IF(ISBLANK('January 2015'!A1904),"",IF(ISTEXT('January 2015'!A1904),0,'January 2015'!A1904))</f>
        <v/>
      </c>
      <c r="B1225" t="str">
        <f>IF(ISBLANK('January 2015'!F1904),"",IF(ISTEXT('January 2015'!F1904),0,'January 2015'!F1904))</f>
        <v/>
      </c>
    </row>
    <row r="1226" spans="1:2" x14ac:dyDescent="0.2">
      <c r="A1226">
        <f>IF(ISBLANK('January 2015'!A1908),"",IF(ISTEXT('January 2015'!A1908),0,'January 2015'!A1908))</f>
        <v>412768</v>
      </c>
      <c r="B1226">
        <f>IF(ISBLANK('January 2015'!F1908),"",IF(ISTEXT('January 2015'!F1908),0,'January 2015'!F1908))</f>
        <v>2500</v>
      </c>
    </row>
    <row r="1227" spans="1:2" x14ac:dyDescent="0.2">
      <c r="A1227">
        <f>IF(ISBLANK('January 2015'!A1912),"",IF(ISTEXT('January 2015'!A1912),0,'January 2015'!A1912))</f>
        <v>412415</v>
      </c>
      <c r="B1227">
        <f>IF(ISBLANK('January 2015'!F1912),"",IF(ISTEXT('January 2015'!F1912),0,'January 2015'!F1912))</f>
        <v>558.74</v>
      </c>
    </row>
    <row r="1228" spans="1:2" x14ac:dyDescent="0.2">
      <c r="A1228">
        <f>IF(ISBLANK('January 2015'!A1916),"",IF(ISTEXT('January 2015'!A1916),0,'January 2015'!A1916))</f>
        <v>412769</v>
      </c>
      <c r="B1228">
        <f>IF(ISBLANK('January 2015'!F1916),"",IF(ISTEXT('January 2015'!F1916),0,'January 2015'!F1916))</f>
        <v>99.58</v>
      </c>
    </row>
    <row r="1229" spans="1:2" x14ac:dyDescent="0.2">
      <c r="A1229" t="str">
        <f>IF(ISBLANK('January 2015'!A1917),"",IF(ISTEXT('January 2015'!A1917),0,'January 2015'!A1917))</f>
        <v/>
      </c>
      <c r="B1229" t="str">
        <f>IF(ISBLANK('January 2015'!F1917),"",IF(ISTEXT('January 2015'!F1917),0,'January 2015'!F1917))</f>
        <v/>
      </c>
    </row>
    <row r="1230" spans="1:2" x14ac:dyDescent="0.2">
      <c r="A1230">
        <f>IF(ISBLANK('January 2015'!A1921),"",IF(ISTEXT('January 2015'!A1921),0,'January 2015'!A1921))</f>
        <v>412416</v>
      </c>
      <c r="B1230">
        <f>IF(ISBLANK('January 2015'!F1921),"",IF(ISTEXT('January 2015'!F1921),0,'January 2015'!F1921))</f>
        <v>870</v>
      </c>
    </row>
    <row r="1231" spans="1:2" x14ac:dyDescent="0.2">
      <c r="A1231" t="str">
        <f>IF(ISBLANK('January 2015'!A1922),"",IF(ISTEXT('January 2015'!A1922),0,'January 2015'!A1922))</f>
        <v/>
      </c>
      <c r="B1231" t="str">
        <f>IF(ISBLANK('January 2015'!F1922),"",IF(ISTEXT('January 2015'!F1922),0,'January 2015'!F1922))</f>
        <v/>
      </c>
    </row>
    <row r="1232" spans="1:2" x14ac:dyDescent="0.2">
      <c r="A1232" t="str">
        <f>IF(ISBLANK('January 2015'!A1923),"",IF(ISTEXT('January 2015'!A1923),0,'January 2015'!A1923))</f>
        <v/>
      </c>
      <c r="B1232" t="str">
        <f>IF(ISBLANK('January 2015'!F1923),"",IF(ISTEXT('January 2015'!F1923),0,'January 2015'!F1923))</f>
        <v/>
      </c>
    </row>
    <row r="1233" spans="1:2" x14ac:dyDescent="0.2">
      <c r="A1233">
        <f>IF(ISBLANK('January 2015'!A1927),"",IF(ISTEXT('January 2015'!A1927),0,'January 2015'!A1927))</f>
        <v>412770</v>
      </c>
      <c r="B1233">
        <f>IF(ISBLANK('January 2015'!F1927),"",IF(ISTEXT('January 2015'!F1927),0,'January 2015'!F1927))</f>
        <v>3625</v>
      </c>
    </row>
    <row r="1234" spans="1:2" x14ac:dyDescent="0.2">
      <c r="A1234">
        <f>IF(ISBLANK('January 2015'!A1931),"",IF(ISTEXT('January 2015'!A1931),0,'January 2015'!A1931))</f>
        <v>412417</v>
      </c>
      <c r="B1234">
        <f>IF(ISBLANK('January 2015'!F1931),"",IF(ISTEXT('January 2015'!F1931),0,'January 2015'!F1931))</f>
        <v>7635</v>
      </c>
    </row>
    <row r="1235" spans="1:2" x14ac:dyDescent="0.2">
      <c r="A1235">
        <f>IF(ISBLANK('January 2015'!A1932),"",IF(ISTEXT('January 2015'!A1932),0,'January 2015'!A1932))</f>
        <v>413355</v>
      </c>
      <c r="B1235">
        <f>IF(ISBLANK('January 2015'!F1932),"",IF(ISTEXT('January 2015'!F1932),0,'January 2015'!F1932))</f>
        <v>2545</v>
      </c>
    </row>
    <row r="1236" spans="1:2" x14ac:dyDescent="0.2">
      <c r="A1236">
        <f>IF(ISBLANK('January 2015'!A1936),"",IF(ISTEXT('January 2015'!A1936),0,'January 2015'!A1936))</f>
        <v>412771</v>
      </c>
      <c r="B1236">
        <f>IF(ISBLANK('January 2015'!F1936),"",IF(ISTEXT('January 2015'!F1936),0,'January 2015'!F1936))</f>
        <v>20.74</v>
      </c>
    </row>
    <row r="1237" spans="1:2" x14ac:dyDescent="0.2">
      <c r="A1237">
        <f>IF(ISBLANK('January 2015'!A1940),"",IF(ISTEXT('January 2015'!A1940),0,'January 2015'!A1940))</f>
        <v>412418</v>
      </c>
      <c r="B1237">
        <f>IF(ISBLANK('January 2015'!F1940),"",IF(ISTEXT('January 2015'!F1940),0,'January 2015'!F1940))</f>
        <v>550</v>
      </c>
    </row>
    <row r="1238" spans="1:2" x14ac:dyDescent="0.2">
      <c r="A1238">
        <f>IF(ISBLANK('January 2015'!A1941),"",IF(ISTEXT('January 2015'!A1941),0,'January 2015'!A1941))</f>
        <v>412772</v>
      </c>
      <c r="B1238">
        <f>IF(ISBLANK('January 2015'!F1941),"",IF(ISTEXT('January 2015'!F1941),0,'January 2015'!F1941))</f>
        <v>450</v>
      </c>
    </row>
    <row r="1239" spans="1:2" x14ac:dyDescent="0.2">
      <c r="A1239">
        <f>IF(ISBLANK('January 2015'!A1942),"",IF(ISTEXT('January 2015'!A1942),0,'January 2015'!A1942))</f>
        <v>413356</v>
      </c>
      <c r="B1239">
        <f>IF(ISBLANK('January 2015'!F1942),"",IF(ISTEXT('January 2015'!F1942),0,'January 2015'!F1942))</f>
        <v>350</v>
      </c>
    </row>
    <row r="1240" spans="1:2" x14ac:dyDescent="0.2">
      <c r="A1240" t="str">
        <f>IF(ISBLANK('January 2015'!A1943),"",IF(ISTEXT('January 2015'!A1943),0,'January 2015'!A1943))</f>
        <v/>
      </c>
      <c r="B1240">
        <f>IF(ISBLANK('January 2015'!F1943),"",IF(ISTEXT('January 2015'!F1943),0,'January 2015'!F1943))</f>
        <v>450</v>
      </c>
    </row>
    <row r="1241" spans="1:2" x14ac:dyDescent="0.2">
      <c r="A1241">
        <f>IF(ISBLANK('January 2015'!A1947),"",IF(ISTEXT('January 2015'!A1947),0,'January 2015'!A1947))</f>
        <v>412419</v>
      </c>
      <c r="B1241">
        <f>IF(ISBLANK('January 2015'!F1947),"",IF(ISTEXT('January 2015'!F1947),0,'January 2015'!F1947))</f>
        <v>3500</v>
      </c>
    </row>
    <row r="1242" spans="1:2" x14ac:dyDescent="0.2">
      <c r="A1242" t="str">
        <f>IF(ISBLANK('January 2015'!A1948),"",IF(ISTEXT('January 2015'!A1948),0,'January 2015'!A1948))</f>
        <v/>
      </c>
      <c r="B1242">
        <f>IF(ISBLANK('January 2015'!F1948),"",IF(ISTEXT('January 2015'!F1948),0,'January 2015'!F1948))</f>
        <v>3500</v>
      </c>
    </row>
    <row r="1243" spans="1:2" x14ac:dyDescent="0.2">
      <c r="A1243" t="str">
        <f>IF(ISBLANK('January 2015'!A1949),"",IF(ISTEXT('January 2015'!A1949),0,'January 2015'!A1949))</f>
        <v/>
      </c>
      <c r="B1243">
        <f>IF(ISBLANK('January 2015'!F1949),"",IF(ISTEXT('January 2015'!F1949),0,'January 2015'!F1949))</f>
        <v>100</v>
      </c>
    </row>
    <row r="1244" spans="1:2" x14ac:dyDescent="0.2">
      <c r="A1244" t="str">
        <f>IF(ISBLANK('January 2015'!A1950),"",IF(ISTEXT('January 2015'!A1950),0,'January 2015'!A1950))</f>
        <v/>
      </c>
      <c r="B1244">
        <f>IF(ISBLANK('January 2015'!F1950),"",IF(ISTEXT('January 2015'!F1950),0,'January 2015'!F1950))</f>
        <v>100</v>
      </c>
    </row>
    <row r="1245" spans="1:2" x14ac:dyDescent="0.2">
      <c r="A1245" t="str">
        <f>IF(ISBLANK('January 2015'!A1951),"",IF(ISTEXT('January 2015'!A1951),0,'January 2015'!A1951))</f>
        <v/>
      </c>
      <c r="B1245">
        <f>IF(ISBLANK('January 2015'!F1951),"",IF(ISTEXT('January 2015'!F1951),0,'January 2015'!F1951))</f>
        <v>100</v>
      </c>
    </row>
    <row r="1246" spans="1:2" x14ac:dyDescent="0.2">
      <c r="A1246">
        <f>IF(ISBLANK('January 2015'!A1952),"",IF(ISTEXT('January 2015'!A1952),0,'January 2015'!A1952))</f>
        <v>412773</v>
      </c>
      <c r="B1246">
        <f>IF(ISBLANK('January 2015'!F1952),"",IF(ISTEXT('January 2015'!F1952),0,'January 2015'!F1952))</f>
        <v>550</v>
      </c>
    </row>
    <row r="1247" spans="1:2" x14ac:dyDescent="0.2">
      <c r="A1247" t="str">
        <f>IF(ISBLANK('January 2015'!A1953),"",IF(ISTEXT('January 2015'!A1953),0,'January 2015'!A1953))</f>
        <v/>
      </c>
      <c r="B1247">
        <f>IF(ISBLANK('January 2015'!F1953),"",IF(ISTEXT('January 2015'!F1953),0,'January 2015'!F1953))</f>
        <v>900</v>
      </c>
    </row>
    <row r="1248" spans="1:2" x14ac:dyDescent="0.2">
      <c r="A1248" t="str">
        <f>IF(ISBLANK('January 2015'!A1954),"",IF(ISTEXT('January 2015'!A1954),0,'January 2015'!A1954))</f>
        <v/>
      </c>
      <c r="B1248">
        <f>IF(ISBLANK('January 2015'!F1954),"",IF(ISTEXT('January 2015'!F1954),0,'January 2015'!F1954))</f>
        <v>900</v>
      </c>
    </row>
    <row r="1249" spans="1:2" x14ac:dyDescent="0.2">
      <c r="A1249" t="str">
        <f>IF(ISBLANK('January 2015'!A1955),"",IF(ISTEXT('January 2015'!A1955),0,'January 2015'!A1955))</f>
        <v/>
      </c>
      <c r="B1249">
        <f>IF(ISBLANK('January 2015'!F1955),"",IF(ISTEXT('January 2015'!F1955),0,'January 2015'!F1955))</f>
        <v>500</v>
      </c>
    </row>
    <row r="1250" spans="1:2" x14ac:dyDescent="0.2">
      <c r="A1250" t="str">
        <f>IF(ISBLANK('January 2015'!A1956),"",IF(ISTEXT('January 2015'!A1956),0,'January 2015'!A1956))</f>
        <v/>
      </c>
      <c r="B1250">
        <f>IF(ISBLANK('January 2015'!F1956),"",IF(ISTEXT('January 2015'!F1956),0,'January 2015'!F1956))</f>
        <v>2275</v>
      </c>
    </row>
    <row r="1251" spans="1:2" x14ac:dyDescent="0.2">
      <c r="A1251" t="str">
        <f>IF(ISBLANK('January 2015'!A1957),"",IF(ISTEXT('January 2015'!A1957),0,'January 2015'!A1957))</f>
        <v/>
      </c>
      <c r="B1251">
        <f>IF(ISBLANK('January 2015'!F1957),"",IF(ISTEXT('January 2015'!F1957),0,'January 2015'!F1957))</f>
        <v>937.5</v>
      </c>
    </row>
    <row r="1252" spans="1:2" x14ac:dyDescent="0.2">
      <c r="A1252" t="str">
        <f>IF(ISBLANK('January 2015'!A1958),"",IF(ISTEXT('January 2015'!A1958),0,'January 2015'!A1958))</f>
        <v/>
      </c>
      <c r="B1252">
        <f>IF(ISBLANK('January 2015'!F1958),"",IF(ISTEXT('January 2015'!F1958),0,'January 2015'!F1958))</f>
        <v>937.5</v>
      </c>
    </row>
    <row r="1253" spans="1:2" x14ac:dyDescent="0.2">
      <c r="A1253" t="str">
        <f>IF(ISBLANK('January 2015'!A1959),"",IF(ISTEXT('January 2015'!A1959),0,'January 2015'!A1959))</f>
        <v/>
      </c>
      <c r="B1253">
        <f>IF(ISBLANK('January 2015'!F1959),"",IF(ISTEXT('January 2015'!F1959),0,'January 2015'!F1959))</f>
        <v>750</v>
      </c>
    </row>
    <row r="1254" spans="1:2" x14ac:dyDescent="0.2">
      <c r="A1254">
        <f>IF(ISBLANK('January 2015'!A1963),"",IF(ISTEXT('January 2015'!A1963),0,'January 2015'!A1963))</f>
        <v>412774</v>
      </c>
      <c r="B1254">
        <f>IF(ISBLANK('January 2015'!F1963),"",IF(ISTEXT('January 2015'!F1963),0,'January 2015'!F1963))</f>
        <v>40.32</v>
      </c>
    </row>
    <row r="1255" spans="1:2" x14ac:dyDescent="0.2">
      <c r="A1255">
        <f>IF(ISBLANK('January 2015'!A1967),"",IF(ISTEXT('January 2015'!A1967),0,'January 2015'!A1967))</f>
        <v>413221</v>
      </c>
      <c r="B1255">
        <f>IF(ISBLANK('January 2015'!F1967),"",IF(ISTEXT('January 2015'!F1967),0,'January 2015'!F1967))</f>
        <v>21508.82</v>
      </c>
    </row>
    <row r="1256" spans="1:2" x14ac:dyDescent="0.2">
      <c r="A1256">
        <f>IF(ISBLANK('January 2015'!A1968),"",IF(ISTEXT('January 2015'!A1968),0,'January 2015'!A1968))</f>
        <v>413357</v>
      </c>
      <c r="B1256">
        <f>IF(ISBLANK('January 2015'!F1968),"",IF(ISTEXT('January 2015'!F1968),0,'January 2015'!F1968))</f>
        <v>1046.8699999999999</v>
      </c>
    </row>
    <row r="1257" spans="1:2" x14ac:dyDescent="0.2">
      <c r="A1257">
        <f>IF(ISBLANK('January 2015'!A1972),"",IF(ISTEXT('January 2015'!A1972),0,'January 2015'!A1972))</f>
        <v>412420</v>
      </c>
      <c r="B1257">
        <f>IF(ISBLANK('January 2015'!F1972),"",IF(ISTEXT('January 2015'!F1972),0,'January 2015'!F1972))</f>
        <v>1000</v>
      </c>
    </row>
    <row r="1258" spans="1:2" x14ac:dyDescent="0.2">
      <c r="A1258">
        <f>IF(ISBLANK('January 2015'!A1973),"",IF(ISTEXT('January 2015'!A1973),0,'January 2015'!A1973))</f>
        <v>412775</v>
      </c>
      <c r="B1258">
        <f>IF(ISBLANK('January 2015'!F1973),"",IF(ISTEXT('January 2015'!F1973),0,'January 2015'!F1973))</f>
        <v>1691</v>
      </c>
    </row>
    <row r="1259" spans="1:2" x14ac:dyDescent="0.2">
      <c r="A1259" t="str">
        <f>IF(ISBLANK('January 2015'!A1974),"",IF(ISTEXT('January 2015'!A1974),0,'January 2015'!A1974))</f>
        <v/>
      </c>
      <c r="B1259">
        <f>IF(ISBLANK('January 2015'!F1974),"",IF(ISTEXT('January 2015'!F1974),0,'January 2015'!F1974))</f>
        <v>750</v>
      </c>
    </row>
    <row r="1260" spans="1:2" x14ac:dyDescent="0.2">
      <c r="A1260" t="str">
        <f>IF(ISBLANK('January 2015'!A1975),"",IF(ISTEXT('January 2015'!A1975),0,'January 2015'!A1975))</f>
        <v/>
      </c>
      <c r="B1260">
        <f>IF(ISBLANK('January 2015'!F1975),"",IF(ISTEXT('January 2015'!F1975),0,'January 2015'!F1975))</f>
        <v>500</v>
      </c>
    </row>
    <row r="1261" spans="1:2" x14ac:dyDescent="0.2">
      <c r="A1261" t="str">
        <f>IF(ISBLANK('January 2015'!A1976),"",IF(ISTEXT('January 2015'!A1976),0,'January 2015'!A1976))</f>
        <v/>
      </c>
      <c r="B1261">
        <f>IF(ISBLANK('January 2015'!F1976),"",IF(ISTEXT('January 2015'!F1976),0,'January 2015'!F1976))</f>
        <v>500</v>
      </c>
    </row>
    <row r="1262" spans="1:2" x14ac:dyDescent="0.2">
      <c r="A1262" t="str">
        <f>IF(ISBLANK('January 2015'!A1977),"",IF(ISTEXT('January 2015'!A1977),0,'January 2015'!A1977))</f>
        <v/>
      </c>
      <c r="B1262">
        <f>IF(ISBLANK('January 2015'!F1977),"",IF(ISTEXT('January 2015'!F1977),0,'January 2015'!F1977))</f>
        <v>400</v>
      </c>
    </row>
    <row r="1263" spans="1:2" x14ac:dyDescent="0.2">
      <c r="A1263" t="str">
        <f>IF(ISBLANK('January 2015'!A1978),"",IF(ISTEXT('January 2015'!A1978),0,'January 2015'!A1978))</f>
        <v/>
      </c>
      <c r="B1263">
        <f>IF(ISBLANK('January 2015'!F1978),"",IF(ISTEXT('January 2015'!F1978),0,'January 2015'!F1978))</f>
        <v>100</v>
      </c>
    </row>
    <row r="1264" spans="1:2" x14ac:dyDescent="0.2">
      <c r="A1264" t="str">
        <f>IF(ISBLANK('January 2015'!A1979),"",IF(ISTEXT('January 2015'!A1979),0,'January 2015'!A1979))</f>
        <v/>
      </c>
      <c r="B1264">
        <f>IF(ISBLANK('January 2015'!F1979),"",IF(ISTEXT('January 2015'!F1979),0,'January 2015'!F1979))</f>
        <v>100</v>
      </c>
    </row>
    <row r="1265" spans="1:2" x14ac:dyDescent="0.2">
      <c r="A1265" t="str">
        <f>IF(ISBLANK('January 2015'!A1980),"",IF(ISTEXT('January 2015'!A1980),0,'January 2015'!A1980))</f>
        <v/>
      </c>
      <c r="B1265">
        <f>IF(ISBLANK('January 2015'!F1980),"",IF(ISTEXT('January 2015'!F1980),0,'January 2015'!F1980))</f>
        <v>100</v>
      </c>
    </row>
    <row r="1266" spans="1:2" x14ac:dyDescent="0.2">
      <c r="A1266" t="str">
        <f>IF(ISBLANK('January 2015'!A1981),"",IF(ISTEXT('January 2015'!A1981),0,'January 2015'!A1981))</f>
        <v/>
      </c>
      <c r="B1266">
        <f>IF(ISBLANK('January 2015'!F1981),"",IF(ISTEXT('January 2015'!F1981),0,'January 2015'!F1981))</f>
        <v>100</v>
      </c>
    </row>
    <row r="1267" spans="1:2" x14ac:dyDescent="0.2">
      <c r="A1267" t="str">
        <f>IF(ISBLANK('January 2015'!A1982),"",IF(ISTEXT('January 2015'!A1982),0,'January 2015'!A1982))</f>
        <v/>
      </c>
      <c r="B1267">
        <f>IF(ISBLANK('January 2015'!F1982),"",IF(ISTEXT('January 2015'!F1982),0,'January 2015'!F1982))</f>
        <v>100</v>
      </c>
    </row>
    <row r="1268" spans="1:2" x14ac:dyDescent="0.2">
      <c r="A1268">
        <f>IF(ISBLANK('January 2015'!A1983),"",IF(ISTEXT('January 2015'!A1983),0,'January 2015'!A1983))</f>
        <v>413358</v>
      </c>
      <c r="B1268">
        <f>IF(ISBLANK('January 2015'!F1983),"",IF(ISTEXT('January 2015'!F1983),0,'January 2015'!F1983))</f>
        <v>450</v>
      </c>
    </row>
    <row r="1269" spans="1:2" x14ac:dyDescent="0.2">
      <c r="A1269" t="str">
        <f>IF(ISBLANK('January 2015'!A1984),"",IF(ISTEXT('January 2015'!A1984),0,'January 2015'!A1984))</f>
        <v/>
      </c>
      <c r="B1269">
        <f>IF(ISBLANK('January 2015'!F1984),"",IF(ISTEXT('January 2015'!F1984),0,'January 2015'!F1984))</f>
        <v>450</v>
      </c>
    </row>
    <row r="1270" spans="1:2" x14ac:dyDescent="0.2">
      <c r="A1270" t="str">
        <f>IF(ISBLANK('January 2015'!A1985),"",IF(ISTEXT('January 2015'!A1985),0,'January 2015'!A1985))</f>
        <v/>
      </c>
      <c r="B1270">
        <f>IF(ISBLANK('January 2015'!F1985),"",IF(ISTEXT('January 2015'!F1985),0,'January 2015'!F1985))</f>
        <v>100</v>
      </c>
    </row>
    <row r="1271" spans="1:2" x14ac:dyDescent="0.2">
      <c r="A1271" t="str">
        <f>IF(ISBLANK('January 2015'!A1986),"",IF(ISTEXT('January 2015'!A1986),0,'January 2015'!A1986))</f>
        <v/>
      </c>
      <c r="B1271">
        <f>IF(ISBLANK('January 2015'!F1986),"",IF(ISTEXT('January 2015'!F1986),0,'January 2015'!F1986))</f>
        <v>350</v>
      </c>
    </row>
    <row r="1272" spans="1:2" x14ac:dyDescent="0.2">
      <c r="A1272">
        <f>IF(ISBLANK('January 2015'!A1990),"",IF(ISTEXT('January 2015'!A1990),0,'January 2015'!A1990))</f>
        <v>412421</v>
      </c>
      <c r="B1272">
        <f>IF(ISBLANK('January 2015'!F1990),"",IF(ISTEXT('January 2015'!F1990),0,'January 2015'!F1990))</f>
        <v>1200</v>
      </c>
    </row>
    <row r="1273" spans="1:2" x14ac:dyDescent="0.2">
      <c r="A1273" t="str">
        <f>IF(ISBLANK('January 2015'!A1991),"",IF(ISTEXT('January 2015'!A1991),0,'January 2015'!A1991))</f>
        <v/>
      </c>
      <c r="B1273">
        <f>IF(ISBLANK('January 2015'!F1991),"",IF(ISTEXT('January 2015'!F1991),0,'January 2015'!F1991))</f>
        <v>100</v>
      </c>
    </row>
    <row r="1274" spans="1:2" x14ac:dyDescent="0.2">
      <c r="A1274" t="str">
        <f>IF(ISBLANK('January 2015'!A1992),"",IF(ISTEXT('January 2015'!A1992),0,'January 2015'!A1992))</f>
        <v/>
      </c>
      <c r="B1274">
        <f>IF(ISBLANK('January 2015'!F1992),"",IF(ISTEXT('January 2015'!F1992),0,'January 2015'!F1992))</f>
        <v>100</v>
      </c>
    </row>
    <row r="1275" spans="1:2" x14ac:dyDescent="0.2">
      <c r="A1275" t="str">
        <f>IF(ISBLANK('January 2015'!A1993),"",IF(ISTEXT('January 2015'!A1993),0,'January 2015'!A1993))</f>
        <v/>
      </c>
      <c r="B1275">
        <f>IF(ISBLANK('January 2015'!F1993),"",IF(ISTEXT('January 2015'!F1993),0,'January 2015'!F1993))</f>
        <v>450</v>
      </c>
    </row>
    <row r="1276" spans="1:2" x14ac:dyDescent="0.2">
      <c r="A1276" t="str">
        <f>IF(ISBLANK('January 2015'!A1994),"",IF(ISTEXT('January 2015'!A1994),0,'January 2015'!A1994))</f>
        <v/>
      </c>
      <c r="B1276">
        <f>IF(ISBLANK('January 2015'!F1994),"",IF(ISTEXT('January 2015'!F1994),0,'January 2015'!F1994))</f>
        <v>100</v>
      </c>
    </row>
    <row r="1277" spans="1:2" x14ac:dyDescent="0.2">
      <c r="A1277">
        <f>IF(ISBLANK('January 2015'!A1995),"",IF(ISTEXT('January 2015'!A1995),0,'January 2015'!A1995))</f>
        <v>412776</v>
      </c>
      <c r="B1277">
        <f>IF(ISBLANK('January 2015'!F1995),"",IF(ISTEXT('January 2015'!F1995),0,'January 2015'!F1995))</f>
        <v>450</v>
      </c>
    </row>
    <row r="1278" spans="1:2" x14ac:dyDescent="0.2">
      <c r="A1278" t="str">
        <f>IF(ISBLANK('January 2015'!A1996),"",IF(ISTEXT('January 2015'!A1996),0,'January 2015'!A1996))</f>
        <v/>
      </c>
      <c r="B1278">
        <f>IF(ISBLANK('January 2015'!F1996),"",IF(ISTEXT('January 2015'!F1996),0,'January 2015'!F1996))</f>
        <v>750</v>
      </c>
    </row>
    <row r="1279" spans="1:2" x14ac:dyDescent="0.2">
      <c r="A1279" t="str">
        <f>IF(ISBLANK('January 2015'!A1997),"",IF(ISTEXT('January 2015'!A1997),0,'January 2015'!A1997))</f>
        <v/>
      </c>
      <c r="B1279">
        <f>IF(ISBLANK('January 2015'!F1997),"",IF(ISTEXT('January 2015'!F1997),0,'January 2015'!F1997))</f>
        <v>1000</v>
      </c>
    </row>
    <row r="1280" spans="1:2" x14ac:dyDescent="0.2">
      <c r="A1280">
        <f>IF(ISBLANK('January 2015'!A1998),"",IF(ISTEXT('January 2015'!A1998),0,'January 2015'!A1998))</f>
        <v>413359</v>
      </c>
      <c r="B1280">
        <f>IF(ISBLANK('January 2015'!F1998),"",IF(ISTEXT('January 2015'!F1998),0,'January 2015'!F1998))</f>
        <v>450</v>
      </c>
    </row>
    <row r="1281" spans="1:2" x14ac:dyDescent="0.2">
      <c r="A1281">
        <f>IF(ISBLANK('January 2015'!A2002),"",IF(ISTEXT('January 2015'!A2002),0,'January 2015'!A2002))</f>
        <v>412422</v>
      </c>
      <c r="B1281">
        <f>IF(ISBLANK('January 2015'!F2002),"",IF(ISTEXT('January 2015'!F2002),0,'January 2015'!F2002))</f>
        <v>4593.13</v>
      </c>
    </row>
    <row r="1282" spans="1:2" x14ac:dyDescent="0.2">
      <c r="A1282" t="str">
        <f>IF(ISBLANK('January 2015'!A2003),"",IF(ISTEXT('January 2015'!A2003),0,'January 2015'!A2003))</f>
        <v/>
      </c>
      <c r="B1282" t="str">
        <f>IF(ISBLANK('January 2015'!F2003),"",IF(ISTEXT('January 2015'!F2003),0,'January 2015'!F2003))</f>
        <v/>
      </c>
    </row>
    <row r="1283" spans="1:2" x14ac:dyDescent="0.2">
      <c r="A1283" t="str">
        <f>IF(ISBLANK('January 2015'!A2004),"",IF(ISTEXT('January 2015'!A2004),0,'January 2015'!A2004))</f>
        <v/>
      </c>
      <c r="B1283" t="str">
        <f>IF(ISBLANK('January 2015'!F2004),"",IF(ISTEXT('January 2015'!F2004),0,'January 2015'!F2004))</f>
        <v/>
      </c>
    </row>
    <row r="1284" spans="1:2" x14ac:dyDescent="0.2">
      <c r="A1284" t="str">
        <f>IF(ISBLANK('January 2015'!A2005),"",IF(ISTEXT('January 2015'!A2005),0,'January 2015'!A2005))</f>
        <v/>
      </c>
      <c r="B1284" t="str">
        <f>IF(ISBLANK('January 2015'!F2005),"",IF(ISTEXT('January 2015'!F2005),0,'January 2015'!F2005))</f>
        <v/>
      </c>
    </row>
    <row r="1285" spans="1:2" x14ac:dyDescent="0.2">
      <c r="A1285" t="str">
        <f>IF(ISBLANK('January 2015'!A2006),"",IF(ISTEXT('January 2015'!A2006),0,'January 2015'!A2006))</f>
        <v/>
      </c>
      <c r="B1285">
        <f>IF(ISBLANK('January 2015'!F2006),"",IF(ISTEXT('January 2015'!F2006),0,'January 2015'!F2006))</f>
        <v>109.76</v>
      </c>
    </row>
    <row r="1286" spans="1:2" x14ac:dyDescent="0.2">
      <c r="A1286">
        <f>IF(ISBLANK('January 2015'!A2007),"",IF(ISTEXT('January 2015'!A2007),0,'January 2015'!A2007))</f>
        <v>412777</v>
      </c>
      <c r="B1286">
        <f>IF(ISBLANK('January 2015'!F2007),"",IF(ISTEXT('January 2015'!F2007),0,'January 2015'!F2007))</f>
        <v>23.23</v>
      </c>
    </row>
    <row r="1287" spans="1:2" x14ac:dyDescent="0.2">
      <c r="A1287">
        <f>IF(ISBLANK('January 2015'!A2011),"",IF(ISTEXT('January 2015'!A2011),0,'January 2015'!A2011))</f>
        <v>412778</v>
      </c>
      <c r="B1287">
        <f>IF(ISBLANK('January 2015'!F2011),"",IF(ISTEXT('January 2015'!F2011),0,'January 2015'!F2011))</f>
        <v>52520.19</v>
      </c>
    </row>
    <row r="1288" spans="1:2" x14ac:dyDescent="0.2">
      <c r="A1288" t="str">
        <f>IF(ISBLANK('January 2015'!A2012),"",IF(ISTEXT('January 2015'!A2012),0,'January 2015'!A2012))</f>
        <v/>
      </c>
      <c r="B1288" t="str">
        <f>IF(ISBLANK('January 2015'!F2012),"",IF(ISTEXT('January 2015'!F2012),0,'January 2015'!F2012))</f>
        <v/>
      </c>
    </row>
    <row r="1289" spans="1:2" x14ac:dyDescent="0.2">
      <c r="A1289" t="str">
        <f>IF(ISBLANK('January 2015'!A2013),"",IF(ISTEXT('January 2015'!A2013),0,'January 2015'!A2013))</f>
        <v/>
      </c>
      <c r="B1289" t="str">
        <f>IF(ISBLANK('January 2015'!F2013),"",IF(ISTEXT('January 2015'!F2013),0,'January 2015'!F2013))</f>
        <v/>
      </c>
    </row>
    <row r="1290" spans="1:2" x14ac:dyDescent="0.2">
      <c r="A1290" t="str">
        <f>IF(ISBLANK('January 2015'!A2014),"",IF(ISTEXT('January 2015'!A2014),0,'January 2015'!A2014))</f>
        <v/>
      </c>
      <c r="B1290" t="str">
        <f>IF(ISBLANK('January 2015'!F2014),"",IF(ISTEXT('January 2015'!F2014),0,'January 2015'!F2014))</f>
        <v/>
      </c>
    </row>
    <row r="1291" spans="1:2" x14ac:dyDescent="0.2">
      <c r="A1291">
        <f>IF(ISBLANK('January 2015'!A2018),"",IF(ISTEXT('January 2015'!A2018),0,'January 2015'!A2018))</f>
        <v>412423</v>
      </c>
      <c r="B1291">
        <f>IF(ISBLANK('January 2015'!F2018),"",IF(ISTEXT('January 2015'!F2018),0,'January 2015'!F2018))</f>
        <v>608.86</v>
      </c>
    </row>
    <row r="1292" spans="1:2" x14ac:dyDescent="0.2">
      <c r="A1292">
        <f>IF(ISBLANK('January 2015'!A2022),"",IF(ISTEXT('January 2015'!A2022),0,'January 2015'!A2022))</f>
        <v>412779</v>
      </c>
      <c r="B1292">
        <f>IF(ISBLANK('January 2015'!F2022),"",IF(ISTEXT('January 2015'!F2022),0,'January 2015'!F2022))</f>
        <v>25</v>
      </c>
    </row>
    <row r="1293" spans="1:2" x14ac:dyDescent="0.2">
      <c r="A1293" t="str">
        <f>IF(ISBLANK('January 2015'!A2023),"",IF(ISTEXT('January 2015'!A2023),0,'January 2015'!A2023))</f>
        <v/>
      </c>
      <c r="B1293">
        <f>IF(ISBLANK('January 2015'!F2023),"",IF(ISTEXT('January 2015'!F2023),0,'January 2015'!F2023))</f>
        <v>750</v>
      </c>
    </row>
    <row r="1294" spans="1:2" x14ac:dyDescent="0.2">
      <c r="A1294">
        <f>IF(ISBLANK('January 2015'!A2027),"",IF(ISTEXT('January 2015'!A2027),0,'January 2015'!A2027))</f>
        <v>412780</v>
      </c>
      <c r="B1294">
        <f>IF(ISBLANK('January 2015'!F2027),"",IF(ISTEXT('January 2015'!F2027),0,'January 2015'!F2027))</f>
        <v>36.68</v>
      </c>
    </row>
    <row r="1295" spans="1:2" x14ac:dyDescent="0.2">
      <c r="A1295">
        <f>IF(ISBLANK('January 2015'!A2031),"",IF(ISTEXT('January 2015'!A2031),0,'January 2015'!A2031))</f>
        <v>412424</v>
      </c>
      <c r="B1295">
        <f>IF(ISBLANK('January 2015'!F2031),"",IF(ISTEXT('January 2015'!F2031),0,'January 2015'!F2031))</f>
        <v>60.48</v>
      </c>
    </row>
    <row r="1296" spans="1:2" x14ac:dyDescent="0.2">
      <c r="A1296">
        <f>IF(ISBLANK('January 2015'!A2035),"",IF(ISTEXT('January 2015'!A2035),0,'January 2015'!A2035))</f>
        <v>412781</v>
      </c>
      <c r="B1296">
        <f>IF(ISBLANK('January 2015'!F2035),"",IF(ISTEXT('January 2015'!F2035),0,'January 2015'!F2035))</f>
        <v>103</v>
      </c>
    </row>
    <row r="1297" spans="1:2" x14ac:dyDescent="0.2">
      <c r="A1297" t="str">
        <f>IF(ISBLANK('January 2015'!A2036),"",IF(ISTEXT('January 2015'!A2036),0,'January 2015'!A2036))</f>
        <v/>
      </c>
      <c r="B1297">
        <f>IF(ISBLANK('January 2015'!F2036),"",IF(ISTEXT('January 2015'!F2036),0,'January 2015'!F2036))</f>
        <v>90</v>
      </c>
    </row>
    <row r="1298" spans="1:2" x14ac:dyDescent="0.2">
      <c r="A1298" t="str">
        <f>IF(ISBLANK('January 2015'!A2037),"",IF(ISTEXT('January 2015'!A2037),0,'January 2015'!A2037))</f>
        <v/>
      </c>
      <c r="B1298">
        <f>IF(ISBLANK('January 2015'!F2037),"",IF(ISTEXT('January 2015'!F2037),0,'January 2015'!F2037))</f>
        <v>985</v>
      </c>
    </row>
    <row r="1299" spans="1:2" x14ac:dyDescent="0.2">
      <c r="A1299">
        <f>IF(ISBLANK('January 2015'!A2041),"",IF(ISTEXT('January 2015'!A2041),0,'January 2015'!A2041))</f>
        <v>412782</v>
      </c>
      <c r="B1299">
        <f>IF(ISBLANK('January 2015'!F2041),"",IF(ISTEXT('January 2015'!F2041),0,'January 2015'!F2041))</f>
        <v>946.65</v>
      </c>
    </row>
    <row r="1300" spans="1:2" x14ac:dyDescent="0.2">
      <c r="A1300" t="str">
        <f>IF(ISBLANK('January 2015'!A2042),"",IF(ISTEXT('January 2015'!A2042),0,'January 2015'!A2042))</f>
        <v/>
      </c>
      <c r="B1300" t="str">
        <f>IF(ISBLANK('January 2015'!F2042),"",IF(ISTEXT('January 2015'!F2042),0,'January 2015'!F2042))</f>
        <v/>
      </c>
    </row>
    <row r="1301" spans="1:2" x14ac:dyDescent="0.2">
      <c r="A1301" t="str">
        <f>IF(ISBLANK('January 2015'!A2043),"",IF(ISTEXT('January 2015'!A2043),0,'January 2015'!A2043))</f>
        <v/>
      </c>
      <c r="B1301" t="str">
        <f>IF(ISBLANK('January 2015'!F2043),"",IF(ISTEXT('January 2015'!F2043),0,'January 2015'!F2043))</f>
        <v/>
      </c>
    </row>
    <row r="1302" spans="1:2" x14ac:dyDescent="0.2">
      <c r="A1302">
        <f>IF(ISBLANK('January 2015'!A2044),"",IF(ISTEXT('January 2015'!A2044),0,'January 2015'!A2044))</f>
        <v>413360</v>
      </c>
      <c r="B1302">
        <f>IF(ISBLANK('January 2015'!F2044),"",IF(ISTEXT('January 2015'!F2044),0,'January 2015'!F2044))</f>
        <v>1893.3</v>
      </c>
    </row>
    <row r="1303" spans="1:2" x14ac:dyDescent="0.2">
      <c r="A1303">
        <f>IF(ISBLANK('January 2015'!A2048),"",IF(ISTEXT('January 2015'!A2048),0,'January 2015'!A2048))</f>
        <v>412425</v>
      </c>
      <c r="B1303">
        <f>IF(ISBLANK('January 2015'!F2048),"",IF(ISTEXT('January 2015'!F2048),0,'January 2015'!F2048))</f>
        <v>724</v>
      </c>
    </row>
    <row r="1304" spans="1:2" x14ac:dyDescent="0.2">
      <c r="A1304">
        <f>IF(ISBLANK('January 2015'!A2049),"",IF(ISTEXT('January 2015'!A2049),0,'January 2015'!A2049))</f>
        <v>413361</v>
      </c>
      <c r="B1304">
        <f>IF(ISBLANK('January 2015'!F2049),"",IF(ISTEXT('January 2015'!F2049),0,'January 2015'!F2049))</f>
        <v>666</v>
      </c>
    </row>
    <row r="1305" spans="1:2" x14ac:dyDescent="0.2">
      <c r="A1305">
        <f>IF(ISBLANK('January 2015'!A2053),"",IF(ISTEXT('January 2015'!A2053),0,'January 2015'!A2053))</f>
        <v>412783</v>
      </c>
      <c r="B1305">
        <f>IF(ISBLANK('January 2015'!F2053),"",IF(ISTEXT('January 2015'!F2053),0,'January 2015'!F2053))</f>
        <v>28.56</v>
      </c>
    </row>
    <row r="1306" spans="1:2" x14ac:dyDescent="0.2">
      <c r="A1306">
        <f>IF(ISBLANK('January 2015'!A2057),"",IF(ISTEXT('January 2015'!A2057),0,'January 2015'!A2057))</f>
        <v>412784</v>
      </c>
      <c r="B1306">
        <f>IF(ISBLANK('January 2015'!F2057),"",IF(ISTEXT('January 2015'!F2057),0,'January 2015'!F2057))</f>
        <v>1000</v>
      </c>
    </row>
    <row r="1307" spans="1:2" x14ac:dyDescent="0.2">
      <c r="A1307" t="str">
        <f>IF(ISBLANK('January 2015'!A2058),"",IF(ISTEXT('January 2015'!A2058),0,'January 2015'!A2058))</f>
        <v/>
      </c>
      <c r="B1307">
        <f>IF(ISBLANK('January 2015'!F2058),"",IF(ISTEXT('January 2015'!F2058),0,'January 2015'!F2058))</f>
        <v>1600</v>
      </c>
    </row>
    <row r="1308" spans="1:2" x14ac:dyDescent="0.2">
      <c r="A1308" t="str">
        <f>IF(ISBLANK('January 2015'!A2059),"",IF(ISTEXT('January 2015'!A2059),0,'January 2015'!A2059))</f>
        <v/>
      </c>
      <c r="B1308">
        <f>IF(ISBLANK('January 2015'!F2059),"",IF(ISTEXT('January 2015'!F2059),0,'January 2015'!F2059))</f>
        <v>2800</v>
      </c>
    </row>
    <row r="1309" spans="1:2" x14ac:dyDescent="0.2">
      <c r="A1309">
        <f>IF(ISBLANK('January 2015'!A2063),"",IF(ISTEXT('January 2015'!A2063),0,'January 2015'!A2063))</f>
        <v>412787</v>
      </c>
      <c r="B1309">
        <f>IF(ISBLANK('January 2015'!F2063),"",IF(ISTEXT('January 2015'!F2063),0,'January 2015'!F2063))</f>
        <v>27019.29</v>
      </c>
    </row>
    <row r="1310" spans="1:2" x14ac:dyDescent="0.2">
      <c r="A1310" t="str">
        <f>IF(ISBLANK('January 2015'!A2064),"",IF(ISTEXT('January 2015'!A2064),0,'January 2015'!A2064))</f>
        <v/>
      </c>
      <c r="B1310" t="str">
        <f>IF(ISBLANK('January 2015'!F2064),"",IF(ISTEXT('January 2015'!F2064),0,'January 2015'!F2064))</f>
        <v/>
      </c>
    </row>
    <row r="1311" spans="1:2" x14ac:dyDescent="0.2">
      <c r="A1311" t="str">
        <f>IF(ISBLANK('January 2015'!A2065),"",IF(ISTEXT('January 2015'!A2065),0,'January 2015'!A2065))</f>
        <v/>
      </c>
      <c r="B1311" t="str">
        <f>IF(ISBLANK('January 2015'!F2065),"",IF(ISTEXT('January 2015'!F2065),0,'January 2015'!F2065))</f>
        <v/>
      </c>
    </row>
    <row r="1312" spans="1:2" x14ac:dyDescent="0.2">
      <c r="A1312" t="str">
        <f>IF(ISBLANK('January 2015'!A2066),"",IF(ISTEXT('January 2015'!A2066),0,'January 2015'!A2066))</f>
        <v/>
      </c>
      <c r="B1312" t="str">
        <f>IF(ISBLANK('January 2015'!F2066),"",IF(ISTEXT('January 2015'!F2066),0,'January 2015'!F2066))</f>
        <v/>
      </c>
    </row>
    <row r="1313" spans="1:2" x14ac:dyDescent="0.2">
      <c r="A1313" t="str">
        <f>IF(ISBLANK('January 2015'!A2067),"",IF(ISTEXT('January 2015'!A2067),0,'January 2015'!A2067))</f>
        <v/>
      </c>
      <c r="B1313" t="str">
        <f>IF(ISBLANK('January 2015'!F2067),"",IF(ISTEXT('January 2015'!F2067),0,'January 2015'!F2067))</f>
        <v/>
      </c>
    </row>
    <row r="1314" spans="1:2" x14ac:dyDescent="0.2">
      <c r="A1314" t="str">
        <f>IF(ISBLANK('January 2015'!A2068),"",IF(ISTEXT('January 2015'!A2068),0,'January 2015'!A2068))</f>
        <v/>
      </c>
      <c r="B1314" t="str">
        <f>IF(ISBLANK('January 2015'!F2068),"",IF(ISTEXT('January 2015'!F2068),0,'January 2015'!F2068))</f>
        <v/>
      </c>
    </row>
    <row r="1315" spans="1:2" x14ac:dyDescent="0.2">
      <c r="A1315" t="str">
        <f>IF(ISBLANK('January 2015'!A2069),"",IF(ISTEXT('January 2015'!A2069),0,'January 2015'!A2069))</f>
        <v/>
      </c>
      <c r="B1315" t="str">
        <f>IF(ISBLANK('January 2015'!F2069),"",IF(ISTEXT('January 2015'!F2069),0,'January 2015'!F2069))</f>
        <v/>
      </c>
    </row>
    <row r="1316" spans="1:2" x14ac:dyDescent="0.2">
      <c r="A1316" t="str">
        <f>IF(ISBLANK('January 2015'!A2070),"",IF(ISTEXT('January 2015'!A2070),0,'January 2015'!A2070))</f>
        <v/>
      </c>
      <c r="B1316" t="str">
        <f>IF(ISBLANK('January 2015'!F2070),"",IF(ISTEXT('January 2015'!F2070),0,'January 2015'!F2070))</f>
        <v/>
      </c>
    </row>
    <row r="1317" spans="1:2" x14ac:dyDescent="0.2">
      <c r="A1317" t="str">
        <f>IF(ISBLANK('January 2015'!A2071),"",IF(ISTEXT('January 2015'!A2071),0,'January 2015'!A2071))</f>
        <v/>
      </c>
      <c r="B1317" t="str">
        <f>IF(ISBLANK('January 2015'!F2071),"",IF(ISTEXT('January 2015'!F2071),0,'January 2015'!F2071))</f>
        <v/>
      </c>
    </row>
    <row r="1318" spans="1:2" x14ac:dyDescent="0.2">
      <c r="A1318" t="str">
        <f>IF(ISBLANK('January 2015'!A2072),"",IF(ISTEXT('January 2015'!A2072),0,'January 2015'!A2072))</f>
        <v/>
      </c>
      <c r="B1318" t="str">
        <f>IF(ISBLANK('January 2015'!F2072),"",IF(ISTEXT('January 2015'!F2072),0,'January 2015'!F2072))</f>
        <v/>
      </c>
    </row>
    <row r="1319" spans="1:2" x14ac:dyDescent="0.2">
      <c r="A1319" t="str">
        <f>IF(ISBLANK('January 2015'!A2073),"",IF(ISTEXT('January 2015'!A2073),0,'January 2015'!A2073))</f>
        <v/>
      </c>
      <c r="B1319" t="str">
        <f>IF(ISBLANK('January 2015'!F2073),"",IF(ISTEXT('January 2015'!F2073),0,'January 2015'!F2073))</f>
        <v/>
      </c>
    </row>
    <row r="1320" spans="1:2" x14ac:dyDescent="0.2">
      <c r="A1320" t="str">
        <f>IF(ISBLANK('January 2015'!A2074),"",IF(ISTEXT('January 2015'!A2074),0,'January 2015'!A2074))</f>
        <v/>
      </c>
      <c r="B1320" t="str">
        <f>IF(ISBLANK('January 2015'!F2074),"",IF(ISTEXT('January 2015'!F2074),0,'January 2015'!F2074))</f>
        <v/>
      </c>
    </row>
    <row r="1321" spans="1:2" x14ac:dyDescent="0.2">
      <c r="A1321" t="str">
        <f>IF(ISBLANK('January 2015'!A2075),"",IF(ISTEXT('January 2015'!A2075),0,'January 2015'!A2075))</f>
        <v/>
      </c>
      <c r="B1321" t="str">
        <f>IF(ISBLANK('January 2015'!F2075),"",IF(ISTEXT('January 2015'!F2075),0,'January 2015'!F2075))</f>
        <v/>
      </c>
    </row>
    <row r="1322" spans="1:2" x14ac:dyDescent="0.2">
      <c r="A1322" t="str">
        <f>IF(ISBLANK('January 2015'!A2076),"",IF(ISTEXT('January 2015'!A2076),0,'January 2015'!A2076))</f>
        <v/>
      </c>
      <c r="B1322" t="str">
        <f>IF(ISBLANK('January 2015'!F2076),"",IF(ISTEXT('January 2015'!F2076),0,'January 2015'!F2076))</f>
        <v/>
      </c>
    </row>
    <row r="1323" spans="1:2" x14ac:dyDescent="0.2">
      <c r="A1323" t="str">
        <f>IF(ISBLANK('January 2015'!A2077),"",IF(ISTEXT('January 2015'!A2077),0,'January 2015'!A2077))</f>
        <v/>
      </c>
      <c r="B1323" t="str">
        <f>IF(ISBLANK('January 2015'!F2077),"",IF(ISTEXT('January 2015'!F2077),0,'January 2015'!F2077))</f>
        <v/>
      </c>
    </row>
    <row r="1324" spans="1:2" x14ac:dyDescent="0.2">
      <c r="A1324" t="str">
        <f>IF(ISBLANK('January 2015'!A2078),"",IF(ISTEXT('January 2015'!A2078),0,'January 2015'!A2078))</f>
        <v/>
      </c>
      <c r="B1324" t="str">
        <f>IF(ISBLANK('January 2015'!F2078),"",IF(ISTEXT('January 2015'!F2078),0,'January 2015'!F2078))</f>
        <v/>
      </c>
    </row>
    <row r="1325" spans="1:2" x14ac:dyDescent="0.2">
      <c r="A1325" t="str">
        <f>IF(ISBLANK('January 2015'!A2079),"",IF(ISTEXT('January 2015'!A2079),0,'January 2015'!A2079))</f>
        <v/>
      </c>
      <c r="B1325" t="str">
        <f>IF(ISBLANK('January 2015'!F2079),"",IF(ISTEXT('January 2015'!F2079),0,'January 2015'!F2079))</f>
        <v/>
      </c>
    </row>
    <row r="1326" spans="1:2" x14ac:dyDescent="0.2">
      <c r="A1326" t="str">
        <f>IF(ISBLANK('January 2015'!A2080),"",IF(ISTEXT('January 2015'!A2080),0,'January 2015'!A2080))</f>
        <v/>
      </c>
      <c r="B1326" t="str">
        <f>IF(ISBLANK('January 2015'!F2080),"",IF(ISTEXT('January 2015'!F2080),0,'January 2015'!F2080))</f>
        <v/>
      </c>
    </row>
    <row r="1327" spans="1:2" x14ac:dyDescent="0.2">
      <c r="A1327" t="str">
        <f>IF(ISBLANK('January 2015'!A2081),"",IF(ISTEXT('January 2015'!A2081),0,'January 2015'!A2081))</f>
        <v/>
      </c>
      <c r="B1327" t="str">
        <f>IF(ISBLANK('January 2015'!F2081),"",IF(ISTEXT('January 2015'!F2081),0,'January 2015'!F2081))</f>
        <v/>
      </c>
    </row>
    <row r="1328" spans="1:2" x14ac:dyDescent="0.2">
      <c r="A1328" t="str">
        <f>IF(ISBLANK('January 2015'!A2082),"",IF(ISTEXT('January 2015'!A2082),0,'January 2015'!A2082))</f>
        <v/>
      </c>
      <c r="B1328" t="str">
        <f>IF(ISBLANK('January 2015'!F2082),"",IF(ISTEXT('January 2015'!F2082),0,'January 2015'!F2082))</f>
        <v/>
      </c>
    </row>
    <row r="1329" spans="1:2" x14ac:dyDescent="0.2">
      <c r="A1329" t="str">
        <f>IF(ISBLANK('January 2015'!A2083),"",IF(ISTEXT('January 2015'!A2083),0,'January 2015'!A2083))</f>
        <v/>
      </c>
      <c r="B1329" t="str">
        <f>IF(ISBLANK('January 2015'!F2083),"",IF(ISTEXT('January 2015'!F2083),0,'January 2015'!F2083))</f>
        <v/>
      </c>
    </row>
    <row r="1330" spans="1:2" x14ac:dyDescent="0.2">
      <c r="A1330" t="str">
        <f>IF(ISBLANK('January 2015'!A2084),"",IF(ISTEXT('January 2015'!A2084),0,'January 2015'!A2084))</f>
        <v/>
      </c>
      <c r="B1330" t="str">
        <f>IF(ISBLANK('January 2015'!F2084),"",IF(ISTEXT('January 2015'!F2084),0,'January 2015'!F2084))</f>
        <v/>
      </c>
    </row>
    <row r="1331" spans="1:2" x14ac:dyDescent="0.2">
      <c r="A1331" t="str">
        <f>IF(ISBLANK('January 2015'!A2085),"",IF(ISTEXT('January 2015'!A2085),0,'January 2015'!A2085))</f>
        <v/>
      </c>
      <c r="B1331" t="str">
        <f>IF(ISBLANK('January 2015'!F2085),"",IF(ISTEXT('January 2015'!F2085),0,'January 2015'!F2085))</f>
        <v/>
      </c>
    </row>
    <row r="1332" spans="1:2" x14ac:dyDescent="0.2">
      <c r="A1332" t="str">
        <f>IF(ISBLANK('January 2015'!A2086),"",IF(ISTEXT('January 2015'!A2086),0,'January 2015'!A2086))</f>
        <v/>
      </c>
      <c r="B1332" t="str">
        <f>IF(ISBLANK('January 2015'!F2086),"",IF(ISTEXT('January 2015'!F2086),0,'January 2015'!F2086))</f>
        <v/>
      </c>
    </row>
    <row r="1333" spans="1:2" x14ac:dyDescent="0.2">
      <c r="A1333" t="str">
        <f>IF(ISBLANK('January 2015'!A2087),"",IF(ISTEXT('January 2015'!A2087),0,'January 2015'!A2087))</f>
        <v/>
      </c>
      <c r="B1333" t="str">
        <f>IF(ISBLANK('January 2015'!F2087),"",IF(ISTEXT('January 2015'!F2087),0,'January 2015'!F2087))</f>
        <v/>
      </c>
    </row>
    <row r="1334" spans="1:2" x14ac:dyDescent="0.2">
      <c r="A1334" t="str">
        <f>IF(ISBLANK('January 2015'!A2088),"",IF(ISTEXT('January 2015'!A2088),0,'January 2015'!A2088))</f>
        <v/>
      </c>
      <c r="B1334" t="str">
        <f>IF(ISBLANK('January 2015'!F2088),"",IF(ISTEXT('January 2015'!F2088),0,'January 2015'!F2088))</f>
        <v/>
      </c>
    </row>
    <row r="1335" spans="1:2" x14ac:dyDescent="0.2">
      <c r="A1335" t="str">
        <f>IF(ISBLANK('January 2015'!A2089),"",IF(ISTEXT('January 2015'!A2089),0,'January 2015'!A2089))</f>
        <v/>
      </c>
      <c r="B1335" t="str">
        <f>IF(ISBLANK('January 2015'!F2089),"",IF(ISTEXT('January 2015'!F2089),0,'January 2015'!F2089))</f>
        <v/>
      </c>
    </row>
    <row r="1336" spans="1:2" x14ac:dyDescent="0.2">
      <c r="A1336" t="str">
        <f>IF(ISBLANK('January 2015'!A2090),"",IF(ISTEXT('January 2015'!A2090),0,'January 2015'!A2090))</f>
        <v/>
      </c>
      <c r="B1336" t="str">
        <f>IF(ISBLANK('January 2015'!F2090),"",IF(ISTEXT('January 2015'!F2090),0,'January 2015'!F2090))</f>
        <v/>
      </c>
    </row>
    <row r="1337" spans="1:2" x14ac:dyDescent="0.2">
      <c r="A1337" t="str">
        <f>IF(ISBLANK('January 2015'!A2091),"",IF(ISTEXT('January 2015'!A2091),0,'January 2015'!A2091))</f>
        <v/>
      </c>
      <c r="B1337" t="str">
        <f>IF(ISBLANK('January 2015'!F2091),"",IF(ISTEXT('January 2015'!F2091),0,'January 2015'!F2091))</f>
        <v/>
      </c>
    </row>
    <row r="1338" spans="1:2" x14ac:dyDescent="0.2">
      <c r="A1338" t="str">
        <f>IF(ISBLANK('January 2015'!A2092),"",IF(ISTEXT('January 2015'!A2092),0,'January 2015'!A2092))</f>
        <v/>
      </c>
      <c r="B1338" t="str">
        <f>IF(ISBLANK('January 2015'!F2092),"",IF(ISTEXT('January 2015'!F2092),0,'January 2015'!F2092))</f>
        <v/>
      </c>
    </row>
    <row r="1339" spans="1:2" x14ac:dyDescent="0.2">
      <c r="A1339" t="str">
        <f>IF(ISBLANK('January 2015'!A2093),"",IF(ISTEXT('January 2015'!A2093),0,'January 2015'!A2093))</f>
        <v/>
      </c>
      <c r="B1339" t="str">
        <f>IF(ISBLANK('January 2015'!F2093),"",IF(ISTEXT('January 2015'!F2093),0,'January 2015'!F2093))</f>
        <v/>
      </c>
    </row>
    <row r="1340" spans="1:2" x14ac:dyDescent="0.2">
      <c r="A1340" t="str">
        <f>IF(ISBLANK('January 2015'!A2094),"",IF(ISTEXT('January 2015'!A2094),0,'January 2015'!A2094))</f>
        <v/>
      </c>
      <c r="B1340" t="str">
        <f>IF(ISBLANK('January 2015'!F2094),"",IF(ISTEXT('January 2015'!F2094),0,'January 2015'!F2094))</f>
        <v/>
      </c>
    </row>
    <row r="1341" spans="1:2" x14ac:dyDescent="0.2">
      <c r="A1341" t="str">
        <f>IF(ISBLANK('January 2015'!A2095),"",IF(ISTEXT('January 2015'!A2095),0,'January 2015'!A2095))</f>
        <v/>
      </c>
      <c r="B1341" t="str">
        <f>IF(ISBLANK('January 2015'!F2095),"",IF(ISTEXT('January 2015'!F2095),0,'January 2015'!F2095))</f>
        <v/>
      </c>
    </row>
    <row r="1342" spans="1:2" x14ac:dyDescent="0.2">
      <c r="A1342" t="str">
        <f>IF(ISBLANK('January 2015'!A2096),"",IF(ISTEXT('January 2015'!A2096),0,'January 2015'!A2096))</f>
        <v/>
      </c>
      <c r="B1342" t="str">
        <f>IF(ISBLANK('January 2015'!F2096),"",IF(ISTEXT('January 2015'!F2096),0,'January 2015'!F2096))</f>
        <v/>
      </c>
    </row>
    <row r="1343" spans="1:2" x14ac:dyDescent="0.2">
      <c r="A1343" t="str">
        <f>IF(ISBLANK('January 2015'!A2097),"",IF(ISTEXT('January 2015'!A2097),0,'January 2015'!A2097))</f>
        <v/>
      </c>
      <c r="B1343" t="str">
        <f>IF(ISBLANK('January 2015'!F2097),"",IF(ISTEXT('January 2015'!F2097),0,'January 2015'!F2097))</f>
        <v/>
      </c>
    </row>
    <row r="1344" spans="1:2" x14ac:dyDescent="0.2">
      <c r="A1344" t="str">
        <f>IF(ISBLANK('January 2015'!A2098),"",IF(ISTEXT('January 2015'!A2098),0,'January 2015'!A2098))</f>
        <v/>
      </c>
      <c r="B1344" t="str">
        <f>IF(ISBLANK('January 2015'!F2098),"",IF(ISTEXT('January 2015'!F2098),0,'January 2015'!F2098))</f>
        <v/>
      </c>
    </row>
    <row r="1345" spans="1:2" x14ac:dyDescent="0.2">
      <c r="A1345" t="str">
        <f>IF(ISBLANK('January 2015'!A2099),"",IF(ISTEXT('January 2015'!A2099),0,'January 2015'!A2099))</f>
        <v/>
      </c>
      <c r="B1345" t="str">
        <f>IF(ISBLANK('January 2015'!F2099),"",IF(ISTEXT('January 2015'!F2099),0,'January 2015'!F2099))</f>
        <v/>
      </c>
    </row>
    <row r="1346" spans="1:2" x14ac:dyDescent="0.2">
      <c r="A1346" t="str">
        <f>IF(ISBLANK('January 2015'!A2100),"",IF(ISTEXT('January 2015'!A2100),0,'January 2015'!A2100))</f>
        <v/>
      </c>
      <c r="B1346" t="str">
        <f>IF(ISBLANK('January 2015'!F2100),"",IF(ISTEXT('January 2015'!F2100),0,'January 2015'!F2100))</f>
        <v/>
      </c>
    </row>
    <row r="1347" spans="1:2" x14ac:dyDescent="0.2">
      <c r="A1347" t="str">
        <f>IF(ISBLANK('January 2015'!A2101),"",IF(ISTEXT('January 2015'!A2101),0,'January 2015'!A2101))</f>
        <v/>
      </c>
      <c r="B1347" t="str">
        <f>IF(ISBLANK('January 2015'!F2101),"",IF(ISTEXT('January 2015'!F2101),0,'January 2015'!F2101))</f>
        <v/>
      </c>
    </row>
    <row r="1348" spans="1:2" x14ac:dyDescent="0.2">
      <c r="A1348">
        <f>IF(ISBLANK('January 2015'!A2102),"",IF(ISTEXT('January 2015'!A2102),0,'January 2015'!A2102))</f>
        <v>412788</v>
      </c>
      <c r="B1348">
        <f>IF(ISBLANK('January 2015'!F2102),"",IF(ISTEXT('January 2015'!F2102),0,'January 2015'!F2102))</f>
        <v>570</v>
      </c>
    </row>
    <row r="1349" spans="1:2" x14ac:dyDescent="0.2">
      <c r="A1349">
        <f>IF(ISBLANK('January 2015'!A2103),"",IF(ISTEXT('January 2015'!A2103),0,'January 2015'!A2103))</f>
        <v>413364</v>
      </c>
      <c r="B1349">
        <f>IF(ISBLANK('January 2015'!F2103),"",IF(ISTEXT('January 2015'!F2103),0,'January 2015'!F2103))</f>
        <v>23946.31</v>
      </c>
    </row>
    <row r="1350" spans="1:2" x14ac:dyDescent="0.2">
      <c r="A1350" t="str">
        <f>IF(ISBLANK('January 2015'!A2104),"",IF(ISTEXT('January 2015'!A2104),0,'January 2015'!A2104))</f>
        <v/>
      </c>
      <c r="B1350" t="str">
        <f>IF(ISBLANK('January 2015'!F2104),"",IF(ISTEXT('January 2015'!F2104),0,'January 2015'!F2104))</f>
        <v/>
      </c>
    </row>
    <row r="1351" spans="1:2" x14ac:dyDescent="0.2">
      <c r="A1351" t="str">
        <f>IF(ISBLANK('January 2015'!A2105),"",IF(ISTEXT('January 2015'!A2105),0,'January 2015'!A2105))</f>
        <v/>
      </c>
      <c r="B1351" t="str">
        <f>IF(ISBLANK('January 2015'!F2105),"",IF(ISTEXT('January 2015'!F2105),0,'January 2015'!F2105))</f>
        <v/>
      </c>
    </row>
    <row r="1352" spans="1:2" x14ac:dyDescent="0.2">
      <c r="A1352" t="str">
        <f>IF(ISBLANK('January 2015'!A2106),"",IF(ISTEXT('January 2015'!A2106),0,'January 2015'!A2106))</f>
        <v/>
      </c>
      <c r="B1352" t="str">
        <f>IF(ISBLANK('January 2015'!F2106),"",IF(ISTEXT('January 2015'!F2106),0,'January 2015'!F2106))</f>
        <v/>
      </c>
    </row>
    <row r="1353" spans="1:2" x14ac:dyDescent="0.2">
      <c r="A1353" t="str">
        <f>IF(ISBLANK('January 2015'!A2107),"",IF(ISTEXT('January 2015'!A2107),0,'January 2015'!A2107))</f>
        <v/>
      </c>
      <c r="B1353" t="str">
        <f>IF(ISBLANK('January 2015'!F2107),"",IF(ISTEXT('January 2015'!F2107),0,'January 2015'!F2107))</f>
        <v/>
      </c>
    </row>
    <row r="1354" spans="1:2" x14ac:dyDescent="0.2">
      <c r="A1354" t="str">
        <f>IF(ISBLANK('January 2015'!A2108),"",IF(ISTEXT('January 2015'!A2108),0,'January 2015'!A2108))</f>
        <v/>
      </c>
      <c r="B1354" t="str">
        <f>IF(ISBLANK('January 2015'!F2108),"",IF(ISTEXT('January 2015'!F2108),0,'January 2015'!F2108))</f>
        <v/>
      </c>
    </row>
    <row r="1355" spans="1:2" x14ac:dyDescent="0.2">
      <c r="A1355" t="str">
        <f>IF(ISBLANK('January 2015'!A2109),"",IF(ISTEXT('January 2015'!A2109),0,'January 2015'!A2109))</f>
        <v/>
      </c>
      <c r="B1355" t="str">
        <f>IF(ISBLANK('January 2015'!F2109),"",IF(ISTEXT('January 2015'!F2109),0,'January 2015'!F2109))</f>
        <v/>
      </c>
    </row>
    <row r="1356" spans="1:2" x14ac:dyDescent="0.2">
      <c r="A1356" t="str">
        <f>IF(ISBLANK('January 2015'!A2110),"",IF(ISTEXT('January 2015'!A2110),0,'January 2015'!A2110))</f>
        <v/>
      </c>
      <c r="B1356" t="str">
        <f>IF(ISBLANK('January 2015'!F2110),"",IF(ISTEXT('January 2015'!F2110),0,'January 2015'!F2110))</f>
        <v/>
      </c>
    </row>
    <row r="1357" spans="1:2" x14ac:dyDescent="0.2">
      <c r="A1357" t="str">
        <f>IF(ISBLANK('January 2015'!A2111),"",IF(ISTEXT('January 2015'!A2111),0,'January 2015'!A2111))</f>
        <v/>
      </c>
      <c r="B1357" t="str">
        <f>IF(ISBLANK('January 2015'!F2111),"",IF(ISTEXT('January 2015'!F2111),0,'January 2015'!F2111))</f>
        <v/>
      </c>
    </row>
    <row r="1358" spans="1:2" x14ac:dyDescent="0.2">
      <c r="A1358" t="str">
        <f>IF(ISBLANK('January 2015'!A2112),"",IF(ISTEXT('January 2015'!A2112),0,'January 2015'!A2112))</f>
        <v/>
      </c>
      <c r="B1358" t="str">
        <f>IF(ISBLANK('January 2015'!F2112),"",IF(ISTEXT('January 2015'!F2112),0,'January 2015'!F2112))</f>
        <v/>
      </c>
    </row>
    <row r="1359" spans="1:2" x14ac:dyDescent="0.2">
      <c r="A1359" t="str">
        <f>IF(ISBLANK('January 2015'!A2113),"",IF(ISTEXT('January 2015'!A2113),0,'January 2015'!A2113))</f>
        <v/>
      </c>
      <c r="B1359" t="str">
        <f>IF(ISBLANK('January 2015'!F2113),"",IF(ISTEXT('January 2015'!F2113),0,'January 2015'!F2113))</f>
        <v/>
      </c>
    </row>
    <row r="1360" spans="1:2" x14ac:dyDescent="0.2">
      <c r="A1360" t="str">
        <f>IF(ISBLANK('January 2015'!A2114),"",IF(ISTEXT('January 2015'!A2114),0,'January 2015'!A2114))</f>
        <v/>
      </c>
      <c r="B1360" t="str">
        <f>IF(ISBLANK('January 2015'!F2114),"",IF(ISTEXT('January 2015'!F2114),0,'January 2015'!F2114))</f>
        <v/>
      </c>
    </row>
    <row r="1361" spans="1:2" x14ac:dyDescent="0.2">
      <c r="A1361" t="str">
        <f>IF(ISBLANK('January 2015'!A2115),"",IF(ISTEXT('January 2015'!A2115),0,'January 2015'!A2115))</f>
        <v/>
      </c>
      <c r="B1361" t="str">
        <f>IF(ISBLANK('January 2015'!F2115),"",IF(ISTEXT('January 2015'!F2115),0,'January 2015'!F2115))</f>
        <v/>
      </c>
    </row>
    <row r="1362" spans="1:2" x14ac:dyDescent="0.2">
      <c r="A1362" t="str">
        <f>IF(ISBLANK('January 2015'!A2116),"",IF(ISTEXT('January 2015'!A2116),0,'January 2015'!A2116))</f>
        <v/>
      </c>
      <c r="B1362" t="str">
        <f>IF(ISBLANK('January 2015'!F2116),"",IF(ISTEXT('January 2015'!F2116),0,'January 2015'!F2116))</f>
        <v/>
      </c>
    </row>
    <row r="1363" spans="1:2" x14ac:dyDescent="0.2">
      <c r="A1363" t="str">
        <f>IF(ISBLANK('January 2015'!A2117),"",IF(ISTEXT('January 2015'!A2117),0,'January 2015'!A2117))</f>
        <v/>
      </c>
      <c r="B1363" t="str">
        <f>IF(ISBLANK('January 2015'!F2117),"",IF(ISTEXT('January 2015'!F2117),0,'January 2015'!F2117))</f>
        <v/>
      </c>
    </row>
    <row r="1364" spans="1:2" x14ac:dyDescent="0.2">
      <c r="A1364" t="str">
        <f>IF(ISBLANK('January 2015'!A2118),"",IF(ISTEXT('January 2015'!A2118),0,'January 2015'!A2118))</f>
        <v/>
      </c>
      <c r="B1364" t="str">
        <f>IF(ISBLANK('January 2015'!F2118),"",IF(ISTEXT('January 2015'!F2118),0,'January 2015'!F2118))</f>
        <v/>
      </c>
    </row>
    <row r="1365" spans="1:2" x14ac:dyDescent="0.2">
      <c r="A1365" t="str">
        <f>IF(ISBLANK('January 2015'!A2119),"",IF(ISTEXT('January 2015'!A2119),0,'January 2015'!A2119))</f>
        <v/>
      </c>
      <c r="B1365" t="str">
        <f>IF(ISBLANK('January 2015'!F2119),"",IF(ISTEXT('January 2015'!F2119),0,'January 2015'!F2119))</f>
        <v/>
      </c>
    </row>
    <row r="1366" spans="1:2" x14ac:dyDescent="0.2">
      <c r="A1366" t="str">
        <f>IF(ISBLANK('January 2015'!A2120),"",IF(ISTEXT('January 2015'!A2120),0,'January 2015'!A2120))</f>
        <v/>
      </c>
      <c r="B1366" t="str">
        <f>IF(ISBLANK('January 2015'!F2120),"",IF(ISTEXT('January 2015'!F2120),0,'January 2015'!F2120))</f>
        <v/>
      </c>
    </row>
    <row r="1367" spans="1:2" x14ac:dyDescent="0.2">
      <c r="A1367" t="str">
        <f>IF(ISBLANK('January 2015'!A2121),"",IF(ISTEXT('January 2015'!A2121),0,'January 2015'!A2121))</f>
        <v/>
      </c>
      <c r="B1367" t="str">
        <f>IF(ISBLANK('January 2015'!F2121),"",IF(ISTEXT('January 2015'!F2121),0,'January 2015'!F2121))</f>
        <v/>
      </c>
    </row>
    <row r="1368" spans="1:2" x14ac:dyDescent="0.2">
      <c r="A1368" t="str">
        <f>IF(ISBLANK('January 2015'!A2122),"",IF(ISTEXT('January 2015'!A2122),0,'January 2015'!A2122))</f>
        <v/>
      </c>
      <c r="B1368" t="str">
        <f>IF(ISBLANK('January 2015'!F2122),"",IF(ISTEXT('January 2015'!F2122),0,'January 2015'!F2122))</f>
        <v/>
      </c>
    </row>
    <row r="1369" spans="1:2" x14ac:dyDescent="0.2">
      <c r="A1369" t="str">
        <f>IF(ISBLANK('January 2015'!A2123),"",IF(ISTEXT('January 2015'!A2123),0,'January 2015'!A2123))</f>
        <v/>
      </c>
      <c r="B1369" t="str">
        <f>IF(ISBLANK('January 2015'!F2123),"",IF(ISTEXT('January 2015'!F2123),0,'January 2015'!F2123))</f>
        <v/>
      </c>
    </row>
    <row r="1370" spans="1:2" x14ac:dyDescent="0.2">
      <c r="A1370" t="str">
        <f>IF(ISBLANK('January 2015'!A2124),"",IF(ISTEXT('January 2015'!A2124),0,'January 2015'!A2124))</f>
        <v/>
      </c>
      <c r="B1370" t="str">
        <f>IF(ISBLANK('January 2015'!F2124),"",IF(ISTEXT('January 2015'!F2124),0,'January 2015'!F2124))</f>
        <v/>
      </c>
    </row>
    <row r="1371" spans="1:2" x14ac:dyDescent="0.2">
      <c r="A1371" t="str">
        <f>IF(ISBLANK('January 2015'!A2125),"",IF(ISTEXT('January 2015'!A2125),0,'January 2015'!A2125))</f>
        <v/>
      </c>
      <c r="B1371" t="str">
        <f>IF(ISBLANK('January 2015'!F2125),"",IF(ISTEXT('January 2015'!F2125),0,'January 2015'!F2125))</f>
        <v/>
      </c>
    </row>
    <row r="1372" spans="1:2" x14ac:dyDescent="0.2">
      <c r="A1372" t="str">
        <f>IF(ISBLANK('January 2015'!A2126),"",IF(ISTEXT('January 2015'!A2126),0,'January 2015'!A2126))</f>
        <v/>
      </c>
      <c r="B1372" t="str">
        <f>IF(ISBLANK('January 2015'!F2126),"",IF(ISTEXT('January 2015'!F2126),0,'January 2015'!F2126))</f>
        <v/>
      </c>
    </row>
    <row r="1373" spans="1:2" x14ac:dyDescent="0.2">
      <c r="A1373" t="str">
        <f>IF(ISBLANK('January 2015'!A2127),"",IF(ISTEXT('January 2015'!A2127),0,'January 2015'!A2127))</f>
        <v/>
      </c>
      <c r="B1373" t="str">
        <f>IF(ISBLANK('January 2015'!F2127),"",IF(ISTEXT('January 2015'!F2127),0,'January 2015'!F2127))</f>
        <v/>
      </c>
    </row>
    <row r="1374" spans="1:2" x14ac:dyDescent="0.2">
      <c r="A1374" t="str">
        <f>IF(ISBLANK('January 2015'!A2128),"",IF(ISTEXT('January 2015'!A2128),0,'January 2015'!A2128))</f>
        <v/>
      </c>
      <c r="B1374" t="str">
        <f>IF(ISBLANK('January 2015'!F2128),"",IF(ISTEXT('January 2015'!F2128),0,'January 2015'!F2128))</f>
        <v/>
      </c>
    </row>
    <row r="1375" spans="1:2" x14ac:dyDescent="0.2">
      <c r="A1375" t="str">
        <f>IF(ISBLANK('January 2015'!A2129),"",IF(ISTEXT('January 2015'!A2129),0,'January 2015'!A2129))</f>
        <v/>
      </c>
      <c r="B1375" t="str">
        <f>IF(ISBLANK('January 2015'!F2129),"",IF(ISTEXT('January 2015'!F2129),0,'January 2015'!F2129))</f>
        <v/>
      </c>
    </row>
    <row r="1376" spans="1:2" x14ac:dyDescent="0.2">
      <c r="A1376" t="str">
        <f>IF(ISBLANK('January 2015'!A2130),"",IF(ISTEXT('January 2015'!A2130),0,'January 2015'!A2130))</f>
        <v/>
      </c>
      <c r="B1376" t="str">
        <f>IF(ISBLANK('January 2015'!F2130),"",IF(ISTEXT('January 2015'!F2130),0,'January 2015'!F2130))</f>
        <v/>
      </c>
    </row>
    <row r="1377" spans="1:2" x14ac:dyDescent="0.2">
      <c r="A1377">
        <f>IF(ISBLANK('January 2015'!A2134),"",IF(ISTEXT('January 2015'!A2134),0,'January 2015'!A2134))</f>
        <v>412789</v>
      </c>
      <c r="B1377">
        <f>IF(ISBLANK('January 2015'!F2134),"",IF(ISTEXT('January 2015'!F2134),0,'January 2015'!F2134))</f>
        <v>4006.08</v>
      </c>
    </row>
    <row r="1378" spans="1:2" x14ac:dyDescent="0.2">
      <c r="A1378">
        <f>IF(ISBLANK('January 2015'!A2138),"",IF(ISTEXT('January 2015'!A2138),0,'January 2015'!A2138))</f>
        <v>412426</v>
      </c>
      <c r="B1378">
        <f>IF(ISBLANK('January 2015'!F2138),"",IF(ISTEXT('January 2015'!F2138),0,'January 2015'!F2138))</f>
        <v>100</v>
      </c>
    </row>
    <row r="1379" spans="1:2" x14ac:dyDescent="0.2">
      <c r="A1379">
        <f>IF(ISBLANK('January 2015'!A2139),"",IF(ISTEXT('January 2015'!A2139),0,'January 2015'!A2139))</f>
        <v>412427</v>
      </c>
      <c r="B1379">
        <f>IF(ISBLANK('January 2015'!F2139),"",IF(ISTEXT('January 2015'!F2139),0,'January 2015'!F2139))</f>
        <v>168.75</v>
      </c>
    </row>
    <row r="1380" spans="1:2" x14ac:dyDescent="0.2">
      <c r="A1380">
        <f>IF(ISBLANK('January 2015'!A2140),"",IF(ISTEXT('January 2015'!A2140),0,'January 2015'!A2140))</f>
        <v>412790</v>
      </c>
      <c r="B1380">
        <f>IF(ISBLANK('January 2015'!F2140),"",IF(ISTEXT('January 2015'!F2140),0,'January 2015'!F2140))</f>
        <v>168.75</v>
      </c>
    </row>
    <row r="1381" spans="1:2" x14ac:dyDescent="0.2">
      <c r="A1381" t="str">
        <f>IF(ISBLANK('January 2015'!A2141),"",IF(ISTEXT('January 2015'!A2141),0,'January 2015'!A2141))</f>
        <v/>
      </c>
      <c r="B1381" t="str">
        <f>IF(ISBLANK('January 2015'!F2141),"",IF(ISTEXT('January 2015'!F2141),0,'January 2015'!F2141))</f>
        <v/>
      </c>
    </row>
    <row r="1382" spans="1:2" x14ac:dyDescent="0.2">
      <c r="A1382" t="str">
        <f>IF(ISBLANK('January 2015'!A2142),"",IF(ISTEXT('January 2015'!A2142),0,'January 2015'!A2142))</f>
        <v/>
      </c>
      <c r="B1382">
        <f>IF(ISBLANK('January 2015'!F2142),"",IF(ISTEXT('January 2015'!F2142),0,'January 2015'!F2142))</f>
        <v>112.5</v>
      </c>
    </row>
    <row r="1383" spans="1:2" x14ac:dyDescent="0.2">
      <c r="A1383">
        <f>IF(ISBLANK('January 2015'!A2143),"",IF(ISTEXT('January 2015'!A2143),0,'January 2015'!A2143))</f>
        <v>413365</v>
      </c>
      <c r="B1383">
        <f>IF(ISBLANK('January 2015'!F2143),"",IF(ISTEXT('January 2015'!F2143),0,'January 2015'!F2143))</f>
        <v>50</v>
      </c>
    </row>
    <row r="1384" spans="1:2" x14ac:dyDescent="0.2">
      <c r="A1384">
        <f>IF(ISBLANK('January 2015'!A2147),"",IF(ISTEXT('January 2015'!A2147),0,'January 2015'!A2147))</f>
        <v>412791</v>
      </c>
      <c r="B1384">
        <f>IF(ISBLANK('January 2015'!F2147),"",IF(ISTEXT('January 2015'!F2147),0,'January 2015'!F2147))</f>
        <v>450</v>
      </c>
    </row>
    <row r="1385" spans="1:2" x14ac:dyDescent="0.2">
      <c r="A1385">
        <f>IF(ISBLANK('January 2015'!A2148),"",IF(ISTEXT('January 2015'!A2148),0,'January 2015'!A2148))</f>
        <v>413366</v>
      </c>
      <c r="B1385">
        <f>IF(ISBLANK('January 2015'!F2148),"",IF(ISTEXT('January 2015'!F2148),0,'January 2015'!F2148))</f>
        <v>450</v>
      </c>
    </row>
    <row r="1386" spans="1:2" x14ac:dyDescent="0.2">
      <c r="A1386">
        <f>IF(ISBLANK('January 2015'!A2152),"",IF(ISTEXT('January 2015'!A2152),0,'January 2015'!A2152))</f>
        <v>413367</v>
      </c>
      <c r="B1386">
        <f>IF(ISBLANK('January 2015'!F2152),"",IF(ISTEXT('January 2015'!F2152),0,'January 2015'!F2152))</f>
        <v>1281.81</v>
      </c>
    </row>
    <row r="1387" spans="1:2" x14ac:dyDescent="0.2">
      <c r="A1387">
        <f>IF(ISBLANK('January 2015'!A2156),"",IF(ISTEXT('January 2015'!A2156),0,'January 2015'!A2156))</f>
        <v>92751</v>
      </c>
      <c r="B1387">
        <f>IF(ISBLANK('January 2015'!F2156),"",IF(ISTEXT('January 2015'!F2156),0,'January 2015'!F2156))</f>
        <v>10887.04</v>
      </c>
    </row>
    <row r="1388" spans="1:2" x14ac:dyDescent="0.2">
      <c r="A1388">
        <f>IF(ISBLANK('January 2015'!A2157),"",IF(ISTEXT('January 2015'!A2157),0,'January 2015'!A2157))</f>
        <v>92772</v>
      </c>
      <c r="B1388">
        <f>IF(ISBLANK('January 2015'!F2157),"",IF(ISTEXT('January 2015'!F2157),0,'January 2015'!F2157))</f>
        <v>10635.11</v>
      </c>
    </row>
    <row r="1389" spans="1:2" x14ac:dyDescent="0.2">
      <c r="A1389">
        <f>IF(ISBLANK('January 2015'!A2161),"",IF(ISTEXT('January 2015'!A2161),0,'January 2015'!A2161))</f>
        <v>412792</v>
      </c>
      <c r="B1389">
        <f>IF(ISBLANK('January 2015'!F2161),"",IF(ISTEXT('January 2015'!F2161),0,'January 2015'!F2161))</f>
        <v>181</v>
      </c>
    </row>
    <row r="1390" spans="1:2" x14ac:dyDescent="0.2">
      <c r="A1390">
        <f>IF(ISBLANK('January 2015'!A2165),"",IF(ISTEXT('January 2015'!A2165),0,'January 2015'!A2165))</f>
        <v>413368</v>
      </c>
      <c r="B1390">
        <f>IF(ISBLANK('January 2015'!F2165),"",IF(ISTEXT('January 2015'!F2165),0,'January 2015'!F2165))</f>
        <v>125</v>
      </c>
    </row>
    <row r="1391" spans="1:2" x14ac:dyDescent="0.2">
      <c r="A1391">
        <f>IF(ISBLANK('January 2015'!A2169),"",IF(ISTEXT('January 2015'!A2169),0,'January 2015'!A2169))</f>
        <v>413222</v>
      </c>
      <c r="B1391">
        <f>IF(ISBLANK('January 2015'!F2169),"",IF(ISTEXT('January 2015'!F2169),0,'January 2015'!F2169))</f>
        <v>2148.69</v>
      </c>
    </row>
    <row r="1392" spans="1:2" x14ac:dyDescent="0.2">
      <c r="A1392">
        <f>IF(ISBLANK('January 2015'!A2173),"",IF(ISTEXT('January 2015'!A2173),0,'January 2015'!A2173))</f>
        <v>412428</v>
      </c>
      <c r="B1392">
        <f>IF(ISBLANK('January 2015'!F2173),"",IF(ISTEXT('January 2015'!F2173),0,'January 2015'!F2173))</f>
        <v>268.77</v>
      </c>
    </row>
    <row r="1393" spans="1:2" x14ac:dyDescent="0.2">
      <c r="A1393" t="str">
        <f>IF(ISBLANK('January 2015'!A2174),"",IF(ISTEXT('January 2015'!A2174),0,'January 2015'!A2174))</f>
        <v/>
      </c>
      <c r="B1393" t="str">
        <f>IF(ISBLANK('January 2015'!F2174),"",IF(ISTEXT('January 2015'!F2174),0,'January 2015'!F2174))</f>
        <v/>
      </c>
    </row>
    <row r="1394" spans="1:2" x14ac:dyDescent="0.2">
      <c r="A1394">
        <f>IF(ISBLANK('January 2015'!A2175),"",IF(ISTEXT('January 2015'!A2175),0,'January 2015'!A2175))</f>
        <v>412579</v>
      </c>
      <c r="B1394">
        <f>IF(ISBLANK('January 2015'!F2175),"",IF(ISTEXT('January 2015'!F2175),0,'January 2015'!F2175))</f>
        <v>94.23</v>
      </c>
    </row>
    <row r="1395" spans="1:2" x14ac:dyDescent="0.2">
      <c r="A1395">
        <f>IF(ISBLANK('January 2015'!A2176),"",IF(ISTEXT('January 2015'!A2176),0,'January 2015'!A2176))</f>
        <v>412793</v>
      </c>
      <c r="B1395">
        <f>IF(ISBLANK('January 2015'!F2176),"",IF(ISTEXT('January 2015'!F2176),0,'January 2015'!F2176))</f>
        <v>295.89</v>
      </c>
    </row>
    <row r="1396" spans="1:2" x14ac:dyDescent="0.2">
      <c r="A1396">
        <f>IF(ISBLANK('January 2015'!A2177),"",IF(ISTEXT('January 2015'!A2177),0,'January 2015'!A2177))</f>
        <v>412794</v>
      </c>
      <c r="B1396">
        <f>IF(ISBLANK('January 2015'!F2177),"",IF(ISTEXT('January 2015'!F2177),0,'January 2015'!F2177))</f>
        <v>1588.88</v>
      </c>
    </row>
    <row r="1397" spans="1:2" x14ac:dyDescent="0.2">
      <c r="A1397">
        <f>IF(ISBLANK('January 2015'!A2178),"",IF(ISTEXT('January 2015'!A2178),0,'January 2015'!A2178))</f>
        <v>412795</v>
      </c>
      <c r="B1397">
        <f>IF(ISBLANK('January 2015'!F2178),"",IF(ISTEXT('January 2015'!F2178),0,'January 2015'!F2178))</f>
        <v>1487.95</v>
      </c>
    </row>
    <row r="1398" spans="1:2" x14ac:dyDescent="0.2">
      <c r="A1398">
        <f>IF(ISBLANK('January 2015'!A2179),"",IF(ISTEXT('January 2015'!A2179),0,'January 2015'!A2179))</f>
        <v>412796</v>
      </c>
      <c r="B1398">
        <f>IF(ISBLANK('January 2015'!F2179),"",IF(ISTEXT('January 2015'!F2179),0,'January 2015'!F2179))</f>
        <v>347.08</v>
      </c>
    </row>
    <row r="1399" spans="1:2" x14ac:dyDescent="0.2">
      <c r="A1399">
        <f>IF(ISBLANK('January 2015'!A2180),"",IF(ISTEXT('January 2015'!A2180),0,'January 2015'!A2180))</f>
        <v>412797</v>
      </c>
      <c r="B1399">
        <f>IF(ISBLANK('January 2015'!F2180),"",IF(ISTEXT('January 2015'!F2180),0,'January 2015'!F2180))</f>
        <v>500.37</v>
      </c>
    </row>
    <row r="1400" spans="1:2" x14ac:dyDescent="0.2">
      <c r="A1400" t="str">
        <f>IF(ISBLANK('January 2015'!A2181),"",IF(ISTEXT('January 2015'!A2181),0,'January 2015'!A2181))</f>
        <v/>
      </c>
      <c r="B1400" t="str">
        <f>IF(ISBLANK('January 2015'!F2181),"",IF(ISTEXT('January 2015'!F2181),0,'January 2015'!F2181))</f>
        <v/>
      </c>
    </row>
    <row r="1401" spans="1:2" x14ac:dyDescent="0.2">
      <c r="A1401">
        <f>IF(ISBLANK('January 2015'!A2182),"",IF(ISTEXT('January 2015'!A2182),0,'January 2015'!A2182))</f>
        <v>412798</v>
      </c>
      <c r="B1401">
        <f>IF(ISBLANK('January 2015'!F2182),"",IF(ISTEXT('January 2015'!F2182),0,'January 2015'!F2182))</f>
        <v>634.64</v>
      </c>
    </row>
    <row r="1402" spans="1:2" x14ac:dyDescent="0.2">
      <c r="A1402" t="str">
        <f>IF(ISBLANK('January 2015'!A2183),"",IF(ISTEXT('January 2015'!A2183),0,'January 2015'!A2183))</f>
        <v/>
      </c>
      <c r="B1402" t="str">
        <f>IF(ISBLANK('January 2015'!F2183),"",IF(ISTEXT('January 2015'!F2183),0,'January 2015'!F2183))</f>
        <v/>
      </c>
    </row>
    <row r="1403" spans="1:2" x14ac:dyDescent="0.2">
      <c r="A1403">
        <f>IF(ISBLANK('January 2015'!A2187),"",IF(ISTEXT('January 2015'!A2187),0,'January 2015'!A2187))</f>
        <v>412799</v>
      </c>
      <c r="B1403">
        <f>IF(ISBLANK('January 2015'!F2187),"",IF(ISTEXT('January 2015'!F2187),0,'January 2015'!F2187))</f>
        <v>450</v>
      </c>
    </row>
    <row r="1404" spans="1:2" x14ac:dyDescent="0.2">
      <c r="A1404">
        <f>IF(ISBLANK('January 2015'!A2188),"",IF(ISTEXT('January 2015'!A2188),0,'January 2015'!A2188))</f>
        <v>413369</v>
      </c>
      <c r="B1404">
        <f>IF(ISBLANK('January 2015'!F2188),"",IF(ISTEXT('January 2015'!F2188),0,'January 2015'!F2188))</f>
        <v>550</v>
      </c>
    </row>
    <row r="1405" spans="1:2" x14ac:dyDescent="0.2">
      <c r="A1405">
        <f>IF(ISBLANK('January 2015'!A2192),"",IF(ISTEXT('January 2015'!A2192),0,'January 2015'!A2192))</f>
        <v>412800</v>
      </c>
      <c r="B1405">
        <f>IF(ISBLANK('January 2015'!F2192),"",IF(ISTEXT('January 2015'!F2192),0,'January 2015'!F2192))</f>
        <v>75</v>
      </c>
    </row>
    <row r="1406" spans="1:2" x14ac:dyDescent="0.2">
      <c r="A1406">
        <f>IF(ISBLANK('January 2015'!A2193),"",IF(ISTEXT('January 2015'!A2193),0,'January 2015'!A2193))</f>
        <v>413370</v>
      </c>
      <c r="B1406">
        <f>IF(ISBLANK('January 2015'!F2193),"",IF(ISTEXT('January 2015'!F2193),0,'January 2015'!F2193))</f>
        <v>75</v>
      </c>
    </row>
    <row r="1407" spans="1:2" x14ac:dyDescent="0.2">
      <c r="A1407">
        <f>IF(ISBLANK('January 2015'!A2194),"",IF(ISTEXT('January 2015'!A2194),0,'January 2015'!A2194))</f>
        <v>413371</v>
      </c>
      <c r="B1407">
        <f>IF(ISBLANK('January 2015'!F2194),"",IF(ISTEXT('January 2015'!F2194),0,'January 2015'!F2194))</f>
        <v>75</v>
      </c>
    </row>
    <row r="1408" spans="1:2" x14ac:dyDescent="0.2">
      <c r="A1408">
        <f>IF(ISBLANK('January 2015'!A2198),"",IF(ISTEXT('January 2015'!A2198),0,'January 2015'!A2198))</f>
        <v>412801</v>
      </c>
      <c r="B1408">
        <f>IF(ISBLANK('January 2015'!F2198),"",IF(ISTEXT('January 2015'!F2198),0,'January 2015'!F2198))</f>
        <v>40</v>
      </c>
    </row>
    <row r="1409" spans="1:2" x14ac:dyDescent="0.2">
      <c r="A1409">
        <f>IF(ISBLANK('January 2015'!A2202),"",IF(ISTEXT('January 2015'!A2202),0,'January 2015'!A2202))</f>
        <v>412802</v>
      </c>
      <c r="B1409">
        <f>IF(ISBLANK('January 2015'!F2202),"",IF(ISTEXT('January 2015'!F2202),0,'January 2015'!F2202))</f>
        <v>750</v>
      </c>
    </row>
    <row r="1410" spans="1:2" x14ac:dyDescent="0.2">
      <c r="A1410" t="str">
        <f>IF(ISBLANK('January 2015'!A2203),"",IF(ISTEXT('January 2015'!A2203),0,'January 2015'!A2203))</f>
        <v/>
      </c>
      <c r="B1410" t="str">
        <f>IF(ISBLANK('January 2015'!F2203),"",IF(ISTEXT('January 2015'!F2203),0,'January 2015'!F2203))</f>
        <v/>
      </c>
    </row>
    <row r="1411" spans="1:2" x14ac:dyDescent="0.2">
      <c r="A1411" t="str">
        <f>IF(ISBLANK('January 2015'!A2204),"",IF(ISTEXT('January 2015'!A2204),0,'January 2015'!A2204))</f>
        <v/>
      </c>
      <c r="B1411" t="str">
        <f>IF(ISBLANK('January 2015'!F2204),"",IF(ISTEXT('January 2015'!F2204),0,'January 2015'!F2204))</f>
        <v/>
      </c>
    </row>
    <row r="1412" spans="1:2" x14ac:dyDescent="0.2">
      <c r="A1412" t="str">
        <f>IF(ISBLANK('January 2015'!A2205),"",IF(ISTEXT('January 2015'!A2205),0,'January 2015'!A2205))</f>
        <v/>
      </c>
      <c r="B1412" t="str">
        <f>IF(ISBLANK('January 2015'!F2205),"",IF(ISTEXT('January 2015'!F2205),0,'January 2015'!F2205))</f>
        <v/>
      </c>
    </row>
    <row r="1413" spans="1:2" x14ac:dyDescent="0.2">
      <c r="A1413" t="str">
        <f>IF(ISBLANK('January 2015'!A2206),"",IF(ISTEXT('January 2015'!A2206),0,'January 2015'!A2206))</f>
        <v/>
      </c>
      <c r="B1413" t="str">
        <f>IF(ISBLANK('January 2015'!F2206),"",IF(ISTEXT('January 2015'!F2206),0,'January 2015'!F2206))</f>
        <v/>
      </c>
    </row>
    <row r="1414" spans="1:2" x14ac:dyDescent="0.2">
      <c r="A1414">
        <f>IF(ISBLANK('January 2015'!A2210),"",IF(ISTEXT('January 2015'!A2210),0,'January 2015'!A2210))</f>
        <v>412803</v>
      </c>
      <c r="B1414">
        <f>IF(ISBLANK('January 2015'!F2210),"",IF(ISTEXT('January 2015'!F2210),0,'January 2015'!F2210))</f>
        <v>300</v>
      </c>
    </row>
    <row r="1415" spans="1:2" x14ac:dyDescent="0.2">
      <c r="A1415">
        <f>IF(ISBLANK('January 2015'!A2214),"",IF(ISTEXT('January 2015'!A2214),0,'January 2015'!A2214))</f>
        <v>412804</v>
      </c>
      <c r="B1415">
        <f>IF(ISBLANK('January 2015'!F2214),"",IF(ISTEXT('January 2015'!F2214),0,'January 2015'!F2214))</f>
        <v>832.6</v>
      </c>
    </row>
    <row r="1416" spans="1:2" x14ac:dyDescent="0.2">
      <c r="A1416">
        <f>IF(ISBLANK('January 2015'!A2215),"",IF(ISTEXT('January 2015'!A2215),0,'January 2015'!A2215))</f>
        <v>413372</v>
      </c>
      <c r="B1416">
        <f>IF(ISBLANK('January 2015'!F2215),"",IF(ISTEXT('January 2015'!F2215),0,'January 2015'!F2215))</f>
        <v>1306.6600000000001</v>
      </c>
    </row>
    <row r="1417" spans="1:2" x14ac:dyDescent="0.2">
      <c r="A1417">
        <f>IF(ISBLANK('January 2015'!A2219),"",IF(ISTEXT('January 2015'!A2219),0,'January 2015'!A2219))</f>
        <v>412806</v>
      </c>
      <c r="B1417">
        <f>IF(ISBLANK('January 2015'!F2219),"",IF(ISTEXT('January 2015'!F2219),0,'January 2015'!F2219))</f>
        <v>450</v>
      </c>
    </row>
    <row r="1418" spans="1:2" x14ac:dyDescent="0.2">
      <c r="A1418" t="str">
        <f>IF(ISBLANK('January 2015'!A2220),"",IF(ISTEXT('January 2015'!A2220),0,'January 2015'!A2220))</f>
        <v/>
      </c>
      <c r="B1418">
        <f>IF(ISBLANK('January 2015'!F2220),"",IF(ISTEXT('January 2015'!F2220),0,'January 2015'!F2220))</f>
        <v>450</v>
      </c>
    </row>
    <row r="1419" spans="1:2" x14ac:dyDescent="0.2">
      <c r="A1419" t="str">
        <f>IF(ISBLANK('January 2015'!A2221),"",IF(ISTEXT('January 2015'!A2221),0,'January 2015'!A2221))</f>
        <v/>
      </c>
      <c r="B1419">
        <f>IF(ISBLANK('January 2015'!F2221),"",IF(ISTEXT('January 2015'!F2221),0,'January 2015'!F2221))</f>
        <v>1475</v>
      </c>
    </row>
    <row r="1420" spans="1:2" x14ac:dyDescent="0.2">
      <c r="A1420" t="str">
        <f>IF(ISBLANK('January 2015'!A2222),"",IF(ISTEXT('January 2015'!A2222),0,'January 2015'!A2222))</f>
        <v/>
      </c>
      <c r="B1420" t="str">
        <f>IF(ISBLANK('January 2015'!F2222),"",IF(ISTEXT('January 2015'!F2222),0,'January 2015'!F2222))</f>
        <v/>
      </c>
    </row>
    <row r="1421" spans="1:2" x14ac:dyDescent="0.2">
      <c r="A1421" t="str">
        <f>IF(ISBLANK('January 2015'!A2223),"",IF(ISTEXT('January 2015'!A2223),0,'January 2015'!A2223))</f>
        <v/>
      </c>
      <c r="B1421">
        <f>IF(ISBLANK('January 2015'!F2223),"",IF(ISTEXT('January 2015'!F2223),0,'January 2015'!F2223))</f>
        <v>1775</v>
      </c>
    </row>
    <row r="1422" spans="1:2" x14ac:dyDescent="0.2">
      <c r="A1422" t="str">
        <f>IF(ISBLANK('January 2015'!A2224),"",IF(ISTEXT('January 2015'!A2224),0,'January 2015'!A2224))</f>
        <v/>
      </c>
      <c r="B1422">
        <f>IF(ISBLANK('January 2015'!F2224),"",IF(ISTEXT('January 2015'!F2224),0,'January 2015'!F2224))</f>
        <v>2400</v>
      </c>
    </row>
    <row r="1423" spans="1:2" x14ac:dyDescent="0.2">
      <c r="A1423" t="str">
        <f>IF(ISBLANK('January 2015'!A2225),"",IF(ISTEXT('January 2015'!A2225),0,'January 2015'!A2225))</f>
        <v/>
      </c>
      <c r="B1423" t="str">
        <f>IF(ISBLANK('January 2015'!F2225),"",IF(ISTEXT('January 2015'!F2225),0,'January 2015'!F2225))</f>
        <v/>
      </c>
    </row>
    <row r="1424" spans="1:2" x14ac:dyDescent="0.2">
      <c r="A1424" t="str">
        <f>IF(ISBLANK('January 2015'!A2226),"",IF(ISTEXT('January 2015'!A2226),0,'January 2015'!A2226))</f>
        <v/>
      </c>
      <c r="B1424">
        <f>IF(ISBLANK('January 2015'!F2226),"",IF(ISTEXT('January 2015'!F2226),0,'January 2015'!F2226))</f>
        <v>2450</v>
      </c>
    </row>
    <row r="1425" spans="1:2" x14ac:dyDescent="0.2">
      <c r="A1425" t="str">
        <f>IF(ISBLANK('January 2015'!A2227),"",IF(ISTEXT('January 2015'!A2227),0,'January 2015'!A2227))</f>
        <v/>
      </c>
      <c r="B1425">
        <f>IF(ISBLANK('January 2015'!F2227),"",IF(ISTEXT('January 2015'!F2227),0,'January 2015'!F2227))</f>
        <v>500</v>
      </c>
    </row>
    <row r="1426" spans="1:2" x14ac:dyDescent="0.2">
      <c r="A1426" t="str">
        <f>IF(ISBLANK('January 2015'!A2228),"",IF(ISTEXT('January 2015'!A2228),0,'January 2015'!A2228))</f>
        <v/>
      </c>
      <c r="B1426">
        <f>IF(ISBLANK('January 2015'!F2228),"",IF(ISTEXT('January 2015'!F2228),0,'January 2015'!F2228))</f>
        <v>2475</v>
      </c>
    </row>
    <row r="1427" spans="1:2" x14ac:dyDescent="0.2">
      <c r="A1427" t="str">
        <f>IF(ISBLANK('January 2015'!A2229),"",IF(ISTEXT('January 2015'!A2229),0,'January 2015'!A2229))</f>
        <v/>
      </c>
      <c r="B1427" t="str">
        <f>IF(ISBLANK('January 2015'!F2229),"",IF(ISTEXT('January 2015'!F2229),0,'January 2015'!F2229))</f>
        <v/>
      </c>
    </row>
    <row r="1428" spans="1:2" x14ac:dyDescent="0.2">
      <c r="A1428" t="str">
        <f>IF(ISBLANK('January 2015'!A2230),"",IF(ISTEXT('January 2015'!A2230),0,'January 2015'!A2230))</f>
        <v/>
      </c>
      <c r="B1428">
        <f>IF(ISBLANK('January 2015'!F2230),"",IF(ISTEXT('January 2015'!F2230),0,'January 2015'!F2230))</f>
        <v>1725</v>
      </c>
    </row>
    <row r="1429" spans="1:2" x14ac:dyDescent="0.2">
      <c r="A1429" t="str">
        <f>IF(ISBLANK('January 2015'!A2231),"",IF(ISTEXT('January 2015'!A2231),0,'January 2015'!A2231))</f>
        <v/>
      </c>
      <c r="B1429" t="str">
        <f>IF(ISBLANK('January 2015'!F2231),"",IF(ISTEXT('January 2015'!F2231),0,'January 2015'!F2231))</f>
        <v/>
      </c>
    </row>
    <row r="1430" spans="1:2" x14ac:dyDescent="0.2">
      <c r="A1430" t="str">
        <f>IF(ISBLANK('January 2015'!A2232),"",IF(ISTEXT('January 2015'!A2232),0,'January 2015'!A2232))</f>
        <v/>
      </c>
      <c r="B1430">
        <f>IF(ISBLANK('January 2015'!F2232),"",IF(ISTEXT('January 2015'!F2232),0,'January 2015'!F2232))</f>
        <v>2200</v>
      </c>
    </row>
    <row r="1431" spans="1:2" x14ac:dyDescent="0.2">
      <c r="A1431" t="str">
        <f>IF(ISBLANK('January 2015'!A2233),"",IF(ISTEXT('January 2015'!A2233),0,'January 2015'!A2233))</f>
        <v/>
      </c>
      <c r="B1431" t="str">
        <f>IF(ISBLANK('January 2015'!F2233),"",IF(ISTEXT('January 2015'!F2233),0,'January 2015'!F2233))</f>
        <v/>
      </c>
    </row>
    <row r="1432" spans="1:2" x14ac:dyDescent="0.2">
      <c r="A1432" t="str">
        <f>IF(ISBLANK('January 2015'!A2234),"",IF(ISTEXT('January 2015'!A2234),0,'January 2015'!A2234))</f>
        <v/>
      </c>
      <c r="B1432">
        <f>IF(ISBLANK('January 2015'!F2234),"",IF(ISTEXT('January 2015'!F2234),0,'January 2015'!F2234))</f>
        <v>1425</v>
      </c>
    </row>
    <row r="1433" spans="1:2" x14ac:dyDescent="0.2">
      <c r="A1433" t="str">
        <f>IF(ISBLANK('January 2015'!A2235),"",IF(ISTEXT('January 2015'!A2235),0,'January 2015'!A2235))</f>
        <v/>
      </c>
      <c r="B1433">
        <f>IF(ISBLANK('January 2015'!F2235),"",IF(ISTEXT('January 2015'!F2235),0,'January 2015'!F2235))</f>
        <v>1075</v>
      </c>
    </row>
    <row r="1434" spans="1:2" x14ac:dyDescent="0.2">
      <c r="A1434" t="str">
        <f>IF(ISBLANK('January 2015'!A2236),"",IF(ISTEXT('January 2015'!A2236),0,'January 2015'!A2236))</f>
        <v/>
      </c>
      <c r="B1434">
        <f>IF(ISBLANK('January 2015'!F2236),"",IF(ISTEXT('January 2015'!F2236),0,'January 2015'!F2236))</f>
        <v>525</v>
      </c>
    </row>
    <row r="1435" spans="1:2" x14ac:dyDescent="0.2">
      <c r="A1435">
        <f>IF(ISBLANK('January 2015'!A2237),"",IF(ISTEXT('January 2015'!A2237),0,'January 2015'!A2237))</f>
        <v>413373</v>
      </c>
      <c r="B1435">
        <f>IF(ISBLANK('January 2015'!F2237),"",IF(ISTEXT('January 2015'!F2237),0,'January 2015'!F2237))</f>
        <v>450</v>
      </c>
    </row>
    <row r="1436" spans="1:2" x14ac:dyDescent="0.2">
      <c r="A1436">
        <f>IF(ISBLANK('January 2015'!A2241),"",IF(ISTEXT('January 2015'!A2241),0,'January 2015'!A2241))</f>
        <v>412429</v>
      </c>
      <c r="B1436">
        <f>IF(ISBLANK('January 2015'!F2241),"",IF(ISTEXT('January 2015'!F2241),0,'January 2015'!F2241))</f>
        <v>1973.57</v>
      </c>
    </row>
    <row r="1437" spans="1:2" x14ac:dyDescent="0.2">
      <c r="A1437">
        <f>IF(ISBLANK('January 2015'!A2245),"",IF(ISTEXT('January 2015'!A2245),0,'January 2015'!A2245))</f>
        <v>413374</v>
      </c>
      <c r="B1437">
        <f>IF(ISBLANK('January 2015'!F2245),"",IF(ISTEXT('January 2015'!F2245),0,'January 2015'!F2245))</f>
        <v>496.35</v>
      </c>
    </row>
    <row r="1438" spans="1:2" x14ac:dyDescent="0.2">
      <c r="A1438">
        <f>IF(ISBLANK('January 2015'!A2249),"",IF(ISTEXT('January 2015'!A2249),0,'January 2015'!A2249))</f>
        <v>412807</v>
      </c>
      <c r="B1438">
        <f>IF(ISBLANK('January 2015'!F2249),"",IF(ISTEXT('January 2015'!F2249),0,'January 2015'!F2249))</f>
        <v>12096.54</v>
      </c>
    </row>
    <row r="1439" spans="1:2" x14ac:dyDescent="0.2">
      <c r="A1439">
        <f>IF(ISBLANK('January 2015'!A2253),"",IF(ISTEXT('January 2015'!A2253),0,'January 2015'!A2253))</f>
        <v>412430</v>
      </c>
      <c r="B1439">
        <f>IF(ISBLANK('January 2015'!F2253),"",IF(ISTEXT('January 2015'!F2253),0,'January 2015'!F2253))</f>
        <v>145</v>
      </c>
    </row>
    <row r="1440" spans="1:2" x14ac:dyDescent="0.2">
      <c r="A1440">
        <f>IF(ISBLANK('January 2015'!A2257),"",IF(ISTEXT('January 2015'!A2257),0,'January 2015'!A2257))</f>
        <v>413223</v>
      </c>
      <c r="B1440">
        <f>IF(ISBLANK('January 2015'!F2257),"",IF(ISTEXT('January 2015'!F2257),0,'January 2015'!F2257))</f>
        <v>1058.5</v>
      </c>
    </row>
    <row r="1441" spans="1:2" x14ac:dyDescent="0.2">
      <c r="A1441">
        <f>IF(ISBLANK('January 2015'!A2261),"",IF(ISTEXT('January 2015'!A2261),0,'January 2015'!A2261))</f>
        <v>412808</v>
      </c>
      <c r="B1441">
        <f>IF(ISBLANK('January 2015'!F2261),"",IF(ISTEXT('January 2015'!F2261),0,'January 2015'!F2261))</f>
        <v>27.44</v>
      </c>
    </row>
    <row r="1442" spans="1:2" x14ac:dyDescent="0.2">
      <c r="A1442">
        <f>IF(ISBLANK('January 2015'!A2265),"",IF(ISTEXT('January 2015'!A2265),0,'January 2015'!A2265))</f>
        <v>412314</v>
      </c>
      <c r="B1442">
        <f>IF(ISBLANK('January 2015'!F2265),"",IF(ISTEXT('January 2015'!F2265),0,'January 2015'!F2265))</f>
        <v>50000</v>
      </c>
    </row>
    <row r="1443" spans="1:2" x14ac:dyDescent="0.2">
      <c r="A1443">
        <f>IF(ISBLANK('January 2015'!A2266),"",IF(ISTEXT('January 2015'!A2266),0,'January 2015'!A2266))</f>
        <v>413238</v>
      </c>
      <c r="B1443">
        <f>IF(ISBLANK('January 2015'!F2266),"",IF(ISTEXT('January 2015'!F2266),0,'January 2015'!F2266))</f>
        <v>50000</v>
      </c>
    </row>
    <row r="1444" spans="1:2" x14ac:dyDescent="0.2">
      <c r="A1444">
        <f>IF(ISBLANK('January 2015'!A2270),"",IF(ISTEXT('January 2015'!A2270),0,'January 2015'!A2270))</f>
        <v>412809</v>
      </c>
      <c r="B1444">
        <f>IF(ISBLANK('January 2015'!F2270),"",IF(ISTEXT('January 2015'!F2270),0,'January 2015'!F2270))</f>
        <v>608.86</v>
      </c>
    </row>
    <row r="1445" spans="1:2" x14ac:dyDescent="0.2">
      <c r="A1445">
        <f>IF(ISBLANK('January 2015'!A2274),"",IF(ISTEXT('January 2015'!A2274),0,'January 2015'!A2274))</f>
        <v>412810</v>
      </c>
      <c r="B1445">
        <f>IF(ISBLANK('January 2015'!F2274),"",IF(ISTEXT('January 2015'!F2274),0,'January 2015'!F2274))</f>
        <v>23.52</v>
      </c>
    </row>
    <row r="1446" spans="1:2" x14ac:dyDescent="0.2">
      <c r="A1446">
        <f>IF(ISBLANK('January 2015'!A2278),"",IF(ISTEXT('January 2015'!A2278),0,'January 2015'!A2278))</f>
        <v>412811</v>
      </c>
      <c r="B1446">
        <f>IF(ISBLANK('January 2015'!F2278),"",IF(ISTEXT('January 2015'!F2278),0,'January 2015'!F2278))</f>
        <v>154.16</v>
      </c>
    </row>
    <row r="1447" spans="1:2" x14ac:dyDescent="0.2">
      <c r="A1447">
        <f>IF(ISBLANK('January 2015'!A2279),"",IF(ISTEXT('January 2015'!A2279),0,'January 2015'!A2279))</f>
        <v>412812</v>
      </c>
      <c r="B1447">
        <f>IF(ISBLANK('January 2015'!F2279),"",IF(ISTEXT('January 2015'!F2279),0,'January 2015'!F2279))</f>
        <v>243.13</v>
      </c>
    </row>
    <row r="1448" spans="1:2" x14ac:dyDescent="0.2">
      <c r="A1448">
        <f>IF(ISBLANK('January 2015'!A2283),"",IF(ISTEXT('January 2015'!A2283),0,'January 2015'!A2283))</f>
        <v>413224</v>
      </c>
      <c r="B1448">
        <f>IF(ISBLANK('January 2015'!F2283),"",IF(ISTEXT('January 2015'!F2283),0,'January 2015'!F2283))</f>
        <v>2994.17</v>
      </c>
    </row>
    <row r="1449" spans="1:2" x14ac:dyDescent="0.2">
      <c r="A1449">
        <f>IF(ISBLANK('January 2015'!A2287),"",IF(ISTEXT('January 2015'!A2287),0,'January 2015'!A2287))</f>
        <v>413225</v>
      </c>
      <c r="B1449">
        <f>IF(ISBLANK('January 2015'!F2287),"",IF(ISTEXT('January 2015'!F2287),0,'January 2015'!F2287))</f>
        <v>2994.16</v>
      </c>
    </row>
    <row r="1450" spans="1:2" x14ac:dyDescent="0.2">
      <c r="A1450">
        <f>IF(ISBLANK('January 2015'!A2291),"",IF(ISTEXT('January 2015'!A2291),0,'January 2015'!A2291))</f>
        <v>412431</v>
      </c>
      <c r="B1450">
        <f>IF(ISBLANK('January 2015'!F2291),"",IF(ISTEXT('January 2015'!F2291),0,'January 2015'!F2291))</f>
        <v>7733</v>
      </c>
    </row>
    <row r="1451" spans="1:2" x14ac:dyDescent="0.2">
      <c r="A1451">
        <f>IF(ISBLANK('January 2015'!A2295),"",IF(ISTEXT('January 2015'!A2295),0,'January 2015'!A2295))</f>
        <v>413375</v>
      </c>
      <c r="B1451">
        <f>IF(ISBLANK('January 2015'!F2295),"",IF(ISTEXT('January 2015'!F2295),0,'January 2015'!F2295))</f>
        <v>202.5</v>
      </c>
    </row>
    <row r="1452" spans="1:2" x14ac:dyDescent="0.2">
      <c r="A1452">
        <f>IF(ISBLANK('January 2015'!A2299),"",IF(ISTEXT('January 2015'!A2299),0,'January 2015'!A2299))</f>
        <v>412813</v>
      </c>
      <c r="B1452">
        <f>IF(ISBLANK('January 2015'!F2299),"",IF(ISTEXT('January 2015'!F2299),0,'January 2015'!F2299))</f>
        <v>1583.25</v>
      </c>
    </row>
    <row r="1453" spans="1:2" x14ac:dyDescent="0.2">
      <c r="A1453">
        <f>IF(ISBLANK('January 2015'!A2303),"",IF(ISTEXT('January 2015'!A2303),0,'January 2015'!A2303))</f>
        <v>412814</v>
      </c>
      <c r="B1453">
        <f>IF(ISBLANK('January 2015'!F2303),"",IF(ISTEXT('January 2015'!F2303),0,'January 2015'!F2303))</f>
        <v>4188.8999999999996</v>
      </c>
    </row>
    <row r="1454" spans="1:2" x14ac:dyDescent="0.2">
      <c r="A1454">
        <f>IF(ISBLANK('January 2015'!A2307),"",IF(ISTEXT('January 2015'!A2307),0,'January 2015'!A2307))</f>
        <v>412432</v>
      </c>
      <c r="B1454">
        <f>IF(ISBLANK('January 2015'!F2307),"",IF(ISTEXT('January 2015'!F2307),0,'January 2015'!F2307))</f>
        <v>300</v>
      </c>
    </row>
    <row r="1455" spans="1:2" x14ac:dyDescent="0.2">
      <c r="A1455" t="str">
        <f>IF(ISBLANK('January 2015'!A2308),"",IF(ISTEXT('January 2015'!A2308),0,'January 2015'!A2308))</f>
        <v/>
      </c>
      <c r="B1455">
        <f>IF(ISBLANK('January 2015'!F2308),"",IF(ISTEXT('January 2015'!F2308),0,'January 2015'!F2308))</f>
        <v>450</v>
      </c>
    </row>
    <row r="1456" spans="1:2" x14ac:dyDescent="0.2">
      <c r="A1456">
        <f>IF(ISBLANK('January 2015'!A2309),"",IF(ISTEXT('January 2015'!A2309),0,'January 2015'!A2309))</f>
        <v>412815</v>
      </c>
      <c r="B1456">
        <f>IF(ISBLANK('January 2015'!F2309),"",IF(ISTEXT('January 2015'!F2309),0,'January 2015'!F2309))</f>
        <v>450</v>
      </c>
    </row>
    <row r="1457" spans="1:2" x14ac:dyDescent="0.2">
      <c r="A1457">
        <f>IF(ISBLANK('January 2015'!A2310),"",IF(ISTEXT('January 2015'!A2310),0,'January 2015'!A2310))</f>
        <v>413376</v>
      </c>
      <c r="B1457">
        <f>IF(ISBLANK('January 2015'!F2310),"",IF(ISTEXT('January 2015'!F2310),0,'January 2015'!F2310))</f>
        <v>1750</v>
      </c>
    </row>
    <row r="1458" spans="1:2" x14ac:dyDescent="0.2">
      <c r="A1458">
        <f>IF(ISBLANK('January 2015'!A2314),"",IF(ISTEXT('January 2015'!A2314),0,'January 2015'!A2314))</f>
        <v>412433</v>
      </c>
      <c r="B1458">
        <f>IF(ISBLANK('January 2015'!F2314),"",IF(ISTEXT('January 2015'!F2314),0,'January 2015'!F2314))</f>
        <v>43.2</v>
      </c>
    </row>
    <row r="1459" spans="1:2" x14ac:dyDescent="0.2">
      <c r="A1459">
        <f>IF(ISBLANK('January 2015'!A2315),"",IF(ISTEXT('January 2015'!A2315),0,'January 2015'!A2315))</f>
        <v>413377</v>
      </c>
      <c r="B1459">
        <f>IF(ISBLANK('January 2015'!F2315),"",IF(ISTEXT('January 2015'!F2315),0,'January 2015'!F2315))</f>
        <v>249.48</v>
      </c>
    </row>
    <row r="1460" spans="1:2" x14ac:dyDescent="0.2">
      <c r="A1460">
        <f>IF(ISBLANK('January 2015'!A2319),"",IF(ISTEXT('January 2015'!A2319),0,'January 2015'!A2319))</f>
        <v>413378</v>
      </c>
      <c r="B1460">
        <f>IF(ISBLANK('January 2015'!F2319),"",IF(ISTEXT('January 2015'!F2319),0,'January 2015'!F2319))</f>
        <v>713.59</v>
      </c>
    </row>
    <row r="1461" spans="1:2" x14ac:dyDescent="0.2">
      <c r="A1461">
        <f>IF(ISBLANK('January 2015'!A2323),"",IF(ISTEXT('January 2015'!A2323),0,'January 2015'!A2323))</f>
        <v>412816</v>
      </c>
      <c r="B1461">
        <f>IF(ISBLANK('January 2015'!F2323),"",IF(ISTEXT('January 2015'!F2323),0,'January 2015'!F2323))</f>
        <v>785</v>
      </c>
    </row>
    <row r="1462" spans="1:2" x14ac:dyDescent="0.2">
      <c r="A1462">
        <f>IF(ISBLANK('January 2015'!A2327),"",IF(ISTEXT('January 2015'!A2327),0,'January 2015'!A2327))</f>
        <v>413226</v>
      </c>
      <c r="B1462">
        <f>IF(ISBLANK('January 2015'!F2327),"",IF(ISTEXT('January 2015'!F2327),0,'January 2015'!F2327))</f>
        <v>1863.66</v>
      </c>
    </row>
    <row r="1463" spans="1:2" x14ac:dyDescent="0.2">
      <c r="A1463">
        <f>IF(ISBLANK('January 2015'!A2331),"",IF(ISTEXT('January 2015'!A2331),0,'January 2015'!A2331))</f>
        <v>413379</v>
      </c>
      <c r="B1463">
        <f>IF(ISBLANK('January 2015'!F2331),"",IF(ISTEXT('January 2015'!F2331),0,'January 2015'!F2331))</f>
        <v>79.62</v>
      </c>
    </row>
    <row r="1464" spans="1:2" x14ac:dyDescent="0.2">
      <c r="A1464">
        <f>IF(ISBLANK('January 2015'!A2335),"",IF(ISTEXT('January 2015'!A2335),0,'January 2015'!A2335))</f>
        <v>412817</v>
      </c>
      <c r="B1464">
        <f>IF(ISBLANK('January 2015'!F2335),"",IF(ISTEXT('January 2015'!F2335),0,'January 2015'!F2335))</f>
        <v>210</v>
      </c>
    </row>
    <row r="1465" spans="1:2" x14ac:dyDescent="0.2">
      <c r="A1465">
        <f>IF(ISBLANK('January 2015'!A2339),"",IF(ISTEXT('January 2015'!A2339),0,'January 2015'!A2339))</f>
        <v>412818</v>
      </c>
      <c r="B1465">
        <f>IF(ISBLANK('January 2015'!F2339),"",IF(ISTEXT('January 2015'!F2339),0,'January 2015'!F2339))</f>
        <v>10.08</v>
      </c>
    </row>
    <row r="1466" spans="1:2" x14ac:dyDescent="0.2">
      <c r="A1466">
        <f>IF(ISBLANK('January 2015'!A2343),"",IF(ISTEXT('January 2015'!A2343),0,'January 2015'!A2343))</f>
        <v>412434</v>
      </c>
      <c r="B1466">
        <f>IF(ISBLANK('January 2015'!F2343),"",IF(ISTEXT('January 2015'!F2343),0,'January 2015'!F2343))</f>
        <v>1830</v>
      </c>
    </row>
    <row r="1467" spans="1:2" x14ac:dyDescent="0.2">
      <c r="A1467">
        <f>IF(ISBLANK('January 2015'!A2347),"",IF(ISTEXT('January 2015'!A2347),0,'January 2015'!A2347))</f>
        <v>412819</v>
      </c>
      <c r="B1467">
        <f>IF(ISBLANK('January 2015'!F2347),"",IF(ISTEXT('January 2015'!F2347),0,'January 2015'!F2347))</f>
        <v>558</v>
      </c>
    </row>
    <row r="1468" spans="1:2" x14ac:dyDescent="0.2">
      <c r="A1468">
        <f>IF(ISBLANK('January 2015'!A2351),"",IF(ISTEXT('January 2015'!A2351),0,'January 2015'!A2351))</f>
        <v>412580</v>
      </c>
      <c r="B1468">
        <f>IF(ISBLANK('January 2015'!F2351),"",IF(ISTEXT('January 2015'!F2351),0,'January 2015'!F2351))</f>
        <v>275.5</v>
      </c>
    </row>
    <row r="1469" spans="1:2" x14ac:dyDescent="0.2">
      <c r="A1469" t="str">
        <f>IF(ISBLANK('January 2015'!A2352),"",IF(ISTEXT('January 2015'!A2352),0,'January 2015'!A2352))</f>
        <v/>
      </c>
      <c r="B1469" t="str">
        <f>IF(ISBLANK('January 2015'!F2352),"",IF(ISTEXT('January 2015'!F2352),0,'January 2015'!F2352))</f>
        <v/>
      </c>
    </row>
    <row r="1470" spans="1:2" x14ac:dyDescent="0.2">
      <c r="A1470">
        <f>IF(ISBLANK('January 2015'!A2356),"",IF(ISTEXT('January 2015'!A2356),0,'January 2015'!A2356))</f>
        <v>413380</v>
      </c>
      <c r="B1470">
        <f>IF(ISBLANK('January 2015'!F2356),"",IF(ISTEXT('January 2015'!F2356),0,'January 2015'!F2356))</f>
        <v>77.28</v>
      </c>
    </row>
    <row r="1471" spans="1:2" x14ac:dyDescent="0.2">
      <c r="A1471">
        <f>IF(ISBLANK('January 2015'!A2360),"",IF(ISTEXT('January 2015'!A2360),0,'January 2015'!A2360))</f>
        <v>412820</v>
      </c>
      <c r="B1471">
        <f>IF(ISBLANK('January 2015'!F2360),"",IF(ISTEXT('January 2015'!F2360),0,'January 2015'!F2360))</f>
        <v>2475.84</v>
      </c>
    </row>
    <row r="1472" spans="1:2" x14ac:dyDescent="0.2">
      <c r="A1472" t="str">
        <f>IF(ISBLANK('January 2015'!A2361),"",IF(ISTEXT('January 2015'!A2361),0,'January 2015'!A2361))</f>
        <v/>
      </c>
      <c r="B1472" t="str">
        <f>IF(ISBLANK('January 2015'!F2361),"",IF(ISTEXT('January 2015'!F2361),0,'January 2015'!F2361))</f>
        <v/>
      </c>
    </row>
    <row r="1473" spans="1:2" x14ac:dyDescent="0.2">
      <c r="A1473">
        <f>IF(ISBLANK('January 2015'!A2365),"",IF(ISTEXT('January 2015'!A2365),0,'January 2015'!A2365))</f>
        <v>412821</v>
      </c>
      <c r="B1473">
        <f>IF(ISBLANK('January 2015'!F2365),"",IF(ISTEXT('January 2015'!F2365),0,'January 2015'!F2365))</f>
        <v>57.12</v>
      </c>
    </row>
    <row r="1474" spans="1:2" x14ac:dyDescent="0.2">
      <c r="A1474">
        <f>IF(ISBLANK('January 2015'!A2369),"",IF(ISTEXT('January 2015'!A2369),0,'January 2015'!A2369))</f>
        <v>412822</v>
      </c>
      <c r="B1474">
        <f>IF(ISBLANK('January 2015'!F2369),"",IF(ISTEXT('January 2015'!F2369),0,'January 2015'!F2369))</f>
        <v>53770.25</v>
      </c>
    </row>
    <row r="1475" spans="1:2" x14ac:dyDescent="0.2">
      <c r="A1475">
        <f>IF(ISBLANK('January 2015'!A2373),"",IF(ISTEXT('January 2015'!A2373),0,'January 2015'!A2373))</f>
        <v>413227</v>
      </c>
      <c r="B1475">
        <f>IF(ISBLANK('January 2015'!F2373),"",IF(ISTEXT('January 2015'!F2373),0,'January 2015'!F2373))</f>
        <v>8485.1299999999992</v>
      </c>
    </row>
    <row r="1476" spans="1:2" x14ac:dyDescent="0.2">
      <c r="A1476">
        <f>IF(ISBLANK('January 2015'!A2377),"",IF(ISTEXT('January 2015'!A2377),0,'January 2015'!A2377))</f>
        <v>92774</v>
      </c>
      <c r="B1476">
        <f>IF(ISBLANK('January 2015'!F2377),"",IF(ISTEXT('January 2015'!F2377),0,'January 2015'!F2377))</f>
        <v>13690</v>
      </c>
    </row>
    <row r="1477" spans="1:2" x14ac:dyDescent="0.2">
      <c r="A1477">
        <f>IF(ISBLANK('January 2015'!A2381),"",IF(ISTEXT('January 2015'!A2381),0,'January 2015'!A2381))</f>
        <v>412435</v>
      </c>
      <c r="B1477">
        <f>IF(ISBLANK('January 2015'!F2381),"",IF(ISTEXT('January 2015'!F2381),0,'January 2015'!F2381))</f>
        <v>431.25</v>
      </c>
    </row>
    <row r="1478" spans="1:2" x14ac:dyDescent="0.2">
      <c r="A1478">
        <f>IF(ISBLANK('January 2015'!A2382),"",IF(ISTEXT('January 2015'!A2382),0,'January 2015'!A2382))</f>
        <v>412823</v>
      </c>
      <c r="B1478">
        <f>IF(ISBLANK('January 2015'!F2382),"",IF(ISTEXT('January 2015'!F2382),0,'January 2015'!F2382))</f>
        <v>750</v>
      </c>
    </row>
    <row r="1479" spans="1:2" x14ac:dyDescent="0.2">
      <c r="A1479">
        <f>IF(ISBLANK('January 2015'!A2383),"",IF(ISTEXT('January 2015'!A2383),0,'January 2015'!A2383))</f>
        <v>413381</v>
      </c>
      <c r="B1479">
        <f>IF(ISBLANK('January 2015'!F2383),"",IF(ISTEXT('January 2015'!F2383),0,'January 2015'!F2383))</f>
        <v>500</v>
      </c>
    </row>
    <row r="1480" spans="1:2" x14ac:dyDescent="0.2">
      <c r="A1480" t="str">
        <f>IF(ISBLANK('January 2015'!A2384),"",IF(ISTEXT('January 2015'!A2384),0,'January 2015'!A2384))</f>
        <v/>
      </c>
      <c r="B1480">
        <f>IF(ISBLANK('January 2015'!F2384),"",IF(ISTEXT('January 2015'!F2384),0,'January 2015'!F2384))</f>
        <v>350</v>
      </c>
    </row>
    <row r="1481" spans="1:2" x14ac:dyDescent="0.2">
      <c r="A1481">
        <f>IF(ISBLANK('January 2015'!A2388),"",IF(ISTEXT('January 2015'!A2388),0,'January 2015'!A2388))</f>
        <v>413382</v>
      </c>
      <c r="B1481">
        <f>IF(ISBLANK('January 2015'!F2388),"",IF(ISTEXT('January 2015'!F2388),0,'January 2015'!F2388))</f>
        <v>93.75</v>
      </c>
    </row>
    <row r="1482" spans="1:2" x14ac:dyDescent="0.2">
      <c r="A1482">
        <f>IF(ISBLANK('January 2015'!A2392),"",IF(ISTEXT('January 2015'!A2392),0,'January 2015'!A2392))</f>
        <v>412824</v>
      </c>
      <c r="B1482">
        <f>IF(ISBLANK('January 2015'!F2392),"",IF(ISTEXT('January 2015'!F2392),0,'January 2015'!F2392))</f>
        <v>4859.93</v>
      </c>
    </row>
    <row r="1483" spans="1:2" x14ac:dyDescent="0.2">
      <c r="A1483">
        <f>IF(ISBLANK('January 2015'!A2396),"",IF(ISTEXT('January 2015'!A2396),0,'January 2015'!A2396))</f>
        <v>412825</v>
      </c>
      <c r="B1483">
        <f>IF(ISBLANK('January 2015'!F2396),"",IF(ISTEXT('January 2015'!F2396),0,'January 2015'!F2396))</f>
        <v>195</v>
      </c>
    </row>
    <row r="1484" spans="1:2" x14ac:dyDescent="0.2">
      <c r="A1484">
        <f>IF(ISBLANK('January 2015'!A2400),"",IF(ISTEXT('January 2015'!A2400),0,'January 2015'!A2400))</f>
        <v>412826</v>
      </c>
      <c r="B1484">
        <f>IF(ISBLANK('January 2015'!F2400),"",IF(ISTEXT('January 2015'!F2400),0,'January 2015'!F2400))</f>
        <v>218.42</v>
      </c>
    </row>
    <row r="1485" spans="1:2" x14ac:dyDescent="0.2">
      <c r="A1485">
        <f>IF(ISBLANK('January 2015'!A2404),"",IF(ISTEXT('January 2015'!A2404),0,'January 2015'!A2404))</f>
        <v>412827</v>
      </c>
      <c r="B1485">
        <f>IF(ISBLANK('January 2015'!F2404),"",IF(ISTEXT('January 2015'!F2404),0,'January 2015'!F2404))</f>
        <v>550</v>
      </c>
    </row>
    <row r="1486" spans="1:2" x14ac:dyDescent="0.2">
      <c r="A1486">
        <f>IF(ISBLANK('January 2015'!A2408),"",IF(ISTEXT('January 2015'!A2408),0,'January 2015'!A2408))</f>
        <v>412436</v>
      </c>
      <c r="B1486">
        <f>IF(ISBLANK('January 2015'!F2408),"",IF(ISTEXT('January 2015'!F2408),0,'January 2015'!F2408))</f>
        <v>100</v>
      </c>
    </row>
    <row r="1487" spans="1:2" x14ac:dyDescent="0.2">
      <c r="A1487" t="str">
        <f>IF(ISBLANK('January 2015'!A2409),"",IF(ISTEXT('January 2015'!A2409),0,'January 2015'!A2409))</f>
        <v/>
      </c>
      <c r="B1487">
        <f>IF(ISBLANK('January 2015'!F2409),"",IF(ISTEXT('January 2015'!F2409),0,'January 2015'!F2409))</f>
        <v>100</v>
      </c>
    </row>
    <row r="1488" spans="1:2" x14ac:dyDescent="0.2">
      <c r="A1488" t="str">
        <f>IF(ISBLANK('January 2015'!A2410),"",IF(ISTEXT('January 2015'!A2410),0,'January 2015'!A2410))</f>
        <v/>
      </c>
      <c r="B1488">
        <f>IF(ISBLANK('January 2015'!F2410),"",IF(ISTEXT('January 2015'!F2410),0,'January 2015'!F2410))</f>
        <v>100</v>
      </c>
    </row>
    <row r="1489" spans="1:2" x14ac:dyDescent="0.2">
      <c r="A1489" t="str">
        <f>IF(ISBLANK('January 2015'!A2411),"",IF(ISTEXT('January 2015'!A2411),0,'January 2015'!A2411))</f>
        <v/>
      </c>
      <c r="B1489">
        <f>IF(ISBLANK('January 2015'!F2411),"",IF(ISTEXT('January 2015'!F2411),0,'January 2015'!F2411))</f>
        <v>100</v>
      </c>
    </row>
    <row r="1490" spans="1:2" x14ac:dyDescent="0.2">
      <c r="A1490" t="str">
        <f>IF(ISBLANK('January 2015'!A2412),"",IF(ISTEXT('January 2015'!A2412),0,'January 2015'!A2412))</f>
        <v/>
      </c>
      <c r="B1490">
        <f>IF(ISBLANK('January 2015'!F2412),"",IF(ISTEXT('January 2015'!F2412),0,'January 2015'!F2412))</f>
        <v>100</v>
      </c>
    </row>
    <row r="1491" spans="1:2" x14ac:dyDescent="0.2">
      <c r="A1491" t="str">
        <f>IF(ISBLANK('January 2015'!A2413),"",IF(ISTEXT('January 2015'!A2413),0,'January 2015'!A2413))</f>
        <v/>
      </c>
      <c r="B1491">
        <f>IF(ISBLANK('January 2015'!F2413),"",IF(ISTEXT('January 2015'!F2413),0,'January 2015'!F2413))</f>
        <v>100</v>
      </c>
    </row>
    <row r="1492" spans="1:2" x14ac:dyDescent="0.2">
      <c r="A1492" t="str">
        <f>IF(ISBLANK('January 2015'!A2414),"",IF(ISTEXT('January 2015'!A2414),0,'January 2015'!A2414))</f>
        <v/>
      </c>
      <c r="B1492">
        <f>IF(ISBLANK('January 2015'!F2414),"",IF(ISTEXT('January 2015'!F2414),0,'January 2015'!F2414))</f>
        <v>100</v>
      </c>
    </row>
    <row r="1493" spans="1:2" x14ac:dyDescent="0.2">
      <c r="A1493">
        <f>IF(ISBLANK('January 2015'!A2418),"",IF(ISTEXT('January 2015'!A2418),0,'January 2015'!A2418))</f>
        <v>412437</v>
      </c>
      <c r="B1493">
        <f>IF(ISBLANK('January 2015'!F2418),"",IF(ISTEXT('January 2015'!F2418),0,'January 2015'!F2418))</f>
        <v>791</v>
      </c>
    </row>
    <row r="1494" spans="1:2" x14ac:dyDescent="0.2">
      <c r="A1494">
        <f>IF(ISBLANK('January 2015'!A2422),"",IF(ISTEXT('January 2015'!A2422),0,'January 2015'!A2422))</f>
        <v>412828</v>
      </c>
      <c r="B1494">
        <f>IF(ISBLANK('January 2015'!F2422),"",IF(ISTEXT('January 2015'!F2422),0,'January 2015'!F2422))</f>
        <v>290.94</v>
      </c>
    </row>
    <row r="1495" spans="1:2" x14ac:dyDescent="0.2">
      <c r="A1495">
        <f>IF(ISBLANK('January 2015'!A2426),"",IF(ISTEXT('January 2015'!A2426),0,'January 2015'!A2426))</f>
        <v>412829</v>
      </c>
      <c r="B1495">
        <f>IF(ISBLANK('January 2015'!F2426),"",IF(ISTEXT('January 2015'!F2426),0,'January 2015'!F2426))</f>
        <v>2060</v>
      </c>
    </row>
    <row r="1496" spans="1:2" x14ac:dyDescent="0.2">
      <c r="A1496">
        <f>IF(ISBLANK('January 2015'!A2430),"",IF(ISTEXT('January 2015'!A2430),0,'January 2015'!A2430))</f>
        <v>412830</v>
      </c>
      <c r="B1496">
        <f>IF(ISBLANK('January 2015'!F2430),"",IF(ISTEXT('January 2015'!F2430),0,'January 2015'!F2430))</f>
        <v>479.15</v>
      </c>
    </row>
    <row r="1497" spans="1:2" x14ac:dyDescent="0.2">
      <c r="A1497">
        <f>IF(ISBLANK('January 2015'!A2434),"",IF(ISTEXT('January 2015'!A2434),0,'January 2015'!A2434))</f>
        <v>413383</v>
      </c>
      <c r="B1497">
        <f>IF(ISBLANK('January 2015'!F2434),"",IF(ISTEXT('January 2015'!F2434),0,'January 2015'!F2434))</f>
        <v>15.03</v>
      </c>
    </row>
    <row r="1498" spans="1:2" x14ac:dyDescent="0.2">
      <c r="A1498">
        <f>IF(ISBLANK('January 2015'!A2438),"",IF(ISTEXT('January 2015'!A2438),0,'January 2015'!A2438))</f>
        <v>412831</v>
      </c>
      <c r="B1498">
        <f>IF(ISBLANK('January 2015'!F2438),"",IF(ISTEXT('January 2015'!F2438),0,'January 2015'!F2438))</f>
        <v>24.64</v>
      </c>
    </row>
    <row r="1499" spans="1:2" x14ac:dyDescent="0.2">
      <c r="A1499">
        <f>IF(ISBLANK('January 2015'!A2442),"",IF(ISTEXT('January 2015'!A2442),0,'January 2015'!A2442))</f>
        <v>412832</v>
      </c>
      <c r="B1499">
        <f>IF(ISBLANK('January 2015'!F2442),"",IF(ISTEXT('January 2015'!F2442),0,'January 2015'!F2442))</f>
        <v>2571</v>
      </c>
    </row>
    <row r="1500" spans="1:2" x14ac:dyDescent="0.2">
      <c r="A1500" t="str">
        <f>IF(ISBLANK('January 2015'!A2443),"",IF(ISTEXT('January 2015'!A2443),0,'January 2015'!A2443))</f>
        <v/>
      </c>
      <c r="B1500" t="str">
        <f>IF(ISBLANK('January 2015'!F2443),"",IF(ISTEXT('January 2015'!F2443),0,'January 2015'!F2443))</f>
        <v/>
      </c>
    </row>
    <row r="1501" spans="1:2" x14ac:dyDescent="0.2">
      <c r="A1501">
        <f>IF(ISBLANK('January 2015'!A2444),"",IF(ISTEXT('January 2015'!A2444),0,'January 2015'!A2444))</f>
        <v>413384</v>
      </c>
      <c r="B1501">
        <f>IF(ISBLANK('January 2015'!F2444),"",IF(ISTEXT('January 2015'!F2444),0,'January 2015'!F2444))</f>
        <v>223.41</v>
      </c>
    </row>
    <row r="1502" spans="1:2" x14ac:dyDescent="0.2">
      <c r="A1502">
        <f>IF(ISBLANK('January 2015'!A2448),"",IF(ISTEXT('January 2015'!A2448),0,'January 2015'!A2448))</f>
        <v>412833</v>
      </c>
      <c r="B1502">
        <f>IF(ISBLANK('January 2015'!F2448),"",IF(ISTEXT('January 2015'!F2448),0,'January 2015'!F2448))</f>
        <v>159.04</v>
      </c>
    </row>
    <row r="1503" spans="1:2" x14ac:dyDescent="0.2">
      <c r="A1503" t="str">
        <f>IF(ISBLANK('January 2015'!A2449),"",IF(ISTEXT('January 2015'!A2449),0,'January 2015'!A2449))</f>
        <v/>
      </c>
      <c r="B1503" t="str">
        <f>IF(ISBLANK('January 2015'!F2449),"",IF(ISTEXT('January 2015'!F2449),0,'January 2015'!F2449))</f>
        <v/>
      </c>
    </row>
    <row r="1504" spans="1:2" x14ac:dyDescent="0.2">
      <c r="A1504">
        <f>IF(ISBLANK('January 2015'!A2453),"",IF(ISTEXT('January 2015'!A2453),0,'January 2015'!A2453))</f>
        <v>412560</v>
      </c>
      <c r="B1504">
        <f>IF(ISBLANK('January 2015'!F2453),"",IF(ISTEXT('January 2015'!F2453),0,'January 2015'!F2453))</f>
        <v>1862</v>
      </c>
    </row>
    <row r="1505" spans="1:2" x14ac:dyDescent="0.2">
      <c r="A1505">
        <f>IF(ISBLANK('January 2015'!A2454),"",IF(ISTEXT('January 2015'!A2454),0,'January 2015'!A2454))</f>
        <v>413183</v>
      </c>
      <c r="B1505">
        <f>IF(ISBLANK('January 2015'!F2454),"",IF(ISTEXT('January 2015'!F2454),0,'January 2015'!F2454))</f>
        <v>1862</v>
      </c>
    </row>
    <row r="1506" spans="1:2" x14ac:dyDescent="0.2">
      <c r="A1506">
        <f>IF(ISBLANK('January 2015'!A2458),"",IF(ISTEXT('January 2015'!A2458),0,'January 2015'!A2458))</f>
        <v>412834</v>
      </c>
      <c r="B1506">
        <f>IF(ISBLANK('January 2015'!F2458),"",IF(ISTEXT('January 2015'!F2458),0,'January 2015'!F2458))</f>
        <v>207.9</v>
      </c>
    </row>
    <row r="1507" spans="1:2" x14ac:dyDescent="0.2">
      <c r="A1507" t="str">
        <f>IF(ISBLANK('January 2015'!A2459),"",IF(ISTEXT('January 2015'!A2459),0,'January 2015'!A2459))</f>
        <v/>
      </c>
      <c r="B1507" t="str">
        <f>IF(ISBLANK('January 2015'!F2459),"",IF(ISTEXT('January 2015'!F2459),0,'January 2015'!F2459))</f>
        <v/>
      </c>
    </row>
    <row r="1508" spans="1:2" x14ac:dyDescent="0.2">
      <c r="A1508">
        <f>IF(ISBLANK('January 2015'!A2463),"",IF(ISTEXT('January 2015'!A2463),0,'January 2015'!A2463))</f>
        <v>412835</v>
      </c>
      <c r="B1508">
        <f>IF(ISBLANK('January 2015'!F2463),"",IF(ISTEXT('January 2015'!F2463),0,'January 2015'!F2463))</f>
        <v>198.75</v>
      </c>
    </row>
    <row r="1509" spans="1:2" x14ac:dyDescent="0.2">
      <c r="A1509">
        <f>IF(ISBLANK('January 2015'!A2467),"",IF(ISTEXT('January 2015'!A2467),0,'January 2015'!A2467))</f>
        <v>412836</v>
      </c>
      <c r="B1509">
        <f>IF(ISBLANK('January 2015'!F2467),"",IF(ISTEXT('January 2015'!F2467),0,'January 2015'!F2467))</f>
        <v>6712.51</v>
      </c>
    </row>
    <row r="1510" spans="1:2" x14ac:dyDescent="0.2">
      <c r="A1510" t="str">
        <f>IF(ISBLANK('January 2015'!A2468),"",IF(ISTEXT('January 2015'!A2468),0,'January 2015'!A2468))</f>
        <v/>
      </c>
      <c r="B1510" t="str">
        <f>IF(ISBLANK('January 2015'!F2468),"",IF(ISTEXT('January 2015'!F2468),0,'January 2015'!F2468))</f>
        <v/>
      </c>
    </row>
    <row r="1511" spans="1:2" x14ac:dyDescent="0.2">
      <c r="A1511" t="str">
        <f>IF(ISBLANK('January 2015'!A2469),"",IF(ISTEXT('January 2015'!A2469),0,'January 2015'!A2469))</f>
        <v/>
      </c>
      <c r="B1511" t="str">
        <f>IF(ISBLANK('January 2015'!F2469),"",IF(ISTEXT('January 2015'!F2469),0,'January 2015'!F2469))</f>
        <v/>
      </c>
    </row>
    <row r="1512" spans="1:2" x14ac:dyDescent="0.2">
      <c r="A1512">
        <f>IF(ISBLANK('January 2015'!A2473),"",IF(ISTEXT('January 2015'!A2473),0,'January 2015'!A2473))</f>
        <v>412837</v>
      </c>
      <c r="B1512">
        <f>IF(ISBLANK('January 2015'!F2473),"",IF(ISTEXT('January 2015'!F2473),0,'January 2015'!F2473))</f>
        <v>1210</v>
      </c>
    </row>
    <row r="1513" spans="1:2" x14ac:dyDescent="0.2">
      <c r="A1513">
        <f>IF(ISBLANK('January 2015'!A2477),"",IF(ISTEXT('January 2015'!A2477),0,'January 2015'!A2477))</f>
        <v>412838</v>
      </c>
      <c r="B1513">
        <f>IF(ISBLANK('January 2015'!F2477),"",IF(ISTEXT('January 2015'!F2477),0,'January 2015'!F2477))</f>
        <v>116122.5</v>
      </c>
    </row>
    <row r="1514" spans="1:2" x14ac:dyDescent="0.2">
      <c r="A1514" t="str">
        <f>IF(ISBLANK('January 2015'!A2478),"",IF(ISTEXT('January 2015'!A2478),0,'January 2015'!A2478))</f>
        <v/>
      </c>
      <c r="B1514" t="str">
        <f>IF(ISBLANK('January 2015'!F2478),"",IF(ISTEXT('January 2015'!F2478),0,'January 2015'!F2478))</f>
        <v/>
      </c>
    </row>
    <row r="1515" spans="1:2" x14ac:dyDescent="0.2">
      <c r="A1515">
        <f>IF(ISBLANK('January 2015'!A2482),"",IF(ISTEXT('January 2015'!A2482),0,'January 2015'!A2482))</f>
        <v>413385</v>
      </c>
      <c r="B1515">
        <f>IF(ISBLANK('January 2015'!F2482),"",IF(ISTEXT('January 2015'!F2482),0,'January 2015'!F2482))</f>
        <v>750</v>
      </c>
    </row>
    <row r="1516" spans="1:2" x14ac:dyDescent="0.2">
      <c r="A1516">
        <f>IF(ISBLANK('January 2015'!A2483),"",IF(ISTEXT('January 2015'!A2483),0,'January 2015'!A2483))</f>
        <v>413386</v>
      </c>
      <c r="B1516">
        <f>IF(ISBLANK('January 2015'!F2483),"",IF(ISTEXT('January 2015'!F2483),0,'January 2015'!F2483))</f>
        <v>750</v>
      </c>
    </row>
    <row r="1517" spans="1:2" x14ac:dyDescent="0.2">
      <c r="A1517">
        <f>IF(ISBLANK('January 2015'!A2487),"",IF(ISTEXT('January 2015'!A2487),0,'January 2015'!A2487))</f>
        <v>412839</v>
      </c>
      <c r="B1517">
        <f>IF(ISBLANK('January 2015'!F2487),"",IF(ISTEXT('January 2015'!F2487),0,'January 2015'!F2487))</f>
        <v>378</v>
      </c>
    </row>
    <row r="1518" spans="1:2" x14ac:dyDescent="0.2">
      <c r="A1518" t="str">
        <f>IF(ISBLANK('January 2015'!A2488),"",IF(ISTEXT('January 2015'!A2488),0,'January 2015'!A2488))</f>
        <v/>
      </c>
      <c r="B1518">
        <f>IF(ISBLANK('January 2015'!F2488),"",IF(ISTEXT('January 2015'!F2488),0,'January 2015'!F2488))</f>
        <v>378</v>
      </c>
    </row>
    <row r="1519" spans="1:2" x14ac:dyDescent="0.2">
      <c r="A1519">
        <f>IF(ISBLANK('January 2015'!A2492),"",IF(ISTEXT('January 2015'!A2492),0,'January 2015'!A2492))</f>
        <v>412573</v>
      </c>
      <c r="B1519">
        <f>IF(ISBLANK('January 2015'!F2492),"",IF(ISTEXT('January 2015'!F2492),0,'January 2015'!F2492))</f>
        <v>9108</v>
      </c>
    </row>
    <row r="1520" spans="1:2" x14ac:dyDescent="0.2">
      <c r="A1520">
        <f>IF(ISBLANK('January 2015'!A2496),"",IF(ISTEXT('January 2015'!A2496),0,'January 2015'!A2496))</f>
        <v>413387</v>
      </c>
      <c r="B1520">
        <f>IF(ISBLANK('January 2015'!F2496),"",IF(ISTEXT('January 2015'!F2496),0,'January 2015'!F2496))</f>
        <v>473.35</v>
      </c>
    </row>
    <row r="1521" spans="1:2" x14ac:dyDescent="0.2">
      <c r="A1521">
        <f>IF(ISBLANK('January 2015'!A2500),"",IF(ISTEXT('January 2015'!A2500),0,'January 2015'!A2500))</f>
        <v>412561</v>
      </c>
      <c r="B1521">
        <f>IF(ISBLANK('January 2015'!F2500),"",IF(ISTEXT('January 2015'!F2500),0,'January 2015'!F2500))</f>
        <v>588</v>
      </c>
    </row>
    <row r="1522" spans="1:2" x14ac:dyDescent="0.2">
      <c r="A1522">
        <f>IF(ISBLANK('January 2015'!A2501),"",IF(ISTEXT('January 2015'!A2501),0,'January 2015'!A2501))</f>
        <v>413184</v>
      </c>
      <c r="B1522">
        <f>IF(ISBLANK('January 2015'!F2501),"",IF(ISTEXT('January 2015'!F2501),0,'January 2015'!F2501))</f>
        <v>584.5</v>
      </c>
    </row>
    <row r="1523" spans="1:2" x14ac:dyDescent="0.2">
      <c r="A1523">
        <f>IF(ISBLANK('January 2015'!A2505),"",IF(ISTEXT('January 2015'!A2505),0,'January 2015'!A2505))</f>
        <v>412840</v>
      </c>
      <c r="B1523">
        <f>IF(ISBLANK('January 2015'!F2505),"",IF(ISTEXT('January 2015'!F2505),0,'January 2015'!F2505))</f>
        <v>450</v>
      </c>
    </row>
    <row r="1524" spans="1:2" x14ac:dyDescent="0.2">
      <c r="A1524" t="str">
        <f>IF(ISBLANK('January 2015'!A2506),"",IF(ISTEXT('January 2015'!A2506),0,'January 2015'!A2506))</f>
        <v/>
      </c>
      <c r="B1524">
        <f>IF(ISBLANK('January 2015'!F2506),"",IF(ISTEXT('January 2015'!F2506),0,'January 2015'!F2506))</f>
        <v>550</v>
      </c>
    </row>
    <row r="1525" spans="1:2" x14ac:dyDescent="0.2">
      <c r="A1525">
        <f>IF(ISBLANK('January 2015'!A2510),"",IF(ISTEXT('January 2015'!A2510),0,'January 2015'!A2510))</f>
        <v>412841</v>
      </c>
      <c r="B1525">
        <f>IF(ISBLANK('January 2015'!F2510),"",IF(ISTEXT('January 2015'!F2510),0,'January 2015'!F2510))</f>
        <v>485.52</v>
      </c>
    </row>
    <row r="1526" spans="1:2" x14ac:dyDescent="0.2">
      <c r="A1526">
        <f>IF(ISBLANK('January 2015'!A2511),"",IF(ISTEXT('January 2015'!A2511),0,'January 2015'!A2511))</f>
        <v>413388</v>
      </c>
      <c r="B1526">
        <f>IF(ISBLANK('January 2015'!F2511),"",IF(ISTEXT('January 2015'!F2511),0,'January 2015'!F2511))</f>
        <v>483.75</v>
      </c>
    </row>
    <row r="1527" spans="1:2" x14ac:dyDescent="0.2">
      <c r="A1527">
        <f>IF(ISBLANK('January 2015'!A2515),"",IF(ISTEXT('January 2015'!A2515),0,'January 2015'!A2515))</f>
        <v>412438</v>
      </c>
      <c r="B1527">
        <f>IF(ISBLANK('January 2015'!F2515),"",IF(ISTEXT('January 2015'!F2515),0,'January 2015'!F2515))</f>
        <v>438.37</v>
      </c>
    </row>
    <row r="1528" spans="1:2" x14ac:dyDescent="0.2">
      <c r="A1528" t="str">
        <f>IF(ISBLANK('January 2015'!A2516),"",IF(ISTEXT('January 2015'!A2516),0,'January 2015'!A2516))</f>
        <v/>
      </c>
      <c r="B1528" t="str">
        <f>IF(ISBLANK('January 2015'!F2516),"",IF(ISTEXT('January 2015'!F2516),0,'January 2015'!F2516))</f>
        <v/>
      </c>
    </row>
    <row r="1529" spans="1:2" x14ac:dyDescent="0.2">
      <c r="A1529">
        <f>IF(ISBLANK('January 2015'!A2520),"",IF(ISTEXT('January 2015'!A2520),0,'January 2015'!A2520))</f>
        <v>412439</v>
      </c>
      <c r="B1529">
        <f>IF(ISBLANK('January 2015'!F2520),"",IF(ISTEXT('January 2015'!F2520),0,'January 2015'!F2520))</f>
        <v>450</v>
      </c>
    </row>
    <row r="1530" spans="1:2" x14ac:dyDescent="0.2">
      <c r="A1530">
        <f>IF(ISBLANK('January 2015'!A2521),"",IF(ISTEXT('January 2015'!A2521),0,'January 2015'!A2521))</f>
        <v>412842</v>
      </c>
      <c r="B1530">
        <f>IF(ISBLANK('January 2015'!F2521),"",IF(ISTEXT('January 2015'!F2521),0,'January 2015'!F2521))</f>
        <v>1500</v>
      </c>
    </row>
    <row r="1531" spans="1:2" x14ac:dyDescent="0.2">
      <c r="A1531" t="str">
        <f>IF(ISBLANK('January 2015'!A2522),"",IF(ISTEXT('January 2015'!A2522),0,'January 2015'!A2522))</f>
        <v/>
      </c>
      <c r="B1531">
        <f>IF(ISBLANK('January 2015'!F2522),"",IF(ISTEXT('January 2015'!F2522),0,'January 2015'!F2522))</f>
        <v>300</v>
      </c>
    </row>
    <row r="1532" spans="1:2" x14ac:dyDescent="0.2">
      <c r="A1532">
        <f>IF(ISBLANK('January 2015'!A2526),"",IF(ISTEXT('January 2015'!A2526),0,'January 2015'!A2526))</f>
        <v>412843</v>
      </c>
      <c r="B1532">
        <f>IF(ISBLANK('January 2015'!F2526),"",IF(ISTEXT('January 2015'!F2526),0,'January 2015'!F2526))</f>
        <v>131</v>
      </c>
    </row>
    <row r="1533" spans="1:2" x14ac:dyDescent="0.2">
      <c r="A1533">
        <f>IF(ISBLANK('January 2015'!A2530),"",IF(ISTEXT('January 2015'!A2530),0,'January 2015'!A2530))</f>
        <v>412844</v>
      </c>
      <c r="B1533">
        <f>IF(ISBLANK('January 2015'!F2530),"",IF(ISTEXT('January 2015'!F2530),0,'January 2015'!F2530))</f>
        <v>745.13</v>
      </c>
    </row>
    <row r="1534" spans="1:2" x14ac:dyDescent="0.2">
      <c r="A1534" t="str">
        <f>IF(ISBLANK('January 2015'!A2531),"",IF(ISTEXT('January 2015'!A2531),0,'January 2015'!A2531))</f>
        <v/>
      </c>
      <c r="B1534" t="str">
        <f>IF(ISBLANK('January 2015'!F2531),"",IF(ISTEXT('January 2015'!F2531),0,'January 2015'!F2531))</f>
        <v/>
      </c>
    </row>
    <row r="1535" spans="1:2" x14ac:dyDescent="0.2">
      <c r="A1535">
        <f>IF(ISBLANK('January 2015'!A2532),"",IF(ISTEXT('January 2015'!A2532),0,'January 2015'!A2532))</f>
        <v>413389</v>
      </c>
      <c r="B1535">
        <f>IF(ISBLANK('January 2015'!F2532),"",IF(ISTEXT('January 2015'!F2532),0,'January 2015'!F2532))</f>
        <v>728.05</v>
      </c>
    </row>
    <row r="1536" spans="1:2" x14ac:dyDescent="0.2">
      <c r="A1536">
        <f>IF(ISBLANK('January 2015'!A2536),"",IF(ISTEXT('January 2015'!A2536),0,'January 2015'!A2536))</f>
        <v>412562</v>
      </c>
      <c r="B1536">
        <f>IF(ISBLANK('January 2015'!F2536),"",IF(ISTEXT('January 2015'!F2536),0,'January 2015'!F2536))</f>
        <v>200</v>
      </c>
    </row>
    <row r="1537" spans="1:2" x14ac:dyDescent="0.2">
      <c r="A1537">
        <f>IF(ISBLANK('January 2015'!A2537),"",IF(ISTEXT('January 2015'!A2537),0,'January 2015'!A2537))</f>
        <v>413185</v>
      </c>
      <c r="B1537">
        <f>IF(ISBLANK('January 2015'!F2537),"",IF(ISTEXT('January 2015'!F2537),0,'January 2015'!F2537))</f>
        <v>200</v>
      </c>
    </row>
    <row r="1538" spans="1:2" x14ac:dyDescent="0.2">
      <c r="A1538">
        <f>IF(ISBLANK('January 2015'!A2541),"",IF(ISTEXT('January 2015'!A2541),0,'January 2015'!A2541))</f>
        <v>412845</v>
      </c>
      <c r="B1538">
        <f>IF(ISBLANK('January 2015'!F2541),"",IF(ISTEXT('January 2015'!F2541),0,'January 2015'!F2541))</f>
        <v>426.92</v>
      </c>
    </row>
    <row r="1539" spans="1:2" x14ac:dyDescent="0.2">
      <c r="A1539" t="str">
        <f>IF(ISBLANK('January 2015'!A2542),"",IF(ISTEXT('January 2015'!A2542),0,'January 2015'!A2542))</f>
        <v/>
      </c>
      <c r="B1539">
        <f>IF(ISBLANK('January 2015'!F2542),"",IF(ISTEXT('January 2015'!F2542),0,'January 2015'!F2542))</f>
        <v>448.32</v>
      </c>
    </row>
    <row r="1540" spans="1:2" x14ac:dyDescent="0.2">
      <c r="A1540" t="str">
        <f>IF(ISBLANK('January 2015'!A2543),"",IF(ISTEXT('January 2015'!A2543),0,'January 2015'!A2543))</f>
        <v/>
      </c>
      <c r="B1540" t="str">
        <f>IF(ISBLANK('January 2015'!F2543),"",IF(ISTEXT('January 2015'!F2543),0,'January 2015'!F2543))</f>
        <v/>
      </c>
    </row>
    <row r="1541" spans="1:2" x14ac:dyDescent="0.2">
      <c r="A1541">
        <f>IF(ISBLANK('January 2015'!A2547),"",IF(ISTEXT('January 2015'!A2547),0,'January 2015'!A2547))</f>
        <v>413392</v>
      </c>
      <c r="B1541">
        <f>IF(ISBLANK('January 2015'!F2547),"",IF(ISTEXT('January 2015'!F2547),0,'January 2015'!F2547))</f>
        <v>10424.06</v>
      </c>
    </row>
    <row r="1542" spans="1:2" x14ac:dyDescent="0.2">
      <c r="A1542" t="str">
        <f>IF(ISBLANK('January 2015'!A2548),"",IF(ISTEXT('January 2015'!A2548),0,'January 2015'!A2548))</f>
        <v/>
      </c>
      <c r="B1542" t="str">
        <f>IF(ISBLANK('January 2015'!F2548),"",IF(ISTEXT('January 2015'!F2548),0,'January 2015'!F2548))</f>
        <v/>
      </c>
    </row>
    <row r="1543" spans="1:2" x14ac:dyDescent="0.2">
      <c r="A1543" t="str">
        <f>IF(ISBLANK('January 2015'!A2549),"",IF(ISTEXT('January 2015'!A2549),0,'January 2015'!A2549))</f>
        <v/>
      </c>
      <c r="B1543" t="str">
        <f>IF(ISBLANK('January 2015'!F2549),"",IF(ISTEXT('January 2015'!F2549),0,'January 2015'!F2549))</f>
        <v/>
      </c>
    </row>
    <row r="1544" spans="1:2" x14ac:dyDescent="0.2">
      <c r="A1544" t="str">
        <f>IF(ISBLANK('January 2015'!A2550),"",IF(ISTEXT('January 2015'!A2550),0,'January 2015'!A2550))</f>
        <v/>
      </c>
      <c r="B1544" t="str">
        <f>IF(ISBLANK('January 2015'!F2550),"",IF(ISTEXT('January 2015'!F2550),0,'January 2015'!F2550))</f>
        <v/>
      </c>
    </row>
    <row r="1545" spans="1:2" x14ac:dyDescent="0.2">
      <c r="A1545" t="str">
        <f>IF(ISBLANK('January 2015'!A2551),"",IF(ISTEXT('January 2015'!A2551),0,'January 2015'!A2551))</f>
        <v/>
      </c>
      <c r="B1545" t="str">
        <f>IF(ISBLANK('January 2015'!F2551),"",IF(ISTEXT('January 2015'!F2551),0,'January 2015'!F2551))</f>
        <v/>
      </c>
    </row>
    <row r="1546" spans="1:2" x14ac:dyDescent="0.2">
      <c r="A1546" t="str">
        <f>IF(ISBLANK('January 2015'!A2552),"",IF(ISTEXT('January 2015'!A2552),0,'January 2015'!A2552))</f>
        <v/>
      </c>
      <c r="B1546" t="str">
        <f>IF(ISBLANK('January 2015'!F2552),"",IF(ISTEXT('January 2015'!F2552),0,'January 2015'!F2552))</f>
        <v/>
      </c>
    </row>
    <row r="1547" spans="1:2" x14ac:dyDescent="0.2">
      <c r="A1547" t="str">
        <f>IF(ISBLANK('January 2015'!A2553),"",IF(ISTEXT('January 2015'!A2553),0,'January 2015'!A2553))</f>
        <v/>
      </c>
      <c r="B1547" t="str">
        <f>IF(ISBLANK('January 2015'!F2553),"",IF(ISTEXT('January 2015'!F2553),0,'January 2015'!F2553))</f>
        <v/>
      </c>
    </row>
    <row r="1548" spans="1:2" x14ac:dyDescent="0.2">
      <c r="A1548" t="str">
        <f>IF(ISBLANK('January 2015'!A2554),"",IF(ISTEXT('January 2015'!A2554),0,'January 2015'!A2554))</f>
        <v/>
      </c>
      <c r="B1548" t="str">
        <f>IF(ISBLANK('January 2015'!F2554),"",IF(ISTEXT('January 2015'!F2554),0,'January 2015'!F2554))</f>
        <v/>
      </c>
    </row>
    <row r="1549" spans="1:2" x14ac:dyDescent="0.2">
      <c r="A1549" t="str">
        <f>IF(ISBLANK('January 2015'!A2555),"",IF(ISTEXT('January 2015'!A2555),0,'January 2015'!A2555))</f>
        <v/>
      </c>
      <c r="B1549" t="str">
        <f>IF(ISBLANK('January 2015'!F2555),"",IF(ISTEXT('January 2015'!F2555),0,'January 2015'!F2555))</f>
        <v/>
      </c>
    </row>
    <row r="1550" spans="1:2" x14ac:dyDescent="0.2">
      <c r="A1550" t="str">
        <f>IF(ISBLANK('January 2015'!A2556),"",IF(ISTEXT('January 2015'!A2556),0,'January 2015'!A2556))</f>
        <v/>
      </c>
      <c r="B1550" t="str">
        <f>IF(ISBLANK('January 2015'!F2556),"",IF(ISTEXT('January 2015'!F2556),0,'January 2015'!F2556))</f>
        <v/>
      </c>
    </row>
    <row r="1551" spans="1:2" x14ac:dyDescent="0.2">
      <c r="A1551" t="str">
        <f>IF(ISBLANK('January 2015'!A2557),"",IF(ISTEXT('January 2015'!A2557),0,'January 2015'!A2557))</f>
        <v/>
      </c>
      <c r="B1551" t="str">
        <f>IF(ISBLANK('January 2015'!F2557),"",IF(ISTEXT('January 2015'!F2557),0,'January 2015'!F2557))</f>
        <v/>
      </c>
    </row>
    <row r="1552" spans="1:2" x14ac:dyDescent="0.2">
      <c r="A1552" t="str">
        <f>IF(ISBLANK('January 2015'!A2558),"",IF(ISTEXT('January 2015'!A2558),0,'January 2015'!A2558))</f>
        <v/>
      </c>
      <c r="B1552" t="str">
        <f>IF(ISBLANK('January 2015'!F2558),"",IF(ISTEXT('January 2015'!F2558),0,'January 2015'!F2558))</f>
        <v/>
      </c>
    </row>
    <row r="1553" spans="1:2" x14ac:dyDescent="0.2">
      <c r="A1553" t="str">
        <f>IF(ISBLANK('January 2015'!A2559),"",IF(ISTEXT('January 2015'!A2559),0,'January 2015'!A2559))</f>
        <v/>
      </c>
      <c r="B1553" t="str">
        <f>IF(ISBLANK('January 2015'!F2559),"",IF(ISTEXT('January 2015'!F2559),0,'January 2015'!F2559))</f>
        <v/>
      </c>
    </row>
    <row r="1554" spans="1:2" x14ac:dyDescent="0.2">
      <c r="A1554" t="str">
        <f>IF(ISBLANK('January 2015'!A2560),"",IF(ISTEXT('January 2015'!A2560),0,'January 2015'!A2560))</f>
        <v/>
      </c>
      <c r="B1554" t="str">
        <f>IF(ISBLANK('January 2015'!F2560),"",IF(ISTEXT('January 2015'!F2560),0,'January 2015'!F2560))</f>
        <v/>
      </c>
    </row>
    <row r="1555" spans="1:2" x14ac:dyDescent="0.2">
      <c r="A1555" t="str">
        <f>IF(ISBLANK('January 2015'!A2561),"",IF(ISTEXT('January 2015'!A2561),0,'January 2015'!A2561))</f>
        <v/>
      </c>
      <c r="B1555" t="str">
        <f>IF(ISBLANK('January 2015'!F2561),"",IF(ISTEXT('January 2015'!F2561),0,'January 2015'!F2561))</f>
        <v/>
      </c>
    </row>
    <row r="1556" spans="1:2" x14ac:dyDescent="0.2">
      <c r="A1556" t="str">
        <f>IF(ISBLANK('January 2015'!A2562),"",IF(ISTEXT('January 2015'!A2562),0,'January 2015'!A2562))</f>
        <v/>
      </c>
      <c r="B1556" t="str">
        <f>IF(ISBLANK('January 2015'!F2562),"",IF(ISTEXT('January 2015'!F2562),0,'January 2015'!F2562))</f>
        <v/>
      </c>
    </row>
    <row r="1557" spans="1:2" x14ac:dyDescent="0.2">
      <c r="A1557" t="str">
        <f>IF(ISBLANK('January 2015'!A2563),"",IF(ISTEXT('January 2015'!A2563),0,'January 2015'!A2563))</f>
        <v/>
      </c>
      <c r="B1557" t="str">
        <f>IF(ISBLANK('January 2015'!F2563),"",IF(ISTEXT('January 2015'!F2563),0,'January 2015'!F2563))</f>
        <v/>
      </c>
    </row>
    <row r="1558" spans="1:2" x14ac:dyDescent="0.2">
      <c r="A1558" t="str">
        <f>IF(ISBLANK('January 2015'!A2564),"",IF(ISTEXT('January 2015'!A2564),0,'January 2015'!A2564))</f>
        <v/>
      </c>
      <c r="B1558" t="str">
        <f>IF(ISBLANK('January 2015'!F2564),"",IF(ISTEXT('January 2015'!F2564),0,'January 2015'!F2564))</f>
        <v/>
      </c>
    </row>
    <row r="1559" spans="1:2" x14ac:dyDescent="0.2">
      <c r="A1559" t="str">
        <f>IF(ISBLANK('January 2015'!A2565),"",IF(ISTEXT('January 2015'!A2565),0,'January 2015'!A2565))</f>
        <v/>
      </c>
      <c r="B1559" t="str">
        <f>IF(ISBLANK('January 2015'!F2565),"",IF(ISTEXT('January 2015'!F2565),0,'January 2015'!F2565))</f>
        <v/>
      </c>
    </row>
    <row r="1560" spans="1:2" x14ac:dyDescent="0.2">
      <c r="A1560" t="str">
        <f>IF(ISBLANK('January 2015'!A2566),"",IF(ISTEXT('January 2015'!A2566),0,'January 2015'!A2566))</f>
        <v/>
      </c>
      <c r="B1560" t="str">
        <f>IF(ISBLANK('January 2015'!F2566),"",IF(ISTEXT('January 2015'!F2566),0,'January 2015'!F2566))</f>
        <v/>
      </c>
    </row>
    <row r="1561" spans="1:2" x14ac:dyDescent="0.2">
      <c r="A1561" t="str">
        <f>IF(ISBLANK('January 2015'!A2567),"",IF(ISTEXT('January 2015'!A2567),0,'January 2015'!A2567))</f>
        <v/>
      </c>
      <c r="B1561" t="str">
        <f>IF(ISBLANK('January 2015'!F2567),"",IF(ISTEXT('January 2015'!F2567),0,'January 2015'!F2567))</f>
        <v/>
      </c>
    </row>
    <row r="1562" spans="1:2" x14ac:dyDescent="0.2">
      <c r="A1562" t="str">
        <f>IF(ISBLANK('January 2015'!A2568),"",IF(ISTEXT('January 2015'!A2568),0,'January 2015'!A2568))</f>
        <v/>
      </c>
      <c r="B1562" t="str">
        <f>IF(ISBLANK('January 2015'!F2568),"",IF(ISTEXT('January 2015'!F2568),0,'January 2015'!F2568))</f>
        <v/>
      </c>
    </row>
    <row r="1563" spans="1:2" x14ac:dyDescent="0.2">
      <c r="A1563" t="str">
        <f>IF(ISBLANK('January 2015'!A2569),"",IF(ISTEXT('January 2015'!A2569),0,'January 2015'!A2569))</f>
        <v/>
      </c>
      <c r="B1563" t="str">
        <f>IF(ISBLANK('January 2015'!F2569),"",IF(ISTEXT('January 2015'!F2569),0,'January 2015'!F2569))</f>
        <v/>
      </c>
    </row>
    <row r="1564" spans="1:2" x14ac:dyDescent="0.2">
      <c r="A1564" t="str">
        <f>IF(ISBLANK('January 2015'!A2570),"",IF(ISTEXT('January 2015'!A2570),0,'January 2015'!A2570))</f>
        <v/>
      </c>
      <c r="B1564" t="str">
        <f>IF(ISBLANK('January 2015'!F2570),"",IF(ISTEXT('January 2015'!F2570),0,'January 2015'!F2570))</f>
        <v/>
      </c>
    </row>
    <row r="1565" spans="1:2" x14ac:dyDescent="0.2">
      <c r="A1565" t="str">
        <f>IF(ISBLANK('January 2015'!A2571),"",IF(ISTEXT('January 2015'!A2571),0,'January 2015'!A2571))</f>
        <v/>
      </c>
      <c r="B1565" t="str">
        <f>IF(ISBLANK('January 2015'!F2571),"",IF(ISTEXT('January 2015'!F2571),0,'January 2015'!F2571))</f>
        <v/>
      </c>
    </row>
    <row r="1566" spans="1:2" x14ac:dyDescent="0.2">
      <c r="A1566" t="str">
        <f>IF(ISBLANK('January 2015'!A2572),"",IF(ISTEXT('January 2015'!A2572),0,'January 2015'!A2572))</f>
        <v/>
      </c>
      <c r="B1566" t="str">
        <f>IF(ISBLANK('January 2015'!F2572),"",IF(ISTEXT('January 2015'!F2572),0,'January 2015'!F2572))</f>
        <v/>
      </c>
    </row>
    <row r="1567" spans="1:2" x14ac:dyDescent="0.2">
      <c r="A1567" t="str">
        <f>IF(ISBLANK('January 2015'!A2573),"",IF(ISTEXT('January 2015'!A2573),0,'January 2015'!A2573))</f>
        <v/>
      </c>
      <c r="B1567" t="str">
        <f>IF(ISBLANK('January 2015'!F2573),"",IF(ISTEXT('January 2015'!F2573),0,'January 2015'!F2573))</f>
        <v/>
      </c>
    </row>
    <row r="1568" spans="1:2" x14ac:dyDescent="0.2">
      <c r="A1568" t="str">
        <f>IF(ISBLANK('January 2015'!A2574),"",IF(ISTEXT('January 2015'!A2574),0,'January 2015'!A2574))</f>
        <v/>
      </c>
      <c r="B1568" t="str">
        <f>IF(ISBLANK('January 2015'!F2574),"",IF(ISTEXT('January 2015'!F2574),0,'January 2015'!F2574))</f>
        <v/>
      </c>
    </row>
    <row r="1569" spans="1:2" x14ac:dyDescent="0.2">
      <c r="A1569" t="str">
        <f>IF(ISBLANK('January 2015'!A2575),"",IF(ISTEXT('January 2015'!A2575),0,'January 2015'!A2575))</f>
        <v/>
      </c>
      <c r="B1569" t="str">
        <f>IF(ISBLANK('January 2015'!F2575),"",IF(ISTEXT('January 2015'!F2575),0,'January 2015'!F2575))</f>
        <v/>
      </c>
    </row>
    <row r="1570" spans="1:2" x14ac:dyDescent="0.2">
      <c r="A1570" t="str">
        <f>IF(ISBLANK('January 2015'!A2576),"",IF(ISTEXT('January 2015'!A2576),0,'January 2015'!A2576))</f>
        <v/>
      </c>
      <c r="B1570" t="str">
        <f>IF(ISBLANK('January 2015'!F2576),"",IF(ISTEXT('January 2015'!F2576),0,'January 2015'!F2576))</f>
        <v/>
      </c>
    </row>
    <row r="1571" spans="1:2" x14ac:dyDescent="0.2">
      <c r="A1571" t="str">
        <f>IF(ISBLANK('January 2015'!A2577),"",IF(ISTEXT('January 2015'!A2577),0,'January 2015'!A2577))</f>
        <v/>
      </c>
      <c r="B1571" t="str">
        <f>IF(ISBLANK('January 2015'!F2577),"",IF(ISTEXT('January 2015'!F2577),0,'January 2015'!F2577))</f>
        <v/>
      </c>
    </row>
    <row r="1572" spans="1:2" x14ac:dyDescent="0.2">
      <c r="A1572" t="str">
        <f>IF(ISBLANK('January 2015'!A2578),"",IF(ISTEXT('January 2015'!A2578),0,'January 2015'!A2578))</f>
        <v/>
      </c>
      <c r="B1572" t="str">
        <f>IF(ISBLANK('January 2015'!F2578),"",IF(ISTEXT('January 2015'!F2578),0,'January 2015'!F2578))</f>
        <v/>
      </c>
    </row>
    <row r="1573" spans="1:2" x14ac:dyDescent="0.2">
      <c r="A1573" t="str">
        <f>IF(ISBLANK('January 2015'!A2579),"",IF(ISTEXT('January 2015'!A2579),0,'January 2015'!A2579))</f>
        <v/>
      </c>
      <c r="B1573" t="str">
        <f>IF(ISBLANK('January 2015'!F2579),"",IF(ISTEXT('January 2015'!F2579),0,'January 2015'!F2579))</f>
        <v/>
      </c>
    </row>
    <row r="1574" spans="1:2" x14ac:dyDescent="0.2">
      <c r="A1574" t="str">
        <f>IF(ISBLANK('January 2015'!A2580),"",IF(ISTEXT('January 2015'!A2580),0,'January 2015'!A2580))</f>
        <v/>
      </c>
      <c r="B1574" t="str">
        <f>IF(ISBLANK('January 2015'!F2580),"",IF(ISTEXT('January 2015'!F2580),0,'January 2015'!F2580))</f>
        <v/>
      </c>
    </row>
    <row r="1575" spans="1:2" x14ac:dyDescent="0.2">
      <c r="A1575" t="str">
        <f>IF(ISBLANK('January 2015'!A2581),"",IF(ISTEXT('January 2015'!A2581),0,'January 2015'!A2581))</f>
        <v/>
      </c>
      <c r="B1575" t="str">
        <f>IF(ISBLANK('January 2015'!F2581),"",IF(ISTEXT('January 2015'!F2581),0,'January 2015'!F2581))</f>
        <v/>
      </c>
    </row>
    <row r="1576" spans="1:2" x14ac:dyDescent="0.2">
      <c r="A1576" t="str">
        <f>IF(ISBLANK('January 2015'!A2582),"",IF(ISTEXT('January 2015'!A2582),0,'January 2015'!A2582))</f>
        <v/>
      </c>
      <c r="B1576" t="str">
        <f>IF(ISBLANK('January 2015'!F2582),"",IF(ISTEXT('January 2015'!F2582),0,'January 2015'!F2582))</f>
        <v/>
      </c>
    </row>
    <row r="1577" spans="1:2" x14ac:dyDescent="0.2">
      <c r="A1577" t="str">
        <f>IF(ISBLANK('January 2015'!A2583),"",IF(ISTEXT('January 2015'!A2583),0,'January 2015'!A2583))</f>
        <v/>
      </c>
      <c r="B1577" t="str">
        <f>IF(ISBLANK('January 2015'!F2583),"",IF(ISTEXT('January 2015'!F2583),0,'January 2015'!F2583))</f>
        <v/>
      </c>
    </row>
    <row r="1578" spans="1:2" x14ac:dyDescent="0.2">
      <c r="A1578" t="str">
        <f>IF(ISBLANK('January 2015'!A2584),"",IF(ISTEXT('January 2015'!A2584),0,'January 2015'!A2584))</f>
        <v/>
      </c>
      <c r="B1578" t="str">
        <f>IF(ISBLANK('January 2015'!F2584),"",IF(ISTEXT('January 2015'!F2584),0,'January 2015'!F2584))</f>
        <v/>
      </c>
    </row>
    <row r="1579" spans="1:2" x14ac:dyDescent="0.2">
      <c r="A1579" t="str">
        <f>IF(ISBLANK('January 2015'!A2585),"",IF(ISTEXT('January 2015'!A2585),0,'January 2015'!A2585))</f>
        <v/>
      </c>
      <c r="B1579" t="str">
        <f>IF(ISBLANK('January 2015'!F2585),"",IF(ISTEXT('January 2015'!F2585),0,'January 2015'!F2585))</f>
        <v/>
      </c>
    </row>
    <row r="1580" spans="1:2" x14ac:dyDescent="0.2">
      <c r="A1580">
        <f>IF(ISBLANK('January 2015'!A2589),"",IF(ISTEXT('January 2015'!A2589),0,'January 2015'!A2589))</f>
        <v>413393</v>
      </c>
      <c r="B1580">
        <f>IF(ISBLANK('January 2015'!F2589),"",IF(ISTEXT('January 2015'!F2589),0,'January 2015'!F2589))</f>
        <v>935</v>
      </c>
    </row>
    <row r="1581" spans="1:2" x14ac:dyDescent="0.2">
      <c r="A1581" t="str">
        <f>IF(ISBLANK('January 2015'!A2590),"",IF(ISTEXT('January 2015'!A2590),0,'January 2015'!A2590))</f>
        <v/>
      </c>
      <c r="B1581">
        <f>IF(ISBLANK('January 2015'!F2590),"",IF(ISTEXT('January 2015'!F2590),0,'January 2015'!F2590))</f>
        <v>935</v>
      </c>
    </row>
    <row r="1582" spans="1:2" x14ac:dyDescent="0.2">
      <c r="A1582">
        <f>IF(ISBLANK('January 2015'!A2594),"",IF(ISTEXT('January 2015'!A2594),0,'January 2015'!A2594))</f>
        <v>412846</v>
      </c>
      <c r="B1582">
        <f>IF(ISBLANK('January 2015'!F2594),"",IF(ISTEXT('January 2015'!F2594),0,'January 2015'!F2594))</f>
        <v>1158.55</v>
      </c>
    </row>
    <row r="1583" spans="1:2" x14ac:dyDescent="0.2">
      <c r="A1583">
        <f>IF(ISBLANK('January 2015'!A2595),"",IF(ISTEXT('January 2015'!A2595),0,'January 2015'!A2595))</f>
        <v>413394</v>
      </c>
      <c r="B1583">
        <f>IF(ISBLANK('January 2015'!F2595),"",IF(ISTEXT('January 2015'!F2595),0,'January 2015'!F2595))</f>
        <v>1617.76</v>
      </c>
    </row>
    <row r="1584" spans="1:2" x14ac:dyDescent="0.2">
      <c r="A1584">
        <f>IF(ISBLANK('January 2015'!A2599),"",IF(ISTEXT('January 2015'!A2599),0,'January 2015'!A2599))</f>
        <v>412847</v>
      </c>
      <c r="B1584">
        <f>IF(ISBLANK('January 2015'!F2599),"",IF(ISTEXT('January 2015'!F2599),0,'January 2015'!F2599))</f>
        <v>125</v>
      </c>
    </row>
    <row r="1585" spans="1:2" x14ac:dyDescent="0.2">
      <c r="A1585">
        <f>IF(ISBLANK('January 2015'!A2600),"",IF(ISTEXT('January 2015'!A2600),0,'January 2015'!A2600))</f>
        <v>412848</v>
      </c>
      <c r="B1585">
        <f>IF(ISBLANK('January 2015'!F2600),"",IF(ISTEXT('January 2015'!F2600),0,'January 2015'!F2600))</f>
        <v>50</v>
      </c>
    </row>
    <row r="1586" spans="1:2" x14ac:dyDescent="0.2">
      <c r="A1586">
        <f>IF(ISBLANK('January 2015'!A2601),"",IF(ISTEXT('January 2015'!A2601),0,'January 2015'!A2601))</f>
        <v>413395</v>
      </c>
      <c r="B1586">
        <f>IF(ISBLANK('January 2015'!F2601),"",IF(ISTEXT('January 2015'!F2601),0,'January 2015'!F2601))</f>
        <v>50</v>
      </c>
    </row>
    <row r="1587" spans="1:2" x14ac:dyDescent="0.2">
      <c r="A1587">
        <f>IF(ISBLANK('January 2015'!A2605),"",IF(ISTEXT('January 2015'!A2605),0,'January 2015'!A2605))</f>
        <v>412849</v>
      </c>
      <c r="B1587">
        <f>IF(ISBLANK('January 2015'!F2605),"",IF(ISTEXT('January 2015'!F2605),0,'January 2015'!F2605))</f>
        <v>68.709999999999994</v>
      </c>
    </row>
    <row r="1588" spans="1:2" x14ac:dyDescent="0.2">
      <c r="A1588">
        <f>IF(ISBLANK('January 2015'!A2609),"",IF(ISTEXT('January 2015'!A2609),0,'January 2015'!A2609))</f>
        <v>412850</v>
      </c>
      <c r="B1588">
        <f>IF(ISBLANK('January 2015'!F2609),"",IF(ISTEXT('January 2015'!F2609),0,'January 2015'!F2609))</f>
        <v>1550</v>
      </c>
    </row>
    <row r="1589" spans="1:2" x14ac:dyDescent="0.2">
      <c r="A1589">
        <f>IF(ISBLANK('January 2015'!A2613),"",IF(ISTEXT('January 2015'!A2613),0,'January 2015'!A2613))</f>
        <v>412851</v>
      </c>
      <c r="B1589">
        <f>IF(ISBLANK('January 2015'!F2613),"",IF(ISTEXT('January 2015'!F2613),0,'January 2015'!F2613))</f>
        <v>325845.67</v>
      </c>
    </row>
    <row r="1590" spans="1:2" x14ac:dyDescent="0.2">
      <c r="A1590">
        <f>IF(ISBLANK('January 2015'!A2617),"",IF(ISTEXT('January 2015'!A2617),0,'January 2015'!A2617))</f>
        <v>412852</v>
      </c>
      <c r="B1590">
        <f>IF(ISBLANK('January 2015'!F2617),"",IF(ISTEXT('January 2015'!F2617),0,'January 2015'!F2617))</f>
        <v>300</v>
      </c>
    </row>
    <row r="1591" spans="1:2" x14ac:dyDescent="0.2">
      <c r="A1591">
        <f>IF(ISBLANK('January 2015'!A2621),"",IF(ISTEXT('January 2015'!A2621),0,'January 2015'!A2621))</f>
        <v>412853</v>
      </c>
      <c r="B1591">
        <f>IF(ISBLANK('January 2015'!F2621),"",IF(ISTEXT('January 2015'!F2621),0,'January 2015'!F2621))</f>
        <v>41000</v>
      </c>
    </row>
    <row r="1592" spans="1:2" x14ac:dyDescent="0.2">
      <c r="A1592">
        <f>IF(ISBLANK('January 2015'!A2625),"",IF(ISTEXT('January 2015'!A2625),0,'January 2015'!A2625))</f>
        <v>413396</v>
      </c>
      <c r="B1592">
        <f>IF(ISBLANK('January 2015'!F2625),"",IF(ISTEXT('January 2015'!F2625),0,'January 2015'!F2625))</f>
        <v>711</v>
      </c>
    </row>
    <row r="1593" spans="1:2" x14ac:dyDescent="0.2">
      <c r="A1593">
        <f>IF(ISBLANK('January 2015'!A2629),"",IF(ISTEXT('January 2015'!A2629),0,'January 2015'!A2629))</f>
        <v>413397</v>
      </c>
      <c r="B1593">
        <f>IF(ISBLANK('January 2015'!F2629),"",IF(ISTEXT('January 2015'!F2629),0,'January 2015'!F2629))</f>
        <v>100</v>
      </c>
    </row>
    <row r="1594" spans="1:2" x14ac:dyDescent="0.2">
      <c r="A1594">
        <f>IF(ISBLANK('January 2015'!A2633),"",IF(ISTEXT('January 2015'!A2633),0,'January 2015'!A2633))</f>
        <v>412854</v>
      </c>
      <c r="B1594">
        <f>IF(ISBLANK('January 2015'!F2633),"",IF(ISTEXT('January 2015'!F2633),0,'January 2015'!F2633))</f>
        <v>500</v>
      </c>
    </row>
    <row r="1595" spans="1:2" x14ac:dyDescent="0.2">
      <c r="A1595" t="str">
        <f>IF(ISBLANK('January 2015'!A2634),"",IF(ISTEXT('January 2015'!A2634),0,'January 2015'!A2634))</f>
        <v/>
      </c>
      <c r="B1595">
        <f>IF(ISBLANK('January 2015'!F2634),"",IF(ISTEXT('January 2015'!F2634),0,'January 2015'!F2634))</f>
        <v>750</v>
      </c>
    </row>
    <row r="1596" spans="1:2" x14ac:dyDescent="0.2">
      <c r="A1596" t="str">
        <f>IF(ISBLANK('January 2015'!A2635),"",IF(ISTEXT('January 2015'!A2635),0,'January 2015'!A2635))</f>
        <v/>
      </c>
      <c r="B1596">
        <f>IF(ISBLANK('January 2015'!F2635),"",IF(ISTEXT('January 2015'!F2635),0,'January 2015'!F2635))</f>
        <v>250</v>
      </c>
    </row>
    <row r="1597" spans="1:2" x14ac:dyDescent="0.2">
      <c r="A1597">
        <f>IF(ISBLANK('January 2015'!A2636),"",IF(ISTEXT('January 2015'!A2636),0,'January 2015'!A2636))</f>
        <v>413398</v>
      </c>
      <c r="B1597">
        <f>IF(ISBLANK('January 2015'!F2636),"",IF(ISTEXT('January 2015'!F2636),0,'January 2015'!F2636))</f>
        <v>2500</v>
      </c>
    </row>
    <row r="1598" spans="1:2" x14ac:dyDescent="0.2">
      <c r="A1598" t="str">
        <f>IF(ISBLANK('January 2015'!A2637),"",IF(ISTEXT('January 2015'!A2637),0,'January 2015'!A2637))</f>
        <v/>
      </c>
      <c r="B1598">
        <f>IF(ISBLANK('January 2015'!F2637),"",IF(ISTEXT('January 2015'!F2637),0,'January 2015'!F2637))</f>
        <v>550</v>
      </c>
    </row>
    <row r="1599" spans="1:2" x14ac:dyDescent="0.2">
      <c r="A1599">
        <f>IF(ISBLANK('January 2015'!A2641),"",IF(ISTEXT('January 2015'!A2641),0,'January 2015'!A2641))</f>
        <v>412440</v>
      </c>
      <c r="B1599">
        <f>IF(ISBLANK('January 2015'!F2641),"",IF(ISTEXT('January 2015'!F2641),0,'January 2015'!F2641))</f>
        <v>450</v>
      </c>
    </row>
    <row r="1600" spans="1:2" x14ac:dyDescent="0.2">
      <c r="A1600" t="str">
        <f>IF(ISBLANK('January 2015'!A2642),"",IF(ISTEXT('January 2015'!A2642),0,'January 2015'!A2642))</f>
        <v/>
      </c>
      <c r="B1600">
        <f>IF(ISBLANK('January 2015'!F2642),"",IF(ISTEXT('January 2015'!F2642),0,'January 2015'!F2642))</f>
        <v>500</v>
      </c>
    </row>
    <row r="1601" spans="1:2" x14ac:dyDescent="0.2">
      <c r="A1601">
        <f>IF(ISBLANK('January 2015'!A2643),"",IF(ISTEXT('January 2015'!A2643),0,'January 2015'!A2643))</f>
        <v>412855</v>
      </c>
      <c r="B1601">
        <f>IF(ISBLANK('January 2015'!F2643),"",IF(ISTEXT('January 2015'!F2643),0,'January 2015'!F2643))</f>
        <v>1200</v>
      </c>
    </row>
    <row r="1602" spans="1:2" x14ac:dyDescent="0.2">
      <c r="A1602" t="str">
        <f>IF(ISBLANK('January 2015'!A2644),"",IF(ISTEXT('January 2015'!A2644),0,'January 2015'!A2644))</f>
        <v/>
      </c>
      <c r="B1602">
        <f>IF(ISBLANK('January 2015'!F2644),"",IF(ISTEXT('January 2015'!F2644),0,'January 2015'!F2644))</f>
        <v>750</v>
      </c>
    </row>
    <row r="1603" spans="1:2" x14ac:dyDescent="0.2">
      <c r="A1603">
        <f>IF(ISBLANK('January 2015'!A2645),"",IF(ISTEXT('January 2015'!A2645),0,'January 2015'!A2645))</f>
        <v>413399</v>
      </c>
      <c r="B1603">
        <f>IF(ISBLANK('January 2015'!F2645),"",IF(ISTEXT('January 2015'!F2645),0,'January 2015'!F2645))</f>
        <v>450</v>
      </c>
    </row>
    <row r="1604" spans="1:2" x14ac:dyDescent="0.2">
      <c r="A1604" t="str">
        <f>IF(ISBLANK('January 2015'!A2646),"",IF(ISTEXT('January 2015'!A2646),0,'January 2015'!A2646))</f>
        <v/>
      </c>
      <c r="B1604">
        <f>IF(ISBLANK('January 2015'!F2646),"",IF(ISTEXT('January 2015'!F2646),0,'January 2015'!F2646))</f>
        <v>450</v>
      </c>
    </row>
    <row r="1605" spans="1:2" x14ac:dyDescent="0.2">
      <c r="A1605" t="str">
        <f>IF(ISBLANK('January 2015'!A2647),"",IF(ISTEXT('January 2015'!A2647),0,'January 2015'!A2647))</f>
        <v/>
      </c>
      <c r="B1605">
        <f>IF(ISBLANK('January 2015'!F2647),"",IF(ISTEXT('January 2015'!F2647),0,'January 2015'!F2647))</f>
        <v>450</v>
      </c>
    </row>
    <row r="1606" spans="1:2" x14ac:dyDescent="0.2">
      <c r="A1606">
        <f>IF(ISBLANK('January 2015'!A2651),"",IF(ISTEXT('January 2015'!A2651),0,'January 2015'!A2651))</f>
        <v>413400</v>
      </c>
      <c r="B1606">
        <f>IF(ISBLANK('January 2015'!F2651),"",IF(ISTEXT('January 2015'!F2651),0,'January 2015'!F2651))</f>
        <v>23.52</v>
      </c>
    </row>
    <row r="1607" spans="1:2" x14ac:dyDescent="0.2">
      <c r="A1607">
        <f>IF(ISBLANK('January 2015'!A2655),"",IF(ISTEXT('January 2015'!A2655),0,'January 2015'!A2655))</f>
        <v>92750</v>
      </c>
      <c r="B1607">
        <f>IF(ISBLANK('January 2015'!F2655),"",IF(ISTEXT('January 2015'!F2655),0,'January 2015'!F2655))</f>
        <v>5429.76</v>
      </c>
    </row>
    <row r="1608" spans="1:2" x14ac:dyDescent="0.2">
      <c r="A1608">
        <f>IF(ISBLANK('January 2015'!A2656),"",IF(ISTEXT('January 2015'!A2656),0,'January 2015'!A2656))</f>
        <v>92771</v>
      </c>
      <c r="B1608">
        <f>IF(ISBLANK('January 2015'!F2656),"",IF(ISTEXT('January 2015'!F2656),0,'January 2015'!F2656))</f>
        <v>4858.8</v>
      </c>
    </row>
    <row r="1609" spans="1:2" x14ac:dyDescent="0.2">
      <c r="A1609">
        <f>IF(ISBLANK('January 2015'!A2660),"",IF(ISTEXT('January 2015'!A2660),0,'January 2015'!A2660))</f>
        <v>412441</v>
      </c>
      <c r="B1609">
        <f>IF(ISBLANK('January 2015'!F2660),"",IF(ISTEXT('January 2015'!F2660),0,'January 2015'!F2660))</f>
        <v>180</v>
      </c>
    </row>
    <row r="1610" spans="1:2" x14ac:dyDescent="0.2">
      <c r="A1610">
        <f>IF(ISBLANK('January 2015'!A2661),"",IF(ISTEXT('January 2015'!A2661),0,'January 2015'!A2661))</f>
        <v>412442</v>
      </c>
      <c r="B1610">
        <f>IF(ISBLANK('January 2015'!F2661),"",IF(ISTEXT('January 2015'!F2661),0,'January 2015'!F2661))</f>
        <v>1602</v>
      </c>
    </row>
    <row r="1611" spans="1:2" x14ac:dyDescent="0.2">
      <c r="A1611" t="str">
        <f>IF(ISBLANK('January 2015'!A2662),"",IF(ISTEXT('January 2015'!A2662),0,'January 2015'!A2662))</f>
        <v/>
      </c>
      <c r="B1611" t="str">
        <f>IF(ISBLANK('January 2015'!F2662),"",IF(ISTEXT('January 2015'!F2662),0,'January 2015'!F2662))</f>
        <v/>
      </c>
    </row>
    <row r="1612" spans="1:2" x14ac:dyDescent="0.2">
      <c r="A1612" t="str">
        <f>IF(ISBLANK('January 2015'!A2663),"",IF(ISTEXT('January 2015'!A2663),0,'January 2015'!A2663))</f>
        <v/>
      </c>
      <c r="B1612" t="str">
        <f>IF(ISBLANK('January 2015'!F2663),"",IF(ISTEXT('January 2015'!F2663),0,'January 2015'!F2663))</f>
        <v/>
      </c>
    </row>
    <row r="1613" spans="1:2" x14ac:dyDescent="0.2">
      <c r="A1613" t="str">
        <f>IF(ISBLANK('January 2015'!A2664),"",IF(ISTEXT('January 2015'!A2664),0,'January 2015'!A2664))</f>
        <v/>
      </c>
      <c r="B1613" t="str">
        <f>IF(ISBLANK('January 2015'!F2664),"",IF(ISTEXT('January 2015'!F2664),0,'January 2015'!F2664))</f>
        <v/>
      </c>
    </row>
    <row r="1614" spans="1:2" x14ac:dyDescent="0.2">
      <c r="A1614" t="str">
        <f>IF(ISBLANK('January 2015'!A2665),"",IF(ISTEXT('January 2015'!A2665),0,'January 2015'!A2665))</f>
        <v/>
      </c>
      <c r="B1614" t="str">
        <f>IF(ISBLANK('January 2015'!F2665),"",IF(ISTEXT('January 2015'!F2665),0,'January 2015'!F2665))</f>
        <v/>
      </c>
    </row>
    <row r="1615" spans="1:2" x14ac:dyDescent="0.2">
      <c r="A1615" t="str">
        <f>IF(ISBLANK('January 2015'!A2666),"",IF(ISTEXT('January 2015'!A2666),0,'January 2015'!A2666))</f>
        <v/>
      </c>
      <c r="B1615" t="str">
        <f>IF(ISBLANK('January 2015'!F2666),"",IF(ISTEXT('January 2015'!F2666),0,'January 2015'!F2666))</f>
        <v/>
      </c>
    </row>
    <row r="1616" spans="1:2" x14ac:dyDescent="0.2">
      <c r="A1616" t="str">
        <f>IF(ISBLANK('January 2015'!A2667),"",IF(ISTEXT('January 2015'!A2667),0,'January 2015'!A2667))</f>
        <v/>
      </c>
      <c r="B1616" t="str">
        <f>IF(ISBLANK('January 2015'!F2667),"",IF(ISTEXT('January 2015'!F2667),0,'January 2015'!F2667))</f>
        <v/>
      </c>
    </row>
    <row r="1617" spans="1:2" x14ac:dyDescent="0.2">
      <c r="A1617" t="str">
        <f>IF(ISBLANK('January 2015'!A2668),"",IF(ISTEXT('January 2015'!A2668),0,'January 2015'!A2668))</f>
        <v/>
      </c>
      <c r="B1617" t="str">
        <f>IF(ISBLANK('January 2015'!F2668),"",IF(ISTEXT('January 2015'!F2668),0,'January 2015'!F2668))</f>
        <v/>
      </c>
    </row>
    <row r="1618" spans="1:2" x14ac:dyDescent="0.2">
      <c r="A1618">
        <f>IF(ISBLANK('January 2015'!A2669),"",IF(ISTEXT('January 2015'!A2669),0,'January 2015'!A2669))</f>
        <v>412856</v>
      </c>
      <c r="B1618">
        <f>IF(ISBLANK('January 2015'!F2669),"",IF(ISTEXT('January 2015'!F2669),0,'January 2015'!F2669))</f>
        <v>186</v>
      </c>
    </row>
    <row r="1619" spans="1:2" x14ac:dyDescent="0.2">
      <c r="A1619">
        <f>IF(ISBLANK('January 2015'!A2670),"",IF(ISTEXT('January 2015'!A2670),0,'January 2015'!A2670))</f>
        <v>412857</v>
      </c>
      <c r="B1619">
        <f>IF(ISBLANK('January 2015'!F2670),"",IF(ISTEXT('January 2015'!F2670),0,'January 2015'!F2670))</f>
        <v>75</v>
      </c>
    </row>
    <row r="1620" spans="1:2" x14ac:dyDescent="0.2">
      <c r="A1620">
        <f>IF(ISBLANK('January 2015'!A2671),"",IF(ISTEXT('January 2015'!A2671),0,'January 2015'!A2671))</f>
        <v>413402</v>
      </c>
      <c r="B1620">
        <f>IF(ISBLANK('January 2015'!F2671),"",IF(ISTEXT('January 2015'!F2671),0,'January 2015'!F2671))</f>
        <v>3360</v>
      </c>
    </row>
    <row r="1621" spans="1:2" x14ac:dyDescent="0.2">
      <c r="A1621" t="str">
        <f>IF(ISBLANK('January 2015'!A2672),"",IF(ISTEXT('January 2015'!A2672),0,'January 2015'!A2672))</f>
        <v/>
      </c>
      <c r="B1621" t="str">
        <f>IF(ISBLANK('January 2015'!F2672),"",IF(ISTEXT('January 2015'!F2672),0,'January 2015'!F2672))</f>
        <v/>
      </c>
    </row>
    <row r="1622" spans="1:2" x14ac:dyDescent="0.2">
      <c r="A1622" t="str">
        <f>IF(ISBLANK('January 2015'!A2673),"",IF(ISTEXT('January 2015'!A2673),0,'January 2015'!A2673))</f>
        <v/>
      </c>
      <c r="B1622" t="str">
        <f>IF(ISBLANK('January 2015'!F2673),"",IF(ISTEXT('January 2015'!F2673),0,'January 2015'!F2673))</f>
        <v/>
      </c>
    </row>
    <row r="1623" spans="1:2" x14ac:dyDescent="0.2">
      <c r="A1623" t="str">
        <f>IF(ISBLANK('January 2015'!A2674),"",IF(ISTEXT('January 2015'!A2674),0,'January 2015'!A2674))</f>
        <v/>
      </c>
      <c r="B1623" t="str">
        <f>IF(ISBLANK('January 2015'!F2674),"",IF(ISTEXT('January 2015'!F2674),0,'January 2015'!F2674))</f>
        <v/>
      </c>
    </row>
    <row r="1624" spans="1:2" x14ac:dyDescent="0.2">
      <c r="A1624" t="str">
        <f>IF(ISBLANK('January 2015'!A2675),"",IF(ISTEXT('January 2015'!A2675),0,'January 2015'!A2675))</f>
        <v/>
      </c>
      <c r="B1624" t="str">
        <f>IF(ISBLANK('January 2015'!F2675),"",IF(ISTEXT('January 2015'!F2675),0,'January 2015'!F2675))</f>
        <v/>
      </c>
    </row>
    <row r="1625" spans="1:2" x14ac:dyDescent="0.2">
      <c r="A1625" t="str">
        <f>IF(ISBLANK('January 2015'!A2676),"",IF(ISTEXT('January 2015'!A2676),0,'January 2015'!A2676))</f>
        <v/>
      </c>
      <c r="B1625" t="str">
        <f>IF(ISBLANK('January 2015'!F2676),"",IF(ISTEXT('January 2015'!F2676),0,'January 2015'!F2676))</f>
        <v/>
      </c>
    </row>
    <row r="1626" spans="1:2" x14ac:dyDescent="0.2">
      <c r="A1626" t="str">
        <f>IF(ISBLANK('January 2015'!A2677),"",IF(ISTEXT('January 2015'!A2677),0,'January 2015'!A2677))</f>
        <v/>
      </c>
      <c r="B1626" t="str">
        <f>IF(ISBLANK('January 2015'!F2677),"",IF(ISTEXT('January 2015'!F2677),0,'January 2015'!F2677))</f>
        <v/>
      </c>
    </row>
    <row r="1627" spans="1:2" x14ac:dyDescent="0.2">
      <c r="A1627" t="str">
        <f>IF(ISBLANK('January 2015'!A2678),"",IF(ISTEXT('January 2015'!A2678),0,'January 2015'!A2678))</f>
        <v/>
      </c>
      <c r="B1627" t="str">
        <f>IF(ISBLANK('January 2015'!F2678),"",IF(ISTEXT('January 2015'!F2678),0,'January 2015'!F2678))</f>
        <v/>
      </c>
    </row>
    <row r="1628" spans="1:2" x14ac:dyDescent="0.2">
      <c r="A1628" t="str">
        <f>IF(ISBLANK('January 2015'!A2679),"",IF(ISTEXT('January 2015'!A2679),0,'January 2015'!A2679))</f>
        <v/>
      </c>
      <c r="B1628" t="str">
        <f>IF(ISBLANK('January 2015'!F2679),"",IF(ISTEXT('January 2015'!F2679),0,'January 2015'!F2679))</f>
        <v/>
      </c>
    </row>
    <row r="1629" spans="1:2" x14ac:dyDescent="0.2">
      <c r="A1629" t="str">
        <f>IF(ISBLANK('January 2015'!A2680),"",IF(ISTEXT('January 2015'!A2680),0,'January 2015'!A2680))</f>
        <v/>
      </c>
      <c r="B1629" t="str">
        <f>IF(ISBLANK('January 2015'!F2680),"",IF(ISTEXT('January 2015'!F2680),0,'January 2015'!F2680))</f>
        <v/>
      </c>
    </row>
    <row r="1630" spans="1:2" x14ac:dyDescent="0.2">
      <c r="A1630" t="str">
        <f>IF(ISBLANK('January 2015'!A2681),"",IF(ISTEXT('January 2015'!A2681),0,'January 2015'!A2681))</f>
        <v/>
      </c>
      <c r="B1630" t="str">
        <f>IF(ISBLANK('January 2015'!F2681),"",IF(ISTEXT('January 2015'!F2681),0,'January 2015'!F2681))</f>
        <v/>
      </c>
    </row>
    <row r="1631" spans="1:2" x14ac:dyDescent="0.2">
      <c r="A1631" t="str">
        <f>IF(ISBLANK('January 2015'!A2682),"",IF(ISTEXT('January 2015'!A2682),0,'January 2015'!A2682))</f>
        <v/>
      </c>
      <c r="B1631" t="str">
        <f>IF(ISBLANK('January 2015'!F2682),"",IF(ISTEXT('January 2015'!F2682),0,'January 2015'!F2682))</f>
        <v/>
      </c>
    </row>
    <row r="1632" spans="1:2" x14ac:dyDescent="0.2">
      <c r="A1632" t="str">
        <f>IF(ISBLANK('January 2015'!A2683),"",IF(ISTEXT('January 2015'!A2683),0,'January 2015'!A2683))</f>
        <v/>
      </c>
      <c r="B1632" t="str">
        <f>IF(ISBLANK('January 2015'!F2683),"",IF(ISTEXT('January 2015'!F2683),0,'January 2015'!F2683))</f>
        <v/>
      </c>
    </row>
    <row r="1633" spans="1:2" x14ac:dyDescent="0.2">
      <c r="A1633" t="str">
        <f>IF(ISBLANK('January 2015'!A2684),"",IF(ISTEXT('January 2015'!A2684),0,'January 2015'!A2684))</f>
        <v/>
      </c>
      <c r="B1633" t="str">
        <f>IF(ISBLANK('January 2015'!F2684),"",IF(ISTEXT('January 2015'!F2684),0,'January 2015'!F2684))</f>
        <v/>
      </c>
    </row>
    <row r="1634" spans="1:2" x14ac:dyDescent="0.2">
      <c r="A1634" t="str">
        <f>IF(ISBLANK('January 2015'!A2685),"",IF(ISTEXT('January 2015'!A2685),0,'January 2015'!A2685))</f>
        <v/>
      </c>
      <c r="B1634" t="str">
        <f>IF(ISBLANK('January 2015'!F2685),"",IF(ISTEXT('January 2015'!F2685),0,'January 2015'!F2685))</f>
        <v/>
      </c>
    </row>
    <row r="1635" spans="1:2" x14ac:dyDescent="0.2">
      <c r="A1635" t="str">
        <f>IF(ISBLANK('January 2015'!A2686),"",IF(ISTEXT('January 2015'!A2686),0,'January 2015'!A2686))</f>
        <v/>
      </c>
      <c r="B1635" t="str">
        <f>IF(ISBLANK('January 2015'!F2686),"",IF(ISTEXT('January 2015'!F2686),0,'January 2015'!F2686))</f>
        <v/>
      </c>
    </row>
    <row r="1636" spans="1:2" x14ac:dyDescent="0.2">
      <c r="A1636">
        <f>IF(ISBLANK('January 2015'!A2690),"",IF(ISTEXT('January 2015'!A2690),0,'January 2015'!A2690))</f>
        <v>412858</v>
      </c>
      <c r="B1636">
        <f>IF(ISBLANK('January 2015'!F2690),"",IF(ISTEXT('January 2015'!F2690),0,'January 2015'!F2690))</f>
        <v>189.33</v>
      </c>
    </row>
    <row r="1637" spans="1:2" x14ac:dyDescent="0.2">
      <c r="A1637" t="str">
        <f>IF(ISBLANK('January 2015'!A2691),"",IF(ISTEXT('January 2015'!A2691),0,'January 2015'!A2691))</f>
        <v/>
      </c>
      <c r="B1637">
        <f>IF(ISBLANK('January 2015'!F2691),"",IF(ISTEXT('January 2015'!F2691),0,'January 2015'!F2691))</f>
        <v>130</v>
      </c>
    </row>
    <row r="1638" spans="1:2" x14ac:dyDescent="0.2">
      <c r="A1638" t="str">
        <f>IF(ISBLANK('January 2015'!A2692),"",IF(ISTEXT('January 2015'!A2692),0,'January 2015'!A2692))</f>
        <v/>
      </c>
      <c r="B1638">
        <f>IF(ISBLANK('January 2015'!F2692),"",IF(ISTEXT('January 2015'!F2692),0,'January 2015'!F2692))</f>
        <v>378.66</v>
      </c>
    </row>
    <row r="1639" spans="1:2" x14ac:dyDescent="0.2">
      <c r="A1639" t="str">
        <f>IF(ISBLANK('January 2015'!A2693),"",IF(ISTEXT('January 2015'!A2693),0,'January 2015'!A2693))</f>
        <v/>
      </c>
      <c r="B1639">
        <f>IF(ISBLANK('January 2015'!F2693),"",IF(ISTEXT('January 2015'!F2693),0,'January 2015'!F2693))</f>
        <v>3029.28</v>
      </c>
    </row>
    <row r="1640" spans="1:2" x14ac:dyDescent="0.2">
      <c r="A1640" t="str">
        <f>IF(ISBLANK('January 2015'!A2694),"",IF(ISTEXT('January 2015'!A2694),0,'January 2015'!A2694))</f>
        <v/>
      </c>
      <c r="B1640" t="str">
        <f>IF(ISBLANK('January 2015'!F2694),"",IF(ISTEXT('January 2015'!F2694),0,'January 2015'!F2694))</f>
        <v/>
      </c>
    </row>
    <row r="1641" spans="1:2" x14ac:dyDescent="0.2">
      <c r="A1641">
        <f>IF(ISBLANK('January 2015'!A2695),"",IF(ISTEXT('January 2015'!A2695),0,'January 2015'!A2695))</f>
        <v>413403</v>
      </c>
      <c r="B1641">
        <f>IF(ISBLANK('January 2015'!F2695),"",IF(ISTEXT('January 2015'!F2695),0,'January 2015'!F2695))</f>
        <v>1272</v>
      </c>
    </row>
    <row r="1642" spans="1:2" x14ac:dyDescent="0.2">
      <c r="A1642">
        <f>IF(ISBLANK('January 2015'!A2699),"",IF(ISTEXT('January 2015'!A2699),0,'January 2015'!A2699))</f>
        <v>412859</v>
      </c>
      <c r="B1642">
        <f>IF(ISBLANK('January 2015'!F2699),"",IF(ISTEXT('January 2015'!F2699),0,'January 2015'!F2699))</f>
        <v>1250</v>
      </c>
    </row>
    <row r="1643" spans="1:2" x14ac:dyDescent="0.2">
      <c r="A1643" t="str">
        <f>IF(ISBLANK('January 2015'!A2700),"",IF(ISTEXT('January 2015'!A2700),0,'January 2015'!A2700))</f>
        <v/>
      </c>
      <c r="B1643" t="str">
        <f>IF(ISBLANK('January 2015'!F2700),"",IF(ISTEXT('January 2015'!F2700),0,'January 2015'!F2700))</f>
        <v/>
      </c>
    </row>
    <row r="1644" spans="1:2" x14ac:dyDescent="0.2">
      <c r="A1644">
        <f>IF(ISBLANK('January 2015'!A2704),"",IF(ISTEXT('January 2015'!A2704),0,'January 2015'!A2704))</f>
        <v>413404</v>
      </c>
      <c r="B1644">
        <f>IF(ISBLANK('January 2015'!F2704),"",IF(ISTEXT('January 2015'!F2704),0,'January 2015'!F2704))</f>
        <v>179</v>
      </c>
    </row>
    <row r="1645" spans="1:2" x14ac:dyDescent="0.2">
      <c r="A1645">
        <f>IF(ISBLANK('January 2015'!A2708),"",IF(ISTEXT('January 2015'!A2708),0,'January 2015'!A2708))</f>
        <v>412443</v>
      </c>
      <c r="B1645">
        <f>IF(ISBLANK('January 2015'!F2708),"",IF(ISTEXT('January 2015'!F2708),0,'January 2015'!F2708))</f>
        <v>757.32</v>
      </c>
    </row>
    <row r="1646" spans="1:2" x14ac:dyDescent="0.2">
      <c r="A1646" t="str">
        <f>IF(ISBLANK('January 2015'!A2709),"",IF(ISTEXT('January 2015'!A2709),0,'January 2015'!A2709))</f>
        <v/>
      </c>
      <c r="B1646" t="str">
        <f>IF(ISBLANK('January 2015'!F2709),"",IF(ISTEXT('January 2015'!F2709),0,'January 2015'!F2709))</f>
        <v/>
      </c>
    </row>
    <row r="1647" spans="1:2" x14ac:dyDescent="0.2">
      <c r="A1647">
        <f>IF(ISBLANK('January 2015'!A2710),"",IF(ISTEXT('January 2015'!A2710),0,'January 2015'!A2710))</f>
        <v>413405</v>
      </c>
      <c r="B1647">
        <f>IF(ISBLANK('January 2015'!F2710),"",IF(ISTEXT('January 2015'!F2710),0,'January 2015'!F2710))</f>
        <v>189.33</v>
      </c>
    </row>
    <row r="1648" spans="1:2" x14ac:dyDescent="0.2">
      <c r="A1648">
        <f>IF(ISBLANK('January 2015'!A2714),"",IF(ISTEXT('January 2015'!A2714),0,'January 2015'!A2714))</f>
        <v>412585</v>
      </c>
      <c r="B1648">
        <f>IF(ISBLANK('January 2015'!F2714),"",IF(ISTEXT('January 2015'!F2714),0,'January 2015'!F2714))</f>
        <v>1367.14</v>
      </c>
    </row>
    <row r="1649" spans="1:2" x14ac:dyDescent="0.2">
      <c r="A1649">
        <f>IF(ISBLANK('January 2015'!A2718),"",IF(ISTEXT('January 2015'!A2718),0,'January 2015'!A2718))</f>
        <v>413406</v>
      </c>
      <c r="B1649">
        <f>IF(ISBLANK('January 2015'!F2718),"",IF(ISTEXT('January 2015'!F2718),0,'January 2015'!F2718))</f>
        <v>172.82</v>
      </c>
    </row>
    <row r="1650" spans="1:2" x14ac:dyDescent="0.2">
      <c r="A1650">
        <f>IF(ISBLANK('January 2015'!A2722),"",IF(ISTEXT('January 2015'!A2722),0,'January 2015'!A2722))</f>
        <v>412860</v>
      </c>
      <c r="B1650">
        <f>IF(ISBLANK('January 2015'!F2722),"",IF(ISTEXT('January 2015'!F2722),0,'January 2015'!F2722))</f>
        <v>1100</v>
      </c>
    </row>
    <row r="1651" spans="1:2" x14ac:dyDescent="0.2">
      <c r="A1651" t="str">
        <f>IF(ISBLANK('January 2015'!A2723),"",IF(ISTEXT('January 2015'!A2723),0,'January 2015'!A2723))</f>
        <v/>
      </c>
      <c r="B1651" t="str">
        <f>IF(ISBLANK('January 2015'!F2723),"",IF(ISTEXT('January 2015'!F2723),0,'January 2015'!F2723))</f>
        <v/>
      </c>
    </row>
    <row r="1652" spans="1:2" x14ac:dyDescent="0.2">
      <c r="A1652" t="str">
        <f>IF(ISBLANK('January 2015'!A2724),"",IF(ISTEXT('January 2015'!A2724),0,'January 2015'!A2724))</f>
        <v/>
      </c>
      <c r="B1652">
        <f>IF(ISBLANK('January 2015'!F2724),"",IF(ISTEXT('January 2015'!F2724),0,'January 2015'!F2724))</f>
        <v>300</v>
      </c>
    </row>
    <row r="1653" spans="1:2" x14ac:dyDescent="0.2">
      <c r="A1653" t="str">
        <f>IF(ISBLANK('January 2015'!A2725),"",IF(ISTEXT('January 2015'!A2725),0,'January 2015'!A2725))</f>
        <v/>
      </c>
      <c r="B1653">
        <f>IF(ISBLANK('January 2015'!F2725),"",IF(ISTEXT('January 2015'!F2725),0,'January 2015'!F2725))</f>
        <v>1550</v>
      </c>
    </row>
    <row r="1654" spans="1:2" x14ac:dyDescent="0.2">
      <c r="A1654" t="str">
        <f>IF(ISBLANK('January 2015'!A2726),"",IF(ISTEXT('January 2015'!A2726),0,'January 2015'!A2726))</f>
        <v/>
      </c>
      <c r="B1654">
        <f>IF(ISBLANK('January 2015'!F2726),"",IF(ISTEXT('January 2015'!F2726),0,'January 2015'!F2726))</f>
        <v>875</v>
      </c>
    </row>
    <row r="1655" spans="1:2" x14ac:dyDescent="0.2">
      <c r="A1655" t="str">
        <f>IF(ISBLANK('January 2015'!A2727),"",IF(ISTEXT('January 2015'!A2727),0,'January 2015'!A2727))</f>
        <v/>
      </c>
      <c r="B1655">
        <f>IF(ISBLANK('January 2015'!F2727),"",IF(ISTEXT('January 2015'!F2727),0,'January 2015'!F2727))</f>
        <v>675</v>
      </c>
    </row>
    <row r="1656" spans="1:2" x14ac:dyDescent="0.2">
      <c r="A1656">
        <f>IF(ISBLANK('January 2015'!A2731),"",IF(ISTEXT('January 2015'!A2731),0,'January 2015'!A2731))</f>
        <v>412861</v>
      </c>
      <c r="B1656">
        <f>IF(ISBLANK('January 2015'!F2731),"",IF(ISTEXT('January 2015'!F2731),0,'January 2015'!F2731))</f>
        <v>511.1</v>
      </c>
    </row>
    <row r="1657" spans="1:2" x14ac:dyDescent="0.2">
      <c r="A1657">
        <f>IF(ISBLANK('January 2015'!A2735),"",IF(ISTEXT('January 2015'!A2735),0,'January 2015'!A2735))</f>
        <v>413407</v>
      </c>
      <c r="B1657">
        <f>IF(ISBLANK('January 2015'!F2735),"",IF(ISTEXT('January 2015'!F2735),0,'January 2015'!F2735))</f>
        <v>9500</v>
      </c>
    </row>
    <row r="1658" spans="1:2" x14ac:dyDescent="0.2">
      <c r="A1658">
        <f>IF(ISBLANK('January 2015'!A2739),"",IF(ISTEXT('January 2015'!A2739),0,'January 2015'!A2739))</f>
        <v>413408</v>
      </c>
      <c r="B1658">
        <f>IF(ISBLANK('January 2015'!F2739),"",IF(ISTEXT('January 2015'!F2739),0,'January 2015'!F2739))</f>
        <v>9.52</v>
      </c>
    </row>
    <row r="1659" spans="1:2" x14ac:dyDescent="0.2">
      <c r="A1659">
        <f>IF(ISBLANK('January 2015'!A2743),"",IF(ISTEXT('January 2015'!A2743),0,'January 2015'!A2743))</f>
        <v>413409</v>
      </c>
      <c r="B1659">
        <f>IF(ISBLANK('January 2015'!F2743),"",IF(ISTEXT('January 2015'!F2743),0,'January 2015'!F2743))</f>
        <v>3075</v>
      </c>
    </row>
    <row r="1660" spans="1:2" x14ac:dyDescent="0.2">
      <c r="A1660">
        <f>IF(ISBLANK('January 2015'!A2747),"",IF(ISTEXT('January 2015'!A2747),0,'January 2015'!A2747))</f>
        <v>413410</v>
      </c>
      <c r="B1660">
        <f>IF(ISBLANK('January 2015'!F2747),"",IF(ISTEXT('January 2015'!F2747),0,'January 2015'!F2747))</f>
        <v>36.200000000000003</v>
      </c>
    </row>
    <row r="1661" spans="1:2" x14ac:dyDescent="0.2">
      <c r="A1661">
        <f>IF(ISBLANK('January 2015'!A2751),"",IF(ISTEXT('January 2015'!A2751),0,'January 2015'!A2751))</f>
        <v>412862</v>
      </c>
      <c r="B1661">
        <f>IF(ISBLANK('January 2015'!F2751),"",IF(ISTEXT('January 2015'!F2751),0,'January 2015'!F2751))</f>
        <v>15083.68</v>
      </c>
    </row>
    <row r="1662" spans="1:2" x14ac:dyDescent="0.2">
      <c r="A1662" t="str">
        <f>IF(ISBLANK('January 2015'!A2752),"",IF(ISTEXT('January 2015'!A2752),0,'January 2015'!A2752))</f>
        <v/>
      </c>
      <c r="B1662" t="str">
        <f>IF(ISBLANK('January 2015'!F2752),"",IF(ISTEXT('January 2015'!F2752),0,'January 2015'!F2752))</f>
        <v/>
      </c>
    </row>
    <row r="1663" spans="1:2" x14ac:dyDescent="0.2">
      <c r="A1663" t="str">
        <f>IF(ISBLANK('January 2015'!A2753),"",IF(ISTEXT('January 2015'!A2753),0,'January 2015'!A2753))</f>
        <v/>
      </c>
      <c r="B1663">
        <f>IF(ISBLANK('January 2015'!F2753),"",IF(ISTEXT('January 2015'!F2753),0,'January 2015'!F2753))</f>
        <v>5027.0600000000004</v>
      </c>
    </row>
    <row r="1664" spans="1:2" x14ac:dyDescent="0.2">
      <c r="A1664" t="str">
        <f>IF(ISBLANK('January 2015'!A2754),"",IF(ISTEXT('January 2015'!A2754),0,'January 2015'!A2754))</f>
        <v/>
      </c>
      <c r="B1664" t="str">
        <f>IF(ISBLANK('January 2015'!F2754),"",IF(ISTEXT('January 2015'!F2754),0,'January 2015'!F2754))</f>
        <v/>
      </c>
    </row>
    <row r="1665" spans="1:2" x14ac:dyDescent="0.2">
      <c r="A1665" t="str">
        <f>IF(ISBLANK('January 2015'!A2755),"",IF(ISTEXT('January 2015'!A2755),0,'January 2015'!A2755))</f>
        <v/>
      </c>
      <c r="B1665">
        <f>IF(ISBLANK('January 2015'!F2755),"",IF(ISTEXT('January 2015'!F2755),0,'January 2015'!F2755))</f>
        <v>9787.5</v>
      </c>
    </row>
    <row r="1666" spans="1:2" x14ac:dyDescent="0.2">
      <c r="A1666" t="str">
        <f>IF(ISBLANK('January 2015'!A2756),"",IF(ISTEXT('January 2015'!A2756),0,'January 2015'!A2756))</f>
        <v/>
      </c>
      <c r="B1666" t="str">
        <f>IF(ISBLANK('January 2015'!F2756),"",IF(ISTEXT('January 2015'!F2756),0,'January 2015'!F2756))</f>
        <v/>
      </c>
    </row>
    <row r="1667" spans="1:2" x14ac:dyDescent="0.2">
      <c r="A1667">
        <f>IF(ISBLANK('January 2015'!A2757),"",IF(ISTEXT('January 2015'!A2757),0,'January 2015'!A2757))</f>
        <v>413411</v>
      </c>
      <c r="B1667">
        <f>IF(ISBLANK('January 2015'!F2757),"",IF(ISTEXT('January 2015'!F2757),0,'January 2015'!F2757))</f>
        <v>450</v>
      </c>
    </row>
    <row r="1668" spans="1:2" x14ac:dyDescent="0.2">
      <c r="A1668" t="str">
        <f>IF(ISBLANK('January 2015'!A2758),"",IF(ISTEXT('January 2015'!A2758),0,'January 2015'!A2758))</f>
        <v/>
      </c>
      <c r="B1668">
        <f>IF(ISBLANK('January 2015'!F2758),"",IF(ISTEXT('January 2015'!F2758),0,'January 2015'!F2758))</f>
        <v>100</v>
      </c>
    </row>
    <row r="1669" spans="1:2" x14ac:dyDescent="0.2">
      <c r="A1669" t="str">
        <f>IF(ISBLANK('January 2015'!A2759),"",IF(ISTEXT('January 2015'!A2759),0,'January 2015'!A2759))</f>
        <v/>
      </c>
      <c r="B1669">
        <f>IF(ISBLANK('January 2015'!F2759),"",IF(ISTEXT('January 2015'!F2759),0,'January 2015'!F2759))</f>
        <v>450</v>
      </c>
    </row>
    <row r="1670" spans="1:2" x14ac:dyDescent="0.2">
      <c r="A1670" t="str">
        <f>IF(ISBLANK('January 2015'!A2760),"",IF(ISTEXT('January 2015'!A2760),0,'January 2015'!A2760))</f>
        <v/>
      </c>
      <c r="B1670">
        <f>IF(ISBLANK('January 2015'!F2760),"",IF(ISTEXT('January 2015'!F2760),0,'January 2015'!F2760))</f>
        <v>100</v>
      </c>
    </row>
    <row r="1671" spans="1:2" x14ac:dyDescent="0.2">
      <c r="A1671" t="str">
        <f>IF(ISBLANK('January 2015'!A2761),"",IF(ISTEXT('January 2015'!A2761),0,'January 2015'!A2761))</f>
        <v/>
      </c>
      <c r="B1671">
        <f>IF(ISBLANK('January 2015'!F2761),"",IF(ISTEXT('January 2015'!F2761),0,'January 2015'!F2761))</f>
        <v>450</v>
      </c>
    </row>
    <row r="1672" spans="1:2" x14ac:dyDescent="0.2">
      <c r="A1672">
        <f>IF(ISBLANK('January 2015'!A2765),"",IF(ISTEXT('January 2015'!A2765),0,'January 2015'!A2765))</f>
        <v>412863</v>
      </c>
      <c r="B1672">
        <f>IF(ISBLANK('January 2015'!F2765),"",IF(ISTEXT('January 2015'!F2765),0,'January 2015'!F2765))</f>
        <v>300</v>
      </c>
    </row>
    <row r="1673" spans="1:2" x14ac:dyDescent="0.2">
      <c r="A1673">
        <f>IF(ISBLANK('January 2015'!A2769),"",IF(ISTEXT('January 2015'!A2769),0,'January 2015'!A2769))</f>
        <v>412864</v>
      </c>
      <c r="B1673">
        <f>IF(ISBLANK('January 2015'!F2769),"",IF(ISTEXT('January 2015'!F2769),0,'January 2015'!F2769))</f>
        <v>1200</v>
      </c>
    </row>
    <row r="1674" spans="1:2" x14ac:dyDescent="0.2">
      <c r="A1674">
        <f>IF(ISBLANK('January 2015'!A2773),"",IF(ISTEXT('January 2015'!A2773),0,'January 2015'!A2773))</f>
        <v>412865</v>
      </c>
      <c r="B1674">
        <f>IF(ISBLANK('January 2015'!F2773),"",IF(ISTEXT('January 2015'!F2773),0,'January 2015'!F2773))</f>
        <v>3250</v>
      </c>
    </row>
    <row r="1675" spans="1:2" x14ac:dyDescent="0.2">
      <c r="A1675">
        <f>IF(ISBLANK('January 2015'!A2774),"",IF(ISTEXT('January 2015'!A2774),0,'January 2015'!A2774))</f>
        <v>413412</v>
      </c>
      <c r="B1675">
        <f>IF(ISBLANK('January 2015'!F2774),"",IF(ISTEXT('January 2015'!F2774),0,'January 2015'!F2774))</f>
        <v>353.69</v>
      </c>
    </row>
    <row r="1676" spans="1:2" x14ac:dyDescent="0.2">
      <c r="A1676">
        <f>IF(ISBLANK('January 2015'!A2778),"",IF(ISTEXT('January 2015'!A2778),0,'January 2015'!A2778))</f>
        <v>92734</v>
      </c>
      <c r="B1676">
        <f>IF(ISBLANK('January 2015'!F2778),"",IF(ISTEXT('January 2015'!F2778),0,'January 2015'!F2778))</f>
        <v>13214.9</v>
      </c>
    </row>
    <row r="1677" spans="1:2" x14ac:dyDescent="0.2">
      <c r="A1677">
        <f>IF(ISBLANK('January 2015'!A2779),"",IF(ISTEXT('January 2015'!A2779),0,'January 2015'!A2779))</f>
        <v>92735</v>
      </c>
      <c r="B1677">
        <f>IF(ISBLANK('January 2015'!F2779),"",IF(ISTEXT('January 2015'!F2779),0,'January 2015'!F2779))</f>
        <v>1143.8599999999999</v>
      </c>
    </row>
    <row r="1678" spans="1:2" x14ac:dyDescent="0.2">
      <c r="A1678">
        <f>IF(ISBLANK('January 2015'!A2780),"",IF(ISTEXT('January 2015'!A2780),0,'January 2015'!A2780))</f>
        <v>92759</v>
      </c>
      <c r="B1678">
        <f>IF(ISBLANK('January 2015'!F2780),"",IF(ISTEXT('January 2015'!F2780),0,'January 2015'!F2780))</f>
        <v>8350.06</v>
      </c>
    </row>
    <row r="1679" spans="1:2" x14ac:dyDescent="0.2">
      <c r="A1679">
        <f>IF(ISBLANK('January 2015'!A2781),"",IF(ISTEXT('January 2015'!A2781),0,'January 2015'!A2781))</f>
        <v>92760</v>
      </c>
      <c r="B1679">
        <f>IF(ISBLANK('January 2015'!F2781),"",IF(ISTEXT('January 2015'!F2781),0,'January 2015'!F2781))</f>
        <v>858.05</v>
      </c>
    </row>
    <row r="1680" spans="1:2" x14ac:dyDescent="0.2">
      <c r="A1680">
        <f>IF(ISBLANK('January 2015'!A2782),"",IF(ISTEXT('January 2015'!A2782),0,'January 2015'!A2782))</f>
        <v>412574</v>
      </c>
      <c r="B1680">
        <f>IF(ISBLANK('January 2015'!F2782),"",IF(ISTEXT('January 2015'!F2782),0,'January 2015'!F2782))</f>
        <v>11452</v>
      </c>
    </row>
    <row r="1681" spans="1:2" x14ac:dyDescent="0.2">
      <c r="A1681">
        <f>IF(ISBLANK('January 2015'!A2786),"",IF(ISTEXT('January 2015'!A2786),0,'January 2015'!A2786))</f>
        <v>412866</v>
      </c>
      <c r="B1681">
        <f>IF(ISBLANK('January 2015'!F2786),"",IF(ISTEXT('January 2015'!F2786),0,'January 2015'!F2786))</f>
        <v>795</v>
      </c>
    </row>
    <row r="1682" spans="1:2" x14ac:dyDescent="0.2">
      <c r="A1682">
        <f>IF(ISBLANK('January 2015'!A2790),"",IF(ISTEXT('January 2015'!A2790),0,'January 2015'!A2790))</f>
        <v>412444</v>
      </c>
      <c r="B1682">
        <f>IF(ISBLANK('January 2015'!F2790),"",IF(ISTEXT('January 2015'!F2790),0,'January 2015'!F2790))</f>
        <v>145.5</v>
      </c>
    </row>
    <row r="1683" spans="1:2" x14ac:dyDescent="0.2">
      <c r="A1683">
        <f>IF(ISBLANK('January 2015'!A2791),"",IF(ISTEXT('January 2015'!A2791),0,'January 2015'!A2791))</f>
        <v>412867</v>
      </c>
      <c r="B1683">
        <f>IF(ISBLANK('January 2015'!F2791),"",IF(ISTEXT('January 2015'!F2791),0,'January 2015'!F2791))</f>
        <v>2885.94</v>
      </c>
    </row>
    <row r="1684" spans="1:2" x14ac:dyDescent="0.2">
      <c r="A1684" t="str">
        <f>IF(ISBLANK('January 2015'!A2792),"",IF(ISTEXT('January 2015'!A2792),0,'January 2015'!A2792))</f>
        <v/>
      </c>
      <c r="B1684" t="str">
        <f>IF(ISBLANK('January 2015'!F2792),"",IF(ISTEXT('January 2015'!F2792),0,'January 2015'!F2792))</f>
        <v/>
      </c>
    </row>
    <row r="1685" spans="1:2" x14ac:dyDescent="0.2">
      <c r="A1685">
        <f>IF(ISBLANK('January 2015'!A2793),"",IF(ISTEXT('January 2015'!A2793),0,'January 2015'!A2793))</f>
        <v>413413</v>
      </c>
      <c r="B1685">
        <f>IF(ISBLANK('January 2015'!F2793),"",IF(ISTEXT('January 2015'!F2793),0,'January 2015'!F2793))</f>
        <v>2660.62</v>
      </c>
    </row>
    <row r="1686" spans="1:2" x14ac:dyDescent="0.2">
      <c r="A1686" t="str">
        <f>IF(ISBLANK('January 2015'!A2794),"",IF(ISTEXT('January 2015'!A2794),0,'January 2015'!A2794))</f>
        <v/>
      </c>
      <c r="B1686" t="str">
        <f>IF(ISBLANK('January 2015'!F2794),"",IF(ISTEXT('January 2015'!F2794),0,'January 2015'!F2794))</f>
        <v/>
      </c>
    </row>
    <row r="1687" spans="1:2" x14ac:dyDescent="0.2">
      <c r="A1687">
        <f>IF(ISBLANK('January 2015'!A2798),"",IF(ISTEXT('January 2015'!A2798),0,'January 2015'!A2798))</f>
        <v>412868</v>
      </c>
      <c r="B1687">
        <f>IF(ISBLANK('January 2015'!F2798),"",IF(ISTEXT('January 2015'!F2798),0,'January 2015'!F2798))</f>
        <v>500</v>
      </c>
    </row>
    <row r="1688" spans="1:2" x14ac:dyDescent="0.2">
      <c r="A1688">
        <f>IF(ISBLANK('January 2015'!A2802),"",IF(ISTEXT('January 2015'!A2802),0,'January 2015'!A2802))</f>
        <v>412445</v>
      </c>
      <c r="B1688">
        <f>IF(ISBLANK('January 2015'!F2802),"",IF(ISTEXT('January 2015'!F2802),0,'January 2015'!F2802))</f>
        <v>400</v>
      </c>
    </row>
    <row r="1689" spans="1:2" x14ac:dyDescent="0.2">
      <c r="A1689" t="str">
        <f>IF(ISBLANK('January 2015'!A2803),"",IF(ISTEXT('January 2015'!A2803),0,'January 2015'!A2803))</f>
        <v/>
      </c>
      <c r="B1689">
        <f>IF(ISBLANK('January 2015'!F2803),"",IF(ISTEXT('January 2015'!F2803),0,'January 2015'!F2803))</f>
        <v>1200</v>
      </c>
    </row>
    <row r="1690" spans="1:2" x14ac:dyDescent="0.2">
      <c r="A1690">
        <f>IF(ISBLANK('January 2015'!A2804),"",IF(ISTEXT('January 2015'!A2804),0,'January 2015'!A2804))</f>
        <v>412869</v>
      </c>
      <c r="B1690">
        <f>IF(ISBLANK('January 2015'!F2804),"",IF(ISTEXT('January 2015'!F2804),0,'January 2015'!F2804))</f>
        <v>150</v>
      </c>
    </row>
    <row r="1691" spans="1:2" x14ac:dyDescent="0.2">
      <c r="A1691" t="str">
        <f>IF(ISBLANK('January 2015'!A2805),"",IF(ISTEXT('January 2015'!A2805),0,'January 2015'!A2805))</f>
        <v/>
      </c>
      <c r="B1691">
        <f>IF(ISBLANK('January 2015'!F2805),"",IF(ISTEXT('January 2015'!F2805),0,'January 2015'!F2805))</f>
        <v>400</v>
      </c>
    </row>
    <row r="1692" spans="1:2" x14ac:dyDescent="0.2">
      <c r="A1692" t="str">
        <f>IF(ISBLANK('January 2015'!A2806),"",IF(ISTEXT('January 2015'!A2806),0,'January 2015'!A2806))</f>
        <v/>
      </c>
      <c r="B1692">
        <f>IF(ISBLANK('January 2015'!F2806),"",IF(ISTEXT('January 2015'!F2806),0,'January 2015'!F2806))</f>
        <v>400</v>
      </c>
    </row>
    <row r="1693" spans="1:2" x14ac:dyDescent="0.2">
      <c r="A1693">
        <f>IF(ISBLANK('January 2015'!A2807),"",IF(ISTEXT('January 2015'!A2807),0,'January 2015'!A2807))</f>
        <v>413414</v>
      </c>
      <c r="B1693">
        <f>IF(ISBLANK('January 2015'!F2807),"",IF(ISTEXT('January 2015'!F2807),0,'January 2015'!F2807))</f>
        <v>400</v>
      </c>
    </row>
    <row r="1694" spans="1:2" x14ac:dyDescent="0.2">
      <c r="A1694" t="str">
        <f>IF(ISBLANK('January 2015'!A2808),"",IF(ISTEXT('January 2015'!A2808),0,'January 2015'!A2808))</f>
        <v/>
      </c>
      <c r="B1694">
        <f>IF(ISBLANK('January 2015'!F2808),"",IF(ISTEXT('January 2015'!F2808),0,'January 2015'!F2808))</f>
        <v>400</v>
      </c>
    </row>
    <row r="1695" spans="1:2" x14ac:dyDescent="0.2">
      <c r="A1695" t="str">
        <f>IF(ISBLANK('January 2015'!A2809),"",IF(ISTEXT('January 2015'!A2809),0,'January 2015'!A2809))</f>
        <v/>
      </c>
      <c r="B1695">
        <f>IF(ISBLANK('January 2015'!F2809),"",IF(ISTEXT('January 2015'!F2809),0,'January 2015'!F2809))</f>
        <v>1395</v>
      </c>
    </row>
    <row r="1696" spans="1:2" x14ac:dyDescent="0.2">
      <c r="A1696">
        <f>IF(ISBLANK('January 2015'!A2813),"",IF(ISTEXT('January 2015'!A2813),0,'January 2015'!A2813))</f>
        <v>412870</v>
      </c>
      <c r="B1696">
        <f>IF(ISBLANK('January 2015'!F2813),"",IF(ISTEXT('January 2015'!F2813),0,'January 2015'!F2813))</f>
        <v>140</v>
      </c>
    </row>
    <row r="1697" spans="1:2" x14ac:dyDescent="0.2">
      <c r="A1697">
        <f>IF(ISBLANK('January 2015'!A2814),"",IF(ISTEXT('January 2015'!A2814),0,'January 2015'!A2814))</f>
        <v>413415</v>
      </c>
      <c r="B1697">
        <f>IF(ISBLANK('January 2015'!F2814),"",IF(ISTEXT('January 2015'!F2814),0,'January 2015'!F2814))</f>
        <v>140</v>
      </c>
    </row>
    <row r="1698" spans="1:2" x14ac:dyDescent="0.2">
      <c r="A1698" t="str">
        <f>IF(ISBLANK('January 2015'!A2815),"",IF(ISTEXT('January 2015'!A2815),0,'January 2015'!A2815))</f>
        <v/>
      </c>
      <c r="B1698">
        <f>IF(ISBLANK('January 2015'!F2815),"",IF(ISTEXT('January 2015'!F2815),0,'January 2015'!F2815))</f>
        <v>140</v>
      </c>
    </row>
    <row r="1699" spans="1:2" x14ac:dyDescent="0.2">
      <c r="A1699">
        <f>IF(ISBLANK('January 2015'!A2819),"",IF(ISTEXT('January 2015'!A2819),0,'January 2015'!A2819))</f>
        <v>412446</v>
      </c>
      <c r="B1699">
        <f>IF(ISBLANK('January 2015'!F2819),"",IF(ISTEXT('January 2015'!F2819),0,'January 2015'!F2819))</f>
        <v>490</v>
      </c>
    </row>
    <row r="1700" spans="1:2" x14ac:dyDescent="0.2">
      <c r="A1700" t="str">
        <f>IF(ISBLANK('January 2015'!A2820),"",IF(ISTEXT('January 2015'!A2820),0,'January 2015'!A2820))</f>
        <v/>
      </c>
      <c r="B1700" t="str">
        <f>IF(ISBLANK('January 2015'!F2820),"",IF(ISTEXT('January 2015'!F2820),0,'January 2015'!F2820))</f>
        <v/>
      </c>
    </row>
    <row r="1701" spans="1:2" x14ac:dyDescent="0.2">
      <c r="A1701">
        <f>IF(ISBLANK('January 2015'!A2821),"",IF(ISTEXT('January 2015'!A2821),0,'January 2015'!A2821))</f>
        <v>413416</v>
      </c>
      <c r="B1701">
        <f>IF(ISBLANK('January 2015'!F2821),"",IF(ISTEXT('January 2015'!F2821),0,'January 2015'!F2821))</f>
        <v>620</v>
      </c>
    </row>
    <row r="1702" spans="1:2" x14ac:dyDescent="0.2">
      <c r="A1702" t="str">
        <f>IF(ISBLANK('January 2015'!A2822),"",IF(ISTEXT('January 2015'!A2822),0,'January 2015'!A2822))</f>
        <v/>
      </c>
      <c r="B1702" t="str">
        <f>IF(ISBLANK('January 2015'!F2822),"",IF(ISTEXT('January 2015'!F2822),0,'January 2015'!F2822))</f>
        <v/>
      </c>
    </row>
    <row r="1703" spans="1:2" x14ac:dyDescent="0.2">
      <c r="A1703" t="str">
        <f>IF(ISBLANK('January 2015'!A2823),"",IF(ISTEXT('January 2015'!A2823),0,'January 2015'!A2823))</f>
        <v/>
      </c>
      <c r="B1703" t="str">
        <f>IF(ISBLANK('January 2015'!F2823),"",IF(ISTEXT('January 2015'!F2823),0,'January 2015'!F2823))</f>
        <v/>
      </c>
    </row>
    <row r="1704" spans="1:2" x14ac:dyDescent="0.2">
      <c r="A1704">
        <f>IF(ISBLANK('January 2015'!A2827),"",IF(ISTEXT('January 2015'!A2827),0,'January 2015'!A2827))</f>
        <v>412447</v>
      </c>
      <c r="B1704">
        <f>IF(ISBLANK('January 2015'!F2827),"",IF(ISTEXT('January 2015'!F2827),0,'January 2015'!F2827))</f>
        <v>1975.2</v>
      </c>
    </row>
    <row r="1705" spans="1:2" x14ac:dyDescent="0.2">
      <c r="A1705">
        <f>IF(ISBLANK('January 2015'!A2831),"",IF(ISTEXT('January 2015'!A2831),0,'January 2015'!A2831))</f>
        <v>413417</v>
      </c>
      <c r="B1705">
        <f>IF(ISBLANK('January 2015'!F2831),"",IF(ISTEXT('January 2015'!F2831),0,'January 2015'!F2831))</f>
        <v>3.36</v>
      </c>
    </row>
    <row r="1706" spans="1:2" x14ac:dyDescent="0.2">
      <c r="A1706">
        <f>IF(ISBLANK('January 2015'!A2835),"",IF(ISTEXT('January 2015'!A2835),0,'January 2015'!A2835))</f>
        <v>412448</v>
      </c>
      <c r="B1706">
        <f>IF(ISBLANK('January 2015'!F2835),"",IF(ISTEXT('January 2015'!F2835),0,'January 2015'!F2835))</f>
        <v>450</v>
      </c>
    </row>
    <row r="1707" spans="1:2" x14ac:dyDescent="0.2">
      <c r="A1707">
        <f>IF(ISBLANK('January 2015'!A2836),"",IF(ISTEXT('January 2015'!A2836),0,'January 2015'!A2836))</f>
        <v>412871</v>
      </c>
      <c r="B1707">
        <f>IF(ISBLANK('January 2015'!F2836),"",IF(ISTEXT('January 2015'!F2836),0,'January 2015'!F2836))</f>
        <v>550</v>
      </c>
    </row>
    <row r="1708" spans="1:2" x14ac:dyDescent="0.2">
      <c r="A1708" t="str">
        <f>IF(ISBLANK('January 2015'!A2837),"",IF(ISTEXT('January 2015'!A2837),0,'January 2015'!A2837))</f>
        <v/>
      </c>
      <c r="B1708">
        <f>IF(ISBLANK('January 2015'!F2837),"",IF(ISTEXT('January 2015'!F2837),0,'January 2015'!F2837))</f>
        <v>450</v>
      </c>
    </row>
    <row r="1709" spans="1:2" x14ac:dyDescent="0.2">
      <c r="A1709">
        <f>IF(ISBLANK('January 2015'!A2841),"",IF(ISTEXT('January 2015'!A2841),0,'January 2015'!A2841))</f>
        <v>412449</v>
      </c>
      <c r="B1709">
        <f>IF(ISBLANK('January 2015'!F2841),"",IF(ISTEXT('January 2015'!F2841),0,'January 2015'!F2841))</f>
        <v>19.920000000000002</v>
      </c>
    </row>
    <row r="1710" spans="1:2" x14ac:dyDescent="0.2">
      <c r="A1710" t="str">
        <f>IF(ISBLANK('January 2015'!A2842),"",IF(ISTEXT('January 2015'!A2842),0,'January 2015'!A2842))</f>
        <v/>
      </c>
      <c r="B1710">
        <f>IF(ISBLANK('January 2015'!F2842),"",IF(ISTEXT('January 2015'!F2842),0,'January 2015'!F2842))</f>
        <v>535.91999999999996</v>
      </c>
    </row>
    <row r="1711" spans="1:2" x14ac:dyDescent="0.2">
      <c r="A1711" t="str">
        <f>IF(ISBLANK('January 2015'!A2843),"",IF(ISTEXT('January 2015'!A2843),0,'January 2015'!A2843))</f>
        <v/>
      </c>
      <c r="B1711">
        <f>IF(ISBLANK('January 2015'!F2843),"",IF(ISTEXT('January 2015'!F2843),0,'January 2015'!F2843))</f>
        <v>19.68</v>
      </c>
    </row>
    <row r="1712" spans="1:2" x14ac:dyDescent="0.2">
      <c r="A1712">
        <f>IF(ISBLANK('January 2015'!A2844),"",IF(ISTEXT('January 2015'!A2844),0,'January 2015'!A2844))</f>
        <v>412872</v>
      </c>
      <c r="B1712">
        <f>IF(ISBLANK('January 2015'!F2844),"",IF(ISTEXT('January 2015'!F2844),0,'January 2015'!F2844))</f>
        <v>52.3</v>
      </c>
    </row>
    <row r="1713" spans="1:2" x14ac:dyDescent="0.2">
      <c r="A1713" t="str">
        <f>IF(ISBLANK('January 2015'!A2845),"",IF(ISTEXT('January 2015'!A2845),0,'January 2015'!A2845))</f>
        <v/>
      </c>
      <c r="B1713">
        <f>IF(ISBLANK('January 2015'!F2845),"",IF(ISTEXT('January 2015'!F2845),0,'January 2015'!F2845))</f>
        <v>255.15</v>
      </c>
    </row>
    <row r="1714" spans="1:2" x14ac:dyDescent="0.2">
      <c r="A1714" t="str">
        <f>IF(ISBLANK('January 2015'!A2846),"",IF(ISTEXT('January 2015'!A2846),0,'January 2015'!A2846))</f>
        <v/>
      </c>
      <c r="B1714">
        <f>IF(ISBLANK('January 2015'!F2846),"",IF(ISTEXT('January 2015'!F2846),0,'January 2015'!F2846))</f>
        <v>5.5</v>
      </c>
    </row>
    <row r="1715" spans="1:2" x14ac:dyDescent="0.2">
      <c r="A1715">
        <f>IF(ISBLANK('January 2015'!A2847),"",IF(ISTEXT('January 2015'!A2847),0,'January 2015'!A2847))</f>
        <v>413418</v>
      </c>
      <c r="B1715">
        <f>IF(ISBLANK('January 2015'!F2847),"",IF(ISTEXT('January 2015'!F2847),0,'January 2015'!F2847))</f>
        <v>40.28</v>
      </c>
    </row>
    <row r="1716" spans="1:2" x14ac:dyDescent="0.2">
      <c r="A1716" t="str">
        <f>IF(ISBLANK('January 2015'!A2848),"",IF(ISTEXT('January 2015'!A2848),0,'January 2015'!A2848))</f>
        <v/>
      </c>
      <c r="B1716">
        <f>IF(ISBLANK('January 2015'!F2848),"",IF(ISTEXT('January 2015'!F2848),0,'January 2015'!F2848))</f>
        <v>10.72</v>
      </c>
    </row>
    <row r="1717" spans="1:2" x14ac:dyDescent="0.2">
      <c r="A1717">
        <f>IF(ISBLANK('January 2015'!A2852),"",IF(ISTEXT('January 2015'!A2852),0,'January 2015'!A2852))</f>
        <v>412873</v>
      </c>
      <c r="B1717">
        <f>IF(ISBLANK('January 2015'!F2852),"",IF(ISTEXT('January 2015'!F2852),0,'January 2015'!F2852))</f>
        <v>225</v>
      </c>
    </row>
    <row r="1718" spans="1:2" x14ac:dyDescent="0.2">
      <c r="A1718">
        <f>IF(ISBLANK('January 2015'!A2853),"",IF(ISTEXT('January 2015'!A2853),0,'January 2015'!A2853))</f>
        <v>413419</v>
      </c>
      <c r="B1718">
        <f>IF(ISBLANK('January 2015'!F2853),"",IF(ISTEXT('January 2015'!F2853),0,'January 2015'!F2853))</f>
        <v>175</v>
      </c>
    </row>
    <row r="1719" spans="1:2" x14ac:dyDescent="0.2">
      <c r="A1719">
        <f>IF(ISBLANK('January 2015'!A2857),"",IF(ISTEXT('January 2015'!A2857),0,'January 2015'!A2857))</f>
        <v>412874</v>
      </c>
      <c r="B1719">
        <f>IF(ISBLANK('January 2015'!F2857),"",IF(ISTEXT('January 2015'!F2857),0,'January 2015'!F2857))</f>
        <v>2125</v>
      </c>
    </row>
    <row r="1720" spans="1:2" x14ac:dyDescent="0.2">
      <c r="A1720" t="str">
        <f>IF(ISBLANK('January 2015'!A2858),"",IF(ISTEXT('January 2015'!A2858),0,'January 2015'!A2858))</f>
        <v/>
      </c>
      <c r="B1720" t="str">
        <f>IF(ISBLANK('January 2015'!F2858),"",IF(ISTEXT('January 2015'!F2858),0,'January 2015'!F2858))</f>
        <v/>
      </c>
    </row>
    <row r="1721" spans="1:2" x14ac:dyDescent="0.2">
      <c r="A1721">
        <f>IF(ISBLANK('January 2015'!A2862),"",IF(ISTEXT('January 2015'!A2862),0,'January 2015'!A2862))</f>
        <v>412875</v>
      </c>
      <c r="B1721">
        <f>IF(ISBLANK('January 2015'!F2862),"",IF(ISTEXT('January 2015'!F2862),0,'January 2015'!F2862))</f>
        <v>500</v>
      </c>
    </row>
    <row r="1722" spans="1:2" x14ac:dyDescent="0.2">
      <c r="A1722">
        <f>IF(ISBLANK('January 2015'!A2863),"",IF(ISTEXT('January 2015'!A2863),0,'January 2015'!A2863))</f>
        <v>413420</v>
      </c>
      <c r="B1722">
        <f>IF(ISBLANK('January 2015'!F2863),"",IF(ISTEXT('January 2015'!F2863),0,'January 2015'!F2863))</f>
        <v>500</v>
      </c>
    </row>
    <row r="1723" spans="1:2" x14ac:dyDescent="0.2">
      <c r="A1723" t="str">
        <f>IF(ISBLANK('January 2015'!A2864),"",IF(ISTEXT('January 2015'!A2864),0,'January 2015'!A2864))</f>
        <v/>
      </c>
      <c r="B1723">
        <f>IF(ISBLANK('January 2015'!F2864),"",IF(ISTEXT('January 2015'!F2864),0,'January 2015'!F2864))</f>
        <v>250</v>
      </c>
    </row>
    <row r="1724" spans="1:2" x14ac:dyDescent="0.2">
      <c r="A1724" t="str">
        <f>IF(ISBLANK('January 2015'!A2865),"",IF(ISTEXT('January 2015'!A2865),0,'January 2015'!A2865))</f>
        <v/>
      </c>
      <c r="B1724">
        <f>IF(ISBLANK('January 2015'!F2865),"",IF(ISTEXT('January 2015'!F2865),0,'January 2015'!F2865))</f>
        <v>750</v>
      </c>
    </row>
    <row r="1725" spans="1:2" x14ac:dyDescent="0.2">
      <c r="A1725" t="str">
        <f>IF(ISBLANK('January 2015'!A2866),"",IF(ISTEXT('January 2015'!A2866),0,'January 2015'!A2866))</f>
        <v/>
      </c>
      <c r="B1725">
        <f>IF(ISBLANK('January 2015'!F2866),"",IF(ISTEXT('January 2015'!F2866),0,'January 2015'!F2866))</f>
        <v>250</v>
      </c>
    </row>
    <row r="1726" spans="1:2" x14ac:dyDescent="0.2">
      <c r="A1726">
        <f>IF(ISBLANK('January 2015'!A2870),"",IF(ISTEXT('January 2015'!A2870),0,'January 2015'!A2870))</f>
        <v>412876</v>
      </c>
      <c r="B1726">
        <f>IF(ISBLANK('January 2015'!F2870),"",IF(ISTEXT('January 2015'!F2870),0,'January 2015'!F2870))</f>
        <v>14.63</v>
      </c>
    </row>
    <row r="1727" spans="1:2" x14ac:dyDescent="0.2">
      <c r="A1727">
        <f>IF(ISBLANK('January 2015'!A2871),"",IF(ISTEXT('January 2015'!A2871),0,'January 2015'!A2871))</f>
        <v>413421</v>
      </c>
      <c r="B1727">
        <f>IF(ISBLANK('January 2015'!F2871),"",IF(ISTEXT('January 2015'!F2871),0,'January 2015'!F2871))</f>
        <v>137.19</v>
      </c>
    </row>
    <row r="1728" spans="1:2" x14ac:dyDescent="0.2">
      <c r="A1728">
        <f>IF(ISBLANK('January 2015'!A2875),"",IF(ISTEXT('January 2015'!A2875),0,'January 2015'!A2875))</f>
        <v>413422</v>
      </c>
      <c r="B1728">
        <f>IF(ISBLANK('January 2015'!F2875),"",IF(ISTEXT('January 2015'!F2875),0,'January 2015'!F2875))</f>
        <v>500</v>
      </c>
    </row>
    <row r="1729" spans="1:2" x14ac:dyDescent="0.2">
      <c r="A1729">
        <f>IF(ISBLANK('January 2015'!A2879),"",IF(ISTEXT('January 2015'!A2879),0,'January 2015'!A2879))</f>
        <v>412877</v>
      </c>
      <c r="B1729">
        <f>IF(ISBLANK('January 2015'!F2879),"",IF(ISTEXT('January 2015'!F2879),0,'January 2015'!F2879))</f>
        <v>3300</v>
      </c>
    </row>
    <row r="1730" spans="1:2" x14ac:dyDescent="0.2">
      <c r="A1730">
        <f>IF(ISBLANK('January 2015'!A2883),"",IF(ISTEXT('January 2015'!A2883),0,'January 2015'!A2883))</f>
        <v>412450</v>
      </c>
      <c r="B1730">
        <f>IF(ISBLANK('January 2015'!F2883),"",IF(ISTEXT('January 2015'!F2883),0,'January 2015'!F2883))</f>
        <v>190.44</v>
      </c>
    </row>
    <row r="1731" spans="1:2" x14ac:dyDescent="0.2">
      <c r="A1731">
        <f>IF(ISBLANK('January 2015'!A2887),"",IF(ISTEXT('January 2015'!A2887),0,'January 2015'!A2887))</f>
        <v>412878</v>
      </c>
      <c r="B1731">
        <f>IF(ISBLANK('January 2015'!F2887),"",IF(ISTEXT('January 2015'!F2887),0,'January 2015'!F2887))</f>
        <v>1423.62</v>
      </c>
    </row>
    <row r="1732" spans="1:2" x14ac:dyDescent="0.2">
      <c r="A1732">
        <f>IF(ISBLANK('January 2015'!A2891),"",IF(ISTEXT('January 2015'!A2891),0,'January 2015'!A2891))</f>
        <v>412879</v>
      </c>
      <c r="B1732">
        <f>IF(ISBLANK('January 2015'!F2891),"",IF(ISTEXT('January 2015'!F2891),0,'January 2015'!F2891))</f>
        <v>60</v>
      </c>
    </row>
    <row r="1733" spans="1:2" x14ac:dyDescent="0.2">
      <c r="A1733">
        <f>IF(ISBLANK('January 2015'!A2895),"",IF(ISTEXT('January 2015'!A2895),0,'January 2015'!A2895))</f>
        <v>412880</v>
      </c>
      <c r="B1733">
        <f>IF(ISBLANK('January 2015'!F2895),"",IF(ISTEXT('January 2015'!F2895),0,'January 2015'!F2895))</f>
        <v>819.69</v>
      </c>
    </row>
    <row r="1734" spans="1:2" x14ac:dyDescent="0.2">
      <c r="A1734">
        <f>IF(ISBLANK('January 2015'!A2899),"",IF(ISTEXT('January 2015'!A2899),0,'January 2015'!A2899))</f>
        <v>412881</v>
      </c>
      <c r="B1734">
        <f>IF(ISBLANK('January 2015'!F2899),"",IF(ISTEXT('January 2015'!F2899),0,'January 2015'!F2899))</f>
        <v>450</v>
      </c>
    </row>
    <row r="1735" spans="1:2" x14ac:dyDescent="0.2">
      <c r="A1735" t="str">
        <f>IF(ISBLANK('January 2015'!A2900),"",IF(ISTEXT('January 2015'!A2900),0,'January 2015'!A2900))</f>
        <v/>
      </c>
      <c r="B1735">
        <f>IF(ISBLANK('January 2015'!F2900),"",IF(ISTEXT('January 2015'!F2900),0,'January 2015'!F2900))</f>
        <v>450</v>
      </c>
    </row>
    <row r="1736" spans="1:2" x14ac:dyDescent="0.2">
      <c r="A1736">
        <f>IF(ISBLANK('January 2015'!A2904),"",IF(ISTEXT('January 2015'!A2904),0,'January 2015'!A2904))</f>
        <v>412882</v>
      </c>
      <c r="B1736">
        <f>IF(ISBLANK('January 2015'!F2904),"",IF(ISTEXT('January 2015'!F2904),0,'January 2015'!F2904))</f>
        <v>405</v>
      </c>
    </row>
    <row r="1737" spans="1:2" x14ac:dyDescent="0.2">
      <c r="A1737">
        <f>IF(ISBLANK('January 2015'!A2908),"",IF(ISTEXT('January 2015'!A2908),0,'January 2015'!A2908))</f>
        <v>413423</v>
      </c>
      <c r="B1737">
        <f>IF(ISBLANK('January 2015'!F2908),"",IF(ISTEXT('January 2015'!F2908),0,'January 2015'!F2908))</f>
        <v>44.24</v>
      </c>
    </row>
    <row r="1738" spans="1:2" x14ac:dyDescent="0.2">
      <c r="A1738">
        <f>IF(ISBLANK('January 2015'!A2912),"",IF(ISTEXT('January 2015'!A2912),0,'January 2015'!A2912))</f>
        <v>412883</v>
      </c>
      <c r="B1738">
        <f>IF(ISBLANK('January 2015'!F2912),"",IF(ISTEXT('January 2015'!F2912),0,'January 2015'!F2912))</f>
        <v>70.56</v>
      </c>
    </row>
    <row r="1739" spans="1:2" x14ac:dyDescent="0.2">
      <c r="A1739">
        <f>IF(ISBLANK('January 2015'!A2916),"",IF(ISTEXT('January 2015'!A2916),0,'January 2015'!A2916))</f>
        <v>412884</v>
      </c>
      <c r="B1739">
        <f>IF(ISBLANK('January 2015'!F2916),"",IF(ISTEXT('January 2015'!F2916),0,'January 2015'!F2916))</f>
        <v>450</v>
      </c>
    </row>
    <row r="1740" spans="1:2" x14ac:dyDescent="0.2">
      <c r="A1740" t="str">
        <f>IF(ISBLANK('January 2015'!A2917),"",IF(ISTEXT('January 2015'!A2917),0,'January 2015'!A2917))</f>
        <v/>
      </c>
      <c r="B1740">
        <f>IF(ISBLANK('January 2015'!F2917),"",IF(ISTEXT('January 2015'!F2917),0,'January 2015'!F2917))</f>
        <v>100</v>
      </c>
    </row>
    <row r="1741" spans="1:2" x14ac:dyDescent="0.2">
      <c r="A1741" t="str">
        <f>IF(ISBLANK('January 2015'!A2918),"",IF(ISTEXT('January 2015'!A2918),0,'January 2015'!A2918))</f>
        <v/>
      </c>
      <c r="B1741">
        <f>IF(ISBLANK('January 2015'!F2918),"",IF(ISTEXT('January 2015'!F2918),0,'January 2015'!F2918))</f>
        <v>100</v>
      </c>
    </row>
    <row r="1742" spans="1:2" x14ac:dyDescent="0.2">
      <c r="A1742" t="str">
        <f>IF(ISBLANK('January 2015'!A2919),"",IF(ISTEXT('January 2015'!A2919),0,'January 2015'!A2919))</f>
        <v/>
      </c>
      <c r="B1742">
        <f>IF(ISBLANK('January 2015'!F2919),"",IF(ISTEXT('January 2015'!F2919),0,'January 2015'!F2919))</f>
        <v>450</v>
      </c>
    </row>
    <row r="1743" spans="1:2" x14ac:dyDescent="0.2">
      <c r="A1743" t="str">
        <f>IF(ISBLANK('January 2015'!A2920),"",IF(ISTEXT('January 2015'!A2920),0,'January 2015'!A2920))</f>
        <v/>
      </c>
      <c r="B1743">
        <f>IF(ISBLANK('January 2015'!F2920),"",IF(ISTEXT('January 2015'!F2920),0,'January 2015'!F2920))</f>
        <v>100</v>
      </c>
    </row>
    <row r="1744" spans="1:2" x14ac:dyDescent="0.2">
      <c r="A1744" t="str">
        <f>IF(ISBLANK('January 2015'!A2921),"",IF(ISTEXT('January 2015'!A2921),0,'January 2015'!A2921))</f>
        <v/>
      </c>
      <c r="B1744">
        <f>IF(ISBLANK('January 2015'!F2921),"",IF(ISTEXT('January 2015'!F2921),0,'January 2015'!F2921))</f>
        <v>450</v>
      </c>
    </row>
    <row r="1745" spans="1:2" x14ac:dyDescent="0.2">
      <c r="A1745" t="str">
        <f>IF(ISBLANK('January 2015'!A2922),"",IF(ISTEXT('January 2015'!A2922),0,'January 2015'!A2922))</f>
        <v/>
      </c>
      <c r="B1745">
        <f>IF(ISBLANK('January 2015'!F2922),"",IF(ISTEXT('January 2015'!F2922),0,'January 2015'!F2922))</f>
        <v>450</v>
      </c>
    </row>
    <row r="1746" spans="1:2" x14ac:dyDescent="0.2">
      <c r="A1746" t="str">
        <f>IF(ISBLANK('January 2015'!A2923),"",IF(ISTEXT('January 2015'!A2923),0,'January 2015'!A2923))</f>
        <v/>
      </c>
      <c r="B1746">
        <f>IF(ISBLANK('January 2015'!F2923),"",IF(ISTEXT('January 2015'!F2923),0,'January 2015'!F2923))</f>
        <v>100</v>
      </c>
    </row>
    <row r="1747" spans="1:2" x14ac:dyDescent="0.2">
      <c r="A1747">
        <f>IF(ISBLANK('January 2015'!A2924),"",IF(ISTEXT('January 2015'!A2924),0,'January 2015'!A2924))</f>
        <v>413424</v>
      </c>
      <c r="B1747">
        <f>IF(ISBLANK('January 2015'!F2924),"",IF(ISTEXT('January 2015'!F2924),0,'January 2015'!F2924))</f>
        <v>450</v>
      </c>
    </row>
    <row r="1748" spans="1:2" x14ac:dyDescent="0.2">
      <c r="A1748">
        <f>IF(ISBLANK('January 2015'!A2928),"",IF(ISTEXT('January 2015'!A2928),0,'January 2015'!A2928))</f>
        <v>412885</v>
      </c>
      <c r="B1748">
        <f>IF(ISBLANK('January 2015'!F2928),"",IF(ISTEXT('January 2015'!F2928),0,'January 2015'!F2928))</f>
        <v>395</v>
      </c>
    </row>
    <row r="1749" spans="1:2" x14ac:dyDescent="0.2">
      <c r="A1749">
        <f>IF(ISBLANK('January 2015'!A2932),"",IF(ISTEXT('January 2015'!A2932),0,'January 2015'!A2932))</f>
        <v>412886</v>
      </c>
      <c r="B1749">
        <f>IF(ISBLANK('January 2015'!F2932),"",IF(ISTEXT('January 2015'!F2932),0,'January 2015'!F2932))</f>
        <v>160</v>
      </c>
    </row>
    <row r="1750" spans="1:2" x14ac:dyDescent="0.2">
      <c r="A1750" t="str">
        <f>IF(ISBLANK('January 2015'!A2933),"",IF(ISTEXT('January 2015'!A2933),0,'January 2015'!A2933))</f>
        <v/>
      </c>
      <c r="B1750" t="str">
        <f>IF(ISBLANK('January 2015'!F2933),"",IF(ISTEXT('January 2015'!F2933),0,'January 2015'!F2933))</f>
        <v/>
      </c>
    </row>
    <row r="1751" spans="1:2" x14ac:dyDescent="0.2">
      <c r="A1751">
        <f>IF(ISBLANK('January 2015'!A2937),"",IF(ISTEXT('January 2015'!A2937),0,'January 2015'!A2937))</f>
        <v>412887</v>
      </c>
      <c r="B1751">
        <f>IF(ISBLANK('January 2015'!F2937),"",IF(ISTEXT('January 2015'!F2937),0,'January 2015'!F2937))</f>
        <v>30167.46</v>
      </c>
    </row>
    <row r="1752" spans="1:2" x14ac:dyDescent="0.2">
      <c r="A1752" t="str">
        <f>IF(ISBLANK('January 2015'!A2938),"",IF(ISTEXT('January 2015'!A2938),0,'January 2015'!A2938))</f>
        <v/>
      </c>
      <c r="B1752" t="str">
        <f>IF(ISBLANK('January 2015'!F2938),"",IF(ISTEXT('January 2015'!F2938),0,'January 2015'!F2938))</f>
        <v/>
      </c>
    </row>
    <row r="1753" spans="1:2" x14ac:dyDescent="0.2">
      <c r="A1753">
        <f>IF(ISBLANK('January 2015'!A2942),"",IF(ISTEXT('January 2015'!A2942),0,'January 2015'!A2942))</f>
        <v>412888</v>
      </c>
      <c r="B1753">
        <f>IF(ISBLANK('January 2015'!F2942),"",IF(ISTEXT('January 2015'!F2942),0,'January 2015'!F2942))</f>
        <v>298</v>
      </c>
    </row>
    <row r="1754" spans="1:2" x14ac:dyDescent="0.2">
      <c r="A1754">
        <f>IF(ISBLANK('January 2015'!A2946),"",IF(ISTEXT('January 2015'!A2946),0,'January 2015'!A2946))</f>
        <v>412889</v>
      </c>
      <c r="B1754">
        <f>IF(ISBLANK('January 2015'!F2946),"",IF(ISTEXT('January 2015'!F2946),0,'January 2015'!F2946))</f>
        <v>750</v>
      </c>
    </row>
    <row r="1755" spans="1:2" x14ac:dyDescent="0.2">
      <c r="A1755">
        <f>IF(ISBLANK('January 2015'!A2950),"",IF(ISTEXT('January 2015'!A2950),0,'January 2015'!A2950))</f>
        <v>412890</v>
      </c>
      <c r="B1755">
        <f>IF(ISBLANK('January 2015'!F2950),"",IF(ISTEXT('January 2015'!F2950),0,'January 2015'!F2950))</f>
        <v>217.16</v>
      </c>
    </row>
    <row r="1756" spans="1:2" x14ac:dyDescent="0.2">
      <c r="A1756" t="str">
        <f>IF(ISBLANK('January 2015'!A2951),"",IF(ISTEXT('January 2015'!A2951),0,'January 2015'!A2951))</f>
        <v/>
      </c>
      <c r="B1756" t="str">
        <f>IF(ISBLANK('January 2015'!F2951),"",IF(ISTEXT('January 2015'!F2951),0,'January 2015'!F2951))</f>
        <v/>
      </c>
    </row>
    <row r="1757" spans="1:2" x14ac:dyDescent="0.2">
      <c r="A1757">
        <f>IF(ISBLANK('January 2015'!A2952),"",IF(ISTEXT('January 2015'!A2952),0,'January 2015'!A2952))</f>
        <v>413600</v>
      </c>
      <c r="B1757">
        <f>IF(ISBLANK('January 2015'!F2952),"",IF(ISTEXT('January 2015'!F2952),0,'January 2015'!F2952))</f>
        <v>4000</v>
      </c>
    </row>
    <row r="1758" spans="1:2" x14ac:dyDescent="0.2">
      <c r="A1758">
        <f>IF(ISBLANK('January 2015'!A2956),"",IF(ISTEXT('January 2015'!A2956),0,'January 2015'!A2956))</f>
        <v>412451</v>
      </c>
      <c r="B1758">
        <f>IF(ISBLANK('January 2015'!F2956),"",IF(ISTEXT('January 2015'!F2956),0,'January 2015'!F2956))</f>
        <v>125</v>
      </c>
    </row>
    <row r="1759" spans="1:2" x14ac:dyDescent="0.2">
      <c r="A1759">
        <f>IF(ISBLANK('January 2015'!A2960),"",IF(ISTEXT('January 2015'!A2960),0,'January 2015'!A2960))</f>
        <v>412891</v>
      </c>
      <c r="B1759">
        <f>IF(ISBLANK('January 2015'!F2960),"",IF(ISTEXT('January 2015'!F2960),0,'January 2015'!F2960))</f>
        <v>810</v>
      </c>
    </row>
    <row r="1760" spans="1:2" x14ac:dyDescent="0.2">
      <c r="A1760" t="str">
        <f>IF(ISBLANK('January 2015'!A2961),"",IF(ISTEXT('January 2015'!A2961),0,'January 2015'!A2961))</f>
        <v/>
      </c>
      <c r="B1760">
        <f>IF(ISBLANK('January 2015'!F2961),"",IF(ISTEXT('January 2015'!F2961),0,'January 2015'!F2961))</f>
        <v>920</v>
      </c>
    </row>
    <row r="1761" spans="1:2" x14ac:dyDescent="0.2">
      <c r="A1761" t="str">
        <f>IF(ISBLANK('January 2015'!A2962),"",IF(ISTEXT('January 2015'!A2962),0,'January 2015'!A2962))</f>
        <v/>
      </c>
      <c r="B1761">
        <f>IF(ISBLANK('January 2015'!F2962),"",IF(ISTEXT('January 2015'!F2962),0,'January 2015'!F2962))</f>
        <v>1500</v>
      </c>
    </row>
    <row r="1762" spans="1:2" x14ac:dyDescent="0.2">
      <c r="A1762">
        <f>IF(ISBLANK('January 2015'!A2963),"",IF(ISTEXT('January 2015'!A2963),0,'January 2015'!A2963))</f>
        <v>413425</v>
      </c>
      <c r="B1762">
        <f>IF(ISBLANK('January 2015'!F2963),"",IF(ISTEXT('January 2015'!F2963),0,'January 2015'!F2963))</f>
        <v>100</v>
      </c>
    </row>
    <row r="1763" spans="1:2" x14ac:dyDescent="0.2">
      <c r="A1763" t="str">
        <f>IF(ISBLANK('January 2015'!A2964),"",IF(ISTEXT('January 2015'!A2964),0,'January 2015'!A2964))</f>
        <v/>
      </c>
      <c r="B1763">
        <f>IF(ISBLANK('January 2015'!F2964),"",IF(ISTEXT('January 2015'!F2964),0,'January 2015'!F2964))</f>
        <v>350</v>
      </c>
    </row>
    <row r="1764" spans="1:2" x14ac:dyDescent="0.2">
      <c r="A1764" t="str">
        <f>IF(ISBLANK('January 2015'!A2965),"",IF(ISTEXT('January 2015'!A2965),0,'January 2015'!A2965))</f>
        <v/>
      </c>
      <c r="B1764">
        <f>IF(ISBLANK('January 2015'!F2965),"",IF(ISTEXT('January 2015'!F2965),0,'January 2015'!F2965))</f>
        <v>280</v>
      </c>
    </row>
    <row r="1765" spans="1:2" x14ac:dyDescent="0.2">
      <c r="A1765" t="str">
        <f>IF(ISBLANK('January 2015'!A2966),"",IF(ISTEXT('January 2015'!A2966),0,'January 2015'!A2966))</f>
        <v/>
      </c>
      <c r="B1765">
        <f>IF(ISBLANK('January 2015'!F2966),"",IF(ISTEXT('January 2015'!F2966),0,'January 2015'!F2966))</f>
        <v>100</v>
      </c>
    </row>
    <row r="1766" spans="1:2" x14ac:dyDescent="0.2">
      <c r="A1766">
        <f>IF(ISBLANK('January 2015'!A2970),"",IF(ISTEXT('January 2015'!A2970),0,'January 2015'!A2970))</f>
        <v>412892</v>
      </c>
      <c r="B1766">
        <f>IF(ISBLANK('January 2015'!F2970),"",IF(ISTEXT('January 2015'!F2970),0,'January 2015'!F2970))</f>
        <v>58.24</v>
      </c>
    </row>
    <row r="1767" spans="1:2" x14ac:dyDescent="0.2">
      <c r="A1767">
        <f>IF(ISBLANK('January 2015'!A2974),"",IF(ISTEXT('January 2015'!A2974),0,'January 2015'!A2974))</f>
        <v>412893</v>
      </c>
      <c r="B1767">
        <f>IF(ISBLANK('January 2015'!F2974),"",IF(ISTEXT('January 2015'!F2974),0,'January 2015'!F2974))</f>
        <v>166.11</v>
      </c>
    </row>
    <row r="1768" spans="1:2" x14ac:dyDescent="0.2">
      <c r="A1768" t="str">
        <f>IF(ISBLANK('January 2015'!A2975),"",IF(ISTEXT('January 2015'!A2975),0,'January 2015'!A2975))</f>
        <v/>
      </c>
      <c r="B1768" t="str">
        <f>IF(ISBLANK('January 2015'!F2975),"",IF(ISTEXT('January 2015'!F2975),0,'January 2015'!F2975))</f>
        <v/>
      </c>
    </row>
    <row r="1769" spans="1:2" x14ac:dyDescent="0.2">
      <c r="A1769">
        <f>IF(ISBLANK('January 2015'!A2976),"",IF(ISTEXT('January 2015'!A2976),0,'January 2015'!A2976))</f>
        <v>413426</v>
      </c>
      <c r="B1769">
        <f>IF(ISBLANK('January 2015'!F2976),"",IF(ISTEXT('January 2015'!F2976),0,'January 2015'!F2976))</f>
        <v>92.28</v>
      </c>
    </row>
    <row r="1770" spans="1:2" x14ac:dyDescent="0.2">
      <c r="A1770">
        <f>IF(ISBLANK('January 2015'!A2980),"",IF(ISTEXT('January 2015'!A2980),0,'January 2015'!A2980))</f>
        <v>412894</v>
      </c>
      <c r="B1770">
        <f>IF(ISBLANK('January 2015'!F2980),"",IF(ISTEXT('January 2015'!F2980),0,'January 2015'!F2980))</f>
        <v>684</v>
      </c>
    </row>
    <row r="1771" spans="1:2" x14ac:dyDescent="0.2">
      <c r="A1771" t="str">
        <f>IF(ISBLANK('January 2015'!A2981),"",IF(ISTEXT('January 2015'!A2981),0,'January 2015'!A2981))</f>
        <v/>
      </c>
      <c r="B1771">
        <f>IF(ISBLANK('January 2015'!F2981),"",IF(ISTEXT('January 2015'!F2981),0,'January 2015'!F2981))</f>
        <v>108</v>
      </c>
    </row>
    <row r="1772" spans="1:2" x14ac:dyDescent="0.2">
      <c r="A1772" t="str">
        <f>IF(ISBLANK('January 2015'!A2982),"",IF(ISTEXT('January 2015'!A2982),0,'January 2015'!A2982))</f>
        <v/>
      </c>
      <c r="B1772" t="str">
        <f>IF(ISBLANK('January 2015'!F2982),"",IF(ISTEXT('January 2015'!F2982),0,'January 2015'!F2982))</f>
        <v/>
      </c>
    </row>
    <row r="1773" spans="1:2" x14ac:dyDescent="0.2">
      <c r="A1773" t="str">
        <f>IF(ISBLANK('January 2015'!A2983),"",IF(ISTEXT('January 2015'!A2983),0,'January 2015'!A2983))</f>
        <v/>
      </c>
      <c r="B1773">
        <f>IF(ISBLANK('January 2015'!F2983),"",IF(ISTEXT('January 2015'!F2983),0,'January 2015'!F2983))</f>
        <v>757.32</v>
      </c>
    </row>
    <row r="1774" spans="1:2" x14ac:dyDescent="0.2">
      <c r="A1774" t="str">
        <f>IF(ISBLANK('January 2015'!A2984),"",IF(ISTEXT('January 2015'!A2984),0,'January 2015'!A2984))</f>
        <v/>
      </c>
      <c r="B1774" t="str">
        <f>IF(ISBLANK('January 2015'!F2984),"",IF(ISTEXT('January 2015'!F2984),0,'January 2015'!F2984))</f>
        <v/>
      </c>
    </row>
    <row r="1775" spans="1:2" x14ac:dyDescent="0.2">
      <c r="A1775">
        <f>IF(ISBLANK('January 2015'!A2985),"",IF(ISTEXT('January 2015'!A2985),0,'January 2015'!A2985))</f>
        <v>413427</v>
      </c>
      <c r="B1775">
        <f>IF(ISBLANK('January 2015'!F2985),"",IF(ISTEXT('January 2015'!F2985),0,'January 2015'!F2985))</f>
        <v>1893.3</v>
      </c>
    </row>
    <row r="1776" spans="1:2" x14ac:dyDescent="0.2">
      <c r="A1776">
        <f>IF(ISBLANK('January 2015'!A2989),"",IF(ISTEXT('January 2015'!A2989),0,'January 2015'!A2989))</f>
        <v>412895</v>
      </c>
      <c r="B1776">
        <f>IF(ISBLANK('January 2015'!F2989),"",IF(ISTEXT('January 2015'!F2989),0,'January 2015'!F2989))</f>
        <v>120.96</v>
      </c>
    </row>
    <row r="1777" spans="1:2" x14ac:dyDescent="0.2">
      <c r="A1777">
        <f>IF(ISBLANK('January 2015'!A2990),"",IF(ISTEXT('January 2015'!A2990),0,'January 2015'!A2990))</f>
        <v>413428</v>
      </c>
      <c r="B1777">
        <f>IF(ISBLANK('January 2015'!F2990),"",IF(ISTEXT('January 2015'!F2990),0,'January 2015'!F2990))</f>
        <v>20.16</v>
      </c>
    </row>
    <row r="1778" spans="1:2" x14ac:dyDescent="0.2">
      <c r="A1778">
        <f>IF(ISBLANK('January 2015'!A2994),"",IF(ISTEXT('January 2015'!A2994),0,'January 2015'!A2994))</f>
        <v>413429</v>
      </c>
      <c r="B1778">
        <f>IF(ISBLANK('January 2015'!F2994),"",IF(ISTEXT('January 2015'!F2994),0,'January 2015'!F2994))</f>
        <v>1925</v>
      </c>
    </row>
    <row r="1779" spans="1:2" x14ac:dyDescent="0.2">
      <c r="A1779">
        <f>IF(ISBLANK('January 2015'!A2998),"",IF(ISTEXT('January 2015'!A2998),0,'January 2015'!A2998))</f>
        <v>412896</v>
      </c>
      <c r="B1779">
        <f>IF(ISBLANK('January 2015'!F2998),"",IF(ISTEXT('January 2015'!F2998),0,'January 2015'!F2998))</f>
        <v>3397.4</v>
      </c>
    </row>
    <row r="1780" spans="1:2" x14ac:dyDescent="0.2">
      <c r="A1780">
        <f>IF(ISBLANK('January 2015'!A3002),"",IF(ISTEXT('January 2015'!A3002),0,'January 2015'!A3002))</f>
        <v>412452</v>
      </c>
      <c r="B1780">
        <f>IF(ISBLANK('January 2015'!F3002),"",IF(ISTEXT('January 2015'!F3002),0,'January 2015'!F3002))</f>
        <v>180</v>
      </c>
    </row>
    <row r="1781" spans="1:2" x14ac:dyDescent="0.2">
      <c r="A1781" t="str">
        <f>IF(ISBLANK('January 2015'!A3003),"",IF(ISTEXT('January 2015'!A3003),0,'January 2015'!A3003))</f>
        <v/>
      </c>
      <c r="B1781" t="str">
        <f>IF(ISBLANK('January 2015'!F3003),"",IF(ISTEXT('January 2015'!F3003),0,'January 2015'!F3003))</f>
        <v/>
      </c>
    </row>
    <row r="1782" spans="1:2" x14ac:dyDescent="0.2">
      <c r="A1782" t="str">
        <f>IF(ISBLANK('January 2015'!A3004),"",IF(ISTEXT('January 2015'!A3004),0,'January 2015'!A3004))</f>
        <v/>
      </c>
      <c r="B1782" t="str">
        <f>IF(ISBLANK('January 2015'!F3004),"",IF(ISTEXT('January 2015'!F3004),0,'January 2015'!F3004))</f>
        <v/>
      </c>
    </row>
    <row r="1783" spans="1:2" x14ac:dyDescent="0.2">
      <c r="A1783" t="str">
        <f>IF(ISBLANK('January 2015'!A3005),"",IF(ISTEXT('January 2015'!A3005),0,'January 2015'!A3005))</f>
        <v/>
      </c>
      <c r="B1783" t="str">
        <f>IF(ISBLANK('January 2015'!F3005),"",IF(ISTEXT('January 2015'!F3005),0,'January 2015'!F3005))</f>
        <v/>
      </c>
    </row>
    <row r="1784" spans="1:2" x14ac:dyDescent="0.2">
      <c r="A1784">
        <f>IF(ISBLANK('January 2015'!A3006),"",IF(ISTEXT('January 2015'!A3006),0,'January 2015'!A3006))</f>
        <v>413430</v>
      </c>
      <c r="B1784">
        <f>IF(ISBLANK('January 2015'!F3006),"",IF(ISTEXT('January 2015'!F3006),0,'January 2015'!F3006))</f>
        <v>210</v>
      </c>
    </row>
    <row r="1785" spans="1:2" x14ac:dyDescent="0.2">
      <c r="A1785">
        <f>IF(ISBLANK('January 2015'!A3010),"",IF(ISTEXT('January 2015'!A3010),0,'January 2015'!A3010))</f>
        <v>412453</v>
      </c>
      <c r="B1785">
        <f>IF(ISBLANK('January 2015'!F3010),"",IF(ISTEXT('January 2015'!F3010),0,'January 2015'!F3010))</f>
        <v>450</v>
      </c>
    </row>
    <row r="1786" spans="1:2" x14ac:dyDescent="0.2">
      <c r="A1786" t="str">
        <f>IF(ISBLANK('January 2015'!A3011),"",IF(ISTEXT('January 2015'!A3011),0,'January 2015'!A3011))</f>
        <v/>
      </c>
      <c r="B1786">
        <f>IF(ISBLANK('January 2015'!F3011),"",IF(ISTEXT('January 2015'!F3011),0,'January 2015'!F3011))</f>
        <v>500</v>
      </c>
    </row>
    <row r="1787" spans="1:2" x14ac:dyDescent="0.2">
      <c r="A1787">
        <f>IF(ISBLANK('January 2015'!A3012),"",IF(ISTEXT('January 2015'!A3012),0,'January 2015'!A3012))</f>
        <v>412897</v>
      </c>
      <c r="B1787">
        <f>IF(ISBLANK('January 2015'!F3012),"",IF(ISTEXT('January 2015'!F3012),0,'January 2015'!F3012))</f>
        <v>2500</v>
      </c>
    </row>
    <row r="1788" spans="1:2" x14ac:dyDescent="0.2">
      <c r="A1788" t="str">
        <f>IF(ISBLANK('January 2015'!A3013),"",IF(ISTEXT('January 2015'!A3013),0,'January 2015'!A3013))</f>
        <v/>
      </c>
      <c r="B1788">
        <f>IF(ISBLANK('January 2015'!F3013),"",IF(ISTEXT('January 2015'!F3013),0,'January 2015'!F3013))</f>
        <v>450</v>
      </c>
    </row>
    <row r="1789" spans="1:2" x14ac:dyDescent="0.2">
      <c r="A1789" t="str">
        <f>IF(ISBLANK('January 2015'!A3014),"",IF(ISTEXT('January 2015'!A3014),0,'January 2015'!A3014))</f>
        <v/>
      </c>
      <c r="B1789">
        <f>IF(ISBLANK('January 2015'!F3014),"",IF(ISTEXT('January 2015'!F3014),0,'January 2015'!F3014))</f>
        <v>500</v>
      </c>
    </row>
    <row r="1790" spans="1:2" x14ac:dyDescent="0.2">
      <c r="A1790" t="str">
        <f>IF(ISBLANK('January 2015'!A3015),"",IF(ISTEXT('January 2015'!A3015),0,'January 2015'!A3015))</f>
        <v/>
      </c>
      <c r="B1790">
        <f>IF(ISBLANK('January 2015'!F3015),"",IF(ISTEXT('January 2015'!F3015),0,'January 2015'!F3015))</f>
        <v>5000</v>
      </c>
    </row>
    <row r="1791" spans="1:2" x14ac:dyDescent="0.2">
      <c r="A1791">
        <f>IF(ISBLANK('January 2015'!A3016),"",IF(ISTEXT('January 2015'!A3016),0,'January 2015'!A3016))</f>
        <v>413431</v>
      </c>
      <c r="B1791">
        <f>IF(ISBLANK('January 2015'!F3016),"",IF(ISTEXT('January 2015'!F3016),0,'January 2015'!F3016))</f>
        <v>450</v>
      </c>
    </row>
    <row r="1792" spans="1:2" x14ac:dyDescent="0.2">
      <c r="A1792">
        <f>IF(ISBLANK('January 2015'!A3020),"",IF(ISTEXT('January 2015'!A3020),0,'January 2015'!A3020))</f>
        <v>412454</v>
      </c>
      <c r="B1792">
        <f>IF(ISBLANK('January 2015'!F3020),"",IF(ISTEXT('January 2015'!F3020),0,'January 2015'!F3020))</f>
        <v>450</v>
      </c>
    </row>
    <row r="1793" spans="1:2" x14ac:dyDescent="0.2">
      <c r="A1793">
        <f>IF(ISBLANK('January 2015'!A3021),"",IF(ISTEXT('January 2015'!A3021),0,'January 2015'!A3021))</f>
        <v>412898</v>
      </c>
      <c r="B1793">
        <f>IF(ISBLANK('January 2015'!F3021),"",IF(ISTEXT('January 2015'!F3021),0,'January 2015'!F3021))</f>
        <v>500</v>
      </c>
    </row>
    <row r="1794" spans="1:2" x14ac:dyDescent="0.2">
      <c r="A1794">
        <f>IF(ISBLANK('January 2015'!A3022),"",IF(ISTEXT('January 2015'!A3022),0,'January 2015'!A3022))</f>
        <v>413432</v>
      </c>
      <c r="B1794">
        <f>IF(ISBLANK('January 2015'!F3022),"",IF(ISTEXT('January 2015'!F3022),0,'January 2015'!F3022))</f>
        <v>100</v>
      </c>
    </row>
    <row r="1795" spans="1:2" x14ac:dyDescent="0.2">
      <c r="A1795" t="str">
        <f>IF(ISBLANK('January 2015'!A3023),"",IF(ISTEXT('January 2015'!A3023),0,'January 2015'!A3023))</f>
        <v/>
      </c>
      <c r="B1795">
        <f>IF(ISBLANK('January 2015'!F3023),"",IF(ISTEXT('January 2015'!F3023),0,'January 2015'!F3023))</f>
        <v>450</v>
      </c>
    </row>
    <row r="1796" spans="1:2" x14ac:dyDescent="0.2">
      <c r="A1796" t="str">
        <f>IF(ISBLANK('January 2015'!A3024),"",IF(ISTEXT('January 2015'!A3024),0,'January 2015'!A3024))</f>
        <v/>
      </c>
      <c r="B1796">
        <f>IF(ISBLANK('January 2015'!F3024),"",IF(ISTEXT('January 2015'!F3024),0,'January 2015'!F3024))</f>
        <v>500</v>
      </c>
    </row>
    <row r="1797" spans="1:2" x14ac:dyDescent="0.2">
      <c r="A1797" t="str">
        <f>IF(ISBLANK('January 2015'!A3025),"",IF(ISTEXT('January 2015'!A3025),0,'January 2015'!A3025))</f>
        <v/>
      </c>
      <c r="B1797">
        <f>IF(ISBLANK('January 2015'!F3025),"",IF(ISTEXT('January 2015'!F3025),0,'January 2015'!F3025))</f>
        <v>100</v>
      </c>
    </row>
    <row r="1798" spans="1:2" x14ac:dyDescent="0.2">
      <c r="A1798">
        <f>IF(ISBLANK('January 2015'!A3029),"",IF(ISTEXT('January 2015'!A3029),0,'January 2015'!A3029))</f>
        <v>412899</v>
      </c>
      <c r="B1798">
        <f>IF(ISBLANK('January 2015'!F3029),"",IF(ISTEXT('January 2015'!F3029),0,'January 2015'!F3029))</f>
        <v>65.52</v>
      </c>
    </row>
    <row r="1799" spans="1:2" x14ac:dyDescent="0.2">
      <c r="A1799">
        <f>IF(ISBLANK('January 2015'!A3033),"",IF(ISTEXT('January 2015'!A3033),0,'January 2015'!A3033))</f>
        <v>413433</v>
      </c>
      <c r="B1799">
        <f>IF(ISBLANK('January 2015'!F3033),"",IF(ISTEXT('January 2015'!F3033),0,'January 2015'!F3033))</f>
        <v>100</v>
      </c>
    </row>
    <row r="1800" spans="1:2" x14ac:dyDescent="0.2">
      <c r="A1800" t="str">
        <f>IF(ISBLANK('January 2015'!A3034),"",IF(ISTEXT('January 2015'!A3034),0,'January 2015'!A3034))</f>
        <v/>
      </c>
      <c r="B1800">
        <f>IF(ISBLANK('January 2015'!F3034),"",IF(ISTEXT('January 2015'!F3034),0,'January 2015'!F3034))</f>
        <v>100</v>
      </c>
    </row>
    <row r="1801" spans="1:2" x14ac:dyDescent="0.2">
      <c r="A1801" t="str">
        <f>IF(ISBLANK('January 2015'!A3035),"",IF(ISTEXT('January 2015'!A3035),0,'January 2015'!A3035))</f>
        <v/>
      </c>
      <c r="B1801">
        <f>IF(ISBLANK('January 2015'!F3035),"",IF(ISTEXT('January 2015'!F3035),0,'January 2015'!F3035))</f>
        <v>100</v>
      </c>
    </row>
    <row r="1802" spans="1:2" x14ac:dyDescent="0.2">
      <c r="A1802" t="str">
        <f>IF(ISBLANK('January 2015'!A3036),"",IF(ISTEXT('January 2015'!A3036),0,'January 2015'!A3036))</f>
        <v/>
      </c>
      <c r="B1802">
        <f>IF(ISBLANK('January 2015'!F3036),"",IF(ISTEXT('January 2015'!F3036),0,'January 2015'!F3036))</f>
        <v>100</v>
      </c>
    </row>
    <row r="1803" spans="1:2" x14ac:dyDescent="0.2">
      <c r="A1803" t="str">
        <f>IF(ISBLANK('January 2015'!A3037),"",IF(ISTEXT('January 2015'!A3037),0,'January 2015'!A3037))</f>
        <v/>
      </c>
      <c r="B1803">
        <f>IF(ISBLANK('January 2015'!F3037),"",IF(ISTEXT('January 2015'!F3037),0,'January 2015'!F3037))</f>
        <v>100</v>
      </c>
    </row>
    <row r="1804" spans="1:2" x14ac:dyDescent="0.2">
      <c r="A1804" t="str">
        <f>IF(ISBLANK('January 2015'!A3038),"",IF(ISTEXT('January 2015'!A3038),0,'January 2015'!A3038))</f>
        <v/>
      </c>
      <c r="B1804">
        <f>IF(ISBLANK('January 2015'!F3038),"",IF(ISTEXT('January 2015'!F3038),0,'January 2015'!F3038))</f>
        <v>100</v>
      </c>
    </row>
    <row r="1805" spans="1:2" x14ac:dyDescent="0.2">
      <c r="A1805" t="str">
        <f>IF(ISBLANK('January 2015'!A3039),"",IF(ISTEXT('January 2015'!A3039),0,'January 2015'!A3039))</f>
        <v/>
      </c>
      <c r="B1805">
        <f>IF(ISBLANK('January 2015'!F3039),"",IF(ISTEXT('January 2015'!F3039),0,'January 2015'!F3039))</f>
        <v>100</v>
      </c>
    </row>
    <row r="1806" spans="1:2" x14ac:dyDescent="0.2">
      <c r="A1806" t="str">
        <f>IF(ISBLANK('January 2015'!A3040),"",IF(ISTEXT('January 2015'!A3040),0,'January 2015'!A3040))</f>
        <v/>
      </c>
      <c r="B1806">
        <f>IF(ISBLANK('January 2015'!F3040),"",IF(ISTEXT('January 2015'!F3040),0,'January 2015'!F3040))</f>
        <v>100</v>
      </c>
    </row>
    <row r="1807" spans="1:2" x14ac:dyDescent="0.2">
      <c r="A1807">
        <f>IF(ISBLANK('January 2015'!A3044),"",IF(ISTEXT('January 2015'!A3044),0,'January 2015'!A3044))</f>
        <v>413201</v>
      </c>
      <c r="B1807">
        <f>IF(ISBLANK('January 2015'!F3044),"",IF(ISTEXT('January 2015'!F3044),0,'January 2015'!F3044))</f>
        <v>18362.759999999998</v>
      </c>
    </row>
    <row r="1808" spans="1:2" x14ac:dyDescent="0.2">
      <c r="A1808" t="str">
        <f>IF(ISBLANK('January 2015'!A3045),"",IF(ISTEXT('January 2015'!A3045),0,'January 2015'!A3045))</f>
        <v/>
      </c>
      <c r="B1808" t="str">
        <f>IF(ISBLANK('January 2015'!F3045),"",IF(ISTEXT('January 2015'!F3045),0,'January 2015'!F3045))</f>
        <v/>
      </c>
    </row>
    <row r="1809" spans="1:2" x14ac:dyDescent="0.2">
      <c r="A1809">
        <f>IF(ISBLANK('January 2015'!A3049),"",IF(ISTEXT('January 2015'!A3049),0,'January 2015'!A3049))</f>
        <v>412900</v>
      </c>
      <c r="B1809">
        <f>IF(ISBLANK('January 2015'!F3049),"",IF(ISTEXT('January 2015'!F3049),0,'January 2015'!F3049))</f>
        <v>873</v>
      </c>
    </row>
    <row r="1810" spans="1:2" x14ac:dyDescent="0.2">
      <c r="A1810">
        <f>IF(ISBLANK('January 2015'!A3053),"",IF(ISTEXT('January 2015'!A3053),0,'January 2015'!A3053))</f>
        <v>412901</v>
      </c>
      <c r="B1810">
        <f>IF(ISBLANK('January 2015'!F3053),"",IF(ISTEXT('January 2015'!F3053),0,'January 2015'!F3053))</f>
        <v>540</v>
      </c>
    </row>
    <row r="1811" spans="1:2" x14ac:dyDescent="0.2">
      <c r="A1811" t="str">
        <f>IF(ISBLANK('January 2015'!A3054),"",IF(ISTEXT('January 2015'!A3054),0,'January 2015'!A3054))</f>
        <v/>
      </c>
      <c r="B1811">
        <f>IF(ISBLANK('January 2015'!F3054),"",IF(ISTEXT('January 2015'!F3054),0,'January 2015'!F3054))</f>
        <v>216</v>
      </c>
    </row>
    <row r="1812" spans="1:2" x14ac:dyDescent="0.2">
      <c r="A1812">
        <f>IF(ISBLANK('January 2015'!A3055),"",IF(ISTEXT('January 2015'!A3055),0,'January 2015'!A3055))</f>
        <v>413434</v>
      </c>
      <c r="B1812">
        <f>IF(ISBLANK('January 2015'!F3055),"",IF(ISTEXT('January 2015'!F3055),0,'January 2015'!F3055))</f>
        <v>978.79</v>
      </c>
    </row>
    <row r="1813" spans="1:2" x14ac:dyDescent="0.2">
      <c r="A1813">
        <f>IF(ISBLANK('January 2015'!A3059),"",IF(ISTEXT('January 2015'!A3059),0,'January 2015'!A3059))</f>
        <v>412902</v>
      </c>
      <c r="B1813">
        <f>IF(ISBLANK('January 2015'!F3059),"",IF(ISTEXT('January 2015'!F3059),0,'January 2015'!F3059))</f>
        <v>391</v>
      </c>
    </row>
    <row r="1814" spans="1:2" x14ac:dyDescent="0.2">
      <c r="A1814">
        <f>IF(ISBLANK('January 2015'!A3063),"",IF(ISTEXT('January 2015'!A3063),0,'January 2015'!A3063))</f>
        <v>413435</v>
      </c>
      <c r="B1814">
        <f>IF(ISBLANK('January 2015'!F3063),"",IF(ISTEXT('January 2015'!F3063),0,'January 2015'!F3063))</f>
        <v>10.08</v>
      </c>
    </row>
    <row r="1815" spans="1:2" x14ac:dyDescent="0.2">
      <c r="A1815">
        <f>IF(ISBLANK('January 2015'!A3067),"",IF(ISTEXT('January 2015'!A3067),0,'January 2015'!A3067))</f>
        <v>412903</v>
      </c>
      <c r="B1815">
        <f>IF(ISBLANK('January 2015'!F3067),"",IF(ISTEXT('January 2015'!F3067),0,'January 2015'!F3067))</f>
        <v>500</v>
      </c>
    </row>
    <row r="1816" spans="1:2" x14ac:dyDescent="0.2">
      <c r="A1816" t="str">
        <f>IF(ISBLANK('January 2015'!A3068),"",IF(ISTEXT('January 2015'!A3068),0,'January 2015'!A3068))</f>
        <v/>
      </c>
      <c r="B1816">
        <f>IF(ISBLANK('January 2015'!F3068),"",IF(ISTEXT('January 2015'!F3068),0,'January 2015'!F3068))</f>
        <v>500</v>
      </c>
    </row>
    <row r="1817" spans="1:2" x14ac:dyDescent="0.2">
      <c r="A1817">
        <f>IF(ISBLANK('January 2015'!A3072),"",IF(ISTEXT('January 2015'!A3072),0,'January 2015'!A3072))</f>
        <v>412455</v>
      </c>
      <c r="B1817">
        <f>IF(ISBLANK('January 2015'!F3072),"",IF(ISTEXT('January 2015'!F3072),0,'January 2015'!F3072))</f>
        <v>15</v>
      </c>
    </row>
    <row r="1818" spans="1:2" x14ac:dyDescent="0.2">
      <c r="A1818">
        <f>IF(ISBLANK('January 2015'!A3073),"",IF(ISTEXT('January 2015'!A3073),0,'January 2015'!A3073))</f>
        <v>412456</v>
      </c>
      <c r="B1818">
        <f>IF(ISBLANK('January 2015'!F3073),"",IF(ISTEXT('January 2015'!F3073),0,'January 2015'!F3073))</f>
        <v>15</v>
      </c>
    </row>
    <row r="1819" spans="1:2" x14ac:dyDescent="0.2">
      <c r="A1819">
        <f>IF(ISBLANK('January 2015'!A3077),"",IF(ISTEXT('January 2015'!A3077),0,'January 2015'!A3077))</f>
        <v>412457</v>
      </c>
      <c r="B1819">
        <f>IF(ISBLANK('January 2015'!F3077),"",IF(ISTEXT('January 2015'!F3077),0,'January 2015'!F3077))</f>
        <v>941.29</v>
      </c>
    </row>
    <row r="1820" spans="1:2" x14ac:dyDescent="0.2">
      <c r="A1820" t="str">
        <f>IF(ISBLANK('January 2015'!A3078),"",IF(ISTEXT('January 2015'!A3078),0,'January 2015'!A3078))</f>
        <v/>
      </c>
      <c r="B1820" t="str">
        <f>IF(ISBLANK('January 2015'!F3078),"",IF(ISTEXT('January 2015'!F3078),0,'January 2015'!F3078))</f>
        <v/>
      </c>
    </row>
    <row r="1821" spans="1:2" x14ac:dyDescent="0.2">
      <c r="A1821" t="str">
        <f>IF(ISBLANK('January 2015'!A3079),"",IF(ISTEXT('January 2015'!A3079),0,'January 2015'!A3079))</f>
        <v/>
      </c>
      <c r="B1821" t="str">
        <f>IF(ISBLANK('January 2015'!F3079),"",IF(ISTEXT('January 2015'!F3079),0,'January 2015'!F3079))</f>
        <v/>
      </c>
    </row>
    <row r="1822" spans="1:2" x14ac:dyDescent="0.2">
      <c r="A1822">
        <f>IF(ISBLANK('January 2015'!A3083),"",IF(ISTEXT('January 2015'!A3083),0,'January 2015'!A3083))</f>
        <v>413202</v>
      </c>
      <c r="B1822">
        <f>IF(ISBLANK('January 2015'!F3083),"",IF(ISTEXT('January 2015'!F3083),0,'January 2015'!F3083))</f>
        <v>450</v>
      </c>
    </row>
    <row r="1823" spans="1:2" x14ac:dyDescent="0.2">
      <c r="A1823" t="str">
        <f>IF(ISBLANK('January 2015'!A3084),"",IF(ISTEXT('January 2015'!A3084),0,'January 2015'!A3084))</f>
        <v/>
      </c>
      <c r="B1823">
        <f>IF(ISBLANK('January 2015'!F3084),"",IF(ISTEXT('January 2015'!F3084),0,'January 2015'!F3084))</f>
        <v>500</v>
      </c>
    </row>
    <row r="1824" spans="1:2" x14ac:dyDescent="0.2">
      <c r="A1824" t="str">
        <f>IF(ISBLANK('January 2015'!A3085),"",IF(ISTEXT('January 2015'!A3085),0,'January 2015'!A3085))</f>
        <v/>
      </c>
      <c r="B1824">
        <f>IF(ISBLANK('January 2015'!F3085),"",IF(ISTEXT('January 2015'!F3085),0,'January 2015'!F3085))</f>
        <v>6200</v>
      </c>
    </row>
    <row r="1825" spans="1:2" x14ac:dyDescent="0.2">
      <c r="A1825" t="str">
        <f>IF(ISBLANK('January 2015'!A3086),"",IF(ISTEXT('January 2015'!A3086),0,'January 2015'!A3086))</f>
        <v/>
      </c>
      <c r="B1825">
        <f>IF(ISBLANK('January 2015'!F3086),"",IF(ISTEXT('January 2015'!F3086),0,'January 2015'!F3086))</f>
        <v>300</v>
      </c>
    </row>
    <row r="1826" spans="1:2" x14ac:dyDescent="0.2">
      <c r="A1826" t="str">
        <f>IF(ISBLANK('January 2015'!A3087),"",IF(ISTEXT('January 2015'!A3087),0,'January 2015'!A3087))</f>
        <v/>
      </c>
      <c r="B1826" t="str">
        <f>IF(ISBLANK('January 2015'!F3087),"",IF(ISTEXT('January 2015'!F3087),0,'January 2015'!F3087))</f>
        <v/>
      </c>
    </row>
    <row r="1827" spans="1:2" x14ac:dyDescent="0.2">
      <c r="A1827">
        <f>IF(ISBLANK('January 2015'!A3088),"",IF(ISTEXT('January 2015'!A3088),0,'January 2015'!A3088))</f>
        <v>413436</v>
      </c>
      <c r="B1827">
        <f>IF(ISBLANK('January 2015'!F3088),"",IF(ISTEXT('January 2015'!F3088),0,'January 2015'!F3088))</f>
        <v>450</v>
      </c>
    </row>
    <row r="1828" spans="1:2" x14ac:dyDescent="0.2">
      <c r="A1828">
        <f>IF(ISBLANK('January 2015'!A3092),"",IF(ISTEXT('January 2015'!A3092),0,'January 2015'!A3092))</f>
        <v>412907</v>
      </c>
      <c r="B1828">
        <f>IF(ISBLANK('January 2015'!F3092),"",IF(ISTEXT('January 2015'!F3092),0,'January 2015'!F3092))</f>
        <v>675</v>
      </c>
    </row>
    <row r="1829" spans="1:2" x14ac:dyDescent="0.2">
      <c r="A1829" t="str">
        <f>IF(ISBLANK('January 2015'!A3093),"",IF(ISTEXT('January 2015'!A3093),0,'January 2015'!A3093))</f>
        <v/>
      </c>
      <c r="B1829">
        <f>IF(ISBLANK('January 2015'!F3093),"",IF(ISTEXT('January 2015'!F3093),0,'January 2015'!F3093))</f>
        <v>700</v>
      </c>
    </row>
    <row r="1830" spans="1:2" x14ac:dyDescent="0.2">
      <c r="A1830" t="str">
        <f>IF(ISBLANK('January 2015'!A3094),"",IF(ISTEXT('January 2015'!A3094),0,'January 2015'!A3094))</f>
        <v/>
      </c>
      <c r="B1830">
        <f>IF(ISBLANK('January 2015'!F3094),"",IF(ISTEXT('January 2015'!F3094),0,'January 2015'!F3094))</f>
        <v>675</v>
      </c>
    </row>
    <row r="1831" spans="1:2" x14ac:dyDescent="0.2">
      <c r="A1831" t="str">
        <f>IF(ISBLANK('January 2015'!A3095),"",IF(ISTEXT('January 2015'!A3095),0,'January 2015'!A3095))</f>
        <v/>
      </c>
      <c r="B1831">
        <f>IF(ISBLANK('January 2015'!F3095),"",IF(ISTEXT('January 2015'!F3095),0,'January 2015'!F3095))</f>
        <v>219.58</v>
      </c>
    </row>
    <row r="1832" spans="1:2" x14ac:dyDescent="0.2">
      <c r="A1832" t="str">
        <f>IF(ISBLANK('January 2015'!A3096),"",IF(ISTEXT('January 2015'!A3096),0,'January 2015'!A3096))</f>
        <v/>
      </c>
      <c r="B1832" t="str">
        <f>IF(ISBLANK('January 2015'!F3096),"",IF(ISTEXT('January 2015'!F3096),0,'January 2015'!F3096))</f>
        <v/>
      </c>
    </row>
    <row r="1833" spans="1:2" x14ac:dyDescent="0.2">
      <c r="A1833" t="str">
        <f>IF(ISBLANK('January 2015'!A3097),"",IF(ISTEXT('January 2015'!A3097),0,'January 2015'!A3097))</f>
        <v/>
      </c>
      <c r="B1833">
        <f>IF(ISBLANK('January 2015'!F3097),"",IF(ISTEXT('January 2015'!F3097),0,'January 2015'!F3097))</f>
        <v>990</v>
      </c>
    </row>
    <row r="1834" spans="1:2" x14ac:dyDescent="0.2">
      <c r="A1834" t="str">
        <f>IF(ISBLANK('January 2015'!A3098),"",IF(ISTEXT('January 2015'!A3098),0,'January 2015'!A3098))</f>
        <v/>
      </c>
      <c r="B1834">
        <f>IF(ISBLANK('January 2015'!F3098),"",IF(ISTEXT('January 2015'!F3098),0,'January 2015'!F3098))</f>
        <v>900</v>
      </c>
    </row>
    <row r="1835" spans="1:2" x14ac:dyDescent="0.2">
      <c r="A1835" t="str">
        <f>IF(ISBLANK('January 2015'!A3099),"",IF(ISTEXT('January 2015'!A3099),0,'January 2015'!A3099))</f>
        <v/>
      </c>
      <c r="B1835">
        <f>IF(ISBLANK('January 2015'!F3099),"",IF(ISTEXT('January 2015'!F3099),0,'January 2015'!F3099))</f>
        <v>1000</v>
      </c>
    </row>
    <row r="1836" spans="1:2" x14ac:dyDescent="0.2">
      <c r="A1836" t="str">
        <f>IF(ISBLANK('January 2015'!A3100),"",IF(ISTEXT('January 2015'!A3100),0,'January 2015'!A3100))</f>
        <v/>
      </c>
      <c r="B1836">
        <f>IF(ISBLANK('January 2015'!F3100),"",IF(ISTEXT('January 2015'!F3100),0,'January 2015'!F3100))</f>
        <v>168.38</v>
      </c>
    </row>
    <row r="1837" spans="1:2" x14ac:dyDescent="0.2">
      <c r="A1837" t="str">
        <f>IF(ISBLANK('January 2015'!A3101),"",IF(ISTEXT('January 2015'!A3101),0,'January 2015'!A3101))</f>
        <v/>
      </c>
      <c r="B1837" t="str">
        <f>IF(ISBLANK('January 2015'!F3101),"",IF(ISTEXT('January 2015'!F3101),0,'January 2015'!F3101))</f>
        <v/>
      </c>
    </row>
    <row r="1838" spans="1:2" x14ac:dyDescent="0.2">
      <c r="A1838" t="str">
        <f>IF(ISBLANK('January 2015'!A3102),"",IF(ISTEXT('January 2015'!A3102),0,'January 2015'!A3102))</f>
        <v/>
      </c>
      <c r="B1838">
        <f>IF(ISBLANK('January 2015'!F3102),"",IF(ISTEXT('January 2015'!F3102),0,'January 2015'!F3102))</f>
        <v>685</v>
      </c>
    </row>
    <row r="1839" spans="1:2" x14ac:dyDescent="0.2">
      <c r="A1839" t="str">
        <f>IF(ISBLANK('January 2015'!A3103),"",IF(ISTEXT('January 2015'!A3103),0,'January 2015'!A3103))</f>
        <v/>
      </c>
      <c r="B1839">
        <f>IF(ISBLANK('January 2015'!F3103),"",IF(ISTEXT('January 2015'!F3103),0,'January 2015'!F3103))</f>
        <v>1040.69</v>
      </c>
    </row>
    <row r="1840" spans="1:2" x14ac:dyDescent="0.2">
      <c r="A1840" t="str">
        <f>IF(ISBLANK('January 2015'!A3104),"",IF(ISTEXT('January 2015'!A3104),0,'January 2015'!A3104))</f>
        <v/>
      </c>
      <c r="B1840" t="str">
        <f>IF(ISBLANK('January 2015'!F3104),"",IF(ISTEXT('January 2015'!F3104),0,'January 2015'!F3104))</f>
        <v/>
      </c>
    </row>
    <row r="1841" spans="1:2" x14ac:dyDescent="0.2">
      <c r="A1841" t="str">
        <f>IF(ISBLANK('January 2015'!A3105),"",IF(ISTEXT('January 2015'!A3105),0,'January 2015'!A3105))</f>
        <v/>
      </c>
      <c r="B1841">
        <f>IF(ISBLANK('January 2015'!F3105),"",IF(ISTEXT('January 2015'!F3105),0,'January 2015'!F3105))</f>
        <v>1671.18</v>
      </c>
    </row>
    <row r="1842" spans="1:2" x14ac:dyDescent="0.2">
      <c r="A1842" t="str">
        <f>IF(ISBLANK('January 2015'!A3106),"",IF(ISTEXT('January 2015'!A3106),0,'January 2015'!A3106))</f>
        <v/>
      </c>
      <c r="B1842" t="str">
        <f>IF(ISBLANK('January 2015'!F3106),"",IF(ISTEXT('January 2015'!F3106),0,'January 2015'!F3106))</f>
        <v/>
      </c>
    </row>
    <row r="1843" spans="1:2" x14ac:dyDescent="0.2">
      <c r="A1843" t="str">
        <f>IF(ISBLANK('January 2015'!A3107),"",IF(ISTEXT('January 2015'!A3107),0,'January 2015'!A3107))</f>
        <v/>
      </c>
      <c r="B1843">
        <f>IF(ISBLANK('January 2015'!F3107),"",IF(ISTEXT('January 2015'!F3107),0,'January 2015'!F3107))</f>
        <v>1874</v>
      </c>
    </row>
    <row r="1844" spans="1:2" x14ac:dyDescent="0.2">
      <c r="A1844" t="str">
        <f>IF(ISBLANK('January 2015'!A3108),"",IF(ISTEXT('January 2015'!A3108),0,'January 2015'!A3108))</f>
        <v/>
      </c>
      <c r="B1844" t="str">
        <f>IF(ISBLANK('January 2015'!F3108),"",IF(ISTEXT('January 2015'!F3108),0,'January 2015'!F3108))</f>
        <v/>
      </c>
    </row>
    <row r="1845" spans="1:2" x14ac:dyDescent="0.2">
      <c r="A1845" t="str">
        <f>IF(ISBLANK('January 2015'!A3109),"",IF(ISTEXT('January 2015'!A3109),0,'January 2015'!A3109))</f>
        <v/>
      </c>
      <c r="B1845">
        <f>IF(ISBLANK('January 2015'!F3109),"",IF(ISTEXT('January 2015'!F3109),0,'January 2015'!F3109))</f>
        <v>72.53</v>
      </c>
    </row>
    <row r="1846" spans="1:2" x14ac:dyDescent="0.2">
      <c r="A1846" t="str">
        <f>IF(ISBLANK('January 2015'!A3110),"",IF(ISTEXT('January 2015'!A3110),0,'January 2015'!A3110))</f>
        <v/>
      </c>
      <c r="B1846">
        <f>IF(ISBLANK('January 2015'!F3110),"",IF(ISTEXT('January 2015'!F3110),0,'January 2015'!F3110))</f>
        <v>843.75</v>
      </c>
    </row>
    <row r="1847" spans="1:2" x14ac:dyDescent="0.2">
      <c r="A1847" t="str">
        <f>IF(ISBLANK('January 2015'!A3111),"",IF(ISTEXT('January 2015'!A3111),0,'January 2015'!A3111))</f>
        <v/>
      </c>
      <c r="B1847">
        <f>IF(ISBLANK('January 2015'!F3111),"",IF(ISTEXT('January 2015'!F3111),0,'January 2015'!F3111))</f>
        <v>590.1</v>
      </c>
    </row>
    <row r="1848" spans="1:2" x14ac:dyDescent="0.2">
      <c r="A1848" t="str">
        <f>IF(ISBLANK('January 2015'!A3112),"",IF(ISTEXT('January 2015'!A3112),0,'January 2015'!A3112))</f>
        <v/>
      </c>
      <c r="B1848" t="str">
        <f>IF(ISBLANK('January 2015'!F3112),"",IF(ISTEXT('January 2015'!F3112),0,'January 2015'!F3112))</f>
        <v/>
      </c>
    </row>
    <row r="1849" spans="1:2" x14ac:dyDescent="0.2">
      <c r="A1849" t="str">
        <f>IF(ISBLANK('January 2015'!A3113),"",IF(ISTEXT('January 2015'!A3113),0,'January 2015'!A3113))</f>
        <v/>
      </c>
      <c r="B1849">
        <f>IF(ISBLANK('January 2015'!F3113),"",IF(ISTEXT('January 2015'!F3113),0,'January 2015'!F3113))</f>
        <v>514.34</v>
      </c>
    </row>
    <row r="1850" spans="1:2" x14ac:dyDescent="0.2">
      <c r="A1850" t="str">
        <f>IF(ISBLANK('January 2015'!A3114),"",IF(ISTEXT('January 2015'!A3114),0,'January 2015'!A3114))</f>
        <v/>
      </c>
      <c r="B1850" t="str">
        <f>IF(ISBLANK('January 2015'!F3114),"",IF(ISTEXT('January 2015'!F3114),0,'January 2015'!F3114))</f>
        <v/>
      </c>
    </row>
    <row r="1851" spans="1:2" x14ac:dyDescent="0.2">
      <c r="A1851" t="str">
        <f>IF(ISBLANK('January 2015'!A3115),"",IF(ISTEXT('January 2015'!A3115),0,'January 2015'!A3115))</f>
        <v/>
      </c>
      <c r="B1851">
        <f>IF(ISBLANK('January 2015'!F3115),"",IF(ISTEXT('January 2015'!F3115),0,'January 2015'!F3115))</f>
        <v>522.66999999999996</v>
      </c>
    </row>
    <row r="1852" spans="1:2" x14ac:dyDescent="0.2">
      <c r="A1852" t="str">
        <f>IF(ISBLANK('January 2015'!A3116),"",IF(ISTEXT('January 2015'!A3116),0,'January 2015'!A3116))</f>
        <v/>
      </c>
      <c r="B1852" t="str">
        <f>IF(ISBLANK('January 2015'!F3116),"",IF(ISTEXT('January 2015'!F3116),0,'January 2015'!F3116))</f>
        <v/>
      </c>
    </row>
    <row r="1853" spans="1:2" x14ac:dyDescent="0.2">
      <c r="A1853" t="str">
        <f>IF(ISBLANK('January 2015'!A3117),"",IF(ISTEXT('January 2015'!A3117),0,'January 2015'!A3117))</f>
        <v/>
      </c>
      <c r="B1853">
        <f>IF(ISBLANK('January 2015'!F3117),"",IF(ISTEXT('January 2015'!F3117),0,'January 2015'!F3117))</f>
        <v>954.53</v>
      </c>
    </row>
    <row r="1854" spans="1:2" x14ac:dyDescent="0.2">
      <c r="A1854" t="str">
        <f>IF(ISBLANK('January 2015'!A3118),"",IF(ISTEXT('January 2015'!A3118),0,'January 2015'!A3118))</f>
        <v/>
      </c>
      <c r="B1854" t="str">
        <f>IF(ISBLANK('January 2015'!F3118),"",IF(ISTEXT('January 2015'!F3118),0,'January 2015'!F3118))</f>
        <v/>
      </c>
    </row>
    <row r="1855" spans="1:2" x14ac:dyDescent="0.2">
      <c r="A1855" t="str">
        <f>IF(ISBLANK('January 2015'!A3119),"",IF(ISTEXT('January 2015'!A3119),0,'January 2015'!A3119))</f>
        <v/>
      </c>
      <c r="B1855">
        <f>IF(ISBLANK('January 2015'!F3119),"",IF(ISTEXT('January 2015'!F3119),0,'January 2015'!F3119))</f>
        <v>1625</v>
      </c>
    </row>
    <row r="1856" spans="1:2" x14ac:dyDescent="0.2">
      <c r="A1856">
        <f>IF(ISBLANK('January 2015'!A3123),"",IF(ISTEXT('January 2015'!A3123),0,'January 2015'!A3123))</f>
        <v>412908</v>
      </c>
      <c r="B1856">
        <f>IF(ISBLANK('January 2015'!F3123),"",IF(ISTEXT('January 2015'!F3123),0,'January 2015'!F3123))</f>
        <v>335.03</v>
      </c>
    </row>
    <row r="1857" spans="1:2" x14ac:dyDescent="0.2">
      <c r="A1857">
        <f>IF(ISBLANK('January 2015'!A3127),"",IF(ISTEXT('January 2015'!A3127),0,'January 2015'!A3127))</f>
        <v>413437</v>
      </c>
      <c r="B1857">
        <f>IF(ISBLANK('January 2015'!F3127),"",IF(ISTEXT('January 2015'!F3127),0,'January 2015'!F3127))</f>
        <v>935</v>
      </c>
    </row>
    <row r="1858" spans="1:2" x14ac:dyDescent="0.2">
      <c r="A1858">
        <f>IF(ISBLANK('January 2015'!A3131),"",IF(ISTEXT('January 2015'!A3131),0,'January 2015'!A3131))</f>
        <v>412909</v>
      </c>
      <c r="B1858">
        <f>IF(ISBLANK('January 2015'!F3131),"",IF(ISTEXT('January 2015'!F3131),0,'January 2015'!F3131))</f>
        <v>615</v>
      </c>
    </row>
    <row r="1859" spans="1:2" x14ac:dyDescent="0.2">
      <c r="A1859">
        <f>IF(ISBLANK('January 2015'!A3135),"",IF(ISTEXT('January 2015'!A3135),0,'January 2015'!A3135))</f>
        <v>412910</v>
      </c>
      <c r="B1859">
        <f>IF(ISBLANK('January 2015'!F3135),"",IF(ISTEXT('January 2015'!F3135),0,'January 2015'!F3135))</f>
        <v>70000</v>
      </c>
    </row>
    <row r="1860" spans="1:2" x14ac:dyDescent="0.2">
      <c r="A1860" t="str">
        <f>IF(ISBLANK('January 2015'!A3136),"",IF(ISTEXT('January 2015'!A3136),0,'January 2015'!A3136))</f>
        <v/>
      </c>
      <c r="B1860" t="str">
        <f>IF(ISBLANK('January 2015'!F3136),"",IF(ISTEXT('January 2015'!F3136),0,'January 2015'!F3136))</f>
        <v/>
      </c>
    </row>
    <row r="1861" spans="1:2" x14ac:dyDescent="0.2">
      <c r="A1861">
        <f>IF(ISBLANK('January 2015'!A3140),"",IF(ISTEXT('January 2015'!A3140),0,'January 2015'!A3140))</f>
        <v>412458</v>
      </c>
      <c r="B1861">
        <f>IF(ISBLANK('January 2015'!F3140),"",IF(ISTEXT('January 2015'!F3140),0,'January 2015'!F3140))</f>
        <v>550</v>
      </c>
    </row>
    <row r="1862" spans="1:2" x14ac:dyDescent="0.2">
      <c r="A1862" t="str">
        <f>IF(ISBLANK('January 2015'!A3141),"",IF(ISTEXT('January 2015'!A3141),0,'January 2015'!A3141))</f>
        <v/>
      </c>
      <c r="B1862">
        <f>IF(ISBLANK('January 2015'!F3141),"",IF(ISTEXT('January 2015'!F3141),0,'January 2015'!F3141))</f>
        <v>100</v>
      </c>
    </row>
    <row r="1863" spans="1:2" x14ac:dyDescent="0.2">
      <c r="A1863" t="str">
        <f>IF(ISBLANK('January 2015'!A3142),"",IF(ISTEXT('January 2015'!A3142),0,'January 2015'!A3142))</f>
        <v/>
      </c>
      <c r="B1863">
        <f>IF(ISBLANK('January 2015'!F3142),"",IF(ISTEXT('January 2015'!F3142),0,'January 2015'!F3142))</f>
        <v>450</v>
      </c>
    </row>
    <row r="1864" spans="1:2" x14ac:dyDescent="0.2">
      <c r="A1864">
        <f>IF(ISBLANK('January 2015'!A3146),"",IF(ISTEXT('January 2015'!A3146),0,'January 2015'!A3146))</f>
        <v>412911</v>
      </c>
      <c r="B1864">
        <f>IF(ISBLANK('January 2015'!F3146),"",IF(ISTEXT('January 2015'!F3146),0,'January 2015'!F3146))</f>
        <v>450</v>
      </c>
    </row>
    <row r="1865" spans="1:2" x14ac:dyDescent="0.2">
      <c r="A1865" t="str">
        <f>IF(ISBLANK('January 2015'!A3147),"",IF(ISTEXT('January 2015'!A3147),0,'January 2015'!A3147))</f>
        <v/>
      </c>
      <c r="B1865">
        <f>IF(ISBLANK('January 2015'!F3147),"",IF(ISTEXT('January 2015'!F3147),0,'January 2015'!F3147))</f>
        <v>450</v>
      </c>
    </row>
    <row r="1866" spans="1:2" x14ac:dyDescent="0.2">
      <c r="A1866" t="str">
        <f>IF(ISBLANK('January 2015'!A3148),"",IF(ISTEXT('January 2015'!A3148),0,'January 2015'!A3148))</f>
        <v/>
      </c>
      <c r="B1866">
        <f>IF(ISBLANK('January 2015'!F3148),"",IF(ISTEXT('January 2015'!F3148),0,'January 2015'!F3148))</f>
        <v>150</v>
      </c>
    </row>
    <row r="1867" spans="1:2" x14ac:dyDescent="0.2">
      <c r="A1867" t="str">
        <f>IF(ISBLANK('January 2015'!A3149),"",IF(ISTEXT('January 2015'!A3149),0,'January 2015'!A3149))</f>
        <v/>
      </c>
      <c r="B1867">
        <f>IF(ISBLANK('January 2015'!F3149),"",IF(ISTEXT('January 2015'!F3149),0,'January 2015'!F3149))</f>
        <v>550</v>
      </c>
    </row>
    <row r="1868" spans="1:2" x14ac:dyDescent="0.2">
      <c r="A1868">
        <f>IF(ISBLANK('January 2015'!A3150),"",IF(ISTEXT('January 2015'!A3150),0,'January 2015'!A3150))</f>
        <v>413438</v>
      </c>
      <c r="B1868">
        <f>IF(ISBLANK('January 2015'!F3150),"",IF(ISTEXT('January 2015'!F3150),0,'January 2015'!F3150))</f>
        <v>450</v>
      </c>
    </row>
    <row r="1869" spans="1:2" x14ac:dyDescent="0.2">
      <c r="A1869" t="str">
        <f>IF(ISBLANK('January 2015'!A3151),"",IF(ISTEXT('January 2015'!A3151),0,'January 2015'!A3151))</f>
        <v/>
      </c>
      <c r="B1869">
        <f>IF(ISBLANK('January 2015'!F3151),"",IF(ISTEXT('January 2015'!F3151),0,'January 2015'!F3151))</f>
        <v>450</v>
      </c>
    </row>
    <row r="1870" spans="1:2" x14ac:dyDescent="0.2">
      <c r="A1870">
        <f>IF(ISBLANK('January 2015'!A3155),"",IF(ISTEXT('January 2015'!A3155),0,'January 2015'!A3155))</f>
        <v>412912</v>
      </c>
      <c r="B1870">
        <f>IF(ISBLANK('January 2015'!F3155),"",IF(ISTEXT('January 2015'!F3155),0,'January 2015'!F3155))</f>
        <v>1000</v>
      </c>
    </row>
    <row r="1871" spans="1:2" x14ac:dyDescent="0.2">
      <c r="A1871">
        <f>IF(ISBLANK('January 2015'!A3159),"",IF(ISTEXT('January 2015'!A3159),0,'January 2015'!A3159))</f>
        <v>412459</v>
      </c>
      <c r="B1871">
        <f>IF(ISBLANK('January 2015'!F3159),"",IF(ISTEXT('January 2015'!F3159),0,'January 2015'!F3159))</f>
        <v>455</v>
      </c>
    </row>
    <row r="1872" spans="1:2" x14ac:dyDescent="0.2">
      <c r="A1872">
        <f>IF(ISBLANK('January 2015'!A3160),"",IF(ISTEXT('January 2015'!A3160),0,'January 2015'!A3160))</f>
        <v>412913</v>
      </c>
      <c r="B1872">
        <f>IF(ISBLANK('January 2015'!F3160),"",IF(ISTEXT('January 2015'!F3160),0,'January 2015'!F3160))</f>
        <v>4652.08</v>
      </c>
    </row>
    <row r="1873" spans="1:2" x14ac:dyDescent="0.2">
      <c r="A1873" t="str">
        <f>IF(ISBLANK('January 2015'!A3161),"",IF(ISTEXT('January 2015'!A3161),0,'January 2015'!A3161))</f>
        <v/>
      </c>
      <c r="B1873" t="str">
        <f>IF(ISBLANK('January 2015'!F3161),"",IF(ISTEXT('January 2015'!F3161),0,'January 2015'!F3161))</f>
        <v/>
      </c>
    </row>
    <row r="1874" spans="1:2" x14ac:dyDescent="0.2">
      <c r="A1874" t="str">
        <f>IF(ISBLANK('January 2015'!A3162),"",IF(ISTEXT('January 2015'!A3162),0,'January 2015'!A3162))</f>
        <v/>
      </c>
      <c r="B1874" t="str">
        <f>IF(ISBLANK('January 2015'!F3162),"",IF(ISTEXT('January 2015'!F3162),0,'January 2015'!F3162))</f>
        <v/>
      </c>
    </row>
    <row r="1875" spans="1:2" x14ac:dyDescent="0.2">
      <c r="A1875" t="str">
        <f>IF(ISBLANK('January 2015'!A3163),"",IF(ISTEXT('January 2015'!A3163),0,'January 2015'!A3163))</f>
        <v/>
      </c>
      <c r="B1875" t="str">
        <f>IF(ISBLANK('January 2015'!F3163),"",IF(ISTEXT('January 2015'!F3163),0,'January 2015'!F3163))</f>
        <v/>
      </c>
    </row>
    <row r="1876" spans="1:2" x14ac:dyDescent="0.2">
      <c r="A1876" t="str">
        <f>IF(ISBLANK('January 2015'!A3164),"",IF(ISTEXT('January 2015'!A3164),0,'January 2015'!A3164))</f>
        <v/>
      </c>
      <c r="B1876" t="str">
        <f>IF(ISBLANK('January 2015'!F3164),"",IF(ISTEXT('January 2015'!F3164),0,'January 2015'!F3164))</f>
        <v/>
      </c>
    </row>
    <row r="1877" spans="1:2" x14ac:dyDescent="0.2">
      <c r="A1877">
        <f>IF(ISBLANK('January 2015'!A3165),"",IF(ISTEXT('January 2015'!A3165),0,'January 2015'!A3165))</f>
        <v>413439</v>
      </c>
      <c r="B1877">
        <f>IF(ISBLANK('January 2015'!F3165),"",IF(ISTEXT('January 2015'!F3165),0,'January 2015'!F3165))</f>
        <v>2360</v>
      </c>
    </row>
    <row r="1878" spans="1:2" x14ac:dyDescent="0.2">
      <c r="A1878" t="str">
        <f>IF(ISBLANK('January 2015'!A3166),"",IF(ISTEXT('January 2015'!A3166),0,'January 2015'!A3166))</f>
        <v/>
      </c>
      <c r="B1878" t="str">
        <f>IF(ISBLANK('January 2015'!F3166),"",IF(ISTEXT('January 2015'!F3166),0,'January 2015'!F3166))</f>
        <v/>
      </c>
    </row>
    <row r="1879" spans="1:2" x14ac:dyDescent="0.2">
      <c r="A1879">
        <f>IF(ISBLANK('January 2015'!A3170),"",IF(ISTEXT('January 2015'!A3170),0,'January 2015'!A3170))</f>
        <v>412460</v>
      </c>
      <c r="B1879">
        <f>IF(ISBLANK('January 2015'!F3170),"",IF(ISTEXT('January 2015'!F3170),0,'January 2015'!F3170))</f>
        <v>367.35</v>
      </c>
    </row>
    <row r="1880" spans="1:2" x14ac:dyDescent="0.2">
      <c r="A1880">
        <f>IF(ISBLANK('January 2015'!A3171),"",IF(ISTEXT('January 2015'!A3171),0,'January 2015'!A3171))</f>
        <v>412914</v>
      </c>
      <c r="B1880">
        <f>IF(ISBLANK('January 2015'!F3171),"",IF(ISTEXT('January 2015'!F3171),0,'January 2015'!F3171))</f>
        <v>364.13</v>
      </c>
    </row>
    <row r="1881" spans="1:2" x14ac:dyDescent="0.2">
      <c r="A1881" t="str">
        <f>IF(ISBLANK('January 2015'!A3172),"",IF(ISTEXT('January 2015'!A3172),0,'January 2015'!A3172))</f>
        <v/>
      </c>
      <c r="B1881" t="str">
        <f>IF(ISBLANK('January 2015'!F3172),"",IF(ISTEXT('January 2015'!F3172),0,'January 2015'!F3172))</f>
        <v/>
      </c>
    </row>
    <row r="1882" spans="1:2" x14ac:dyDescent="0.2">
      <c r="A1882">
        <f>IF(ISBLANK('January 2015'!A3173),"",IF(ISTEXT('January 2015'!A3173),0,'January 2015'!A3173))</f>
        <v>413440</v>
      </c>
      <c r="B1882">
        <f>IF(ISBLANK('January 2015'!F3173),"",IF(ISTEXT('January 2015'!F3173),0,'January 2015'!F3173))</f>
        <v>451.9</v>
      </c>
    </row>
    <row r="1883" spans="1:2" x14ac:dyDescent="0.2">
      <c r="A1883" t="str">
        <f>IF(ISBLANK('January 2015'!A3174),"",IF(ISTEXT('January 2015'!A3174),0,'January 2015'!A3174))</f>
        <v/>
      </c>
      <c r="B1883" t="str">
        <f>IF(ISBLANK('January 2015'!F3174),"",IF(ISTEXT('January 2015'!F3174),0,'January 2015'!F3174))</f>
        <v/>
      </c>
    </row>
    <row r="1884" spans="1:2" x14ac:dyDescent="0.2">
      <c r="A1884">
        <f>IF(ISBLANK('January 2015'!A3178),"",IF(ISTEXT('January 2015'!A3178),0,'January 2015'!A3178))</f>
        <v>412915</v>
      </c>
      <c r="B1884">
        <f>IF(ISBLANK('January 2015'!F3178),"",IF(ISTEXT('January 2015'!F3178),0,'January 2015'!F3178))</f>
        <v>68.349999999999994</v>
      </c>
    </row>
    <row r="1885" spans="1:2" x14ac:dyDescent="0.2">
      <c r="A1885">
        <f>IF(ISBLANK('January 2015'!A3179),"",IF(ISTEXT('January 2015'!A3179),0,'January 2015'!A3179))</f>
        <v>413441</v>
      </c>
      <c r="B1885">
        <f>IF(ISBLANK('January 2015'!F3179),"",IF(ISTEXT('January 2015'!F3179),0,'January 2015'!F3179))</f>
        <v>37.479999999999997</v>
      </c>
    </row>
    <row r="1886" spans="1:2" x14ac:dyDescent="0.2">
      <c r="A1886">
        <f>IF(ISBLANK('January 2015'!A3183),"",IF(ISTEXT('January 2015'!A3183),0,'January 2015'!A3183))</f>
        <v>412462</v>
      </c>
      <c r="B1886">
        <f>IF(ISBLANK('January 2015'!F3183),"",IF(ISTEXT('January 2015'!F3183),0,'January 2015'!F3183))</f>
        <v>18.78</v>
      </c>
    </row>
    <row r="1887" spans="1:2" x14ac:dyDescent="0.2">
      <c r="A1887" t="str">
        <f>IF(ISBLANK('January 2015'!A3184),"",IF(ISTEXT('January 2015'!A3184),0,'January 2015'!A3184))</f>
        <v/>
      </c>
      <c r="B1887">
        <f>IF(ISBLANK('January 2015'!F3184),"",IF(ISTEXT('January 2015'!F3184),0,'January 2015'!F3184))</f>
        <v>94.51</v>
      </c>
    </row>
    <row r="1888" spans="1:2" x14ac:dyDescent="0.2">
      <c r="A1888" t="str">
        <f>IF(ISBLANK('January 2015'!A3185),"",IF(ISTEXT('January 2015'!A3185),0,'January 2015'!A3185))</f>
        <v/>
      </c>
      <c r="B1888" t="str">
        <f>IF(ISBLANK('January 2015'!F3185),"",IF(ISTEXT('January 2015'!F3185),0,'January 2015'!F3185))</f>
        <v/>
      </c>
    </row>
    <row r="1889" spans="1:2" x14ac:dyDescent="0.2">
      <c r="A1889" t="str">
        <f>IF(ISBLANK('January 2015'!A3186),"",IF(ISTEXT('January 2015'!A3186),0,'January 2015'!A3186))</f>
        <v/>
      </c>
      <c r="B1889">
        <f>IF(ISBLANK('January 2015'!F3186),"",IF(ISTEXT('January 2015'!F3186),0,'January 2015'!F3186))</f>
        <v>5310.11</v>
      </c>
    </row>
    <row r="1890" spans="1:2" x14ac:dyDescent="0.2">
      <c r="A1890" t="str">
        <f>IF(ISBLANK('January 2015'!A3187),"",IF(ISTEXT('January 2015'!A3187),0,'January 2015'!A3187))</f>
        <v/>
      </c>
      <c r="B1890" t="str">
        <f>IF(ISBLANK('January 2015'!F3187),"",IF(ISTEXT('January 2015'!F3187),0,'January 2015'!F3187))</f>
        <v/>
      </c>
    </row>
    <row r="1891" spans="1:2" x14ac:dyDescent="0.2">
      <c r="A1891" t="str">
        <f>IF(ISBLANK('January 2015'!A3188),"",IF(ISTEXT('January 2015'!A3188),0,'January 2015'!A3188))</f>
        <v/>
      </c>
      <c r="B1891" t="str">
        <f>IF(ISBLANK('January 2015'!F3188),"",IF(ISTEXT('January 2015'!F3188),0,'January 2015'!F3188))</f>
        <v/>
      </c>
    </row>
    <row r="1892" spans="1:2" x14ac:dyDescent="0.2">
      <c r="A1892" t="str">
        <f>IF(ISBLANK('January 2015'!A3189),"",IF(ISTEXT('January 2015'!A3189),0,'January 2015'!A3189))</f>
        <v/>
      </c>
      <c r="B1892" t="str">
        <f>IF(ISBLANK('January 2015'!F3189),"",IF(ISTEXT('January 2015'!F3189),0,'January 2015'!F3189))</f>
        <v/>
      </c>
    </row>
    <row r="1893" spans="1:2" x14ac:dyDescent="0.2">
      <c r="A1893" t="str">
        <f>IF(ISBLANK('January 2015'!A3190),"",IF(ISTEXT('January 2015'!A3190),0,'January 2015'!A3190))</f>
        <v/>
      </c>
      <c r="B1893" t="str">
        <f>IF(ISBLANK('January 2015'!F3190),"",IF(ISTEXT('January 2015'!F3190),0,'January 2015'!F3190))</f>
        <v/>
      </c>
    </row>
    <row r="1894" spans="1:2" x14ac:dyDescent="0.2">
      <c r="A1894" t="str">
        <f>IF(ISBLANK('January 2015'!A3191),"",IF(ISTEXT('January 2015'!A3191),0,'January 2015'!A3191))</f>
        <v/>
      </c>
      <c r="B1894">
        <f>IF(ISBLANK('January 2015'!F3191),"",IF(ISTEXT('January 2015'!F3191),0,'January 2015'!F3191))</f>
        <v>19.53</v>
      </c>
    </row>
    <row r="1895" spans="1:2" x14ac:dyDescent="0.2">
      <c r="A1895" t="str">
        <f>IF(ISBLANK('January 2015'!A3192),"",IF(ISTEXT('January 2015'!A3192),0,'January 2015'!A3192))</f>
        <v/>
      </c>
      <c r="B1895">
        <f>IF(ISBLANK('January 2015'!F3192),"",IF(ISTEXT('January 2015'!F3192),0,'January 2015'!F3192))</f>
        <v>3637.71</v>
      </c>
    </row>
    <row r="1896" spans="1:2" x14ac:dyDescent="0.2">
      <c r="A1896" t="str">
        <f>IF(ISBLANK('January 2015'!A3193),"",IF(ISTEXT('January 2015'!A3193),0,'January 2015'!A3193))</f>
        <v/>
      </c>
      <c r="B1896" t="str">
        <f>IF(ISBLANK('January 2015'!F3193),"",IF(ISTEXT('January 2015'!F3193),0,'January 2015'!F3193))</f>
        <v/>
      </c>
    </row>
    <row r="1897" spans="1:2" x14ac:dyDescent="0.2">
      <c r="A1897" t="str">
        <f>IF(ISBLANK('January 2015'!A3194),"",IF(ISTEXT('January 2015'!A3194),0,'January 2015'!A3194))</f>
        <v/>
      </c>
      <c r="B1897" t="str">
        <f>IF(ISBLANK('January 2015'!F3194),"",IF(ISTEXT('January 2015'!F3194),0,'January 2015'!F3194))</f>
        <v/>
      </c>
    </row>
    <row r="1898" spans="1:2" x14ac:dyDescent="0.2">
      <c r="A1898" t="str">
        <f>IF(ISBLANK('January 2015'!A3195),"",IF(ISTEXT('January 2015'!A3195),0,'January 2015'!A3195))</f>
        <v/>
      </c>
      <c r="B1898" t="str">
        <f>IF(ISBLANK('January 2015'!F3195),"",IF(ISTEXT('January 2015'!F3195),0,'January 2015'!F3195))</f>
        <v/>
      </c>
    </row>
    <row r="1899" spans="1:2" x14ac:dyDescent="0.2">
      <c r="A1899" t="str">
        <f>IF(ISBLANK('January 2015'!A3196),"",IF(ISTEXT('January 2015'!A3196),0,'January 2015'!A3196))</f>
        <v/>
      </c>
      <c r="B1899" t="str">
        <f>IF(ISBLANK('January 2015'!F3196),"",IF(ISTEXT('January 2015'!F3196),0,'January 2015'!F3196))</f>
        <v/>
      </c>
    </row>
    <row r="1900" spans="1:2" x14ac:dyDescent="0.2">
      <c r="A1900" t="str">
        <f>IF(ISBLANK('January 2015'!A3197),"",IF(ISTEXT('January 2015'!A3197),0,'January 2015'!A3197))</f>
        <v/>
      </c>
      <c r="B1900">
        <f>IF(ISBLANK('January 2015'!F3197),"",IF(ISTEXT('January 2015'!F3197),0,'January 2015'!F3197))</f>
        <v>2081.11</v>
      </c>
    </row>
    <row r="1901" spans="1:2" x14ac:dyDescent="0.2">
      <c r="A1901" t="str">
        <f>IF(ISBLANK('January 2015'!A3198),"",IF(ISTEXT('January 2015'!A3198),0,'January 2015'!A3198))</f>
        <v/>
      </c>
      <c r="B1901" t="str">
        <f>IF(ISBLANK('January 2015'!F3198),"",IF(ISTEXT('January 2015'!F3198),0,'January 2015'!F3198))</f>
        <v/>
      </c>
    </row>
    <row r="1902" spans="1:2" x14ac:dyDescent="0.2">
      <c r="A1902" t="str">
        <f>IF(ISBLANK('January 2015'!A3199),"",IF(ISTEXT('January 2015'!A3199),0,'January 2015'!A3199))</f>
        <v/>
      </c>
      <c r="B1902" t="str">
        <f>IF(ISBLANK('January 2015'!F3199),"",IF(ISTEXT('January 2015'!F3199),0,'January 2015'!F3199))</f>
        <v/>
      </c>
    </row>
    <row r="1903" spans="1:2" x14ac:dyDescent="0.2">
      <c r="A1903" t="str">
        <f>IF(ISBLANK('January 2015'!A3200),"",IF(ISTEXT('January 2015'!A3200),0,'January 2015'!A3200))</f>
        <v/>
      </c>
      <c r="B1903" t="str">
        <f>IF(ISBLANK('January 2015'!F3200),"",IF(ISTEXT('January 2015'!F3200),0,'January 2015'!F3200))</f>
        <v/>
      </c>
    </row>
    <row r="1904" spans="1:2" x14ac:dyDescent="0.2">
      <c r="A1904">
        <f>IF(ISBLANK('January 2015'!A3201),"",IF(ISTEXT('January 2015'!A3201),0,'January 2015'!A3201))</f>
        <v>412916</v>
      </c>
      <c r="B1904">
        <f>IF(ISBLANK('January 2015'!F3201),"",IF(ISTEXT('January 2015'!F3201),0,'January 2015'!F3201))</f>
        <v>26.69</v>
      </c>
    </row>
    <row r="1905" spans="1:2" x14ac:dyDescent="0.2">
      <c r="A1905" t="str">
        <f>IF(ISBLANK('January 2015'!A3202),"",IF(ISTEXT('January 2015'!A3202),0,'January 2015'!A3202))</f>
        <v/>
      </c>
      <c r="B1905">
        <f>IF(ISBLANK('January 2015'!F3202),"",IF(ISTEXT('January 2015'!F3202),0,'January 2015'!F3202))</f>
        <v>2079.34</v>
      </c>
    </row>
    <row r="1906" spans="1:2" x14ac:dyDescent="0.2">
      <c r="A1906" t="str">
        <f>IF(ISBLANK('January 2015'!A3203),"",IF(ISTEXT('January 2015'!A3203),0,'January 2015'!A3203))</f>
        <v/>
      </c>
      <c r="B1906" t="str">
        <f>IF(ISBLANK('January 2015'!F3203),"",IF(ISTEXT('January 2015'!F3203),0,'January 2015'!F3203))</f>
        <v/>
      </c>
    </row>
    <row r="1907" spans="1:2" x14ac:dyDescent="0.2">
      <c r="A1907" t="str">
        <f>IF(ISBLANK('January 2015'!A3204),"",IF(ISTEXT('January 2015'!A3204),0,'January 2015'!A3204))</f>
        <v/>
      </c>
      <c r="B1907">
        <f>IF(ISBLANK('January 2015'!F3204),"",IF(ISTEXT('January 2015'!F3204),0,'January 2015'!F3204))</f>
        <v>2974.85</v>
      </c>
    </row>
    <row r="1908" spans="1:2" x14ac:dyDescent="0.2">
      <c r="A1908" t="str">
        <f>IF(ISBLANK('January 2015'!A3205),"",IF(ISTEXT('January 2015'!A3205),0,'January 2015'!A3205))</f>
        <v/>
      </c>
      <c r="B1908" t="str">
        <f>IF(ISBLANK('January 2015'!F3205),"",IF(ISTEXT('January 2015'!F3205),0,'January 2015'!F3205))</f>
        <v/>
      </c>
    </row>
    <row r="1909" spans="1:2" x14ac:dyDescent="0.2">
      <c r="A1909" t="str">
        <f>IF(ISBLANK('January 2015'!A3206),"",IF(ISTEXT('January 2015'!A3206),0,'January 2015'!A3206))</f>
        <v/>
      </c>
      <c r="B1909">
        <f>IF(ISBLANK('January 2015'!F3206),"",IF(ISTEXT('January 2015'!F3206),0,'January 2015'!F3206))</f>
        <v>898.44</v>
      </c>
    </row>
    <row r="1910" spans="1:2" x14ac:dyDescent="0.2">
      <c r="A1910" t="str">
        <f>IF(ISBLANK('January 2015'!A3207),"",IF(ISTEXT('January 2015'!A3207),0,'January 2015'!A3207))</f>
        <v/>
      </c>
      <c r="B1910" t="str">
        <f>IF(ISBLANK('January 2015'!F3207),"",IF(ISTEXT('January 2015'!F3207),0,'January 2015'!F3207))</f>
        <v/>
      </c>
    </row>
    <row r="1911" spans="1:2" x14ac:dyDescent="0.2">
      <c r="A1911" t="str">
        <f>IF(ISBLANK('January 2015'!A3208),"",IF(ISTEXT('January 2015'!A3208),0,'January 2015'!A3208))</f>
        <v/>
      </c>
      <c r="B1911">
        <f>IF(ISBLANK('January 2015'!F3208),"",IF(ISTEXT('January 2015'!F3208),0,'January 2015'!F3208))</f>
        <v>56.29</v>
      </c>
    </row>
    <row r="1912" spans="1:2" x14ac:dyDescent="0.2">
      <c r="A1912">
        <f>IF(ISBLANK('January 2015'!A3209),"",IF(ISTEXT('January 2015'!A3209),0,'January 2015'!A3209))</f>
        <v>413442</v>
      </c>
      <c r="B1912">
        <f>IF(ISBLANK('January 2015'!F3209),"",IF(ISTEXT('January 2015'!F3209),0,'January 2015'!F3209))</f>
        <v>3091.43</v>
      </c>
    </row>
    <row r="1913" spans="1:2" x14ac:dyDescent="0.2">
      <c r="A1913" t="str">
        <f>IF(ISBLANK('January 2015'!A3210),"",IF(ISTEXT('January 2015'!A3210),0,'January 2015'!A3210))</f>
        <v/>
      </c>
      <c r="B1913" t="str">
        <f>IF(ISBLANK('January 2015'!F3210),"",IF(ISTEXT('January 2015'!F3210),0,'January 2015'!F3210))</f>
        <v/>
      </c>
    </row>
    <row r="1914" spans="1:2" x14ac:dyDescent="0.2">
      <c r="A1914" t="str">
        <f>IF(ISBLANK('January 2015'!A3211),"",IF(ISTEXT('January 2015'!A3211),0,'January 2015'!A3211))</f>
        <v/>
      </c>
      <c r="B1914" t="str">
        <f>IF(ISBLANK('January 2015'!F3211),"",IF(ISTEXT('January 2015'!F3211),0,'January 2015'!F3211))</f>
        <v/>
      </c>
    </row>
    <row r="1915" spans="1:2" x14ac:dyDescent="0.2">
      <c r="A1915" t="str">
        <f>IF(ISBLANK('January 2015'!A3212),"",IF(ISTEXT('January 2015'!A3212),0,'January 2015'!A3212))</f>
        <v/>
      </c>
      <c r="B1915" t="str">
        <f>IF(ISBLANK('January 2015'!F3212),"",IF(ISTEXT('January 2015'!F3212),0,'January 2015'!F3212))</f>
        <v/>
      </c>
    </row>
    <row r="1916" spans="1:2" x14ac:dyDescent="0.2">
      <c r="A1916" t="str">
        <f>IF(ISBLANK('January 2015'!A3213),"",IF(ISTEXT('January 2015'!A3213),0,'January 2015'!A3213))</f>
        <v/>
      </c>
      <c r="B1916" t="str">
        <f>IF(ISBLANK('January 2015'!F3213),"",IF(ISTEXT('January 2015'!F3213),0,'January 2015'!F3213))</f>
        <v/>
      </c>
    </row>
    <row r="1917" spans="1:2" x14ac:dyDescent="0.2">
      <c r="A1917" t="str">
        <f>IF(ISBLANK('January 2015'!A3214),"",IF(ISTEXT('January 2015'!A3214),0,'January 2015'!A3214))</f>
        <v/>
      </c>
      <c r="B1917" t="str">
        <f>IF(ISBLANK('January 2015'!F3214),"",IF(ISTEXT('January 2015'!F3214),0,'January 2015'!F3214))</f>
        <v/>
      </c>
    </row>
    <row r="1918" spans="1:2" x14ac:dyDescent="0.2">
      <c r="A1918" t="str">
        <f>IF(ISBLANK('January 2015'!A3215),"",IF(ISTEXT('January 2015'!A3215),0,'January 2015'!A3215))</f>
        <v/>
      </c>
      <c r="B1918">
        <f>IF(ISBLANK('January 2015'!F3215),"",IF(ISTEXT('January 2015'!F3215),0,'January 2015'!F3215))</f>
        <v>3107.79</v>
      </c>
    </row>
    <row r="1919" spans="1:2" x14ac:dyDescent="0.2">
      <c r="A1919" t="str">
        <f>IF(ISBLANK('January 2015'!A3216),"",IF(ISTEXT('January 2015'!A3216),0,'January 2015'!A3216))</f>
        <v/>
      </c>
      <c r="B1919" t="str">
        <f>IF(ISBLANK('January 2015'!F3216),"",IF(ISTEXT('January 2015'!F3216),0,'January 2015'!F3216))</f>
        <v/>
      </c>
    </row>
    <row r="1920" spans="1:2" x14ac:dyDescent="0.2">
      <c r="A1920" t="str">
        <f>IF(ISBLANK('January 2015'!A3217),"",IF(ISTEXT('January 2015'!A3217),0,'January 2015'!A3217))</f>
        <v/>
      </c>
      <c r="B1920">
        <f>IF(ISBLANK('January 2015'!F3217),"",IF(ISTEXT('January 2015'!F3217),0,'January 2015'!F3217))</f>
        <v>439.49</v>
      </c>
    </row>
    <row r="1921" spans="1:2" x14ac:dyDescent="0.2">
      <c r="A1921" t="str">
        <f>IF(ISBLANK('January 2015'!A3218),"",IF(ISTEXT('January 2015'!A3218),0,'January 2015'!A3218))</f>
        <v/>
      </c>
      <c r="B1921" t="str">
        <f>IF(ISBLANK('January 2015'!F3218),"",IF(ISTEXT('January 2015'!F3218),0,'January 2015'!F3218))</f>
        <v/>
      </c>
    </row>
    <row r="1922" spans="1:2" x14ac:dyDescent="0.2">
      <c r="A1922">
        <f>IF(ISBLANK('January 2015'!A3222),"",IF(ISTEXT('January 2015'!A3222),0,'January 2015'!A3222))</f>
        <v>413443</v>
      </c>
      <c r="B1922">
        <f>IF(ISBLANK('January 2015'!F3222),"",IF(ISTEXT('January 2015'!F3222),0,'January 2015'!F3222))</f>
        <v>1135.98</v>
      </c>
    </row>
    <row r="1923" spans="1:2" x14ac:dyDescent="0.2">
      <c r="A1923">
        <f>IF(ISBLANK('January 2015'!A3226),"",IF(ISTEXT('January 2015'!A3226),0,'January 2015'!A3226))</f>
        <v>412917</v>
      </c>
      <c r="B1923">
        <f>IF(ISBLANK('January 2015'!F3226),"",IF(ISTEXT('January 2015'!F3226),0,'January 2015'!F3226))</f>
        <v>63.84</v>
      </c>
    </row>
    <row r="1924" spans="1:2" x14ac:dyDescent="0.2">
      <c r="A1924">
        <f>IF(ISBLANK('January 2015'!A3230),"",IF(ISTEXT('January 2015'!A3230),0,'January 2015'!A3230))</f>
        <v>412918</v>
      </c>
      <c r="B1924">
        <f>IF(ISBLANK('January 2015'!F3230),"",IF(ISTEXT('January 2015'!F3230),0,'January 2015'!F3230))</f>
        <v>917</v>
      </c>
    </row>
    <row r="1925" spans="1:2" x14ac:dyDescent="0.2">
      <c r="A1925">
        <f>IF(ISBLANK('January 2015'!A3234),"",IF(ISTEXT('January 2015'!A3234),0,'January 2015'!A3234))</f>
        <v>412919</v>
      </c>
      <c r="B1925">
        <f>IF(ISBLANK('January 2015'!F3234),"",IF(ISTEXT('January 2015'!F3234),0,'January 2015'!F3234))</f>
        <v>510</v>
      </c>
    </row>
    <row r="1926" spans="1:2" x14ac:dyDescent="0.2">
      <c r="A1926">
        <f>IF(ISBLANK('January 2015'!A3238),"",IF(ISTEXT('January 2015'!A3238),0,'January 2015'!A3238))</f>
        <v>412463</v>
      </c>
      <c r="B1926">
        <f>IF(ISBLANK('January 2015'!F3238),"",IF(ISTEXT('January 2015'!F3238),0,'January 2015'!F3238))</f>
        <v>1850</v>
      </c>
    </row>
    <row r="1927" spans="1:2" x14ac:dyDescent="0.2">
      <c r="A1927">
        <f>IF(ISBLANK('January 2015'!A3239),"",IF(ISTEXT('January 2015'!A3239),0,'January 2015'!A3239))</f>
        <v>413444</v>
      </c>
      <c r="B1927">
        <f>IF(ISBLANK('January 2015'!F3239),"",IF(ISTEXT('January 2015'!F3239),0,'January 2015'!F3239))</f>
        <v>1500</v>
      </c>
    </row>
    <row r="1928" spans="1:2" x14ac:dyDescent="0.2">
      <c r="A1928">
        <f>IF(ISBLANK('January 2015'!A3243),"",IF(ISTEXT('January 2015'!A3243),0,'January 2015'!A3243))</f>
        <v>412586</v>
      </c>
      <c r="B1928">
        <f>IF(ISBLANK('January 2015'!F3243),"",IF(ISTEXT('January 2015'!F3243),0,'January 2015'!F3243))</f>
        <v>177</v>
      </c>
    </row>
    <row r="1929" spans="1:2" x14ac:dyDescent="0.2">
      <c r="A1929">
        <f>IF(ISBLANK('January 2015'!A3244),"",IF(ISTEXT('January 2015'!A3244),0,'January 2015'!A3244))</f>
        <v>413445</v>
      </c>
      <c r="B1929">
        <f>IF(ISBLANK('January 2015'!F3244),"",IF(ISTEXT('January 2015'!F3244),0,'January 2015'!F3244))</f>
        <v>155.25</v>
      </c>
    </row>
    <row r="1930" spans="1:2" x14ac:dyDescent="0.2">
      <c r="A1930">
        <f>IF(ISBLANK('January 2015'!A3248),"",IF(ISTEXT('January 2015'!A3248),0,'January 2015'!A3248))</f>
        <v>412920</v>
      </c>
      <c r="B1930">
        <f>IF(ISBLANK('January 2015'!F3248),"",IF(ISTEXT('January 2015'!F3248),0,'January 2015'!F3248))</f>
        <v>1180</v>
      </c>
    </row>
    <row r="1931" spans="1:2" x14ac:dyDescent="0.2">
      <c r="A1931">
        <f>IF(ISBLANK('January 2015'!A3249),"",IF(ISTEXT('January 2015'!A3249),0,'January 2015'!A3249))</f>
        <v>413228</v>
      </c>
      <c r="B1931">
        <f>IF(ISBLANK('January 2015'!F3249),"",IF(ISTEXT('January 2015'!F3249),0,'January 2015'!F3249))</f>
        <v>1058.5</v>
      </c>
    </row>
    <row r="1932" spans="1:2" x14ac:dyDescent="0.2">
      <c r="A1932">
        <f>IF(ISBLANK('January 2015'!A3253),"",IF(ISTEXT('January 2015'!A3253),0,'January 2015'!A3253))</f>
        <v>412464</v>
      </c>
      <c r="B1932">
        <f>IF(ISBLANK('January 2015'!F3253),"",IF(ISTEXT('January 2015'!F3253),0,'January 2015'!F3253))</f>
        <v>1086</v>
      </c>
    </row>
    <row r="1933" spans="1:2" x14ac:dyDescent="0.2">
      <c r="A1933">
        <f>IF(ISBLANK('January 2015'!A3254),"",IF(ISTEXT('January 2015'!A3254),0,'January 2015'!A3254))</f>
        <v>413446</v>
      </c>
      <c r="B1933">
        <f>IF(ISBLANK('January 2015'!F3254),"",IF(ISTEXT('January 2015'!F3254),0,'January 2015'!F3254))</f>
        <v>900</v>
      </c>
    </row>
    <row r="1934" spans="1:2" x14ac:dyDescent="0.2">
      <c r="A1934" t="str">
        <f>IF(ISBLANK('January 2015'!A3255),"",IF(ISTEXT('January 2015'!A3255),0,'January 2015'!A3255))</f>
        <v/>
      </c>
      <c r="B1934" t="str">
        <f>IF(ISBLANK('January 2015'!F3255),"",IF(ISTEXT('January 2015'!F3255),0,'January 2015'!F3255))</f>
        <v/>
      </c>
    </row>
    <row r="1935" spans="1:2" x14ac:dyDescent="0.2">
      <c r="A1935" t="str">
        <f>IF(ISBLANK('January 2015'!A3256),"",IF(ISTEXT('January 2015'!A3256),0,'January 2015'!A3256))</f>
        <v/>
      </c>
      <c r="B1935" t="str">
        <f>IF(ISBLANK('January 2015'!F3256),"",IF(ISTEXT('January 2015'!F3256),0,'January 2015'!F3256))</f>
        <v/>
      </c>
    </row>
    <row r="1936" spans="1:2" x14ac:dyDescent="0.2">
      <c r="A1936" t="str">
        <f>IF(ISBLANK('January 2015'!A3257),"",IF(ISTEXT('January 2015'!A3257),0,'January 2015'!A3257))</f>
        <v/>
      </c>
      <c r="B1936" t="str">
        <f>IF(ISBLANK('January 2015'!F3257),"",IF(ISTEXT('January 2015'!F3257),0,'January 2015'!F3257))</f>
        <v/>
      </c>
    </row>
    <row r="1937" spans="1:2" x14ac:dyDescent="0.2">
      <c r="A1937" t="str">
        <f>IF(ISBLANK('January 2015'!A3258),"",IF(ISTEXT('January 2015'!A3258),0,'January 2015'!A3258))</f>
        <v/>
      </c>
      <c r="B1937" t="str">
        <f>IF(ISBLANK('January 2015'!F3258),"",IF(ISTEXT('January 2015'!F3258),0,'January 2015'!F3258))</f>
        <v/>
      </c>
    </row>
    <row r="1938" spans="1:2" x14ac:dyDescent="0.2">
      <c r="A1938" t="str">
        <f>IF(ISBLANK('January 2015'!A3259),"",IF(ISTEXT('January 2015'!A3259),0,'January 2015'!A3259))</f>
        <v/>
      </c>
      <c r="B1938" t="str">
        <f>IF(ISBLANK('January 2015'!F3259),"",IF(ISTEXT('January 2015'!F3259),0,'January 2015'!F3259))</f>
        <v/>
      </c>
    </row>
    <row r="1939" spans="1:2" x14ac:dyDescent="0.2">
      <c r="A1939" t="str">
        <f>IF(ISBLANK('January 2015'!A3260),"",IF(ISTEXT('January 2015'!A3260),0,'January 2015'!A3260))</f>
        <v/>
      </c>
      <c r="B1939" t="str">
        <f>IF(ISBLANK('January 2015'!F3260),"",IF(ISTEXT('January 2015'!F3260),0,'January 2015'!F3260))</f>
        <v/>
      </c>
    </row>
    <row r="1940" spans="1:2" x14ac:dyDescent="0.2">
      <c r="A1940" t="str">
        <f>IF(ISBLANK('January 2015'!A3261),"",IF(ISTEXT('January 2015'!A3261),0,'January 2015'!A3261))</f>
        <v/>
      </c>
      <c r="B1940" t="str">
        <f>IF(ISBLANK('January 2015'!F3261),"",IF(ISTEXT('January 2015'!F3261),0,'January 2015'!F3261))</f>
        <v/>
      </c>
    </row>
    <row r="1941" spans="1:2" x14ac:dyDescent="0.2">
      <c r="A1941" t="str">
        <f>IF(ISBLANK('January 2015'!A3262),"",IF(ISTEXT('January 2015'!A3262),0,'January 2015'!A3262))</f>
        <v/>
      </c>
      <c r="B1941" t="str">
        <f>IF(ISBLANK('January 2015'!F3262),"",IF(ISTEXT('January 2015'!F3262),0,'January 2015'!F3262))</f>
        <v/>
      </c>
    </row>
    <row r="1942" spans="1:2" x14ac:dyDescent="0.2">
      <c r="A1942">
        <f>IF(ISBLANK('January 2015'!A3266),"",IF(ISTEXT('January 2015'!A3266),0,'January 2015'!A3266))</f>
        <v>412921</v>
      </c>
      <c r="B1942">
        <f>IF(ISBLANK('January 2015'!F3266),"",IF(ISTEXT('January 2015'!F3266),0,'January 2015'!F3266))</f>
        <v>89.37</v>
      </c>
    </row>
    <row r="1943" spans="1:2" x14ac:dyDescent="0.2">
      <c r="A1943" t="str">
        <f>IF(ISBLANK('January 2015'!A3267),"",IF(ISTEXT('January 2015'!A3267),0,'January 2015'!A3267))</f>
        <v/>
      </c>
      <c r="B1943" t="str">
        <f>IF(ISBLANK('January 2015'!F3267),"",IF(ISTEXT('January 2015'!F3267),0,'January 2015'!F3267))</f>
        <v/>
      </c>
    </row>
    <row r="1944" spans="1:2" x14ac:dyDescent="0.2">
      <c r="A1944" t="str">
        <f>IF(ISBLANK('January 2015'!A3268),"",IF(ISTEXT('January 2015'!A3268),0,'January 2015'!A3268))</f>
        <v/>
      </c>
      <c r="B1944" t="str">
        <f>IF(ISBLANK('January 2015'!F3268),"",IF(ISTEXT('January 2015'!F3268),0,'January 2015'!F3268))</f>
        <v/>
      </c>
    </row>
    <row r="1945" spans="1:2" x14ac:dyDescent="0.2">
      <c r="A1945">
        <f>IF(ISBLANK('January 2015'!A3272),"",IF(ISTEXT('January 2015'!A3272),0,'January 2015'!A3272))</f>
        <v>412922</v>
      </c>
      <c r="B1945">
        <f>IF(ISBLANK('January 2015'!F3272),"",IF(ISTEXT('January 2015'!F3272),0,'January 2015'!F3272))</f>
        <v>698.47</v>
      </c>
    </row>
    <row r="1946" spans="1:2" x14ac:dyDescent="0.2">
      <c r="A1946" t="str">
        <f>IF(ISBLANK('January 2015'!A3273),"",IF(ISTEXT('January 2015'!A3273),0,'January 2015'!A3273))</f>
        <v/>
      </c>
      <c r="B1946" t="str">
        <f>IF(ISBLANK('January 2015'!F3273),"",IF(ISTEXT('January 2015'!F3273),0,'January 2015'!F3273))</f>
        <v/>
      </c>
    </row>
    <row r="1947" spans="1:2" x14ac:dyDescent="0.2">
      <c r="A1947">
        <f>IF(ISBLANK('January 2015'!A3274),"",IF(ISTEXT('January 2015'!A3274),0,'January 2015'!A3274))</f>
        <v>412923</v>
      </c>
      <c r="B1947">
        <f>IF(ISBLANK('January 2015'!F3274),"",IF(ISTEXT('January 2015'!F3274),0,'January 2015'!F3274))</f>
        <v>330.75</v>
      </c>
    </row>
    <row r="1948" spans="1:2" x14ac:dyDescent="0.2">
      <c r="A1948">
        <f>IF(ISBLANK('January 2015'!A3275),"",IF(ISTEXT('January 2015'!A3275),0,'January 2015'!A3275))</f>
        <v>412924</v>
      </c>
      <c r="B1948">
        <f>IF(ISBLANK('January 2015'!F3275),"",IF(ISTEXT('January 2015'!F3275),0,'January 2015'!F3275))</f>
        <v>181.44</v>
      </c>
    </row>
    <row r="1949" spans="1:2" x14ac:dyDescent="0.2">
      <c r="A1949" t="str">
        <f>IF(ISBLANK('January 2015'!A3276),"",IF(ISTEXT('January 2015'!A3276),0,'January 2015'!A3276))</f>
        <v/>
      </c>
      <c r="B1949" t="str">
        <f>IF(ISBLANK('January 2015'!F3276),"",IF(ISTEXT('January 2015'!F3276),0,'January 2015'!F3276))</f>
        <v/>
      </c>
    </row>
    <row r="1950" spans="1:2" x14ac:dyDescent="0.2">
      <c r="A1950">
        <f>IF(ISBLANK('January 2015'!A3280),"",IF(ISTEXT('January 2015'!A3280),0,'January 2015'!A3280))</f>
        <v>412465</v>
      </c>
      <c r="B1950">
        <f>IF(ISBLANK('January 2015'!F3280),"",IF(ISTEXT('January 2015'!F3280),0,'January 2015'!F3280))</f>
        <v>4802.5</v>
      </c>
    </row>
    <row r="1951" spans="1:2" x14ac:dyDescent="0.2">
      <c r="A1951">
        <f>IF(ISBLANK('January 2015'!A3281),"",IF(ISTEXT('January 2015'!A3281),0,'January 2015'!A3281))</f>
        <v>412925</v>
      </c>
      <c r="B1951">
        <f>IF(ISBLANK('January 2015'!F3281),"",IF(ISTEXT('January 2015'!F3281),0,'January 2015'!F3281))</f>
        <v>1431.75</v>
      </c>
    </row>
    <row r="1952" spans="1:2" x14ac:dyDescent="0.2">
      <c r="A1952">
        <f>IF(ISBLANK('January 2015'!A3282),"",IF(ISTEXT('January 2015'!A3282),0,'January 2015'!A3282))</f>
        <v>413447</v>
      </c>
      <c r="B1952">
        <f>IF(ISBLANK('January 2015'!F3282),"",IF(ISTEXT('January 2015'!F3282),0,'January 2015'!F3282))</f>
        <v>2355.4</v>
      </c>
    </row>
    <row r="1953" spans="1:2" x14ac:dyDescent="0.2">
      <c r="A1953" t="str">
        <f>IF(ISBLANK('January 2015'!A3283),"",IF(ISTEXT('January 2015'!A3283),0,'January 2015'!A3283))</f>
        <v/>
      </c>
      <c r="B1953" t="str">
        <f>IF(ISBLANK('January 2015'!F3283),"",IF(ISTEXT('January 2015'!F3283),0,'January 2015'!F3283))</f>
        <v/>
      </c>
    </row>
    <row r="1954" spans="1:2" x14ac:dyDescent="0.2">
      <c r="A1954">
        <f>IF(ISBLANK('January 2015'!A3287),"",IF(ISTEXT('January 2015'!A3287),0,'January 2015'!A3287))</f>
        <v>412926</v>
      </c>
      <c r="B1954">
        <f>IF(ISBLANK('January 2015'!F3287),"",IF(ISTEXT('January 2015'!F3287),0,'January 2015'!F3287))</f>
        <v>2998.99</v>
      </c>
    </row>
    <row r="1955" spans="1:2" x14ac:dyDescent="0.2">
      <c r="A1955" t="str">
        <f>IF(ISBLANK('January 2015'!A3288),"",IF(ISTEXT('January 2015'!A3288),0,'January 2015'!A3288))</f>
        <v/>
      </c>
      <c r="B1955" t="str">
        <f>IF(ISBLANK('January 2015'!F3288),"",IF(ISTEXT('January 2015'!F3288),0,'January 2015'!F3288))</f>
        <v/>
      </c>
    </row>
    <row r="1956" spans="1:2" x14ac:dyDescent="0.2">
      <c r="A1956">
        <f>IF(ISBLANK('January 2015'!A3289),"",IF(ISTEXT('January 2015'!A3289),0,'January 2015'!A3289))</f>
        <v>412927</v>
      </c>
      <c r="B1956">
        <f>IF(ISBLANK('January 2015'!F3289),"",IF(ISTEXT('January 2015'!F3289),0,'January 2015'!F3289))</f>
        <v>2545</v>
      </c>
    </row>
    <row r="1957" spans="1:2" x14ac:dyDescent="0.2">
      <c r="A1957">
        <f>IF(ISBLANK('January 2015'!A3293),"",IF(ISTEXT('January 2015'!A3293),0,'January 2015'!A3293))</f>
        <v>412466</v>
      </c>
      <c r="B1957">
        <f>IF(ISBLANK('January 2015'!F3293),"",IF(ISTEXT('January 2015'!F3293),0,'January 2015'!F3293))</f>
        <v>500</v>
      </c>
    </row>
    <row r="1958" spans="1:2" x14ac:dyDescent="0.2">
      <c r="A1958">
        <f>IF(ISBLANK('January 2015'!A3294),"",IF(ISTEXT('January 2015'!A3294),0,'January 2015'!A3294))</f>
        <v>412928</v>
      </c>
      <c r="B1958">
        <f>IF(ISBLANK('January 2015'!F3294),"",IF(ISTEXT('January 2015'!F3294),0,'January 2015'!F3294))</f>
        <v>200</v>
      </c>
    </row>
    <row r="1959" spans="1:2" x14ac:dyDescent="0.2">
      <c r="A1959" t="str">
        <f>IF(ISBLANK('January 2015'!A3295),"",IF(ISTEXT('January 2015'!A3295),0,'January 2015'!A3295))</f>
        <v/>
      </c>
      <c r="B1959">
        <f>IF(ISBLANK('January 2015'!F3295),"",IF(ISTEXT('January 2015'!F3295),0,'January 2015'!F3295))</f>
        <v>750</v>
      </c>
    </row>
    <row r="1960" spans="1:2" x14ac:dyDescent="0.2">
      <c r="A1960" t="str">
        <f>IF(ISBLANK('January 2015'!A3296),"",IF(ISTEXT('January 2015'!A3296),0,'January 2015'!A3296))</f>
        <v/>
      </c>
      <c r="B1960">
        <f>IF(ISBLANK('January 2015'!F3296),"",IF(ISTEXT('January 2015'!F3296),0,'January 2015'!F3296))</f>
        <v>200</v>
      </c>
    </row>
    <row r="1961" spans="1:2" x14ac:dyDescent="0.2">
      <c r="A1961">
        <f>IF(ISBLANK('January 2015'!A3300),"",IF(ISTEXT('January 2015'!A3300),0,'January 2015'!A3300))</f>
        <v>412928</v>
      </c>
      <c r="B1961">
        <f>IF(ISBLANK('January 2015'!F3300),"",IF(ISTEXT('January 2015'!F3300),0,'January 2015'!F3300))</f>
        <v>5200</v>
      </c>
    </row>
    <row r="1962" spans="1:2" x14ac:dyDescent="0.2">
      <c r="A1962">
        <f>IF(ISBLANK('January 2015'!A3304),"",IF(ISTEXT('January 2015'!A3304),0,'January 2015'!A3304))</f>
        <v>413448</v>
      </c>
      <c r="B1962">
        <f>IF(ISBLANK('January 2015'!F3304),"",IF(ISTEXT('January 2015'!F3304),0,'January 2015'!F3304))</f>
        <v>3080</v>
      </c>
    </row>
    <row r="1963" spans="1:2" x14ac:dyDescent="0.2">
      <c r="A1963">
        <f>IF(ISBLANK('January 2015'!A3308),"",IF(ISTEXT('January 2015'!A3308),0,'January 2015'!A3308))</f>
        <v>413229</v>
      </c>
      <c r="B1963">
        <f>IF(ISBLANK('January 2015'!F3308),"",IF(ISTEXT('January 2015'!F3308),0,'January 2015'!F3308))</f>
        <v>38895.660000000003</v>
      </c>
    </row>
    <row r="1964" spans="1:2" x14ac:dyDescent="0.2">
      <c r="A1964">
        <f>IF(ISBLANK('January 2015'!A3312),"",IF(ISTEXT('January 2015'!A3312),0,'January 2015'!A3312))</f>
        <v>413230</v>
      </c>
      <c r="B1964">
        <f>IF(ISBLANK('January 2015'!F3312),"",IF(ISTEXT('January 2015'!F3312),0,'January 2015'!F3312))</f>
        <v>2017.14</v>
      </c>
    </row>
    <row r="1965" spans="1:2" x14ac:dyDescent="0.2">
      <c r="A1965">
        <f>IF(ISBLANK('January 2015'!A3313),"",IF(ISTEXT('January 2015'!A3313),0,'January 2015'!A3313))</f>
        <v>413449</v>
      </c>
      <c r="B1965">
        <f>IF(ISBLANK('January 2015'!F3313),"",IF(ISTEXT('January 2015'!F3313),0,'January 2015'!F3313))</f>
        <v>1129.17</v>
      </c>
    </row>
    <row r="1966" spans="1:2" x14ac:dyDescent="0.2">
      <c r="A1966">
        <f>IF(ISBLANK('January 2015'!A3317),"",IF(ISTEXT('January 2015'!A3317),0,'January 2015'!A3317))</f>
        <v>412467</v>
      </c>
      <c r="B1966">
        <f>IF(ISBLANK('January 2015'!F3317),"",IF(ISTEXT('January 2015'!F3317),0,'January 2015'!F3317))</f>
        <v>1380</v>
      </c>
    </row>
    <row r="1967" spans="1:2" x14ac:dyDescent="0.2">
      <c r="A1967">
        <f>IF(ISBLANK('January 2015'!A3318),"",IF(ISTEXT('January 2015'!A3318),0,'January 2015'!A3318))</f>
        <v>412929</v>
      </c>
      <c r="B1967">
        <f>IF(ISBLANK('January 2015'!F3318),"",IF(ISTEXT('January 2015'!F3318),0,'January 2015'!F3318))</f>
        <v>1461.13</v>
      </c>
    </row>
    <row r="1968" spans="1:2" x14ac:dyDescent="0.2">
      <c r="A1968" t="str">
        <f>IF(ISBLANK('January 2015'!A3319),"",IF(ISTEXT('January 2015'!A3319),0,'January 2015'!A3319))</f>
        <v/>
      </c>
      <c r="B1968">
        <f>IF(ISBLANK('January 2015'!F3319),"",IF(ISTEXT('January 2015'!F3319),0,'January 2015'!F3319))</f>
        <v>-1461.13</v>
      </c>
    </row>
    <row r="1969" spans="1:2" x14ac:dyDescent="0.2">
      <c r="A1969" t="str">
        <f>IF(ISBLANK('January 2015'!A3320),"",IF(ISTEXT('January 2015'!A3320),0,'January 2015'!A3320))</f>
        <v/>
      </c>
      <c r="B1969">
        <f>IF(ISBLANK('January 2015'!F3320),"",IF(ISTEXT('January 2015'!F3320),0,'January 2015'!F3320))</f>
        <v>768.2</v>
      </c>
    </row>
    <row r="1970" spans="1:2" x14ac:dyDescent="0.2">
      <c r="A1970" t="str">
        <f>IF(ISBLANK('January 2015'!A3321),"",IF(ISTEXT('January 2015'!A3321),0,'January 2015'!A3321))</f>
        <v/>
      </c>
      <c r="B1970">
        <f>IF(ISBLANK('January 2015'!F3321),"",IF(ISTEXT('January 2015'!F3321),0,'January 2015'!F3321))</f>
        <v>1856</v>
      </c>
    </row>
    <row r="1971" spans="1:2" x14ac:dyDescent="0.2">
      <c r="A1971">
        <f>IF(ISBLANK('January 2015'!A3322),"",IF(ISTEXT('January 2015'!A3322),0,'January 2015'!A3322))</f>
        <v>413450</v>
      </c>
      <c r="B1971">
        <f>IF(ISBLANK('January 2015'!F3322),"",IF(ISTEXT('January 2015'!F3322),0,'January 2015'!F3322))</f>
        <v>1210.22</v>
      </c>
    </row>
    <row r="1972" spans="1:2" x14ac:dyDescent="0.2">
      <c r="A1972" t="str">
        <f>IF(ISBLANK('January 2015'!A3323),"",IF(ISTEXT('January 2015'!A3323),0,'January 2015'!A3323))</f>
        <v/>
      </c>
      <c r="B1972" t="str">
        <f>IF(ISBLANK('January 2015'!F3323),"",IF(ISTEXT('January 2015'!F3323),0,'January 2015'!F3323))</f>
        <v/>
      </c>
    </row>
    <row r="1973" spans="1:2" x14ac:dyDescent="0.2">
      <c r="A1973" t="str">
        <f>IF(ISBLANK('January 2015'!A3324),"",IF(ISTEXT('January 2015'!A3324),0,'January 2015'!A3324))</f>
        <v/>
      </c>
      <c r="B1973" t="str">
        <f>IF(ISBLANK('January 2015'!F3324),"",IF(ISTEXT('January 2015'!F3324),0,'January 2015'!F3324))</f>
        <v/>
      </c>
    </row>
    <row r="1974" spans="1:2" x14ac:dyDescent="0.2">
      <c r="A1974" t="str">
        <f>IF(ISBLANK('January 2015'!A3325),"",IF(ISTEXT('January 2015'!A3325),0,'January 2015'!A3325))</f>
        <v/>
      </c>
      <c r="B1974" t="str">
        <f>IF(ISBLANK('January 2015'!F3325),"",IF(ISTEXT('January 2015'!F3325),0,'January 2015'!F3325))</f>
        <v/>
      </c>
    </row>
    <row r="1975" spans="1:2" x14ac:dyDescent="0.2">
      <c r="A1975" t="str">
        <f>IF(ISBLANK('January 2015'!A3326),"",IF(ISTEXT('January 2015'!A3326),0,'January 2015'!A3326))</f>
        <v/>
      </c>
      <c r="B1975">
        <f>IF(ISBLANK('January 2015'!F3326),"",IF(ISTEXT('January 2015'!F3326),0,'January 2015'!F3326))</f>
        <v>532.5</v>
      </c>
    </row>
    <row r="1976" spans="1:2" x14ac:dyDescent="0.2">
      <c r="A1976">
        <f>IF(ISBLANK('January 2015'!A3330),"",IF(ISTEXT('January 2015'!A3330),0,'January 2015'!A3330))</f>
        <v>412468</v>
      </c>
      <c r="B1976">
        <f>IF(ISBLANK('January 2015'!F3330),"",IF(ISTEXT('January 2015'!F3330),0,'January 2015'!F3330))</f>
        <v>500</v>
      </c>
    </row>
    <row r="1977" spans="1:2" x14ac:dyDescent="0.2">
      <c r="A1977">
        <f>IF(ISBLANK('January 2015'!A3331),"",IF(ISTEXT('January 2015'!A3331),0,'January 2015'!A3331))</f>
        <v>412930</v>
      </c>
      <c r="B1977">
        <f>IF(ISBLANK('January 2015'!F3331),"",IF(ISTEXT('January 2015'!F3331),0,'January 2015'!F3331))</f>
        <v>450</v>
      </c>
    </row>
    <row r="1978" spans="1:2" x14ac:dyDescent="0.2">
      <c r="A1978" t="str">
        <f>IF(ISBLANK('January 2015'!A3332),"",IF(ISTEXT('January 2015'!A3332),0,'January 2015'!A3332))</f>
        <v/>
      </c>
      <c r="B1978">
        <f>IF(ISBLANK('January 2015'!F3332),"",IF(ISTEXT('January 2015'!F3332),0,'January 2015'!F3332))</f>
        <v>750</v>
      </c>
    </row>
    <row r="1979" spans="1:2" x14ac:dyDescent="0.2">
      <c r="A1979" t="str">
        <f>IF(ISBLANK('January 2015'!A3333),"",IF(ISTEXT('January 2015'!A3333),0,'January 2015'!A3333))</f>
        <v/>
      </c>
      <c r="B1979">
        <f>IF(ISBLANK('January 2015'!F3333),"",IF(ISTEXT('January 2015'!F3333),0,'January 2015'!F3333))</f>
        <v>500</v>
      </c>
    </row>
    <row r="1980" spans="1:2" x14ac:dyDescent="0.2">
      <c r="A1980" t="str">
        <f>IF(ISBLANK('January 2015'!A3334),"",IF(ISTEXT('January 2015'!A3334),0,'January 2015'!A3334))</f>
        <v/>
      </c>
      <c r="B1980">
        <f>IF(ISBLANK('January 2015'!F3334),"",IF(ISTEXT('January 2015'!F3334),0,'January 2015'!F3334))</f>
        <v>1000</v>
      </c>
    </row>
    <row r="1981" spans="1:2" x14ac:dyDescent="0.2">
      <c r="A1981">
        <f>IF(ISBLANK('January 2015'!A3335),"",IF(ISTEXT('January 2015'!A3335),0,'January 2015'!A3335))</f>
        <v>413451</v>
      </c>
      <c r="B1981">
        <f>IF(ISBLANK('January 2015'!F3335),"",IF(ISTEXT('January 2015'!F3335),0,'January 2015'!F3335))</f>
        <v>450</v>
      </c>
    </row>
    <row r="1982" spans="1:2" x14ac:dyDescent="0.2">
      <c r="A1982" t="str">
        <f>IF(ISBLANK('January 2015'!A3336),"",IF(ISTEXT('January 2015'!A3336),0,'January 2015'!A3336))</f>
        <v/>
      </c>
      <c r="B1982">
        <f>IF(ISBLANK('January 2015'!F3336),"",IF(ISTEXT('January 2015'!F3336),0,'January 2015'!F3336))</f>
        <v>2500</v>
      </c>
    </row>
    <row r="1983" spans="1:2" x14ac:dyDescent="0.2">
      <c r="A1983" t="str">
        <f>IF(ISBLANK('January 2015'!A3337),"",IF(ISTEXT('January 2015'!A3337),0,'January 2015'!A3337))</f>
        <v/>
      </c>
      <c r="B1983">
        <f>IF(ISBLANK('January 2015'!F3337),"",IF(ISTEXT('January 2015'!F3337),0,'January 2015'!F3337))</f>
        <v>250</v>
      </c>
    </row>
    <row r="1984" spans="1:2" x14ac:dyDescent="0.2">
      <c r="A1984" t="str">
        <f>IF(ISBLANK('January 2015'!A3338),"",IF(ISTEXT('January 2015'!A3338),0,'January 2015'!A3338))</f>
        <v/>
      </c>
      <c r="B1984">
        <f>IF(ISBLANK('January 2015'!F3338),"",IF(ISTEXT('January 2015'!F3338),0,'January 2015'!F3338))</f>
        <v>250</v>
      </c>
    </row>
    <row r="1985" spans="1:2" x14ac:dyDescent="0.2">
      <c r="A1985" t="str">
        <f>IF(ISBLANK('January 2015'!A3339),"",IF(ISTEXT('January 2015'!A3339),0,'January 2015'!A3339))</f>
        <v/>
      </c>
      <c r="B1985">
        <f>IF(ISBLANK('January 2015'!F3339),"",IF(ISTEXT('January 2015'!F3339),0,'January 2015'!F3339))</f>
        <v>500</v>
      </c>
    </row>
    <row r="1986" spans="1:2" x14ac:dyDescent="0.2">
      <c r="A1986">
        <f>IF(ISBLANK('January 2015'!A3343),"",IF(ISTEXT('January 2015'!A3343),0,'January 2015'!A3343))</f>
        <v>413231</v>
      </c>
      <c r="B1986">
        <f>IF(ISBLANK('January 2015'!F3343),"",IF(ISTEXT('January 2015'!F3343),0,'January 2015'!F3343))</f>
        <v>1140.1199999999999</v>
      </c>
    </row>
    <row r="1987" spans="1:2" x14ac:dyDescent="0.2">
      <c r="A1987">
        <f>IF(ISBLANK('January 2015'!A3347),"",IF(ISTEXT('January 2015'!A3347),0,'January 2015'!A3347))</f>
        <v>412933</v>
      </c>
      <c r="B1987">
        <f>IF(ISBLANK('January 2015'!F3347),"",IF(ISTEXT('January 2015'!F3347),0,'January 2015'!F3347))</f>
        <v>1209.2</v>
      </c>
    </row>
    <row r="1988" spans="1:2" x14ac:dyDescent="0.2">
      <c r="A1988" t="str">
        <f>IF(ISBLANK('January 2015'!A3348),"",IF(ISTEXT('January 2015'!A3348),0,'January 2015'!A3348))</f>
        <v/>
      </c>
      <c r="B1988" t="str">
        <f>IF(ISBLANK('January 2015'!F3348),"",IF(ISTEXT('January 2015'!F3348),0,'January 2015'!F3348))</f>
        <v/>
      </c>
    </row>
    <row r="1989" spans="1:2" x14ac:dyDescent="0.2">
      <c r="A1989" t="str">
        <f>IF(ISBLANK('January 2015'!A3349),"",IF(ISTEXT('January 2015'!A3349),0,'January 2015'!A3349))</f>
        <v/>
      </c>
      <c r="B1989" t="str">
        <f>IF(ISBLANK('January 2015'!F3349),"",IF(ISTEXT('January 2015'!F3349),0,'January 2015'!F3349))</f>
        <v/>
      </c>
    </row>
    <row r="1990" spans="1:2" x14ac:dyDescent="0.2">
      <c r="A1990" t="str">
        <f>IF(ISBLANK('January 2015'!A3350),"",IF(ISTEXT('January 2015'!A3350),0,'January 2015'!A3350))</f>
        <v/>
      </c>
      <c r="B1990" t="str">
        <f>IF(ISBLANK('January 2015'!F3350),"",IF(ISTEXT('January 2015'!F3350),0,'January 2015'!F3350))</f>
        <v/>
      </c>
    </row>
    <row r="1991" spans="1:2" x14ac:dyDescent="0.2">
      <c r="A1991" t="str">
        <f>IF(ISBLANK('January 2015'!A3351),"",IF(ISTEXT('January 2015'!A3351),0,'January 2015'!A3351))</f>
        <v/>
      </c>
      <c r="B1991" t="str">
        <f>IF(ISBLANK('January 2015'!F3351),"",IF(ISTEXT('January 2015'!F3351),0,'January 2015'!F3351))</f>
        <v/>
      </c>
    </row>
    <row r="1992" spans="1:2" x14ac:dyDescent="0.2">
      <c r="A1992" t="str">
        <f>IF(ISBLANK('January 2015'!A3352),"",IF(ISTEXT('January 2015'!A3352),0,'January 2015'!A3352))</f>
        <v/>
      </c>
      <c r="B1992" t="str">
        <f>IF(ISBLANK('January 2015'!F3352),"",IF(ISTEXT('January 2015'!F3352),0,'January 2015'!F3352))</f>
        <v/>
      </c>
    </row>
    <row r="1993" spans="1:2" x14ac:dyDescent="0.2">
      <c r="A1993" t="str">
        <f>IF(ISBLANK('January 2015'!A3353),"",IF(ISTEXT('January 2015'!A3353),0,'January 2015'!A3353))</f>
        <v/>
      </c>
      <c r="B1993" t="str">
        <f>IF(ISBLANK('January 2015'!F3353),"",IF(ISTEXT('January 2015'!F3353),0,'January 2015'!F3353))</f>
        <v/>
      </c>
    </row>
    <row r="1994" spans="1:2" x14ac:dyDescent="0.2">
      <c r="A1994" t="str">
        <f>IF(ISBLANK('January 2015'!A3354),"",IF(ISTEXT('January 2015'!A3354),0,'January 2015'!A3354))</f>
        <v/>
      </c>
      <c r="B1994" t="str">
        <f>IF(ISBLANK('January 2015'!F3354),"",IF(ISTEXT('January 2015'!F3354),0,'January 2015'!F3354))</f>
        <v/>
      </c>
    </row>
    <row r="1995" spans="1:2" x14ac:dyDescent="0.2">
      <c r="A1995" t="str">
        <f>IF(ISBLANK('January 2015'!A3355),"",IF(ISTEXT('January 2015'!A3355),0,'January 2015'!A3355))</f>
        <v/>
      </c>
      <c r="B1995" t="str">
        <f>IF(ISBLANK('January 2015'!F3355),"",IF(ISTEXT('January 2015'!F3355),0,'January 2015'!F3355))</f>
        <v/>
      </c>
    </row>
    <row r="1996" spans="1:2" x14ac:dyDescent="0.2">
      <c r="A1996" t="str">
        <f>IF(ISBLANK('January 2015'!A3356),"",IF(ISTEXT('January 2015'!A3356),0,'January 2015'!A3356))</f>
        <v/>
      </c>
      <c r="B1996" t="str">
        <f>IF(ISBLANK('January 2015'!F3356),"",IF(ISTEXT('January 2015'!F3356),0,'January 2015'!F3356))</f>
        <v/>
      </c>
    </row>
    <row r="1997" spans="1:2" x14ac:dyDescent="0.2">
      <c r="A1997" t="str">
        <f>IF(ISBLANK('January 2015'!A3357),"",IF(ISTEXT('January 2015'!A3357),0,'January 2015'!A3357))</f>
        <v/>
      </c>
      <c r="B1997" t="str">
        <f>IF(ISBLANK('January 2015'!F3357),"",IF(ISTEXT('January 2015'!F3357),0,'January 2015'!F3357))</f>
        <v/>
      </c>
    </row>
    <row r="1998" spans="1:2" x14ac:dyDescent="0.2">
      <c r="A1998" t="str">
        <f>IF(ISBLANK('January 2015'!A3358),"",IF(ISTEXT('January 2015'!A3358),0,'January 2015'!A3358))</f>
        <v/>
      </c>
      <c r="B1998" t="str">
        <f>IF(ISBLANK('January 2015'!F3358),"",IF(ISTEXT('January 2015'!F3358),0,'January 2015'!F3358))</f>
        <v/>
      </c>
    </row>
    <row r="1999" spans="1:2" x14ac:dyDescent="0.2">
      <c r="A1999" t="str">
        <f>IF(ISBLANK('January 2015'!A3359),"",IF(ISTEXT('January 2015'!A3359),0,'January 2015'!A3359))</f>
        <v/>
      </c>
      <c r="B1999" t="str">
        <f>IF(ISBLANK('January 2015'!F3359),"",IF(ISTEXT('January 2015'!F3359),0,'January 2015'!F3359))</f>
        <v/>
      </c>
    </row>
    <row r="2000" spans="1:2" x14ac:dyDescent="0.2">
      <c r="A2000" t="str">
        <f>IF(ISBLANK('January 2015'!A3360),"",IF(ISTEXT('January 2015'!A3360),0,'January 2015'!A3360))</f>
        <v/>
      </c>
      <c r="B2000" t="str">
        <f>IF(ISBLANK('January 2015'!F3360),"",IF(ISTEXT('January 2015'!F3360),0,'January 2015'!F3360))</f>
        <v/>
      </c>
    </row>
    <row r="2001" spans="1:2" x14ac:dyDescent="0.2">
      <c r="A2001" t="str">
        <f>IF(ISBLANK('January 2015'!A3361),"",IF(ISTEXT('January 2015'!A3361),0,'January 2015'!A3361))</f>
        <v/>
      </c>
      <c r="B2001" t="str">
        <f>IF(ISBLANK('January 2015'!F3361),"",IF(ISTEXT('January 2015'!F3361),0,'January 2015'!F3361))</f>
        <v/>
      </c>
    </row>
    <row r="2002" spans="1:2" x14ac:dyDescent="0.2">
      <c r="A2002" t="str">
        <f>IF(ISBLANK('January 2015'!A3362),"",IF(ISTEXT('January 2015'!A3362),0,'January 2015'!A3362))</f>
        <v/>
      </c>
      <c r="B2002" t="str">
        <f>IF(ISBLANK('January 2015'!F3362),"",IF(ISTEXT('January 2015'!F3362),0,'January 2015'!F3362))</f>
        <v/>
      </c>
    </row>
    <row r="2003" spans="1:2" x14ac:dyDescent="0.2">
      <c r="A2003" t="str">
        <f>IF(ISBLANK('January 2015'!A3363),"",IF(ISTEXT('January 2015'!A3363),0,'January 2015'!A3363))</f>
        <v/>
      </c>
      <c r="B2003" t="str">
        <f>IF(ISBLANK('January 2015'!F3363),"",IF(ISTEXT('January 2015'!F3363),0,'January 2015'!F3363))</f>
        <v/>
      </c>
    </row>
    <row r="2004" spans="1:2" x14ac:dyDescent="0.2">
      <c r="A2004" t="str">
        <f>IF(ISBLANK('January 2015'!A3364),"",IF(ISTEXT('January 2015'!A3364),0,'January 2015'!A3364))</f>
        <v/>
      </c>
      <c r="B2004" t="str">
        <f>IF(ISBLANK('January 2015'!F3364),"",IF(ISTEXT('January 2015'!F3364),0,'January 2015'!F3364))</f>
        <v/>
      </c>
    </row>
    <row r="2005" spans="1:2" x14ac:dyDescent="0.2">
      <c r="A2005" t="str">
        <f>IF(ISBLANK('January 2015'!A3365),"",IF(ISTEXT('January 2015'!A3365),0,'January 2015'!A3365))</f>
        <v/>
      </c>
      <c r="B2005" t="str">
        <f>IF(ISBLANK('January 2015'!F3365),"",IF(ISTEXT('January 2015'!F3365),0,'January 2015'!F3365))</f>
        <v/>
      </c>
    </row>
    <row r="2006" spans="1:2" x14ac:dyDescent="0.2">
      <c r="A2006" t="str">
        <f>IF(ISBLANK('January 2015'!A3366),"",IF(ISTEXT('January 2015'!A3366),0,'January 2015'!A3366))</f>
        <v/>
      </c>
      <c r="B2006" t="str">
        <f>IF(ISBLANK('January 2015'!F3366),"",IF(ISTEXT('January 2015'!F3366),0,'January 2015'!F3366))</f>
        <v/>
      </c>
    </row>
    <row r="2007" spans="1:2" x14ac:dyDescent="0.2">
      <c r="A2007" t="str">
        <f>IF(ISBLANK('January 2015'!A3367),"",IF(ISTEXT('January 2015'!A3367),0,'January 2015'!A3367))</f>
        <v/>
      </c>
      <c r="B2007" t="str">
        <f>IF(ISBLANK('January 2015'!F3367),"",IF(ISTEXT('January 2015'!F3367),0,'January 2015'!F3367))</f>
        <v/>
      </c>
    </row>
    <row r="2008" spans="1:2" x14ac:dyDescent="0.2">
      <c r="A2008" t="str">
        <f>IF(ISBLANK('January 2015'!A3368),"",IF(ISTEXT('January 2015'!A3368),0,'January 2015'!A3368))</f>
        <v/>
      </c>
      <c r="B2008" t="str">
        <f>IF(ISBLANK('January 2015'!F3368),"",IF(ISTEXT('January 2015'!F3368),0,'January 2015'!F3368))</f>
        <v/>
      </c>
    </row>
    <row r="2009" spans="1:2" x14ac:dyDescent="0.2">
      <c r="A2009" t="str">
        <f>IF(ISBLANK('January 2015'!A3369),"",IF(ISTEXT('January 2015'!A3369),0,'January 2015'!A3369))</f>
        <v/>
      </c>
      <c r="B2009" t="str">
        <f>IF(ISBLANK('January 2015'!F3369),"",IF(ISTEXT('January 2015'!F3369),0,'January 2015'!F3369))</f>
        <v/>
      </c>
    </row>
    <row r="2010" spans="1:2" x14ac:dyDescent="0.2">
      <c r="A2010" t="str">
        <f>IF(ISBLANK('January 2015'!A3370),"",IF(ISTEXT('January 2015'!A3370),0,'January 2015'!A3370))</f>
        <v/>
      </c>
      <c r="B2010" t="str">
        <f>IF(ISBLANK('January 2015'!F3370),"",IF(ISTEXT('January 2015'!F3370),0,'January 2015'!F3370))</f>
        <v/>
      </c>
    </row>
    <row r="2011" spans="1:2" x14ac:dyDescent="0.2">
      <c r="A2011" t="str">
        <f>IF(ISBLANK('January 2015'!A3371),"",IF(ISTEXT('January 2015'!A3371),0,'January 2015'!A3371))</f>
        <v/>
      </c>
      <c r="B2011" t="str">
        <f>IF(ISBLANK('January 2015'!F3371),"",IF(ISTEXT('January 2015'!F3371),0,'January 2015'!F3371))</f>
        <v/>
      </c>
    </row>
    <row r="2012" spans="1:2" x14ac:dyDescent="0.2">
      <c r="A2012" t="str">
        <f>IF(ISBLANK('January 2015'!A3372),"",IF(ISTEXT('January 2015'!A3372),0,'January 2015'!A3372))</f>
        <v/>
      </c>
      <c r="B2012" t="str">
        <f>IF(ISBLANK('January 2015'!F3372),"",IF(ISTEXT('January 2015'!F3372),0,'January 2015'!F3372))</f>
        <v/>
      </c>
    </row>
    <row r="2013" spans="1:2" x14ac:dyDescent="0.2">
      <c r="A2013" t="str">
        <f>IF(ISBLANK('January 2015'!A3373),"",IF(ISTEXT('January 2015'!A3373),0,'January 2015'!A3373))</f>
        <v/>
      </c>
      <c r="B2013" t="str">
        <f>IF(ISBLANK('January 2015'!F3373),"",IF(ISTEXT('January 2015'!F3373),0,'January 2015'!F3373))</f>
        <v/>
      </c>
    </row>
    <row r="2014" spans="1:2" x14ac:dyDescent="0.2">
      <c r="A2014" t="str">
        <f>IF(ISBLANK('January 2015'!A3374),"",IF(ISTEXT('January 2015'!A3374),0,'January 2015'!A3374))</f>
        <v/>
      </c>
      <c r="B2014" t="str">
        <f>IF(ISBLANK('January 2015'!F3374),"",IF(ISTEXT('January 2015'!F3374),0,'January 2015'!F3374))</f>
        <v/>
      </c>
    </row>
    <row r="2015" spans="1:2" x14ac:dyDescent="0.2">
      <c r="A2015" t="str">
        <f>IF(ISBLANK('January 2015'!A3375),"",IF(ISTEXT('January 2015'!A3375),0,'January 2015'!A3375))</f>
        <v/>
      </c>
      <c r="B2015" t="str">
        <f>IF(ISBLANK('January 2015'!F3375),"",IF(ISTEXT('January 2015'!F3375),0,'January 2015'!F3375))</f>
        <v/>
      </c>
    </row>
    <row r="2016" spans="1:2" x14ac:dyDescent="0.2">
      <c r="A2016" t="str">
        <f>IF(ISBLANK('January 2015'!A3376),"",IF(ISTEXT('January 2015'!A3376),0,'January 2015'!A3376))</f>
        <v/>
      </c>
      <c r="B2016" t="str">
        <f>IF(ISBLANK('January 2015'!F3376),"",IF(ISTEXT('January 2015'!F3376),0,'January 2015'!F3376))</f>
        <v/>
      </c>
    </row>
    <row r="2017" spans="1:2" x14ac:dyDescent="0.2">
      <c r="A2017" t="str">
        <f>IF(ISBLANK('January 2015'!A3377),"",IF(ISTEXT('January 2015'!A3377),0,'January 2015'!A3377))</f>
        <v/>
      </c>
      <c r="B2017" t="str">
        <f>IF(ISBLANK('January 2015'!F3377),"",IF(ISTEXT('January 2015'!F3377),0,'January 2015'!F3377))</f>
        <v/>
      </c>
    </row>
    <row r="2018" spans="1:2" x14ac:dyDescent="0.2">
      <c r="A2018" t="str">
        <f>IF(ISBLANK('January 2015'!A3378),"",IF(ISTEXT('January 2015'!A3378),0,'January 2015'!A3378))</f>
        <v/>
      </c>
      <c r="B2018" t="str">
        <f>IF(ISBLANK('January 2015'!F3378),"",IF(ISTEXT('January 2015'!F3378),0,'January 2015'!F3378))</f>
        <v/>
      </c>
    </row>
    <row r="2019" spans="1:2" x14ac:dyDescent="0.2">
      <c r="A2019">
        <f>IF(ISBLANK('January 2015'!A3379),"",IF(ISTEXT('January 2015'!A3379),0,'January 2015'!A3379))</f>
        <v>413452</v>
      </c>
      <c r="B2019">
        <f>IF(ISBLANK('January 2015'!F3379),"",IF(ISTEXT('January 2015'!F3379),0,'January 2015'!F3379))</f>
        <v>437.4</v>
      </c>
    </row>
    <row r="2020" spans="1:2" x14ac:dyDescent="0.2">
      <c r="A2020" t="str">
        <f>IF(ISBLANK('January 2015'!A3380),"",IF(ISTEXT('January 2015'!A3380),0,'January 2015'!A3380))</f>
        <v/>
      </c>
      <c r="B2020" t="str">
        <f>IF(ISBLANK('January 2015'!F3380),"",IF(ISTEXT('January 2015'!F3380),0,'January 2015'!F3380))</f>
        <v/>
      </c>
    </row>
    <row r="2021" spans="1:2" x14ac:dyDescent="0.2">
      <c r="A2021" t="str">
        <f>IF(ISBLANK('January 2015'!A3381),"",IF(ISTEXT('January 2015'!A3381),0,'January 2015'!A3381))</f>
        <v/>
      </c>
      <c r="B2021" t="str">
        <f>IF(ISBLANK('January 2015'!F3381),"",IF(ISTEXT('January 2015'!F3381),0,'January 2015'!F3381))</f>
        <v/>
      </c>
    </row>
    <row r="2022" spans="1:2" x14ac:dyDescent="0.2">
      <c r="A2022" t="str">
        <f>IF(ISBLANK('January 2015'!A3382),"",IF(ISTEXT('January 2015'!A3382),0,'January 2015'!A3382))</f>
        <v/>
      </c>
      <c r="B2022" t="str">
        <f>IF(ISBLANK('January 2015'!F3382),"",IF(ISTEXT('January 2015'!F3382),0,'January 2015'!F3382))</f>
        <v/>
      </c>
    </row>
    <row r="2023" spans="1:2" x14ac:dyDescent="0.2">
      <c r="A2023" t="str">
        <f>IF(ISBLANK('January 2015'!A3383),"",IF(ISTEXT('January 2015'!A3383),0,'January 2015'!A3383))</f>
        <v/>
      </c>
      <c r="B2023" t="str">
        <f>IF(ISBLANK('January 2015'!F3383),"",IF(ISTEXT('January 2015'!F3383),0,'January 2015'!F3383))</f>
        <v/>
      </c>
    </row>
    <row r="2024" spans="1:2" x14ac:dyDescent="0.2">
      <c r="A2024" t="str">
        <f>IF(ISBLANK('January 2015'!A3384),"",IF(ISTEXT('January 2015'!A3384),0,'January 2015'!A3384))</f>
        <v/>
      </c>
      <c r="B2024" t="str">
        <f>IF(ISBLANK('January 2015'!F3384),"",IF(ISTEXT('January 2015'!F3384),0,'January 2015'!F3384))</f>
        <v/>
      </c>
    </row>
    <row r="2025" spans="1:2" x14ac:dyDescent="0.2">
      <c r="A2025" t="str">
        <f>IF(ISBLANK('January 2015'!A3385),"",IF(ISTEXT('January 2015'!A3385),0,'January 2015'!A3385))</f>
        <v/>
      </c>
      <c r="B2025" t="str">
        <f>IF(ISBLANK('January 2015'!F3385),"",IF(ISTEXT('January 2015'!F3385),0,'January 2015'!F3385))</f>
        <v/>
      </c>
    </row>
    <row r="2026" spans="1:2" x14ac:dyDescent="0.2">
      <c r="A2026" t="str">
        <f>IF(ISBLANK('January 2015'!A3386),"",IF(ISTEXT('January 2015'!A3386),0,'January 2015'!A3386))</f>
        <v/>
      </c>
      <c r="B2026" t="str">
        <f>IF(ISBLANK('January 2015'!F3386),"",IF(ISTEXT('January 2015'!F3386),0,'January 2015'!F3386))</f>
        <v/>
      </c>
    </row>
    <row r="2027" spans="1:2" x14ac:dyDescent="0.2">
      <c r="A2027" t="str">
        <f>IF(ISBLANK('January 2015'!A3387),"",IF(ISTEXT('January 2015'!A3387),0,'January 2015'!A3387))</f>
        <v/>
      </c>
      <c r="B2027" t="str">
        <f>IF(ISBLANK('January 2015'!F3387),"",IF(ISTEXT('January 2015'!F3387),0,'January 2015'!F3387))</f>
        <v/>
      </c>
    </row>
    <row r="2028" spans="1:2" x14ac:dyDescent="0.2">
      <c r="A2028" t="str">
        <f>IF(ISBLANK('January 2015'!A3388),"",IF(ISTEXT('January 2015'!A3388),0,'January 2015'!A3388))</f>
        <v/>
      </c>
      <c r="B2028" t="str">
        <f>IF(ISBLANK('January 2015'!F3388),"",IF(ISTEXT('January 2015'!F3388),0,'January 2015'!F3388))</f>
        <v/>
      </c>
    </row>
    <row r="2029" spans="1:2" x14ac:dyDescent="0.2">
      <c r="A2029" t="str">
        <f>IF(ISBLANK('January 2015'!A3389),"",IF(ISTEXT('January 2015'!A3389),0,'January 2015'!A3389))</f>
        <v/>
      </c>
      <c r="B2029" t="str">
        <f>IF(ISBLANK('January 2015'!F3389),"",IF(ISTEXT('January 2015'!F3389),0,'January 2015'!F3389))</f>
        <v/>
      </c>
    </row>
    <row r="2030" spans="1:2" x14ac:dyDescent="0.2">
      <c r="A2030" t="str">
        <f>IF(ISBLANK('January 2015'!A3390),"",IF(ISTEXT('January 2015'!A3390),0,'January 2015'!A3390))</f>
        <v/>
      </c>
      <c r="B2030" t="str">
        <f>IF(ISBLANK('January 2015'!F3390),"",IF(ISTEXT('January 2015'!F3390),0,'January 2015'!F3390))</f>
        <v/>
      </c>
    </row>
    <row r="2031" spans="1:2" x14ac:dyDescent="0.2">
      <c r="A2031">
        <f>IF(ISBLANK('January 2015'!A3394),"",IF(ISTEXT('January 2015'!A3394),0,'January 2015'!A3394))</f>
        <v>412469</v>
      </c>
      <c r="B2031">
        <f>IF(ISBLANK('January 2015'!F3394),"",IF(ISTEXT('January 2015'!F3394),0,'January 2015'!F3394))</f>
        <v>440.4</v>
      </c>
    </row>
    <row r="2032" spans="1:2" x14ac:dyDescent="0.2">
      <c r="A2032" t="str">
        <f>IF(ISBLANK('January 2015'!A3395),"",IF(ISTEXT('January 2015'!A3395),0,'January 2015'!A3395))</f>
        <v/>
      </c>
      <c r="B2032">
        <f>IF(ISBLANK('January 2015'!F3395),"",IF(ISTEXT('January 2015'!F3395),0,'January 2015'!F3395))</f>
        <v>1162.5</v>
      </c>
    </row>
    <row r="2033" spans="1:2" x14ac:dyDescent="0.2">
      <c r="A2033" t="str">
        <f>IF(ISBLANK('January 2015'!A3396),"",IF(ISTEXT('January 2015'!A3396),0,'January 2015'!A3396))</f>
        <v/>
      </c>
      <c r="B2033">
        <f>IF(ISBLANK('January 2015'!F3396),"",IF(ISTEXT('January 2015'!F3396),0,'January 2015'!F3396))</f>
        <v>1117.2</v>
      </c>
    </row>
    <row r="2034" spans="1:2" x14ac:dyDescent="0.2">
      <c r="A2034" t="str">
        <f>IF(ISBLANK('January 2015'!A3397),"",IF(ISTEXT('January 2015'!A3397),0,'January 2015'!A3397))</f>
        <v/>
      </c>
      <c r="B2034">
        <f>IF(ISBLANK('January 2015'!F3397),"",IF(ISTEXT('January 2015'!F3397),0,'January 2015'!F3397))</f>
        <v>1082.58</v>
      </c>
    </row>
    <row r="2035" spans="1:2" x14ac:dyDescent="0.2">
      <c r="A2035">
        <f>IF(ISBLANK('January 2015'!A3401),"",IF(ISTEXT('January 2015'!A3401),0,'January 2015'!A3401))</f>
        <v>412470</v>
      </c>
      <c r="B2035">
        <f>IF(ISBLANK('January 2015'!F3401),"",IF(ISTEXT('January 2015'!F3401),0,'January 2015'!F3401))</f>
        <v>167</v>
      </c>
    </row>
    <row r="2036" spans="1:2" x14ac:dyDescent="0.2">
      <c r="A2036">
        <f>IF(ISBLANK('January 2015'!A3405),"",IF(ISTEXT('January 2015'!A3405),0,'January 2015'!A3405))</f>
        <v>412934</v>
      </c>
      <c r="B2036">
        <f>IF(ISBLANK('January 2015'!F3405),"",IF(ISTEXT('January 2015'!F3405),0,'January 2015'!F3405))</f>
        <v>50</v>
      </c>
    </row>
    <row r="2037" spans="1:2" x14ac:dyDescent="0.2">
      <c r="A2037">
        <f>IF(ISBLANK('January 2015'!A3409),"",IF(ISTEXT('January 2015'!A3409),0,'January 2015'!A3409))</f>
        <v>412935</v>
      </c>
      <c r="B2037">
        <f>IF(ISBLANK('January 2015'!F3409),"",IF(ISTEXT('January 2015'!F3409),0,'January 2015'!F3409))</f>
        <v>2395</v>
      </c>
    </row>
    <row r="2038" spans="1:2" x14ac:dyDescent="0.2">
      <c r="A2038">
        <f>IF(ISBLANK('January 2015'!A3413),"",IF(ISTEXT('January 2015'!A3413),0,'January 2015'!A3413))</f>
        <v>412936</v>
      </c>
      <c r="B2038">
        <f>IF(ISBLANK('January 2015'!F3413),"",IF(ISTEXT('January 2015'!F3413),0,'January 2015'!F3413))</f>
        <v>450</v>
      </c>
    </row>
    <row r="2039" spans="1:2" x14ac:dyDescent="0.2">
      <c r="A2039" t="str">
        <f>IF(ISBLANK('January 2015'!A3414),"",IF(ISTEXT('January 2015'!A3414),0,'January 2015'!A3414))</f>
        <v/>
      </c>
      <c r="B2039">
        <f>IF(ISBLANK('January 2015'!F3414),"",IF(ISTEXT('January 2015'!F3414),0,'January 2015'!F3414))</f>
        <v>450</v>
      </c>
    </row>
    <row r="2040" spans="1:2" x14ac:dyDescent="0.2">
      <c r="A2040">
        <f>IF(ISBLANK('January 2015'!A3418),"",IF(ISTEXT('January 2015'!A3418),0,'January 2015'!A3418))</f>
        <v>412937</v>
      </c>
      <c r="B2040">
        <f>IF(ISBLANK('January 2015'!F3418),"",IF(ISTEXT('January 2015'!F3418),0,'January 2015'!F3418))</f>
        <v>1860</v>
      </c>
    </row>
    <row r="2041" spans="1:2" x14ac:dyDescent="0.2">
      <c r="A2041">
        <f>IF(ISBLANK('January 2015'!A3422),"",IF(ISTEXT('January 2015'!A3422),0,'January 2015'!A3422))</f>
        <v>412938</v>
      </c>
      <c r="B2041">
        <f>IF(ISBLANK('January 2015'!F3422),"",IF(ISTEXT('January 2015'!F3422),0,'January 2015'!F3422))</f>
        <v>163.19</v>
      </c>
    </row>
    <row r="2042" spans="1:2" x14ac:dyDescent="0.2">
      <c r="A2042">
        <f>IF(ISBLANK('January 2015'!A3426),"",IF(ISTEXT('January 2015'!A3426),0,'January 2015'!A3426))</f>
        <v>412939</v>
      </c>
      <c r="B2042">
        <f>IF(ISBLANK('January 2015'!F3426),"",IF(ISTEXT('January 2015'!F3426),0,'January 2015'!F3426))</f>
        <v>646.45000000000005</v>
      </c>
    </row>
    <row r="2043" spans="1:2" x14ac:dyDescent="0.2">
      <c r="A2043" t="str">
        <f>IF(ISBLANK('January 2015'!A3427),"",IF(ISTEXT('January 2015'!A3427),0,'January 2015'!A3427))</f>
        <v/>
      </c>
      <c r="B2043" t="str">
        <f>IF(ISBLANK('January 2015'!F3427),"",IF(ISTEXT('January 2015'!F3427),0,'January 2015'!F3427))</f>
        <v/>
      </c>
    </row>
    <row r="2044" spans="1:2" x14ac:dyDescent="0.2">
      <c r="A2044" t="str">
        <f>IF(ISBLANK('January 2015'!A3428),"",IF(ISTEXT('January 2015'!A3428),0,'January 2015'!A3428))</f>
        <v/>
      </c>
      <c r="B2044" t="str">
        <f>IF(ISBLANK('January 2015'!F3428),"",IF(ISTEXT('January 2015'!F3428),0,'January 2015'!F3428))</f>
        <v/>
      </c>
    </row>
    <row r="2045" spans="1:2" x14ac:dyDescent="0.2">
      <c r="A2045" t="str">
        <f>IF(ISBLANK('January 2015'!A3429),"",IF(ISTEXT('January 2015'!A3429),0,'January 2015'!A3429))</f>
        <v/>
      </c>
      <c r="B2045" t="str">
        <f>IF(ISBLANK('January 2015'!F3429),"",IF(ISTEXT('January 2015'!F3429),0,'January 2015'!F3429))</f>
        <v/>
      </c>
    </row>
    <row r="2046" spans="1:2" x14ac:dyDescent="0.2">
      <c r="A2046">
        <f>IF(ISBLANK('January 2015'!A3430),"",IF(ISTEXT('January 2015'!A3430),0,'January 2015'!A3430))</f>
        <v>413453</v>
      </c>
      <c r="B2046">
        <f>IF(ISBLANK('January 2015'!F3430),"",IF(ISTEXT('January 2015'!F3430),0,'January 2015'!F3430))</f>
        <v>148.5</v>
      </c>
    </row>
    <row r="2047" spans="1:2" x14ac:dyDescent="0.2">
      <c r="A2047">
        <f>IF(ISBLANK('January 2015'!A3434),"",IF(ISTEXT('January 2015'!A3434),0,'January 2015'!A3434))</f>
        <v>412940</v>
      </c>
      <c r="B2047">
        <f>IF(ISBLANK('January 2015'!F3434),"",IF(ISTEXT('January 2015'!F3434),0,'January 2015'!F3434))</f>
        <v>40.880000000000003</v>
      </c>
    </row>
    <row r="2048" spans="1:2" x14ac:dyDescent="0.2">
      <c r="A2048">
        <f>IF(ISBLANK('January 2015'!A3438),"",IF(ISTEXT('January 2015'!A3438),0,'January 2015'!A3438))</f>
        <v>412941</v>
      </c>
      <c r="B2048">
        <f>IF(ISBLANK('January 2015'!F3438),"",IF(ISTEXT('January 2015'!F3438),0,'January 2015'!F3438))</f>
        <v>500</v>
      </c>
    </row>
    <row r="2049" spans="1:2" x14ac:dyDescent="0.2">
      <c r="A2049">
        <f>IF(ISBLANK('January 2015'!A3442),"",IF(ISTEXT('January 2015'!A3442),0,'January 2015'!A3442))</f>
        <v>412942</v>
      </c>
      <c r="B2049">
        <f>IF(ISBLANK('January 2015'!F3442),"",IF(ISTEXT('January 2015'!F3442),0,'January 2015'!F3442))</f>
        <v>19.600000000000001</v>
      </c>
    </row>
    <row r="2050" spans="1:2" x14ac:dyDescent="0.2">
      <c r="A2050">
        <f>IF(ISBLANK('January 2015'!A3446),"",IF(ISTEXT('January 2015'!A3446),0,'January 2015'!A3446))</f>
        <v>413454</v>
      </c>
      <c r="B2050">
        <f>IF(ISBLANK('January 2015'!F3446),"",IF(ISTEXT('January 2015'!F3446),0,'January 2015'!F3446))</f>
        <v>345.04</v>
      </c>
    </row>
    <row r="2051" spans="1:2" x14ac:dyDescent="0.2">
      <c r="A2051" t="str">
        <f>IF(ISBLANK('January 2015'!A3447),"",IF(ISTEXT('January 2015'!A3447),0,'January 2015'!A3447))</f>
        <v/>
      </c>
      <c r="B2051" t="str">
        <f>IF(ISBLANK('January 2015'!F3447),"",IF(ISTEXT('January 2015'!F3447),0,'January 2015'!F3447))</f>
        <v/>
      </c>
    </row>
    <row r="2052" spans="1:2" x14ac:dyDescent="0.2">
      <c r="A2052">
        <f>IF(ISBLANK('January 2015'!A3451),"",IF(ISTEXT('January 2015'!A3451),0,'January 2015'!A3451))</f>
        <v>413455</v>
      </c>
      <c r="B2052">
        <f>IF(ISBLANK('January 2015'!F3451),"",IF(ISTEXT('January 2015'!F3451),0,'January 2015'!F3451))</f>
        <v>28</v>
      </c>
    </row>
    <row r="2053" spans="1:2" x14ac:dyDescent="0.2">
      <c r="A2053">
        <f>IF(ISBLANK('January 2015'!A3455),"",IF(ISTEXT('January 2015'!A3455),0,'January 2015'!A3455))</f>
        <v>412943</v>
      </c>
      <c r="B2053">
        <f>IF(ISBLANK('January 2015'!F3455),"",IF(ISTEXT('January 2015'!F3455),0,'January 2015'!F3455))</f>
        <v>2500</v>
      </c>
    </row>
    <row r="2054" spans="1:2" x14ac:dyDescent="0.2">
      <c r="A2054" t="str">
        <f>IF(ISBLANK('January 2015'!A3456),"",IF(ISTEXT('January 2015'!A3456),0,'January 2015'!A3456))</f>
        <v/>
      </c>
      <c r="B2054">
        <f>IF(ISBLANK('January 2015'!F3456),"",IF(ISTEXT('January 2015'!F3456),0,'January 2015'!F3456))</f>
        <v>2500</v>
      </c>
    </row>
    <row r="2055" spans="1:2" x14ac:dyDescent="0.2">
      <c r="A2055" t="str">
        <f>IF(ISBLANK('January 2015'!A3457),"",IF(ISTEXT('January 2015'!A3457),0,'January 2015'!A3457))</f>
        <v/>
      </c>
      <c r="B2055">
        <f>IF(ISBLANK('January 2015'!F3457),"",IF(ISTEXT('January 2015'!F3457),0,'January 2015'!F3457))</f>
        <v>450</v>
      </c>
    </row>
    <row r="2056" spans="1:2" x14ac:dyDescent="0.2">
      <c r="A2056" t="str">
        <f>IF(ISBLANK('January 2015'!A3458),"",IF(ISTEXT('January 2015'!A3458),0,'January 2015'!A3458))</f>
        <v/>
      </c>
      <c r="B2056">
        <f>IF(ISBLANK('January 2015'!F3458),"",IF(ISTEXT('January 2015'!F3458),0,'January 2015'!F3458))</f>
        <v>225</v>
      </c>
    </row>
    <row r="2057" spans="1:2" x14ac:dyDescent="0.2">
      <c r="A2057" t="str">
        <f>IF(ISBLANK('January 2015'!A3459),"",IF(ISTEXT('January 2015'!A3459),0,'January 2015'!A3459))</f>
        <v/>
      </c>
      <c r="B2057">
        <f>IF(ISBLANK('January 2015'!F3459),"",IF(ISTEXT('January 2015'!F3459),0,'January 2015'!F3459))</f>
        <v>1000</v>
      </c>
    </row>
    <row r="2058" spans="1:2" x14ac:dyDescent="0.2">
      <c r="A2058">
        <f>IF(ISBLANK('January 2015'!A3463),"",IF(ISTEXT('January 2015'!A3463),0,'January 2015'!A3463))</f>
        <v>412944</v>
      </c>
      <c r="B2058">
        <f>IF(ISBLANK('January 2015'!F3463),"",IF(ISTEXT('January 2015'!F3463),0,'January 2015'!F3463))</f>
        <v>450</v>
      </c>
    </row>
    <row r="2059" spans="1:2" x14ac:dyDescent="0.2">
      <c r="A2059" t="str">
        <f>IF(ISBLANK('January 2015'!A3464),"",IF(ISTEXT('January 2015'!A3464),0,'January 2015'!A3464))</f>
        <v/>
      </c>
      <c r="B2059">
        <f>IF(ISBLANK('January 2015'!F3464),"",IF(ISTEXT('January 2015'!F3464),0,'January 2015'!F3464))</f>
        <v>100</v>
      </c>
    </row>
    <row r="2060" spans="1:2" x14ac:dyDescent="0.2">
      <c r="A2060" t="str">
        <f>IF(ISBLANK('January 2015'!A3465),"",IF(ISTEXT('January 2015'!A3465),0,'January 2015'!A3465))</f>
        <v/>
      </c>
      <c r="B2060">
        <f>IF(ISBLANK('January 2015'!F3465),"",IF(ISTEXT('January 2015'!F3465),0,'January 2015'!F3465))</f>
        <v>3500</v>
      </c>
    </row>
    <row r="2061" spans="1:2" x14ac:dyDescent="0.2">
      <c r="A2061" t="str">
        <f>IF(ISBLANK('January 2015'!A3466),"",IF(ISTEXT('January 2015'!A3466),0,'January 2015'!A3466))</f>
        <v/>
      </c>
      <c r="B2061">
        <f>IF(ISBLANK('January 2015'!F3466),"",IF(ISTEXT('January 2015'!F3466),0,'January 2015'!F3466))</f>
        <v>750</v>
      </c>
    </row>
    <row r="2062" spans="1:2" x14ac:dyDescent="0.2">
      <c r="A2062">
        <f>IF(ISBLANK('January 2015'!A3470),"",IF(ISTEXT('January 2015'!A3470),0,'January 2015'!A3470))</f>
        <v>412945</v>
      </c>
      <c r="B2062">
        <f>IF(ISBLANK('January 2015'!F3470),"",IF(ISTEXT('January 2015'!F3470),0,'January 2015'!F3470))</f>
        <v>60.48</v>
      </c>
    </row>
    <row r="2063" spans="1:2" x14ac:dyDescent="0.2">
      <c r="A2063">
        <f>IF(ISBLANK('January 2015'!A3474),"",IF(ISTEXT('January 2015'!A3474),0,'January 2015'!A3474))</f>
        <v>413456</v>
      </c>
      <c r="B2063">
        <f>IF(ISBLANK('January 2015'!F3474),"",IF(ISTEXT('January 2015'!F3474),0,'January 2015'!F3474))</f>
        <v>450</v>
      </c>
    </row>
    <row r="2064" spans="1:2" x14ac:dyDescent="0.2">
      <c r="A2064" t="str">
        <f>IF(ISBLANK('January 2015'!A3475),"",IF(ISTEXT('January 2015'!A3475),0,'January 2015'!A3475))</f>
        <v/>
      </c>
      <c r="B2064">
        <f>IF(ISBLANK('January 2015'!F3475),"",IF(ISTEXT('January 2015'!F3475),0,'January 2015'!F3475))</f>
        <v>450</v>
      </c>
    </row>
    <row r="2065" spans="1:2" x14ac:dyDescent="0.2">
      <c r="A2065" t="str">
        <f>IF(ISBLANK('January 2015'!A3476),"",IF(ISTEXT('January 2015'!A3476),0,'January 2015'!A3476))</f>
        <v/>
      </c>
      <c r="B2065">
        <f>IF(ISBLANK('January 2015'!F3476),"",IF(ISTEXT('January 2015'!F3476),0,'January 2015'!F3476))</f>
        <v>500</v>
      </c>
    </row>
    <row r="2066" spans="1:2" x14ac:dyDescent="0.2">
      <c r="A2066">
        <f>IF(ISBLANK('January 2015'!A3480),"",IF(ISTEXT('January 2015'!A3480),0,'January 2015'!A3480))</f>
        <v>413203</v>
      </c>
      <c r="B2066">
        <f>IF(ISBLANK('January 2015'!F3480),"",IF(ISTEXT('January 2015'!F3480),0,'January 2015'!F3480))</f>
        <v>25186.81</v>
      </c>
    </row>
    <row r="2067" spans="1:2" x14ac:dyDescent="0.2">
      <c r="A2067" t="str">
        <f>IF(ISBLANK('January 2015'!A3481),"",IF(ISTEXT('January 2015'!A3481),0,'January 2015'!A3481))</f>
        <v/>
      </c>
      <c r="B2067" t="str">
        <f>IF(ISBLANK('January 2015'!F3481),"",IF(ISTEXT('January 2015'!F3481),0,'January 2015'!F3481))</f>
        <v/>
      </c>
    </row>
    <row r="2068" spans="1:2" x14ac:dyDescent="0.2">
      <c r="A2068">
        <f>IF(ISBLANK('January 2015'!A3485),"",IF(ISTEXT('January 2015'!A3485),0,'January 2015'!A3485))</f>
        <v>412946</v>
      </c>
      <c r="B2068">
        <f>IF(ISBLANK('January 2015'!F3485),"",IF(ISTEXT('January 2015'!F3485),0,'January 2015'!F3485))</f>
        <v>5384.33</v>
      </c>
    </row>
    <row r="2069" spans="1:2" x14ac:dyDescent="0.2">
      <c r="A2069" t="str">
        <f>IF(ISBLANK('January 2015'!A3486),"",IF(ISTEXT('January 2015'!A3486),0,'January 2015'!A3486))</f>
        <v/>
      </c>
      <c r="B2069" t="str">
        <f>IF(ISBLANK('January 2015'!F3486),"",IF(ISTEXT('January 2015'!F3486),0,'January 2015'!F3486))</f>
        <v/>
      </c>
    </row>
    <row r="2070" spans="1:2" x14ac:dyDescent="0.2">
      <c r="A2070">
        <f>IF(ISBLANK('January 2015'!A3490),"",IF(ISTEXT('January 2015'!A3490),0,'January 2015'!A3490))</f>
        <v>412947</v>
      </c>
      <c r="B2070">
        <f>IF(ISBLANK('January 2015'!F3490),"",IF(ISTEXT('January 2015'!F3490),0,'January 2015'!F3490))</f>
        <v>37926.39</v>
      </c>
    </row>
    <row r="2071" spans="1:2" x14ac:dyDescent="0.2">
      <c r="A2071">
        <f>IF(ISBLANK('January 2015'!A3494),"",IF(ISTEXT('January 2015'!A3494),0,'January 2015'!A3494))</f>
        <v>412948</v>
      </c>
      <c r="B2071">
        <f>IF(ISBLANK('January 2015'!F3494),"",IF(ISTEXT('January 2015'!F3494),0,'January 2015'!F3494))</f>
        <v>1500</v>
      </c>
    </row>
    <row r="2072" spans="1:2" x14ac:dyDescent="0.2">
      <c r="A2072">
        <f>IF(ISBLANK('January 2015'!A3498),"",IF(ISTEXT('January 2015'!A3498),0,'January 2015'!A3498))</f>
        <v>412949</v>
      </c>
      <c r="B2072">
        <f>IF(ISBLANK('January 2015'!F3498),"",IF(ISTEXT('January 2015'!F3498),0,'January 2015'!F3498))</f>
        <v>2430.8000000000002</v>
      </c>
    </row>
    <row r="2073" spans="1:2" x14ac:dyDescent="0.2">
      <c r="A2073">
        <f>IF(ISBLANK('January 2015'!A3499),"",IF(ISTEXT('January 2015'!A3499),0,'January 2015'!A3499))</f>
        <v>413457</v>
      </c>
      <c r="B2073">
        <f>IF(ISBLANK('January 2015'!F3499),"",IF(ISTEXT('January 2015'!F3499),0,'January 2015'!F3499))</f>
        <v>2734.65</v>
      </c>
    </row>
    <row r="2074" spans="1:2" x14ac:dyDescent="0.2">
      <c r="A2074">
        <f>IF(ISBLANK('January 2015'!A3503),"",IF(ISTEXT('January 2015'!A3503),0,'January 2015'!A3503))</f>
        <v>412950</v>
      </c>
      <c r="B2074">
        <f>IF(ISBLANK('January 2015'!F3503),"",IF(ISTEXT('January 2015'!F3503),0,'January 2015'!F3503))</f>
        <v>38.08</v>
      </c>
    </row>
    <row r="2075" spans="1:2" x14ac:dyDescent="0.2">
      <c r="A2075">
        <f>IF(ISBLANK('January 2015'!A3507),"",IF(ISTEXT('January 2015'!A3507),0,'January 2015'!A3507))</f>
        <v>412472</v>
      </c>
      <c r="B2075">
        <f>IF(ISBLANK('January 2015'!F3507),"",IF(ISTEXT('January 2015'!F3507),0,'January 2015'!F3507))</f>
        <v>539.79999999999995</v>
      </c>
    </row>
    <row r="2076" spans="1:2" x14ac:dyDescent="0.2">
      <c r="A2076" t="str">
        <f>IF(ISBLANK('January 2015'!A3508),"",IF(ISTEXT('January 2015'!A3508),0,'January 2015'!A3508))</f>
        <v/>
      </c>
      <c r="B2076" t="str">
        <f>IF(ISBLANK('January 2015'!F3508),"",IF(ISTEXT('January 2015'!F3508),0,'January 2015'!F3508))</f>
        <v/>
      </c>
    </row>
    <row r="2077" spans="1:2" x14ac:dyDescent="0.2">
      <c r="A2077" t="str">
        <f>IF(ISBLANK('January 2015'!A3509),"",IF(ISTEXT('January 2015'!A3509),0,'January 2015'!A3509))</f>
        <v/>
      </c>
      <c r="B2077" t="str">
        <f>IF(ISBLANK('January 2015'!F3509),"",IF(ISTEXT('January 2015'!F3509),0,'January 2015'!F3509))</f>
        <v/>
      </c>
    </row>
    <row r="2078" spans="1:2" x14ac:dyDescent="0.2">
      <c r="A2078" t="str">
        <f>IF(ISBLANK('January 2015'!A3510),"",IF(ISTEXT('January 2015'!A3510),0,'January 2015'!A3510))</f>
        <v/>
      </c>
      <c r="B2078" t="str">
        <f>IF(ISBLANK('January 2015'!F3510),"",IF(ISTEXT('January 2015'!F3510),0,'January 2015'!F3510))</f>
        <v/>
      </c>
    </row>
    <row r="2079" spans="1:2" x14ac:dyDescent="0.2">
      <c r="A2079" t="str">
        <f>IF(ISBLANK('January 2015'!A3511),"",IF(ISTEXT('January 2015'!A3511),0,'January 2015'!A3511))</f>
        <v/>
      </c>
      <c r="B2079" t="str">
        <f>IF(ISBLANK('January 2015'!F3511),"",IF(ISTEXT('January 2015'!F3511),0,'January 2015'!F3511))</f>
        <v/>
      </c>
    </row>
    <row r="2080" spans="1:2" x14ac:dyDescent="0.2">
      <c r="A2080" t="str">
        <f>IF(ISBLANK('January 2015'!A3512),"",IF(ISTEXT('January 2015'!A3512),0,'January 2015'!A3512))</f>
        <v/>
      </c>
      <c r="B2080" t="str">
        <f>IF(ISBLANK('January 2015'!F3512),"",IF(ISTEXT('January 2015'!F3512),0,'January 2015'!F3512))</f>
        <v/>
      </c>
    </row>
    <row r="2081" spans="1:2" x14ac:dyDescent="0.2">
      <c r="A2081" t="str">
        <f>IF(ISBLANK('January 2015'!A3513),"",IF(ISTEXT('January 2015'!A3513),0,'January 2015'!A3513))</f>
        <v/>
      </c>
      <c r="B2081" t="str">
        <f>IF(ISBLANK('January 2015'!F3513),"",IF(ISTEXT('January 2015'!F3513),0,'January 2015'!F3513))</f>
        <v/>
      </c>
    </row>
    <row r="2082" spans="1:2" x14ac:dyDescent="0.2">
      <c r="A2082" t="str">
        <f>IF(ISBLANK('January 2015'!A3514),"",IF(ISTEXT('January 2015'!A3514),0,'January 2015'!A3514))</f>
        <v/>
      </c>
      <c r="B2082" t="str">
        <f>IF(ISBLANK('January 2015'!F3514),"",IF(ISTEXT('January 2015'!F3514),0,'January 2015'!F3514))</f>
        <v/>
      </c>
    </row>
    <row r="2083" spans="1:2" x14ac:dyDescent="0.2">
      <c r="A2083" t="str">
        <f>IF(ISBLANK('January 2015'!A3515),"",IF(ISTEXT('January 2015'!A3515),0,'January 2015'!A3515))</f>
        <v/>
      </c>
      <c r="B2083" t="str">
        <f>IF(ISBLANK('January 2015'!F3515),"",IF(ISTEXT('January 2015'!F3515),0,'January 2015'!F3515))</f>
        <v/>
      </c>
    </row>
    <row r="2084" spans="1:2" x14ac:dyDescent="0.2">
      <c r="A2084" t="str">
        <f>IF(ISBLANK('January 2015'!A3516),"",IF(ISTEXT('January 2015'!A3516),0,'January 2015'!A3516))</f>
        <v/>
      </c>
      <c r="B2084" t="str">
        <f>IF(ISBLANK('January 2015'!F3516),"",IF(ISTEXT('January 2015'!F3516),0,'January 2015'!F3516))</f>
        <v/>
      </c>
    </row>
    <row r="2085" spans="1:2" x14ac:dyDescent="0.2">
      <c r="A2085" t="str">
        <f>IF(ISBLANK('January 2015'!A3517),"",IF(ISTEXT('January 2015'!A3517),0,'January 2015'!A3517))</f>
        <v/>
      </c>
      <c r="B2085" t="str">
        <f>IF(ISBLANK('January 2015'!F3517),"",IF(ISTEXT('January 2015'!F3517),0,'January 2015'!F3517))</f>
        <v/>
      </c>
    </row>
    <row r="2086" spans="1:2" x14ac:dyDescent="0.2">
      <c r="A2086" t="str">
        <f>IF(ISBLANK('January 2015'!A3518),"",IF(ISTEXT('January 2015'!A3518),0,'January 2015'!A3518))</f>
        <v/>
      </c>
      <c r="B2086" t="str">
        <f>IF(ISBLANK('January 2015'!F3518),"",IF(ISTEXT('January 2015'!F3518),0,'January 2015'!F3518))</f>
        <v/>
      </c>
    </row>
    <row r="2087" spans="1:2" x14ac:dyDescent="0.2">
      <c r="A2087" t="str">
        <f>IF(ISBLANK('January 2015'!A3519),"",IF(ISTEXT('January 2015'!A3519),0,'January 2015'!A3519))</f>
        <v/>
      </c>
      <c r="B2087" t="str">
        <f>IF(ISBLANK('January 2015'!F3519),"",IF(ISTEXT('January 2015'!F3519),0,'January 2015'!F3519))</f>
        <v/>
      </c>
    </row>
    <row r="2088" spans="1:2" x14ac:dyDescent="0.2">
      <c r="A2088" t="str">
        <f>IF(ISBLANK('January 2015'!A3520),"",IF(ISTEXT('January 2015'!A3520),0,'January 2015'!A3520))</f>
        <v/>
      </c>
      <c r="B2088" t="str">
        <f>IF(ISBLANK('January 2015'!F3520),"",IF(ISTEXT('January 2015'!F3520),0,'January 2015'!F3520))</f>
        <v/>
      </c>
    </row>
    <row r="2089" spans="1:2" x14ac:dyDescent="0.2">
      <c r="A2089" t="str">
        <f>IF(ISBLANK('January 2015'!A3521),"",IF(ISTEXT('January 2015'!A3521),0,'January 2015'!A3521))</f>
        <v/>
      </c>
      <c r="B2089" t="str">
        <f>IF(ISBLANK('January 2015'!F3521),"",IF(ISTEXT('January 2015'!F3521),0,'January 2015'!F3521))</f>
        <v/>
      </c>
    </row>
    <row r="2090" spans="1:2" x14ac:dyDescent="0.2">
      <c r="A2090" t="str">
        <f>IF(ISBLANK('January 2015'!A3522),"",IF(ISTEXT('January 2015'!A3522),0,'January 2015'!A3522))</f>
        <v/>
      </c>
      <c r="B2090" t="str">
        <f>IF(ISBLANK('January 2015'!F3522),"",IF(ISTEXT('January 2015'!F3522),0,'January 2015'!F3522))</f>
        <v/>
      </c>
    </row>
    <row r="2091" spans="1:2" x14ac:dyDescent="0.2">
      <c r="A2091" t="str">
        <f>IF(ISBLANK('January 2015'!A3523),"",IF(ISTEXT('January 2015'!A3523),0,'January 2015'!A3523))</f>
        <v/>
      </c>
      <c r="B2091" t="str">
        <f>IF(ISBLANK('January 2015'!F3523),"",IF(ISTEXT('January 2015'!F3523),0,'January 2015'!F3523))</f>
        <v/>
      </c>
    </row>
    <row r="2092" spans="1:2" x14ac:dyDescent="0.2">
      <c r="A2092" t="str">
        <f>IF(ISBLANK('January 2015'!A3524),"",IF(ISTEXT('January 2015'!A3524),0,'January 2015'!A3524))</f>
        <v/>
      </c>
      <c r="B2092" t="str">
        <f>IF(ISBLANK('January 2015'!F3524),"",IF(ISTEXT('January 2015'!F3524),0,'January 2015'!F3524))</f>
        <v/>
      </c>
    </row>
    <row r="2093" spans="1:2" x14ac:dyDescent="0.2">
      <c r="A2093" t="str">
        <f>IF(ISBLANK('January 2015'!A3525),"",IF(ISTEXT('January 2015'!A3525),0,'January 2015'!A3525))</f>
        <v/>
      </c>
      <c r="B2093" t="str">
        <f>IF(ISBLANK('January 2015'!F3525),"",IF(ISTEXT('January 2015'!F3525),0,'January 2015'!F3525))</f>
        <v/>
      </c>
    </row>
    <row r="2094" spans="1:2" x14ac:dyDescent="0.2">
      <c r="A2094">
        <f>IF(ISBLANK('January 2015'!A3529),"",IF(ISTEXT('January 2015'!A3529),0,'January 2015'!A3529))</f>
        <v>412473</v>
      </c>
      <c r="B2094">
        <f>IF(ISBLANK('January 2015'!F3529),"",IF(ISTEXT('January 2015'!F3529),0,'January 2015'!F3529))</f>
        <v>450</v>
      </c>
    </row>
    <row r="2095" spans="1:2" x14ac:dyDescent="0.2">
      <c r="A2095">
        <f>IF(ISBLANK('January 2015'!A3530),"",IF(ISTEXT('January 2015'!A3530),0,'January 2015'!A3530))</f>
        <v>412951</v>
      </c>
      <c r="B2095">
        <f>IF(ISBLANK('January 2015'!F3530),"",IF(ISTEXT('January 2015'!F3530),0,'January 2015'!F3530))</f>
        <v>450</v>
      </c>
    </row>
    <row r="2096" spans="1:2" x14ac:dyDescent="0.2">
      <c r="A2096" t="str">
        <f>IF(ISBLANK('January 2015'!A3531),"",IF(ISTEXT('January 2015'!A3531),0,'January 2015'!A3531))</f>
        <v/>
      </c>
      <c r="B2096">
        <f>IF(ISBLANK('January 2015'!F3531),"",IF(ISTEXT('January 2015'!F3531),0,'January 2015'!F3531))</f>
        <v>250</v>
      </c>
    </row>
    <row r="2097" spans="1:2" x14ac:dyDescent="0.2">
      <c r="A2097" t="str">
        <f>IF(ISBLANK('January 2015'!A3532),"",IF(ISTEXT('January 2015'!A3532),0,'January 2015'!A3532))</f>
        <v/>
      </c>
      <c r="B2097">
        <f>IF(ISBLANK('January 2015'!F3532),"",IF(ISTEXT('January 2015'!F3532),0,'January 2015'!F3532))</f>
        <v>500</v>
      </c>
    </row>
    <row r="2098" spans="1:2" x14ac:dyDescent="0.2">
      <c r="A2098">
        <f>IF(ISBLANK('January 2015'!A3533),"",IF(ISTEXT('January 2015'!A3533),0,'January 2015'!A3533))</f>
        <v>413458</v>
      </c>
      <c r="B2098">
        <f>IF(ISBLANK('January 2015'!F3533),"",IF(ISTEXT('January 2015'!F3533),0,'January 2015'!F3533))</f>
        <v>450</v>
      </c>
    </row>
    <row r="2099" spans="1:2" x14ac:dyDescent="0.2">
      <c r="A2099" t="str">
        <f>IF(ISBLANK('January 2015'!A3534),"",IF(ISTEXT('January 2015'!A3534),0,'January 2015'!A3534))</f>
        <v/>
      </c>
      <c r="B2099">
        <f>IF(ISBLANK('January 2015'!F3534),"",IF(ISTEXT('January 2015'!F3534),0,'January 2015'!F3534))</f>
        <v>550</v>
      </c>
    </row>
    <row r="2100" spans="1:2" x14ac:dyDescent="0.2">
      <c r="A2100" t="str">
        <f>IF(ISBLANK('January 2015'!A3535),"",IF(ISTEXT('January 2015'!A3535),0,'January 2015'!A3535))</f>
        <v/>
      </c>
      <c r="B2100">
        <f>IF(ISBLANK('January 2015'!F3535),"",IF(ISTEXT('January 2015'!F3535),0,'January 2015'!F3535))</f>
        <v>100</v>
      </c>
    </row>
    <row r="2101" spans="1:2" x14ac:dyDescent="0.2">
      <c r="A2101" t="str">
        <f>IF(ISBLANK('January 2015'!A3536),"",IF(ISTEXT('January 2015'!A3536),0,'January 2015'!A3536))</f>
        <v/>
      </c>
      <c r="B2101">
        <f>IF(ISBLANK('January 2015'!F3536),"",IF(ISTEXT('January 2015'!F3536),0,'January 2015'!F3536))</f>
        <v>500</v>
      </c>
    </row>
    <row r="2102" spans="1:2" x14ac:dyDescent="0.2">
      <c r="A2102" t="str">
        <f>IF(ISBLANK('January 2015'!A3537),"",IF(ISTEXT('January 2015'!A3537),0,'January 2015'!A3537))</f>
        <v/>
      </c>
      <c r="B2102">
        <f>IF(ISBLANK('January 2015'!F3537),"",IF(ISTEXT('January 2015'!F3537),0,'January 2015'!F3537))</f>
        <v>250</v>
      </c>
    </row>
    <row r="2103" spans="1:2" x14ac:dyDescent="0.2">
      <c r="A2103">
        <f>IF(ISBLANK('January 2015'!A3541),"",IF(ISTEXT('January 2015'!A3541),0,'January 2015'!A3541))</f>
        <v>412474</v>
      </c>
      <c r="B2103">
        <f>IF(ISBLANK('January 2015'!F3541),"",IF(ISTEXT('January 2015'!F3541),0,'January 2015'!F3541))</f>
        <v>2330</v>
      </c>
    </row>
    <row r="2104" spans="1:2" x14ac:dyDescent="0.2">
      <c r="A2104" t="str">
        <f>IF(ISBLANK('January 2015'!A3542),"",IF(ISTEXT('January 2015'!A3542),0,'January 2015'!A3542))</f>
        <v/>
      </c>
      <c r="B2104" t="str">
        <f>IF(ISBLANK('January 2015'!F3542),"",IF(ISTEXT('January 2015'!F3542),0,'January 2015'!F3542))</f>
        <v/>
      </c>
    </row>
    <row r="2105" spans="1:2" x14ac:dyDescent="0.2">
      <c r="A2105" t="str">
        <f>IF(ISBLANK('January 2015'!A3543),"",IF(ISTEXT('January 2015'!A3543),0,'January 2015'!A3543))</f>
        <v/>
      </c>
      <c r="B2105" t="str">
        <f>IF(ISBLANK('January 2015'!F3543),"",IF(ISTEXT('January 2015'!F3543),0,'January 2015'!F3543))</f>
        <v/>
      </c>
    </row>
    <row r="2106" spans="1:2" x14ac:dyDescent="0.2">
      <c r="A2106" t="str">
        <f>IF(ISBLANK('January 2015'!A3544),"",IF(ISTEXT('January 2015'!A3544),0,'January 2015'!A3544))</f>
        <v/>
      </c>
      <c r="B2106" t="str">
        <f>IF(ISBLANK('January 2015'!F3544),"",IF(ISTEXT('January 2015'!F3544),0,'January 2015'!F3544))</f>
        <v/>
      </c>
    </row>
    <row r="2107" spans="1:2" x14ac:dyDescent="0.2">
      <c r="A2107" t="str">
        <f>IF(ISBLANK('January 2015'!A3545),"",IF(ISTEXT('January 2015'!A3545),0,'January 2015'!A3545))</f>
        <v/>
      </c>
      <c r="B2107" t="str">
        <f>IF(ISBLANK('January 2015'!F3545),"",IF(ISTEXT('January 2015'!F3545),0,'January 2015'!F3545))</f>
        <v/>
      </c>
    </row>
    <row r="2108" spans="1:2" x14ac:dyDescent="0.2">
      <c r="A2108" t="str">
        <f>IF(ISBLANK('January 2015'!A3546),"",IF(ISTEXT('January 2015'!A3546),0,'January 2015'!A3546))</f>
        <v/>
      </c>
      <c r="B2108" t="str">
        <f>IF(ISBLANK('January 2015'!F3546),"",IF(ISTEXT('January 2015'!F3546),0,'January 2015'!F3546))</f>
        <v/>
      </c>
    </row>
    <row r="2109" spans="1:2" x14ac:dyDescent="0.2">
      <c r="A2109" t="str">
        <f>IF(ISBLANK('January 2015'!A3547),"",IF(ISTEXT('January 2015'!A3547),0,'January 2015'!A3547))</f>
        <v/>
      </c>
      <c r="B2109" t="str">
        <f>IF(ISBLANK('January 2015'!F3547),"",IF(ISTEXT('January 2015'!F3547),0,'January 2015'!F3547))</f>
        <v/>
      </c>
    </row>
    <row r="2110" spans="1:2" x14ac:dyDescent="0.2">
      <c r="A2110">
        <f>IF(ISBLANK('January 2015'!A3548),"",IF(ISTEXT('January 2015'!A3548),0,'January 2015'!A3548))</f>
        <v>413459</v>
      </c>
      <c r="B2110">
        <f>IF(ISBLANK('January 2015'!F3548),"",IF(ISTEXT('January 2015'!F3548),0,'January 2015'!F3548))</f>
        <v>2490</v>
      </c>
    </row>
    <row r="2111" spans="1:2" x14ac:dyDescent="0.2">
      <c r="A2111" t="str">
        <f>IF(ISBLANK('January 2015'!A3549),"",IF(ISTEXT('January 2015'!A3549),0,'January 2015'!A3549))</f>
        <v/>
      </c>
      <c r="B2111" t="str">
        <f>IF(ISBLANK('January 2015'!F3549),"",IF(ISTEXT('January 2015'!F3549),0,'January 2015'!F3549))</f>
        <v/>
      </c>
    </row>
    <row r="2112" spans="1:2" x14ac:dyDescent="0.2">
      <c r="A2112" t="str">
        <f>IF(ISBLANK('January 2015'!A3550),"",IF(ISTEXT('January 2015'!A3550),0,'January 2015'!A3550))</f>
        <v/>
      </c>
      <c r="B2112" t="str">
        <f>IF(ISBLANK('January 2015'!F3550),"",IF(ISTEXT('January 2015'!F3550),0,'January 2015'!F3550))</f>
        <v/>
      </c>
    </row>
    <row r="2113" spans="1:2" x14ac:dyDescent="0.2">
      <c r="A2113" t="str">
        <f>IF(ISBLANK('January 2015'!A3551),"",IF(ISTEXT('January 2015'!A3551),0,'January 2015'!A3551))</f>
        <v/>
      </c>
      <c r="B2113" t="str">
        <f>IF(ISBLANK('January 2015'!F3551),"",IF(ISTEXT('January 2015'!F3551),0,'January 2015'!F3551))</f>
        <v/>
      </c>
    </row>
    <row r="2114" spans="1:2" x14ac:dyDescent="0.2">
      <c r="A2114" t="str">
        <f>IF(ISBLANK('January 2015'!A3552),"",IF(ISTEXT('January 2015'!A3552),0,'January 2015'!A3552))</f>
        <v/>
      </c>
      <c r="B2114" t="str">
        <f>IF(ISBLANK('January 2015'!F3552),"",IF(ISTEXT('January 2015'!F3552),0,'January 2015'!F3552))</f>
        <v/>
      </c>
    </row>
    <row r="2115" spans="1:2" x14ac:dyDescent="0.2">
      <c r="A2115" t="str">
        <f>IF(ISBLANK('January 2015'!A3553),"",IF(ISTEXT('January 2015'!A3553),0,'January 2015'!A3553))</f>
        <v/>
      </c>
      <c r="B2115" t="str">
        <f>IF(ISBLANK('January 2015'!F3553),"",IF(ISTEXT('January 2015'!F3553),0,'January 2015'!F3553))</f>
        <v/>
      </c>
    </row>
    <row r="2116" spans="1:2" x14ac:dyDescent="0.2">
      <c r="A2116">
        <f>IF(ISBLANK('January 2015'!A3557),"",IF(ISTEXT('January 2015'!A3557),0,'January 2015'!A3557))</f>
        <v>412952</v>
      </c>
      <c r="B2116">
        <f>IF(ISBLANK('January 2015'!F3557),"",IF(ISTEXT('January 2015'!F3557),0,'January 2015'!F3557))</f>
        <v>2080</v>
      </c>
    </row>
    <row r="2117" spans="1:2" x14ac:dyDescent="0.2">
      <c r="A2117">
        <f>IF(ISBLANK('January 2015'!A3561),"",IF(ISTEXT('January 2015'!A3561),0,'January 2015'!A3561))</f>
        <v>412953</v>
      </c>
      <c r="B2117">
        <f>IF(ISBLANK('January 2015'!F3561),"",IF(ISTEXT('January 2015'!F3561),0,'January 2015'!F3561))</f>
        <v>2080</v>
      </c>
    </row>
    <row r="2118" spans="1:2" x14ac:dyDescent="0.2">
      <c r="A2118">
        <f>IF(ISBLANK('January 2015'!A3565),"",IF(ISTEXT('January 2015'!A3565),0,'January 2015'!A3565))</f>
        <v>412475</v>
      </c>
      <c r="B2118">
        <f>IF(ISBLANK('January 2015'!F3565),"",IF(ISTEXT('January 2015'!F3565),0,'January 2015'!F3565))</f>
        <v>337.87</v>
      </c>
    </row>
    <row r="2119" spans="1:2" x14ac:dyDescent="0.2">
      <c r="A2119" t="str">
        <f>IF(ISBLANK('January 2015'!A3566),"",IF(ISTEXT('January 2015'!A3566),0,'January 2015'!A3566))</f>
        <v/>
      </c>
      <c r="B2119" t="str">
        <f>IF(ISBLANK('January 2015'!F3566),"",IF(ISTEXT('January 2015'!F3566),0,'January 2015'!F3566))</f>
        <v/>
      </c>
    </row>
    <row r="2120" spans="1:2" x14ac:dyDescent="0.2">
      <c r="A2120">
        <f>IF(ISBLANK('January 2015'!A3570),"",IF(ISTEXT('January 2015'!A3570),0,'January 2015'!A3570))</f>
        <v>413460</v>
      </c>
      <c r="B2120">
        <f>IF(ISBLANK('January 2015'!F3570),"",IF(ISTEXT('January 2015'!F3570),0,'January 2015'!F3570))</f>
        <v>36.96</v>
      </c>
    </row>
    <row r="2121" spans="1:2" x14ac:dyDescent="0.2">
      <c r="A2121">
        <f>IF(ISBLANK('January 2015'!A3574),"",IF(ISTEXT('January 2015'!A3574),0,'January 2015'!A3574))</f>
        <v>412476</v>
      </c>
      <c r="B2121">
        <f>IF(ISBLANK('January 2015'!F3574),"",IF(ISTEXT('January 2015'!F3574),0,'January 2015'!F3574))</f>
        <v>500</v>
      </c>
    </row>
    <row r="2122" spans="1:2" x14ac:dyDescent="0.2">
      <c r="A2122">
        <f>IF(ISBLANK('January 2015'!A3575),"",IF(ISTEXT('January 2015'!A3575),0,'January 2015'!A3575))</f>
        <v>413461</v>
      </c>
      <c r="B2122">
        <f>IF(ISBLANK('January 2015'!F3575),"",IF(ISTEXT('January 2015'!F3575),0,'January 2015'!F3575))</f>
        <v>405</v>
      </c>
    </row>
    <row r="2123" spans="1:2" x14ac:dyDescent="0.2">
      <c r="A2123" t="str">
        <f>IF(ISBLANK('January 2015'!A3576),"",IF(ISTEXT('January 2015'!A3576),0,'January 2015'!A3576))</f>
        <v/>
      </c>
      <c r="B2123">
        <f>IF(ISBLANK('January 2015'!F3576),"",IF(ISTEXT('January 2015'!F3576),0,'January 2015'!F3576))</f>
        <v>450</v>
      </c>
    </row>
    <row r="2124" spans="1:2" x14ac:dyDescent="0.2">
      <c r="A2124" t="str">
        <f>IF(ISBLANK('January 2015'!A3577),"",IF(ISTEXT('January 2015'!A3577),0,'January 2015'!A3577))</f>
        <v/>
      </c>
      <c r="B2124">
        <f>IF(ISBLANK('January 2015'!F3577),"",IF(ISTEXT('January 2015'!F3577),0,'January 2015'!F3577))</f>
        <v>450</v>
      </c>
    </row>
    <row r="2125" spans="1:2" x14ac:dyDescent="0.2">
      <c r="A2125" t="str">
        <f>IF(ISBLANK('January 2015'!A3578),"",IF(ISTEXT('January 2015'!A3578),0,'January 2015'!A3578))</f>
        <v/>
      </c>
      <c r="B2125">
        <f>IF(ISBLANK('January 2015'!F3578),"",IF(ISTEXT('January 2015'!F3578),0,'January 2015'!F3578))</f>
        <v>450</v>
      </c>
    </row>
    <row r="2126" spans="1:2" x14ac:dyDescent="0.2">
      <c r="A2126">
        <f>IF(ISBLANK('January 2015'!A3582),"",IF(ISTEXT('January 2015'!A3582),0,'January 2015'!A3582))</f>
        <v>412954</v>
      </c>
      <c r="B2126">
        <f>IF(ISBLANK('January 2015'!F3582),"",IF(ISTEXT('January 2015'!F3582),0,'January 2015'!F3582))</f>
        <v>42</v>
      </c>
    </row>
    <row r="2127" spans="1:2" x14ac:dyDescent="0.2">
      <c r="A2127">
        <f>IF(ISBLANK('January 2015'!A3586),"",IF(ISTEXT('January 2015'!A3586),0,'January 2015'!A3586))</f>
        <v>413232</v>
      </c>
      <c r="B2127">
        <f>IF(ISBLANK('January 2015'!F3586),"",IF(ISTEXT('January 2015'!F3586),0,'January 2015'!F3586))</f>
        <v>5262.1</v>
      </c>
    </row>
    <row r="2128" spans="1:2" x14ac:dyDescent="0.2">
      <c r="A2128">
        <f>IF(ISBLANK('January 2015'!A3590),"",IF(ISTEXT('January 2015'!A3590),0,'January 2015'!A3590))</f>
        <v>412955</v>
      </c>
      <c r="B2128">
        <f>IF(ISBLANK('January 2015'!F3590),"",IF(ISTEXT('January 2015'!F3590),0,'January 2015'!F3590))</f>
        <v>550</v>
      </c>
    </row>
    <row r="2129" spans="1:2" x14ac:dyDescent="0.2">
      <c r="A2129" t="str">
        <f>IF(ISBLANK('January 2015'!A3591),"",IF(ISTEXT('January 2015'!A3591),0,'January 2015'!A3591))</f>
        <v/>
      </c>
      <c r="B2129">
        <f>IF(ISBLANK('January 2015'!F3591),"",IF(ISTEXT('January 2015'!F3591),0,'January 2015'!F3591))</f>
        <v>550</v>
      </c>
    </row>
    <row r="2130" spans="1:2" x14ac:dyDescent="0.2">
      <c r="A2130" t="str">
        <f>IF(ISBLANK('January 2015'!A3592),"",IF(ISTEXT('January 2015'!A3592),0,'January 2015'!A3592))</f>
        <v/>
      </c>
      <c r="B2130">
        <f>IF(ISBLANK('January 2015'!F3592),"",IF(ISTEXT('January 2015'!F3592),0,'January 2015'!F3592))</f>
        <v>450</v>
      </c>
    </row>
    <row r="2131" spans="1:2" x14ac:dyDescent="0.2">
      <c r="A2131">
        <f>IF(ISBLANK('January 2015'!A3593),"",IF(ISTEXT('January 2015'!A3593),0,'January 2015'!A3593))</f>
        <v>413462</v>
      </c>
      <c r="B2131">
        <f>IF(ISBLANK('January 2015'!F3593),"",IF(ISTEXT('January 2015'!F3593),0,'January 2015'!F3593))</f>
        <v>450</v>
      </c>
    </row>
    <row r="2132" spans="1:2" x14ac:dyDescent="0.2">
      <c r="A2132">
        <f>IF(ISBLANK('January 2015'!A3597),"",IF(ISTEXT('January 2015'!A3597),0,'January 2015'!A3597))</f>
        <v>412477</v>
      </c>
      <c r="B2132">
        <f>IF(ISBLANK('January 2015'!F3597),"",IF(ISTEXT('January 2015'!F3597),0,'January 2015'!F3597))</f>
        <v>1700</v>
      </c>
    </row>
    <row r="2133" spans="1:2" x14ac:dyDescent="0.2">
      <c r="A2133" t="str">
        <f>IF(ISBLANK('January 2015'!A3598),"",IF(ISTEXT('January 2015'!A3598),0,'January 2015'!A3598))</f>
        <v/>
      </c>
      <c r="B2133">
        <f>IF(ISBLANK('January 2015'!F3598),"",IF(ISTEXT('January 2015'!F3598),0,'January 2015'!F3598))</f>
        <v>2225</v>
      </c>
    </row>
    <row r="2134" spans="1:2" x14ac:dyDescent="0.2">
      <c r="A2134" t="str">
        <f>IF(ISBLANK('January 2015'!A3599),"",IF(ISTEXT('January 2015'!A3599),0,'January 2015'!A3599))</f>
        <v/>
      </c>
      <c r="B2134">
        <f>IF(ISBLANK('January 2015'!F3599),"",IF(ISTEXT('January 2015'!F3599),0,'January 2015'!F3599))</f>
        <v>750</v>
      </c>
    </row>
    <row r="2135" spans="1:2" x14ac:dyDescent="0.2">
      <c r="A2135" t="str">
        <f>IF(ISBLANK('January 2015'!A3600),"",IF(ISTEXT('January 2015'!A3600),0,'January 2015'!A3600))</f>
        <v/>
      </c>
      <c r="B2135">
        <f>IF(ISBLANK('January 2015'!F3600),"",IF(ISTEXT('January 2015'!F3600),0,'January 2015'!F3600))</f>
        <v>250</v>
      </c>
    </row>
    <row r="2136" spans="1:2" x14ac:dyDescent="0.2">
      <c r="A2136" t="str">
        <f>IF(ISBLANK('January 2015'!A3601),"",IF(ISTEXT('January 2015'!A3601),0,'January 2015'!A3601))</f>
        <v/>
      </c>
      <c r="B2136">
        <f>IF(ISBLANK('January 2015'!F3601),"",IF(ISTEXT('January 2015'!F3601),0,'January 2015'!F3601))</f>
        <v>750</v>
      </c>
    </row>
    <row r="2137" spans="1:2" x14ac:dyDescent="0.2">
      <c r="A2137" t="str">
        <f>IF(ISBLANK('January 2015'!A3602),"",IF(ISTEXT('January 2015'!A3602),0,'January 2015'!A3602))</f>
        <v/>
      </c>
      <c r="B2137" t="str">
        <f>IF(ISBLANK('January 2015'!F3602),"",IF(ISTEXT('January 2015'!F3602),0,'January 2015'!F3602))</f>
        <v/>
      </c>
    </row>
    <row r="2138" spans="1:2" x14ac:dyDescent="0.2">
      <c r="A2138" t="str">
        <f>IF(ISBLANK('January 2015'!A3603),"",IF(ISTEXT('January 2015'!A3603),0,'January 2015'!A3603))</f>
        <v/>
      </c>
      <c r="B2138">
        <f>IF(ISBLANK('January 2015'!F3603),"",IF(ISTEXT('January 2015'!F3603),0,'January 2015'!F3603))</f>
        <v>375</v>
      </c>
    </row>
    <row r="2139" spans="1:2" x14ac:dyDescent="0.2">
      <c r="A2139" t="str">
        <f>IF(ISBLANK('January 2015'!A3604),"",IF(ISTEXT('January 2015'!A3604),0,'January 2015'!A3604))</f>
        <v/>
      </c>
      <c r="B2139">
        <f>IF(ISBLANK('January 2015'!F3604),"",IF(ISTEXT('January 2015'!F3604),0,'January 2015'!F3604))</f>
        <v>375</v>
      </c>
    </row>
    <row r="2140" spans="1:2" x14ac:dyDescent="0.2">
      <c r="A2140" t="str">
        <f>IF(ISBLANK('January 2015'!A3605),"",IF(ISTEXT('January 2015'!A3605),0,'January 2015'!A3605))</f>
        <v/>
      </c>
      <c r="B2140">
        <f>IF(ISBLANK('January 2015'!F3605),"",IF(ISTEXT('January 2015'!F3605),0,'January 2015'!F3605))</f>
        <v>375</v>
      </c>
    </row>
    <row r="2141" spans="1:2" x14ac:dyDescent="0.2">
      <c r="A2141">
        <f>IF(ISBLANK('January 2015'!A3606),"",IF(ISTEXT('January 2015'!A3606),0,'January 2015'!A3606))</f>
        <v>412956</v>
      </c>
      <c r="B2141">
        <f>IF(ISBLANK('January 2015'!F3606),"",IF(ISTEXT('January 2015'!F3606),0,'January 2015'!F3606))</f>
        <v>450</v>
      </c>
    </row>
    <row r="2142" spans="1:2" x14ac:dyDescent="0.2">
      <c r="A2142" t="str">
        <f>IF(ISBLANK('January 2015'!A3607),"",IF(ISTEXT('January 2015'!A3607),0,'January 2015'!A3607))</f>
        <v/>
      </c>
      <c r="B2142">
        <f>IF(ISBLANK('January 2015'!F3607),"",IF(ISTEXT('January 2015'!F3607),0,'January 2015'!F3607))</f>
        <v>450</v>
      </c>
    </row>
    <row r="2143" spans="1:2" x14ac:dyDescent="0.2">
      <c r="A2143" t="str">
        <f>IF(ISBLANK('January 2015'!A3608),"",IF(ISTEXT('January 2015'!A3608),0,'January 2015'!A3608))</f>
        <v/>
      </c>
      <c r="B2143">
        <f>IF(ISBLANK('January 2015'!F3608),"",IF(ISTEXT('January 2015'!F3608),0,'January 2015'!F3608))</f>
        <v>100</v>
      </c>
    </row>
    <row r="2144" spans="1:2" x14ac:dyDescent="0.2">
      <c r="A2144" t="str">
        <f>IF(ISBLANK('January 2015'!A3609),"",IF(ISTEXT('January 2015'!A3609),0,'January 2015'!A3609))</f>
        <v/>
      </c>
      <c r="B2144">
        <f>IF(ISBLANK('January 2015'!F3609),"",IF(ISTEXT('January 2015'!F3609),0,'January 2015'!F3609))</f>
        <v>750</v>
      </c>
    </row>
    <row r="2145" spans="1:2" x14ac:dyDescent="0.2">
      <c r="A2145">
        <f>IF(ISBLANK('January 2015'!A3610),"",IF(ISTEXT('January 2015'!A3610),0,'January 2015'!A3610))</f>
        <v>413463</v>
      </c>
      <c r="B2145">
        <f>IF(ISBLANK('January 2015'!F3610),"",IF(ISTEXT('January 2015'!F3610),0,'January 2015'!F3610))</f>
        <v>550</v>
      </c>
    </row>
    <row r="2146" spans="1:2" x14ac:dyDescent="0.2">
      <c r="A2146" t="str">
        <f>IF(ISBLANK('January 2015'!A3611),"",IF(ISTEXT('January 2015'!A3611),0,'January 2015'!A3611))</f>
        <v/>
      </c>
      <c r="B2146">
        <f>IF(ISBLANK('January 2015'!F3611),"",IF(ISTEXT('January 2015'!F3611),0,'January 2015'!F3611))</f>
        <v>100</v>
      </c>
    </row>
    <row r="2147" spans="1:2" x14ac:dyDescent="0.2">
      <c r="A2147" t="str">
        <f>IF(ISBLANK('January 2015'!A3612),"",IF(ISTEXT('January 2015'!A3612),0,'January 2015'!A3612))</f>
        <v/>
      </c>
      <c r="B2147">
        <f>IF(ISBLANK('January 2015'!F3612),"",IF(ISTEXT('January 2015'!F3612),0,'January 2015'!F3612))</f>
        <v>100</v>
      </c>
    </row>
    <row r="2148" spans="1:2" x14ac:dyDescent="0.2">
      <c r="A2148" t="str">
        <f>IF(ISBLANK('January 2015'!A3613),"",IF(ISTEXT('January 2015'!A3613),0,'January 2015'!A3613))</f>
        <v/>
      </c>
      <c r="B2148">
        <f>IF(ISBLANK('January 2015'!F3613),"",IF(ISTEXT('January 2015'!F3613),0,'January 2015'!F3613))</f>
        <v>500</v>
      </c>
    </row>
    <row r="2149" spans="1:2" x14ac:dyDescent="0.2">
      <c r="A2149">
        <f>IF(ISBLANK('January 2015'!A3617),"",IF(ISTEXT('January 2015'!A3617),0,'January 2015'!A3617))</f>
        <v>413464</v>
      </c>
      <c r="B2149">
        <f>IF(ISBLANK('January 2015'!F3617),"",IF(ISTEXT('January 2015'!F3617),0,'January 2015'!F3617))</f>
        <v>40446</v>
      </c>
    </row>
    <row r="2150" spans="1:2" x14ac:dyDescent="0.2">
      <c r="A2150">
        <f>IF(ISBLANK('January 2015'!A3621),"",IF(ISTEXT('January 2015'!A3621),0,'January 2015'!A3621))</f>
        <v>412478</v>
      </c>
      <c r="B2150">
        <f>IF(ISBLANK('January 2015'!F3621),"",IF(ISTEXT('January 2015'!F3621),0,'January 2015'!F3621))</f>
        <v>8</v>
      </c>
    </row>
    <row r="2151" spans="1:2" x14ac:dyDescent="0.2">
      <c r="A2151">
        <f>IF(ISBLANK('January 2015'!A3625),"",IF(ISTEXT('January 2015'!A3625),0,'January 2015'!A3625))</f>
        <v>413465</v>
      </c>
      <c r="B2151">
        <f>IF(ISBLANK('January 2015'!F3625),"",IF(ISTEXT('January 2015'!F3625),0,'January 2015'!F3625))</f>
        <v>8</v>
      </c>
    </row>
    <row r="2152" spans="1:2" x14ac:dyDescent="0.2">
      <c r="A2152">
        <f>IF(ISBLANK('January 2015'!A3629),"",IF(ISTEXT('January 2015'!A3629),0,'January 2015'!A3629))</f>
        <v>413466</v>
      </c>
      <c r="B2152">
        <f>IF(ISBLANK('January 2015'!F3629),"",IF(ISTEXT('January 2015'!F3629),0,'January 2015'!F3629))</f>
        <v>60</v>
      </c>
    </row>
    <row r="2153" spans="1:2" x14ac:dyDescent="0.2">
      <c r="A2153">
        <f>IF(ISBLANK('January 2015'!A3633),"",IF(ISTEXT('January 2015'!A3633),0,'January 2015'!A3633))</f>
        <v>412479</v>
      </c>
      <c r="B2153">
        <f>IF(ISBLANK('January 2015'!F3633),"",IF(ISTEXT('January 2015'!F3633),0,'January 2015'!F3633))</f>
        <v>450</v>
      </c>
    </row>
    <row r="2154" spans="1:2" x14ac:dyDescent="0.2">
      <c r="A2154">
        <f>IF(ISBLANK('January 2015'!A3637),"",IF(ISTEXT('January 2015'!A3637),0,'January 2015'!A3637))</f>
        <v>412957</v>
      </c>
      <c r="B2154">
        <f>IF(ISBLANK('January 2015'!F3637),"",IF(ISTEXT('January 2015'!F3637),0,'January 2015'!F3637))</f>
        <v>147</v>
      </c>
    </row>
    <row r="2155" spans="1:2" x14ac:dyDescent="0.2">
      <c r="A2155">
        <f>IF(ISBLANK('January 2015'!A3641),"",IF(ISTEXT('January 2015'!A3641),0,'January 2015'!A3641))</f>
        <v>412958</v>
      </c>
      <c r="B2155">
        <f>IF(ISBLANK('January 2015'!F3641),"",IF(ISTEXT('January 2015'!F3641),0,'January 2015'!F3641))</f>
        <v>32715.599999999999</v>
      </c>
    </row>
    <row r="2156" spans="1:2" x14ac:dyDescent="0.2">
      <c r="A2156" t="str">
        <f>IF(ISBLANK('January 2015'!A3642),"",IF(ISTEXT('January 2015'!A3642),0,'January 2015'!A3642))</f>
        <v/>
      </c>
      <c r="B2156" t="str">
        <f>IF(ISBLANK('January 2015'!F3642),"",IF(ISTEXT('January 2015'!F3642),0,'January 2015'!F3642))</f>
        <v/>
      </c>
    </row>
    <row r="2157" spans="1:2" x14ac:dyDescent="0.2">
      <c r="A2157" t="str">
        <f>IF(ISBLANK('January 2015'!A3643),"",IF(ISTEXT('January 2015'!A3643),0,'January 2015'!A3643))</f>
        <v/>
      </c>
      <c r="B2157" t="str">
        <f>IF(ISBLANK('January 2015'!F3643),"",IF(ISTEXT('January 2015'!F3643),0,'January 2015'!F3643))</f>
        <v/>
      </c>
    </row>
    <row r="2158" spans="1:2" x14ac:dyDescent="0.2">
      <c r="A2158">
        <f>IF(ISBLANK('January 2015'!A3647),"",IF(ISTEXT('January 2015'!A3647),0,'January 2015'!A3647))</f>
        <v>412959</v>
      </c>
      <c r="B2158">
        <f>IF(ISBLANK('January 2015'!F3647),"",IF(ISTEXT('January 2015'!F3647),0,'January 2015'!F3647))</f>
        <v>100</v>
      </c>
    </row>
    <row r="2159" spans="1:2" x14ac:dyDescent="0.2">
      <c r="A2159">
        <f>IF(ISBLANK('January 2015'!A3651),"",IF(ISTEXT('January 2015'!A3651),0,'January 2015'!A3651))</f>
        <v>412960</v>
      </c>
      <c r="B2159">
        <f>IF(ISBLANK('January 2015'!F3651),"",IF(ISTEXT('January 2015'!F3651),0,'January 2015'!F3651))</f>
        <v>450</v>
      </c>
    </row>
    <row r="2160" spans="1:2" x14ac:dyDescent="0.2">
      <c r="A2160">
        <f>IF(ISBLANK('January 2015'!A3655),"",IF(ISTEXT('January 2015'!A3655),0,'January 2015'!A3655))</f>
        <v>412480</v>
      </c>
      <c r="B2160">
        <f>IF(ISBLANK('January 2015'!F3655),"",IF(ISTEXT('January 2015'!F3655),0,'January 2015'!F3655))</f>
        <v>450</v>
      </c>
    </row>
    <row r="2161" spans="1:2" x14ac:dyDescent="0.2">
      <c r="A2161" t="str">
        <f>IF(ISBLANK('January 2015'!A3656),"",IF(ISTEXT('January 2015'!A3656),0,'January 2015'!A3656))</f>
        <v/>
      </c>
      <c r="B2161">
        <f>IF(ISBLANK('January 2015'!F3656),"",IF(ISTEXT('January 2015'!F3656),0,'January 2015'!F3656))</f>
        <v>450</v>
      </c>
    </row>
    <row r="2162" spans="1:2" x14ac:dyDescent="0.2">
      <c r="A2162">
        <f>IF(ISBLANK('January 2015'!A3657),"",IF(ISTEXT('January 2015'!A3657),0,'January 2015'!A3657))</f>
        <v>412961</v>
      </c>
      <c r="B2162">
        <f>IF(ISBLANK('January 2015'!F3657),"",IF(ISTEXT('January 2015'!F3657),0,'January 2015'!F3657))</f>
        <v>450</v>
      </c>
    </row>
    <row r="2163" spans="1:2" x14ac:dyDescent="0.2">
      <c r="A2163" t="str">
        <f>IF(ISBLANK('January 2015'!A3658),"",IF(ISTEXT('January 2015'!A3658),0,'January 2015'!A3658))</f>
        <v/>
      </c>
      <c r="B2163">
        <f>IF(ISBLANK('January 2015'!F3658),"",IF(ISTEXT('January 2015'!F3658),0,'January 2015'!F3658))</f>
        <v>450</v>
      </c>
    </row>
    <row r="2164" spans="1:2" x14ac:dyDescent="0.2">
      <c r="A2164" t="str">
        <f>IF(ISBLANK('January 2015'!A3659),"",IF(ISTEXT('January 2015'!A3659),0,'January 2015'!A3659))</f>
        <v/>
      </c>
      <c r="B2164">
        <f>IF(ISBLANK('January 2015'!F3659),"",IF(ISTEXT('January 2015'!F3659),0,'January 2015'!F3659))</f>
        <v>450</v>
      </c>
    </row>
    <row r="2165" spans="1:2" x14ac:dyDescent="0.2">
      <c r="A2165" t="str">
        <f>IF(ISBLANK('January 2015'!A3660),"",IF(ISTEXT('January 2015'!A3660),0,'January 2015'!A3660))</f>
        <v/>
      </c>
      <c r="B2165">
        <f>IF(ISBLANK('January 2015'!F3660),"",IF(ISTEXT('January 2015'!F3660),0,'January 2015'!F3660))</f>
        <v>450</v>
      </c>
    </row>
    <row r="2166" spans="1:2" x14ac:dyDescent="0.2">
      <c r="A2166">
        <f>IF(ISBLANK('January 2015'!A3661),"",IF(ISTEXT('January 2015'!A3661),0,'January 2015'!A3661))</f>
        <v>413468</v>
      </c>
      <c r="B2166">
        <f>IF(ISBLANK('January 2015'!F3661),"",IF(ISTEXT('January 2015'!F3661),0,'January 2015'!F3661))</f>
        <v>450</v>
      </c>
    </row>
    <row r="2167" spans="1:2" x14ac:dyDescent="0.2">
      <c r="A2167" t="str">
        <f>IF(ISBLANK('January 2015'!A3662),"",IF(ISTEXT('January 2015'!A3662),0,'January 2015'!A3662))</f>
        <v/>
      </c>
      <c r="B2167">
        <f>IF(ISBLANK('January 2015'!F3662),"",IF(ISTEXT('January 2015'!F3662),0,'January 2015'!F3662))</f>
        <v>450</v>
      </c>
    </row>
    <row r="2168" spans="1:2" x14ac:dyDescent="0.2">
      <c r="A2168" t="str">
        <f>IF(ISBLANK('January 2015'!A3663),"",IF(ISTEXT('January 2015'!A3663),0,'January 2015'!A3663))</f>
        <v/>
      </c>
      <c r="B2168">
        <f>IF(ISBLANK('January 2015'!F3663),"",IF(ISTEXT('January 2015'!F3663),0,'January 2015'!F3663))</f>
        <v>450</v>
      </c>
    </row>
    <row r="2169" spans="1:2" x14ac:dyDescent="0.2">
      <c r="A2169">
        <f>IF(ISBLANK('January 2015'!A3667),"",IF(ISTEXT('January 2015'!A3667),0,'January 2015'!A3667))</f>
        <v>412963</v>
      </c>
      <c r="B2169">
        <f>IF(ISBLANK('January 2015'!F3667),"",IF(ISTEXT('January 2015'!F3667),0,'January 2015'!F3667))</f>
        <v>450</v>
      </c>
    </row>
    <row r="2170" spans="1:2" x14ac:dyDescent="0.2">
      <c r="A2170" t="str">
        <f>IF(ISBLANK('January 2015'!A3668),"",IF(ISTEXT('January 2015'!A3668),0,'January 2015'!A3668))</f>
        <v/>
      </c>
      <c r="B2170">
        <f>IF(ISBLANK('January 2015'!F3668),"",IF(ISTEXT('January 2015'!F3668),0,'January 2015'!F3668))</f>
        <v>500</v>
      </c>
    </row>
    <row r="2171" spans="1:2" x14ac:dyDescent="0.2">
      <c r="A2171" t="str">
        <f>IF(ISBLANK('January 2015'!A3669),"",IF(ISTEXT('January 2015'!A3669),0,'January 2015'!A3669))</f>
        <v/>
      </c>
      <c r="B2171">
        <f>IF(ISBLANK('January 2015'!F3669),"",IF(ISTEXT('January 2015'!F3669),0,'January 2015'!F3669))</f>
        <v>2718.75</v>
      </c>
    </row>
    <row r="2172" spans="1:2" x14ac:dyDescent="0.2">
      <c r="A2172" t="str">
        <f>IF(ISBLANK('January 2015'!A3670),"",IF(ISTEXT('January 2015'!A3670),0,'January 2015'!A3670))</f>
        <v/>
      </c>
      <c r="B2172">
        <f>IF(ISBLANK('January 2015'!F3670),"",IF(ISTEXT('January 2015'!F3670),0,'January 2015'!F3670))</f>
        <v>100</v>
      </c>
    </row>
    <row r="2173" spans="1:2" x14ac:dyDescent="0.2">
      <c r="A2173" t="str">
        <f>IF(ISBLANK('January 2015'!A3671),"",IF(ISTEXT('January 2015'!A3671),0,'January 2015'!A3671))</f>
        <v/>
      </c>
      <c r="B2173">
        <f>IF(ISBLANK('January 2015'!F3671),"",IF(ISTEXT('January 2015'!F3671),0,'January 2015'!F3671))</f>
        <v>100</v>
      </c>
    </row>
    <row r="2174" spans="1:2" x14ac:dyDescent="0.2">
      <c r="A2174" t="str">
        <f>IF(ISBLANK('January 2015'!A3672),"",IF(ISTEXT('January 2015'!A3672),0,'January 2015'!A3672))</f>
        <v/>
      </c>
      <c r="B2174">
        <f>IF(ISBLANK('January 2015'!F3672),"",IF(ISTEXT('January 2015'!F3672),0,'January 2015'!F3672))</f>
        <v>843.75</v>
      </c>
    </row>
    <row r="2175" spans="1:2" x14ac:dyDescent="0.2">
      <c r="A2175" t="str">
        <f>IF(ISBLANK('January 2015'!A3673),"",IF(ISTEXT('January 2015'!A3673),0,'January 2015'!A3673))</f>
        <v/>
      </c>
      <c r="B2175">
        <f>IF(ISBLANK('January 2015'!F3673),"",IF(ISTEXT('January 2015'!F3673),0,'January 2015'!F3673))</f>
        <v>100</v>
      </c>
    </row>
    <row r="2176" spans="1:2" x14ac:dyDescent="0.2">
      <c r="A2176" t="str">
        <f>IF(ISBLANK('January 2015'!A3674),"",IF(ISTEXT('January 2015'!A3674),0,'January 2015'!A3674))</f>
        <v/>
      </c>
      <c r="B2176">
        <f>IF(ISBLANK('January 2015'!F3674),"",IF(ISTEXT('January 2015'!F3674),0,'January 2015'!F3674))</f>
        <v>937.5</v>
      </c>
    </row>
    <row r="2177" spans="1:2" x14ac:dyDescent="0.2">
      <c r="A2177" t="str">
        <f>IF(ISBLANK('January 2015'!A3675),"",IF(ISTEXT('January 2015'!A3675),0,'January 2015'!A3675))</f>
        <v/>
      </c>
      <c r="B2177">
        <f>IF(ISBLANK('January 2015'!F3675),"",IF(ISTEXT('January 2015'!F3675),0,'January 2015'!F3675))</f>
        <v>100</v>
      </c>
    </row>
    <row r="2178" spans="1:2" x14ac:dyDescent="0.2">
      <c r="A2178" t="str">
        <f>IF(ISBLANK('January 2015'!A3676),"",IF(ISTEXT('January 2015'!A3676),0,'January 2015'!A3676))</f>
        <v/>
      </c>
      <c r="B2178">
        <f>IF(ISBLANK('January 2015'!F3676),"",IF(ISTEXT('January 2015'!F3676),0,'January 2015'!F3676))</f>
        <v>100</v>
      </c>
    </row>
    <row r="2179" spans="1:2" x14ac:dyDescent="0.2">
      <c r="A2179" t="str">
        <f>IF(ISBLANK('January 2015'!A3677),"",IF(ISTEXT('January 2015'!A3677),0,'January 2015'!A3677))</f>
        <v/>
      </c>
      <c r="B2179">
        <f>IF(ISBLANK('January 2015'!F3677),"",IF(ISTEXT('January 2015'!F3677),0,'January 2015'!F3677))</f>
        <v>100</v>
      </c>
    </row>
    <row r="2180" spans="1:2" x14ac:dyDescent="0.2">
      <c r="A2180" t="str">
        <f>IF(ISBLANK('January 2015'!A3678),"",IF(ISTEXT('January 2015'!A3678),0,'January 2015'!A3678))</f>
        <v/>
      </c>
      <c r="B2180">
        <f>IF(ISBLANK('January 2015'!F3678),"",IF(ISTEXT('January 2015'!F3678),0,'January 2015'!F3678))</f>
        <v>100</v>
      </c>
    </row>
    <row r="2181" spans="1:2" x14ac:dyDescent="0.2">
      <c r="A2181" t="str">
        <f>IF(ISBLANK('January 2015'!A3679),"",IF(ISTEXT('January 2015'!A3679),0,'January 2015'!A3679))</f>
        <v/>
      </c>
      <c r="B2181">
        <f>IF(ISBLANK('January 2015'!F3679),"",IF(ISTEXT('January 2015'!F3679),0,'January 2015'!F3679))</f>
        <v>100</v>
      </c>
    </row>
    <row r="2182" spans="1:2" x14ac:dyDescent="0.2">
      <c r="A2182" t="str">
        <f>IF(ISBLANK('January 2015'!A3680),"",IF(ISTEXT('January 2015'!A3680),0,'January 2015'!A3680))</f>
        <v/>
      </c>
      <c r="B2182">
        <f>IF(ISBLANK('January 2015'!F3680),"",IF(ISTEXT('January 2015'!F3680),0,'January 2015'!F3680))</f>
        <v>250</v>
      </c>
    </row>
    <row r="2183" spans="1:2" x14ac:dyDescent="0.2">
      <c r="A2183">
        <f>IF(ISBLANK('January 2015'!A3681),"",IF(ISTEXT('January 2015'!A3681),0,'January 2015'!A3681))</f>
        <v>413469</v>
      </c>
      <c r="B2183">
        <f>IF(ISBLANK('January 2015'!F3681),"",IF(ISTEXT('January 2015'!F3681),0,'January 2015'!F3681))</f>
        <v>450</v>
      </c>
    </row>
    <row r="2184" spans="1:2" x14ac:dyDescent="0.2">
      <c r="A2184" t="str">
        <f>IF(ISBLANK('January 2015'!A3682),"",IF(ISTEXT('January 2015'!A3682),0,'January 2015'!A3682))</f>
        <v/>
      </c>
      <c r="B2184">
        <f>IF(ISBLANK('January 2015'!F3682),"",IF(ISTEXT('January 2015'!F3682),0,'January 2015'!F3682))</f>
        <v>450</v>
      </c>
    </row>
    <row r="2185" spans="1:2" x14ac:dyDescent="0.2">
      <c r="A2185" t="str">
        <f>IF(ISBLANK('January 2015'!A3683),"",IF(ISTEXT('January 2015'!A3683),0,'January 2015'!A3683))</f>
        <v/>
      </c>
      <c r="B2185">
        <f>IF(ISBLANK('January 2015'!F3683),"",IF(ISTEXT('January 2015'!F3683),0,'January 2015'!F3683))</f>
        <v>500</v>
      </c>
    </row>
    <row r="2186" spans="1:2" x14ac:dyDescent="0.2">
      <c r="A2186" t="str">
        <f>IF(ISBLANK('January 2015'!A3684),"",IF(ISTEXT('January 2015'!A3684),0,'January 2015'!A3684))</f>
        <v/>
      </c>
      <c r="B2186">
        <f>IF(ISBLANK('January 2015'!F3684),"",IF(ISTEXT('January 2015'!F3684),0,'January 2015'!F3684))</f>
        <v>500</v>
      </c>
    </row>
    <row r="2187" spans="1:2" x14ac:dyDescent="0.2">
      <c r="A2187">
        <f>IF(ISBLANK('January 2015'!A3688),"",IF(ISTEXT('January 2015'!A3688),0,'January 2015'!A3688))</f>
        <v>412481</v>
      </c>
      <c r="B2187">
        <f>IF(ISBLANK('January 2015'!F3688),"",IF(ISTEXT('January 2015'!F3688),0,'January 2015'!F3688))</f>
        <v>2737.2</v>
      </c>
    </row>
    <row r="2188" spans="1:2" x14ac:dyDescent="0.2">
      <c r="A2188" t="str">
        <f>IF(ISBLANK('January 2015'!A3689),"",IF(ISTEXT('January 2015'!A3689),0,'January 2015'!A3689))</f>
        <v/>
      </c>
      <c r="B2188" t="str">
        <f>IF(ISBLANK('January 2015'!F3689),"",IF(ISTEXT('January 2015'!F3689),0,'January 2015'!F3689))</f>
        <v/>
      </c>
    </row>
    <row r="2189" spans="1:2" x14ac:dyDescent="0.2">
      <c r="A2189">
        <f>IF(ISBLANK('January 2015'!A3690),"",IF(ISTEXT('January 2015'!A3690),0,'January 2015'!A3690))</f>
        <v>412964</v>
      </c>
      <c r="B2189">
        <f>IF(ISBLANK('January 2015'!F3690),"",IF(ISTEXT('January 2015'!F3690),0,'January 2015'!F3690))</f>
        <v>35076.879999999997</v>
      </c>
    </row>
    <row r="2190" spans="1:2" x14ac:dyDescent="0.2">
      <c r="A2190" t="str">
        <f>IF(ISBLANK('January 2015'!A3691),"",IF(ISTEXT('January 2015'!A3691),0,'January 2015'!A3691))</f>
        <v/>
      </c>
      <c r="B2190" t="str">
        <f>IF(ISBLANK('January 2015'!F3691),"",IF(ISTEXT('January 2015'!F3691),0,'January 2015'!F3691))</f>
        <v/>
      </c>
    </row>
    <row r="2191" spans="1:2" x14ac:dyDescent="0.2">
      <c r="A2191">
        <f>IF(ISBLANK('January 2015'!A3695),"",IF(ISTEXT('January 2015'!A3695),0,'January 2015'!A3695))</f>
        <v>412482</v>
      </c>
      <c r="B2191">
        <f>IF(ISBLANK('January 2015'!F3695),"",IF(ISTEXT('January 2015'!F3695),0,'January 2015'!F3695))</f>
        <v>125</v>
      </c>
    </row>
    <row r="2192" spans="1:2" x14ac:dyDescent="0.2">
      <c r="A2192">
        <f>IF(ISBLANK('January 2015'!A3696),"",IF(ISTEXT('January 2015'!A3696),0,'January 2015'!A3696))</f>
        <v>412965</v>
      </c>
      <c r="B2192">
        <f>IF(ISBLANK('January 2015'!F3696),"",IF(ISTEXT('January 2015'!F3696),0,'January 2015'!F3696))</f>
        <v>125</v>
      </c>
    </row>
    <row r="2193" spans="1:2" x14ac:dyDescent="0.2">
      <c r="A2193">
        <f>IF(ISBLANK('January 2015'!A3700),"",IF(ISTEXT('January 2015'!A3700),0,'January 2015'!A3700))</f>
        <v>412483</v>
      </c>
      <c r="B2193">
        <f>IF(ISBLANK('January 2015'!F3700),"",IF(ISTEXT('January 2015'!F3700),0,'January 2015'!F3700))</f>
        <v>120</v>
      </c>
    </row>
    <row r="2194" spans="1:2" x14ac:dyDescent="0.2">
      <c r="A2194" t="str">
        <f>IF(ISBLANK('January 2015'!A3701),"",IF(ISTEXT('January 2015'!A3701),0,'January 2015'!A3701))</f>
        <v/>
      </c>
      <c r="B2194">
        <f>IF(ISBLANK('January 2015'!F3701),"",IF(ISTEXT('January 2015'!F3701),0,'January 2015'!F3701))</f>
        <v>140</v>
      </c>
    </row>
    <row r="2195" spans="1:2" x14ac:dyDescent="0.2">
      <c r="A2195" t="str">
        <f>IF(ISBLANK('January 2015'!A3702),"",IF(ISTEXT('January 2015'!A3702),0,'January 2015'!A3702))</f>
        <v/>
      </c>
      <c r="B2195">
        <f>IF(ISBLANK('January 2015'!F3702),"",IF(ISTEXT('January 2015'!F3702),0,'January 2015'!F3702))</f>
        <v>140</v>
      </c>
    </row>
    <row r="2196" spans="1:2" x14ac:dyDescent="0.2">
      <c r="A2196" t="str">
        <f>IF(ISBLANK('January 2015'!A3703),"",IF(ISTEXT('January 2015'!A3703),0,'January 2015'!A3703))</f>
        <v/>
      </c>
      <c r="B2196">
        <f>IF(ISBLANK('January 2015'!F3703),"",IF(ISTEXT('January 2015'!F3703),0,'January 2015'!F3703))</f>
        <v>155</v>
      </c>
    </row>
    <row r="2197" spans="1:2" x14ac:dyDescent="0.2">
      <c r="A2197">
        <f>IF(ISBLANK('January 2015'!A3704),"",IF(ISTEXT('January 2015'!A3704),0,'January 2015'!A3704))</f>
        <v>412966</v>
      </c>
      <c r="B2197">
        <f>IF(ISBLANK('January 2015'!F3704),"",IF(ISTEXT('January 2015'!F3704),0,'January 2015'!F3704))</f>
        <v>140</v>
      </c>
    </row>
    <row r="2198" spans="1:2" x14ac:dyDescent="0.2">
      <c r="A2198" t="str">
        <f>IF(ISBLANK('January 2015'!A3705),"",IF(ISTEXT('January 2015'!A3705),0,'January 2015'!A3705))</f>
        <v/>
      </c>
      <c r="B2198">
        <f>IF(ISBLANK('January 2015'!F3705),"",IF(ISTEXT('January 2015'!F3705),0,'January 2015'!F3705))</f>
        <v>170</v>
      </c>
    </row>
    <row r="2199" spans="1:2" x14ac:dyDescent="0.2">
      <c r="A2199">
        <f>IF(ISBLANK('January 2015'!A3706),"",IF(ISTEXT('January 2015'!A3706),0,'January 2015'!A3706))</f>
        <v>413470</v>
      </c>
      <c r="B2199">
        <f>IF(ISBLANK('January 2015'!F3706),"",IF(ISTEXT('January 2015'!F3706),0,'January 2015'!F3706))</f>
        <v>140</v>
      </c>
    </row>
    <row r="2200" spans="1:2" x14ac:dyDescent="0.2">
      <c r="A2200" t="str">
        <f>IF(ISBLANK('January 2015'!A3707),"",IF(ISTEXT('January 2015'!A3707),0,'January 2015'!A3707))</f>
        <v/>
      </c>
      <c r="B2200">
        <f>IF(ISBLANK('January 2015'!F3707),"",IF(ISTEXT('January 2015'!F3707),0,'January 2015'!F3707))</f>
        <v>475</v>
      </c>
    </row>
    <row r="2201" spans="1:2" x14ac:dyDescent="0.2">
      <c r="A2201" t="str">
        <f>IF(ISBLANK('January 2015'!A3708),"",IF(ISTEXT('January 2015'!A3708),0,'January 2015'!A3708))</f>
        <v/>
      </c>
      <c r="B2201" t="str">
        <f>IF(ISBLANK('January 2015'!F3708),"",IF(ISTEXT('January 2015'!F3708),0,'January 2015'!F3708))</f>
        <v/>
      </c>
    </row>
    <row r="2202" spans="1:2" x14ac:dyDescent="0.2">
      <c r="A2202">
        <f>IF(ISBLANK('January 2015'!A3712),"",IF(ISTEXT('January 2015'!A3712),0,'January 2015'!A3712))</f>
        <v>412967</v>
      </c>
      <c r="B2202">
        <f>IF(ISBLANK('January 2015'!F3712),"",IF(ISTEXT('January 2015'!F3712),0,'January 2015'!F3712))</f>
        <v>450</v>
      </c>
    </row>
    <row r="2203" spans="1:2" x14ac:dyDescent="0.2">
      <c r="A2203">
        <f>IF(ISBLANK('January 2015'!A3713),"",IF(ISTEXT('January 2015'!A3713),0,'January 2015'!A3713))</f>
        <v>413471</v>
      </c>
      <c r="B2203">
        <f>IF(ISBLANK('January 2015'!F3713),"",IF(ISTEXT('January 2015'!F3713),0,'January 2015'!F3713))</f>
        <v>1500</v>
      </c>
    </row>
    <row r="2204" spans="1:2" x14ac:dyDescent="0.2">
      <c r="A2204" t="str">
        <f>IF(ISBLANK('January 2015'!A3714),"",IF(ISTEXT('January 2015'!A3714),0,'January 2015'!A3714))</f>
        <v/>
      </c>
      <c r="B2204">
        <f>IF(ISBLANK('January 2015'!F3714),"",IF(ISTEXT('January 2015'!F3714),0,'January 2015'!F3714))</f>
        <v>550</v>
      </c>
    </row>
    <row r="2205" spans="1:2" x14ac:dyDescent="0.2">
      <c r="A2205" t="str">
        <f>IF(ISBLANK('January 2015'!A3715),"",IF(ISTEXT('January 2015'!A3715),0,'January 2015'!A3715))</f>
        <v/>
      </c>
      <c r="B2205">
        <f>IF(ISBLANK('January 2015'!F3715),"",IF(ISTEXT('January 2015'!F3715),0,'January 2015'!F3715))</f>
        <v>100</v>
      </c>
    </row>
    <row r="2206" spans="1:2" x14ac:dyDescent="0.2">
      <c r="A2206">
        <f>IF(ISBLANK('January 2015'!A3719),"",IF(ISTEXT('January 2015'!A3719),0,'January 2015'!A3719))</f>
        <v>412968</v>
      </c>
      <c r="B2206">
        <f>IF(ISBLANK('January 2015'!F3719),"",IF(ISTEXT('January 2015'!F3719),0,'January 2015'!F3719))</f>
        <v>44.29</v>
      </c>
    </row>
    <row r="2207" spans="1:2" x14ac:dyDescent="0.2">
      <c r="A2207">
        <f>IF(ISBLANK('January 2015'!A3723),"",IF(ISTEXT('January 2015'!A3723),0,'January 2015'!A3723))</f>
        <v>412969</v>
      </c>
      <c r="B2207">
        <f>IF(ISBLANK('January 2015'!F3723),"",IF(ISTEXT('January 2015'!F3723),0,'January 2015'!F3723))</f>
        <v>181</v>
      </c>
    </row>
    <row r="2208" spans="1:2" x14ac:dyDescent="0.2">
      <c r="A2208">
        <f>IF(ISBLANK('January 2015'!A3727),"",IF(ISTEXT('January 2015'!A3727),0,'January 2015'!A3727))</f>
        <v>412970</v>
      </c>
      <c r="B2208">
        <f>IF(ISBLANK('January 2015'!F3727),"",IF(ISTEXT('January 2015'!F3727),0,'January 2015'!F3727))</f>
        <v>500</v>
      </c>
    </row>
    <row r="2209" spans="1:2" x14ac:dyDescent="0.2">
      <c r="A2209">
        <f>IF(ISBLANK('January 2015'!A3731),"",IF(ISTEXT('January 2015'!A3731),0,'January 2015'!A3731))</f>
        <v>412971</v>
      </c>
      <c r="B2209">
        <f>IF(ISBLANK('January 2015'!F3731),"",IF(ISTEXT('January 2015'!F3731),0,'January 2015'!F3731))</f>
        <v>599.99</v>
      </c>
    </row>
    <row r="2210" spans="1:2" x14ac:dyDescent="0.2">
      <c r="A2210" t="str">
        <f>IF(ISBLANK('January 2015'!A3732),"",IF(ISTEXT('January 2015'!A3732),0,'January 2015'!A3732))</f>
        <v/>
      </c>
      <c r="B2210">
        <f>IF(ISBLANK('January 2015'!F3732),"",IF(ISTEXT('January 2015'!F3732),0,'January 2015'!F3732))</f>
        <v>9029.76</v>
      </c>
    </row>
    <row r="2211" spans="1:2" x14ac:dyDescent="0.2">
      <c r="A2211" t="str">
        <f>IF(ISBLANK('January 2015'!A3733),"",IF(ISTEXT('January 2015'!A3733),0,'January 2015'!A3733))</f>
        <v/>
      </c>
      <c r="B2211" t="str">
        <f>IF(ISBLANK('January 2015'!F3733),"",IF(ISTEXT('January 2015'!F3733),0,'January 2015'!F3733))</f>
        <v/>
      </c>
    </row>
    <row r="2212" spans="1:2" x14ac:dyDescent="0.2">
      <c r="A2212">
        <f>IF(ISBLANK('January 2015'!A3734),"",IF(ISTEXT('January 2015'!A3734),0,'January 2015'!A3734))</f>
        <v>413472</v>
      </c>
      <c r="B2212">
        <f>IF(ISBLANK('January 2015'!F3734),"",IF(ISTEXT('January 2015'!F3734),0,'January 2015'!F3734))</f>
        <v>9429</v>
      </c>
    </row>
    <row r="2213" spans="1:2" x14ac:dyDescent="0.2">
      <c r="A2213" t="str">
        <f>IF(ISBLANK('January 2015'!A3735),"",IF(ISTEXT('January 2015'!A3735),0,'January 2015'!A3735))</f>
        <v/>
      </c>
      <c r="B2213" t="str">
        <f>IF(ISBLANK('January 2015'!F3735),"",IF(ISTEXT('January 2015'!F3735),0,'January 2015'!F3735))</f>
        <v/>
      </c>
    </row>
    <row r="2214" spans="1:2" x14ac:dyDescent="0.2">
      <c r="A2214">
        <f>IF(ISBLANK('January 2015'!A3739),"",IF(ISTEXT('January 2015'!A3739),0,'January 2015'!A3739))</f>
        <v>412972</v>
      </c>
      <c r="B2214">
        <f>IF(ISBLANK('January 2015'!F3739),"",IF(ISTEXT('January 2015'!F3739),0,'January 2015'!F3739))</f>
        <v>1750</v>
      </c>
    </row>
    <row r="2215" spans="1:2" x14ac:dyDescent="0.2">
      <c r="A2215" t="str">
        <f>IF(ISBLANK('January 2015'!A3740),"",IF(ISTEXT('January 2015'!A3740),0,'January 2015'!A3740))</f>
        <v/>
      </c>
      <c r="B2215" t="str">
        <f>IF(ISBLANK('January 2015'!F3740),"",IF(ISTEXT('January 2015'!F3740),0,'January 2015'!F3740))</f>
        <v/>
      </c>
    </row>
    <row r="2216" spans="1:2" x14ac:dyDescent="0.2">
      <c r="A2216">
        <f>IF(ISBLANK('January 2015'!A3744),"",IF(ISTEXT('January 2015'!A3744),0,'January 2015'!A3744))</f>
        <v>412973</v>
      </c>
      <c r="B2216">
        <f>IF(ISBLANK('January 2015'!F3744),"",IF(ISTEXT('January 2015'!F3744),0,'January 2015'!F3744))</f>
        <v>1237</v>
      </c>
    </row>
    <row r="2217" spans="1:2" x14ac:dyDescent="0.2">
      <c r="A2217">
        <f>IF(ISBLANK('January 2015'!A3745),"",IF(ISTEXT('January 2015'!A3745),0,'January 2015'!A3745))</f>
        <v>413473</v>
      </c>
      <c r="B2217">
        <f>IF(ISBLANK('January 2015'!F3745),"",IF(ISTEXT('January 2015'!F3745),0,'January 2015'!F3745))</f>
        <v>1275</v>
      </c>
    </row>
    <row r="2218" spans="1:2" x14ac:dyDescent="0.2">
      <c r="A2218">
        <f>IF(ISBLANK('January 2015'!A3749),"",IF(ISTEXT('January 2015'!A3749),0,'January 2015'!A3749))</f>
        <v>412484</v>
      </c>
      <c r="B2218">
        <f>IF(ISBLANK('January 2015'!F3749),"",IF(ISTEXT('January 2015'!F3749),0,'January 2015'!F3749))</f>
        <v>450</v>
      </c>
    </row>
    <row r="2219" spans="1:2" x14ac:dyDescent="0.2">
      <c r="A2219">
        <f>IF(ISBLANK('January 2015'!A3753),"",IF(ISTEXT('January 2015'!A3753),0,'January 2015'!A3753))</f>
        <v>412485</v>
      </c>
      <c r="B2219">
        <f>IF(ISBLANK('January 2015'!F3753),"",IF(ISTEXT('January 2015'!F3753),0,'January 2015'!F3753))</f>
        <v>508</v>
      </c>
    </row>
    <row r="2220" spans="1:2" x14ac:dyDescent="0.2">
      <c r="A2220" t="str">
        <f>IF(ISBLANK('January 2015'!A3754),"",IF(ISTEXT('January 2015'!A3754),0,'January 2015'!A3754))</f>
        <v/>
      </c>
      <c r="B2220" t="str">
        <f>IF(ISBLANK('January 2015'!F3754),"",IF(ISTEXT('January 2015'!F3754),0,'January 2015'!F3754))</f>
        <v/>
      </c>
    </row>
    <row r="2221" spans="1:2" x14ac:dyDescent="0.2">
      <c r="A2221" t="str">
        <f>IF(ISBLANK('January 2015'!A3755),"",IF(ISTEXT('January 2015'!A3755),0,'January 2015'!A3755))</f>
        <v/>
      </c>
      <c r="B2221" t="str">
        <f>IF(ISBLANK('January 2015'!F3755),"",IF(ISTEXT('January 2015'!F3755),0,'January 2015'!F3755))</f>
        <v/>
      </c>
    </row>
    <row r="2222" spans="1:2" x14ac:dyDescent="0.2">
      <c r="A2222" t="str">
        <f>IF(ISBLANK('January 2015'!A3756),"",IF(ISTEXT('January 2015'!A3756),0,'January 2015'!A3756))</f>
        <v/>
      </c>
      <c r="B2222" t="str">
        <f>IF(ISBLANK('January 2015'!F3756),"",IF(ISTEXT('January 2015'!F3756),0,'January 2015'!F3756))</f>
        <v/>
      </c>
    </row>
    <row r="2223" spans="1:2" x14ac:dyDescent="0.2">
      <c r="A2223" t="str">
        <f>IF(ISBLANK('January 2015'!A3757),"",IF(ISTEXT('January 2015'!A3757),0,'January 2015'!A3757))</f>
        <v/>
      </c>
      <c r="B2223" t="str">
        <f>IF(ISBLANK('January 2015'!F3757),"",IF(ISTEXT('January 2015'!F3757),0,'January 2015'!F3757))</f>
        <v/>
      </c>
    </row>
    <row r="2224" spans="1:2" x14ac:dyDescent="0.2">
      <c r="A2224" t="str">
        <f>IF(ISBLANK('January 2015'!A3758),"",IF(ISTEXT('January 2015'!A3758),0,'January 2015'!A3758))</f>
        <v/>
      </c>
      <c r="B2224" t="str">
        <f>IF(ISBLANK('January 2015'!F3758),"",IF(ISTEXT('January 2015'!F3758),0,'January 2015'!F3758))</f>
        <v/>
      </c>
    </row>
    <row r="2225" spans="1:2" x14ac:dyDescent="0.2">
      <c r="A2225" t="str">
        <f>IF(ISBLANK('January 2015'!A3759),"",IF(ISTEXT('January 2015'!A3759),0,'January 2015'!A3759))</f>
        <v/>
      </c>
      <c r="B2225" t="str">
        <f>IF(ISBLANK('January 2015'!F3759),"",IF(ISTEXT('January 2015'!F3759),0,'January 2015'!F3759))</f>
        <v/>
      </c>
    </row>
    <row r="2226" spans="1:2" x14ac:dyDescent="0.2">
      <c r="A2226">
        <f>IF(ISBLANK('January 2015'!A3763),"",IF(ISTEXT('January 2015'!A3763),0,'January 2015'!A3763))</f>
        <v>412974</v>
      </c>
      <c r="B2226">
        <f>IF(ISBLANK('January 2015'!F3763),"",IF(ISTEXT('January 2015'!F3763),0,'January 2015'!F3763))</f>
        <v>46.15</v>
      </c>
    </row>
    <row r="2227" spans="1:2" x14ac:dyDescent="0.2">
      <c r="A2227">
        <f>IF(ISBLANK('January 2015'!A3767),"",IF(ISTEXT('January 2015'!A3767),0,'January 2015'!A3767))</f>
        <v>412975</v>
      </c>
      <c r="B2227">
        <f>IF(ISBLANK('January 2015'!F3767),"",IF(ISTEXT('January 2015'!F3767),0,'January 2015'!F3767))</f>
        <v>100</v>
      </c>
    </row>
    <row r="2228" spans="1:2" x14ac:dyDescent="0.2">
      <c r="A2228" t="str">
        <f>IF(ISBLANK('January 2015'!A3768),"",IF(ISTEXT('January 2015'!A3768),0,'January 2015'!A3768))</f>
        <v/>
      </c>
      <c r="B2228">
        <f>IF(ISBLANK('January 2015'!F3768),"",IF(ISTEXT('January 2015'!F3768),0,'January 2015'!F3768))</f>
        <v>450</v>
      </c>
    </row>
    <row r="2229" spans="1:2" x14ac:dyDescent="0.2">
      <c r="A2229" t="str">
        <f>IF(ISBLANK('January 2015'!A3769),"",IF(ISTEXT('January 2015'!A3769),0,'January 2015'!A3769))</f>
        <v/>
      </c>
      <c r="B2229">
        <f>IF(ISBLANK('January 2015'!F3769),"",IF(ISTEXT('January 2015'!F3769),0,'January 2015'!F3769))</f>
        <v>100</v>
      </c>
    </row>
    <row r="2230" spans="1:2" x14ac:dyDescent="0.2">
      <c r="A2230" t="str">
        <f>IF(ISBLANK('January 2015'!A3770),"",IF(ISTEXT('January 2015'!A3770),0,'January 2015'!A3770))</f>
        <v/>
      </c>
      <c r="B2230">
        <f>IF(ISBLANK('January 2015'!F3770),"",IF(ISTEXT('January 2015'!F3770),0,'January 2015'!F3770))</f>
        <v>100</v>
      </c>
    </row>
    <row r="2231" spans="1:2" x14ac:dyDescent="0.2">
      <c r="A2231">
        <f>IF(ISBLANK('January 2015'!A3771),"",IF(ISTEXT('January 2015'!A3771),0,'January 2015'!A3771))</f>
        <v>413474</v>
      </c>
      <c r="B2231">
        <f>IF(ISBLANK('January 2015'!F3771),"",IF(ISTEXT('January 2015'!F3771),0,'January 2015'!F3771))</f>
        <v>500</v>
      </c>
    </row>
    <row r="2232" spans="1:2" x14ac:dyDescent="0.2">
      <c r="A2232" t="str">
        <f>IF(ISBLANK('January 2015'!A3772),"",IF(ISTEXT('January 2015'!A3772),0,'January 2015'!A3772))</f>
        <v/>
      </c>
      <c r="B2232">
        <f>IF(ISBLANK('January 2015'!F3772),"",IF(ISTEXT('January 2015'!F3772),0,'January 2015'!F3772))</f>
        <v>250</v>
      </c>
    </row>
    <row r="2233" spans="1:2" x14ac:dyDescent="0.2">
      <c r="A2233">
        <f>IF(ISBLANK('January 2015'!A3776),"",IF(ISTEXT('January 2015'!A3776),0,'January 2015'!A3776))</f>
        <v>412976</v>
      </c>
      <c r="B2233">
        <f>IF(ISBLANK('January 2015'!F3776),"",IF(ISTEXT('January 2015'!F3776),0,'January 2015'!F3776))</f>
        <v>3776</v>
      </c>
    </row>
    <row r="2234" spans="1:2" x14ac:dyDescent="0.2">
      <c r="A2234" t="str">
        <f>IF(ISBLANK('January 2015'!A3777),"",IF(ISTEXT('January 2015'!A3777),0,'January 2015'!A3777))</f>
        <v/>
      </c>
      <c r="B2234" t="str">
        <f>IF(ISBLANK('January 2015'!F3777),"",IF(ISTEXT('January 2015'!F3777),0,'January 2015'!F3777))</f>
        <v/>
      </c>
    </row>
    <row r="2235" spans="1:2" x14ac:dyDescent="0.2">
      <c r="A2235">
        <f>IF(ISBLANK('January 2015'!A3778),"",IF(ISTEXT('January 2015'!A3778),0,'January 2015'!A3778))</f>
        <v>412977</v>
      </c>
      <c r="B2235">
        <f>IF(ISBLANK('January 2015'!F3778),"",IF(ISTEXT('January 2015'!F3778),0,'January 2015'!F3778))</f>
        <v>841.5</v>
      </c>
    </row>
    <row r="2236" spans="1:2" x14ac:dyDescent="0.2">
      <c r="A2236">
        <f>IF(ISBLANK('January 2015'!A3782),"",IF(ISTEXT('January 2015'!A3782),0,'January 2015'!A3782))</f>
        <v>412978</v>
      </c>
      <c r="B2236">
        <f>IF(ISBLANK('January 2015'!F3782),"",IF(ISTEXT('January 2015'!F3782),0,'January 2015'!F3782))</f>
        <v>151.56</v>
      </c>
    </row>
    <row r="2237" spans="1:2" x14ac:dyDescent="0.2">
      <c r="A2237" t="str">
        <f>IF(ISBLANK('January 2015'!A3783),"",IF(ISTEXT('January 2015'!A3783),0,'January 2015'!A3783))</f>
        <v/>
      </c>
      <c r="B2237">
        <f>IF(ISBLANK('January 2015'!F3783),"",IF(ISTEXT('January 2015'!F3783),0,'January 2015'!F3783))</f>
        <v>564.78</v>
      </c>
    </row>
    <row r="2238" spans="1:2" x14ac:dyDescent="0.2">
      <c r="A2238">
        <f>IF(ISBLANK('January 2015'!A3784),"",IF(ISTEXT('January 2015'!A3784),0,'January 2015'!A3784))</f>
        <v>413475</v>
      </c>
      <c r="B2238">
        <f>IF(ISBLANK('January 2015'!F3784),"",IF(ISTEXT('January 2015'!F3784),0,'January 2015'!F3784))</f>
        <v>450</v>
      </c>
    </row>
    <row r="2239" spans="1:2" x14ac:dyDescent="0.2">
      <c r="A2239" t="str">
        <f>IF(ISBLANK('January 2015'!A3785),"",IF(ISTEXT('January 2015'!A3785),0,'January 2015'!A3785))</f>
        <v/>
      </c>
      <c r="B2239">
        <f>IF(ISBLANK('January 2015'!F3785),"",IF(ISTEXT('January 2015'!F3785),0,'January 2015'!F3785))</f>
        <v>1269.93</v>
      </c>
    </row>
    <row r="2240" spans="1:2" x14ac:dyDescent="0.2">
      <c r="A2240" t="str">
        <f>IF(ISBLANK('January 2015'!A3786),"",IF(ISTEXT('January 2015'!A3786),0,'January 2015'!A3786))</f>
        <v/>
      </c>
      <c r="B2240" t="str">
        <f>IF(ISBLANK('January 2015'!F3786),"",IF(ISTEXT('January 2015'!F3786),0,'January 2015'!F3786))</f>
        <v/>
      </c>
    </row>
    <row r="2241" spans="1:2" x14ac:dyDescent="0.2">
      <c r="A2241">
        <f>IF(ISBLANK('January 2015'!A3790),"",IF(ISTEXT('January 2015'!A3790),0,'January 2015'!A3790))</f>
        <v>413233</v>
      </c>
      <c r="B2241">
        <f>IF(ISBLANK('January 2015'!F3790),"",IF(ISTEXT('January 2015'!F3790),0,'January 2015'!F3790))</f>
        <v>2994.16</v>
      </c>
    </row>
    <row r="2242" spans="1:2" x14ac:dyDescent="0.2">
      <c r="A2242">
        <f>IF(ISBLANK('January 2015'!A3791),"",IF(ISTEXT('January 2015'!A3791),0,'January 2015'!A3791))</f>
        <v>413234</v>
      </c>
      <c r="B2242">
        <f>IF(ISBLANK('January 2015'!F3791),"",IF(ISTEXT('January 2015'!F3791),0,'January 2015'!F3791))</f>
        <v>2774</v>
      </c>
    </row>
    <row r="2243" spans="1:2" x14ac:dyDescent="0.2">
      <c r="A2243">
        <f>IF(ISBLANK('January 2015'!A3795),"",IF(ISTEXT('January 2015'!A3795),0,'January 2015'!A3795))</f>
        <v>412979</v>
      </c>
      <c r="B2243">
        <f>IF(ISBLANK('January 2015'!F3795),"",IF(ISTEXT('January 2015'!F3795),0,'January 2015'!F3795))</f>
        <v>450</v>
      </c>
    </row>
    <row r="2244" spans="1:2" x14ac:dyDescent="0.2">
      <c r="A2244" t="str">
        <f>IF(ISBLANK('January 2015'!A3796),"",IF(ISTEXT('January 2015'!A3796),0,'January 2015'!A3796))</f>
        <v/>
      </c>
      <c r="B2244">
        <f>IF(ISBLANK('January 2015'!F3796),"",IF(ISTEXT('January 2015'!F3796),0,'January 2015'!F3796))</f>
        <v>450</v>
      </c>
    </row>
    <row r="2245" spans="1:2" x14ac:dyDescent="0.2">
      <c r="A2245" t="str">
        <f>IF(ISBLANK('January 2015'!A3797),"",IF(ISTEXT('January 2015'!A3797),0,'January 2015'!A3797))</f>
        <v/>
      </c>
      <c r="B2245">
        <f>IF(ISBLANK('January 2015'!F3797),"",IF(ISTEXT('January 2015'!F3797),0,'January 2015'!F3797))</f>
        <v>100</v>
      </c>
    </row>
    <row r="2246" spans="1:2" x14ac:dyDescent="0.2">
      <c r="A2246" t="str">
        <f>IF(ISBLANK('January 2015'!A3798),"",IF(ISTEXT('January 2015'!A3798),0,'January 2015'!A3798))</f>
        <v/>
      </c>
      <c r="B2246">
        <f>IF(ISBLANK('January 2015'!F3798),"",IF(ISTEXT('January 2015'!F3798),0,'January 2015'!F3798))</f>
        <v>450</v>
      </c>
    </row>
    <row r="2247" spans="1:2" x14ac:dyDescent="0.2">
      <c r="A2247" t="str">
        <f>IF(ISBLANK('January 2015'!A3799),"",IF(ISTEXT('January 2015'!A3799),0,'January 2015'!A3799))</f>
        <v/>
      </c>
      <c r="B2247">
        <f>IF(ISBLANK('January 2015'!F3799),"",IF(ISTEXT('January 2015'!F3799),0,'January 2015'!F3799))</f>
        <v>450</v>
      </c>
    </row>
    <row r="2248" spans="1:2" x14ac:dyDescent="0.2">
      <c r="A2248">
        <f>IF(ISBLANK('January 2015'!A3800),"",IF(ISTEXT('January 2015'!A3800),0,'January 2015'!A3800))</f>
        <v>413476</v>
      </c>
      <c r="B2248">
        <f>IF(ISBLANK('January 2015'!F3800),"",IF(ISTEXT('January 2015'!F3800),0,'January 2015'!F3800))</f>
        <v>1000</v>
      </c>
    </row>
    <row r="2249" spans="1:2" x14ac:dyDescent="0.2">
      <c r="A2249" t="str">
        <f>IF(ISBLANK('January 2015'!A3801),"",IF(ISTEXT('January 2015'!A3801),0,'January 2015'!A3801))</f>
        <v/>
      </c>
      <c r="B2249">
        <f>IF(ISBLANK('January 2015'!F3801),"",IF(ISTEXT('January 2015'!F3801),0,'January 2015'!F3801))</f>
        <v>450</v>
      </c>
    </row>
    <row r="2250" spans="1:2" x14ac:dyDescent="0.2">
      <c r="A2250">
        <f>IF(ISBLANK('January 2015'!A3805),"",IF(ISTEXT('January 2015'!A3805),0,'January 2015'!A3805))</f>
        <v>412980</v>
      </c>
      <c r="B2250">
        <f>IF(ISBLANK('January 2015'!F3805),"",IF(ISTEXT('January 2015'!F3805),0,'January 2015'!F3805))</f>
        <v>100</v>
      </c>
    </row>
    <row r="2251" spans="1:2" x14ac:dyDescent="0.2">
      <c r="A2251">
        <f>IF(ISBLANK('January 2015'!A3809),"",IF(ISTEXT('January 2015'!A3809),0,'January 2015'!A3809))</f>
        <v>413477</v>
      </c>
      <c r="B2251">
        <f>IF(ISBLANK('January 2015'!F3809),"",IF(ISTEXT('January 2015'!F3809),0,'January 2015'!F3809))</f>
        <v>730</v>
      </c>
    </row>
    <row r="2252" spans="1:2" x14ac:dyDescent="0.2">
      <c r="A2252">
        <f>IF(ISBLANK('January 2015'!A3813),"",IF(ISTEXT('January 2015'!A3813),0,'January 2015'!A3813))</f>
        <v>412981</v>
      </c>
      <c r="B2252">
        <f>IF(ISBLANK('January 2015'!F3813),"",IF(ISTEXT('January 2015'!F3813),0,'January 2015'!F3813))</f>
        <v>550</v>
      </c>
    </row>
    <row r="2253" spans="1:2" x14ac:dyDescent="0.2">
      <c r="A2253" t="str">
        <f>IF(ISBLANK('January 2015'!A3814),"",IF(ISTEXT('January 2015'!A3814),0,'January 2015'!A3814))</f>
        <v/>
      </c>
      <c r="B2253">
        <f>IF(ISBLANK('January 2015'!F3814),"",IF(ISTEXT('January 2015'!F3814),0,'January 2015'!F3814))</f>
        <v>500</v>
      </c>
    </row>
    <row r="2254" spans="1:2" x14ac:dyDescent="0.2">
      <c r="A2254" t="str">
        <f>IF(ISBLANK('January 2015'!A3815),"",IF(ISTEXT('January 2015'!A3815),0,'January 2015'!A3815))</f>
        <v/>
      </c>
      <c r="B2254">
        <f>IF(ISBLANK('January 2015'!F3815),"",IF(ISTEXT('January 2015'!F3815),0,'January 2015'!F3815))</f>
        <v>250</v>
      </c>
    </row>
    <row r="2255" spans="1:2" x14ac:dyDescent="0.2">
      <c r="A2255">
        <f>IF(ISBLANK('January 2015'!A3816),"",IF(ISTEXT('January 2015'!A3816),0,'January 2015'!A3816))</f>
        <v>413478</v>
      </c>
      <c r="B2255">
        <f>IF(ISBLANK('January 2015'!F3816),"",IF(ISTEXT('January 2015'!F3816),0,'January 2015'!F3816))</f>
        <v>450</v>
      </c>
    </row>
    <row r="2256" spans="1:2" x14ac:dyDescent="0.2">
      <c r="A2256">
        <f>IF(ISBLANK('January 2015'!A3820),"",IF(ISTEXT('January 2015'!A3820),0,'January 2015'!A3820))</f>
        <v>413479</v>
      </c>
      <c r="B2256">
        <f>IF(ISBLANK('January 2015'!F3820),"",IF(ISTEXT('January 2015'!F3820),0,'January 2015'!F3820))</f>
        <v>582.04999999999995</v>
      </c>
    </row>
    <row r="2257" spans="1:2" x14ac:dyDescent="0.2">
      <c r="A2257" t="str">
        <f>IF(ISBLANK('January 2015'!A3821),"",IF(ISTEXT('January 2015'!A3821),0,'January 2015'!A3821))</f>
        <v/>
      </c>
      <c r="B2257" t="str">
        <f>IF(ISBLANK('January 2015'!F3821),"",IF(ISTEXT('January 2015'!F3821),0,'January 2015'!F3821))</f>
        <v/>
      </c>
    </row>
    <row r="2258" spans="1:2" x14ac:dyDescent="0.2">
      <c r="A2258" t="str">
        <f>IF(ISBLANK('January 2015'!A3822),"",IF(ISTEXT('January 2015'!A3822),0,'January 2015'!A3822))</f>
        <v/>
      </c>
      <c r="B2258" t="str">
        <f>IF(ISBLANK('January 2015'!F3822),"",IF(ISTEXT('January 2015'!F3822),0,'January 2015'!F3822))</f>
        <v/>
      </c>
    </row>
    <row r="2259" spans="1:2" x14ac:dyDescent="0.2">
      <c r="A2259" t="str">
        <f>IF(ISBLANK('January 2015'!A3823),"",IF(ISTEXT('January 2015'!A3823),0,'January 2015'!A3823))</f>
        <v/>
      </c>
      <c r="B2259" t="str">
        <f>IF(ISBLANK('January 2015'!F3823),"",IF(ISTEXT('January 2015'!F3823),0,'January 2015'!F3823))</f>
        <v/>
      </c>
    </row>
    <row r="2260" spans="1:2" x14ac:dyDescent="0.2">
      <c r="A2260">
        <f>IF(ISBLANK('January 2015'!A3824),"",IF(ISTEXT('January 2015'!A3824),0,'January 2015'!A3824))</f>
        <v>413480</v>
      </c>
      <c r="B2260">
        <f>IF(ISBLANK('January 2015'!F3824),"",IF(ISTEXT('January 2015'!F3824),0,'January 2015'!F3824))</f>
        <v>209</v>
      </c>
    </row>
    <row r="2261" spans="1:2" x14ac:dyDescent="0.2">
      <c r="A2261">
        <f>IF(ISBLANK('January 2015'!A3828),"",IF(ISTEXT('January 2015'!A3828),0,'January 2015'!A3828))</f>
        <v>412486</v>
      </c>
      <c r="B2261">
        <f>IF(ISBLANK('January 2015'!F3828),"",IF(ISTEXT('January 2015'!F3828),0,'January 2015'!F3828))</f>
        <v>370</v>
      </c>
    </row>
    <row r="2262" spans="1:2" x14ac:dyDescent="0.2">
      <c r="A2262" t="str">
        <f>IF(ISBLANK('January 2015'!A3829),"",IF(ISTEXT('January 2015'!A3829),0,'January 2015'!A3829))</f>
        <v/>
      </c>
      <c r="B2262" t="str">
        <f>IF(ISBLANK('January 2015'!F3829),"",IF(ISTEXT('January 2015'!F3829),0,'January 2015'!F3829))</f>
        <v/>
      </c>
    </row>
    <row r="2263" spans="1:2" x14ac:dyDescent="0.2">
      <c r="A2263">
        <f>IF(ISBLANK('January 2015'!A3830),"",IF(ISTEXT('January 2015'!A3830),0,'January 2015'!A3830))</f>
        <v>412982</v>
      </c>
      <c r="B2263">
        <f>IF(ISBLANK('January 2015'!F3830),"",IF(ISTEXT('January 2015'!F3830),0,'January 2015'!F3830))</f>
        <v>140</v>
      </c>
    </row>
    <row r="2264" spans="1:2" x14ac:dyDescent="0.2">
      <c r="A2264">
        <f>IF(ISBLANK('January 2015'!A3834),"",IF(ISTEXT('January 2015'!A3834),0,'January 2015'!A3834))</f>
        <v>413481</v>
      </c>
      <c r="B2264">
        <f>IF(ISBLANK('January 2015'!F3834),"",IF(ISTEXT('January 2015'!F3834),0,'January 2015'!F3834))</f>
        <v>76.16</v>
      </c>
    </row>
    <row r="2265" spans="1:2" x14ac:dyDescent="0.2">
      <c r="A2265">
        <f>IF(ISBLANK('January 2015'!A3838),"",IF(ISTEXT('January 2015'!A3838),0,'January 2015'!A3838))</f>
        <v>412983</v>
      </c>
      <c r="B2265">
        <f>IF(ISBLANK('January 2015'!F3838),"",IF(ISTEXT('January 2015'!F3838),0,'January 2015'!F3838))</f>
        <v>13.44</v>
      </c>
    </row>
    <row r="2266" spans="1:2" x14ac:dyDescent="0.2">
      <c r="A2266">
        <f>IF(ISBLANK('January 2015'!A3842),"",IF(ISTEXT('January 2015'!A3842),0,'January 2015'!A3842))</f>
        <v>412984</v>
      </c>
      <c r="B2266">
        <f>IF(ISBLANK('January 2015'!F3842),"",IF(ISTEXT('January 2015'!F3842),0,'January 2015'!F3842))</f>
        <v>837</v>
      </c>
    </row>
    <row r="2267" spans="1:2" x14ac:dyDescent="0.2">
      <c r="A2267">
        <f>IF(ISBLANK('January 2015'!A3846),"",IF(ISTEXT('January 2015'!A3846),0,'January 2015'!A3846))</f>
        <v>412985</v>
      </c>
      <c r="B2267">
        <f>IF(ISBLANK('January 2015'!F3846),"",IF(ISTEXT('January 2015'!F3846),0,'January 2015'!F3846))</f>
        <v>75</v>
      </c>
    </row>
    <row r="2268" spans="1:2" x14ac:dyDescent="0.2">
      <c r="A2268">
        <f>IF(ISBLANK('January 2015'!A3850),"",IF(ISTEXT('January 2015'!A3850),0,'January 2015'!A3850))</f>
        <v>412487</v>
      </c>
      <c r="B2268">
        <f>IF(ISBLANK('January 2015'!F3850),"",IF(ISTEXT('January 2015'!F3850),0,'January 2015'!F3850))</f>
        <v>15726.4</v>
      </c>
    </row>
    <row r="2269" spans="1:2" x14ac:dyDescent="0.2">
      <c r="A2269" t="str">
        <f>IF(ISBLANK('January 2015'!A3851),"",IF(ISTEXT('January 2015'!A3851),0,'January 2015'!A3851))</f>
        <v/>
      </c>
      <c r="B2269" t="str">
        <f>IF(ISBLANK('January 2015'!F3851),"",IF(ISTEXT('January 2015'!F3851),0,'January 2015'!F3851))</f>
        <v/>
      </c>
    </row>
    <row r="2270" spans="1:2" x14ac:dyDescent="0.2">
      <c r="A2270" t="str">
        <f>IF(ISBLANK('January 2015'!A3852),"",IF(ISTEXT('January 2015'!A3852),0,'January 2015'!A3852))</f>
        <v/>
      </c>
      <c r="B2270">
        <f>IF(ISBLANK('January 2015'!F3852),"",IF(ISTEXT('January 2015'!F3852),0,'January 2015'!F3852))</f>
        <v>1925</v>
      </c>
    </row>
    <row r="2271" spans="1:2" x14ac:dyDescent="0.2">
      <c r="A2271">
        <f>IF(ISBLANK('January 2015'!A3856),"",IF(ISTEXT('January 2015'!A3856),0,'January 2015'!A3856))</f>
        <v>412986</v>
      </c>
      <c r="B2271">
        <f>IF(ISBLANK('January 2015'!F3856),"",IF(ISTEXT('January 2015'!F3856),0,'January 2015'!F3856))</f>
        <v>70</v>
      </c>
    </row>
    <row r="2272" spans="1:2" x14ac:dyDescent="0.2">
      <c r="A2272" t="str">
        <f>IF(ISBLANK('January 2015'!A3857),"",IF(ISTEXT('January 2015'!A3857),0,'January 2015'!A3857))</f>
        <v/>
      </c>
      <c r="B2272" t="str">
        <f>IF(ISBLANK('January 2015'!F3857),"",IF(ISTEXT('January 2015'!F3857),0,'January 2015'!F3857))</f>
        <v/>
      </c>
    </row>
    <row r="2273" spans="1:2" x14ac:dyDescent="0.2">
      <c r="A2273">
        <f>IF(ISBLANK('January 2015'!A3861),"",IF(ISTEXT('January 2015'!A3861),0,'January 2015'!A3861))</f>
        <v>412488</v>
      </c>
      <c r="B2273">
        <f>IF(ISBLANK('January 2015'!F3861),"",IF(ISTEXT('January 2015'!F3861),0,'January 2015'!F3861))</f>
        <v>450</v>
      </c>
    </row>
    <row r="2274" spans="1:2" x14ac:dyDescent="0.2">
      <c r="A2274">
        <f>IF(ISBLANK('January 2015'!A3865),"",IF(ISTEXT('January 2015'!A3865),0,'January 2015'!A3865))</f>
        <v>412598</v>
      </c>
      <c r="B2274">
        <f>IF(ISBLANK('January 2015'!F3865),"",IF(ISTEXT('January 2015'!F3865),0,'January 2015'!F3865))</f>
        <v>133</v>
      </c>
    </row>
    <row r="2275" spans="1:2" x14ac:dyDescent="0.2">
      <c r="A2275" t="str">
        <f>IF(ISBLANK('January 2015'!A3866),"",IF(ISTEXT('January 2015'!A3866),0,'January 2015'!A3866))</f>
        <v/>
      </c>
      <c r="B2275">
        <f>IF(ISBLANK('January 2015'!F3866),"",IF(ISTEXT('January 2015'!F3866),0,'January 2015'!F3866))</f>
        <v>1749</v>
      </c>
    </row>
    <row r="2276" spans="1:2" x14ac:dyDescent="0.2">
      <c r="A2276" t="str">
        <f>IF(ISBLANK('January 2015'!A3867),"",IF(ISTEXT('January 2015'!A3867),0,'January 2015'!A3867))</f>
        <v/>
      </c>
      <c r="B2276" t="str">
        <f>IF(ISBLANK('January 2015'!F3867),"",IF(ISTEXT('January 2015'!F3867),0,'January 2015'!F3867))</f>
        <v/>
      </c>
    </row>
    <row r="2277" spans="1:2" x14ac:dyDescent="0.2">
      <c r="A2277" t="str">
        <f>IF(ISBLANK('January 2015'!A3868),"",IF(ISTEXT('January 2015'!A3868),0,'January 2015'!A3868))</f>
        <v/>
      </c>
      <c r="B2277">
        <f>IF(ISBLANK('January 2015'!F3868),"",IF(ISTEXT('January 2015'!F3868),0,'January 2015'!F3868))</f>
        <v>19.670000000000002</v>
      </c>
    </row>
    <row r="2278" spans="1:2" x14ac:dyDescent="0.2">
      <c r="A2278" t="str">
        <f>IF(ISBLANK('January 2015'!A3869),"",IF(ISTEXT('January 2015'!A3869),0,'January 2015'!A3869))</f>
        <v/>
      </c>
      <c r="B2278" t="str">
        <f>IF(ISBLANK('January 2015'!F3869),"",IF(ISTEXT('January 2015'!F3869),0,'January 2015'!F3869))</f>
        <v/>
      </c>
    </row>
    <row r="2279" spans="1:2" x14ac:dyDescent="0.2">
      <c r="A2279" t="str">
        <f>IF(ISBLANK('January 2015'!A3870),"",IF(ISTEXT('January 2015'!A3870),0,'January 2015'!A3870))</f>
        <v/>
      </c>
      <c r="B2279">
        <f>IF(ISBLANK('January 2015'!F3870),"",IF(ISTEXT('January 2015'!F3870),0,'January 2015'!F3870))</f>
        <v>4</v>
      </c>
    </row>
    <row r="2280" spans="1:2" x14ac:dyDescent="0.2">
      <c r="A2280" t="str">
        <f>IF(ISBLANK('January 2015'!A3871),"",IF(ISTEXT('January 2015'!A3871),0,'January 2015'!A3871))</f>
        <v/>
      </c>
      <c r="B2280">
        <f>IF(ISBLANK('January 2015'!F3871),"",IF(ISTEXT('January 2015'!F3871),0,'January 2015'!F3871))</f>
        <v>1490.6</v>
      </c>
    </row>
    <row r="2281" spans="1:2" x14ac:dyDescent="0.2">
      <c r="A2281" t="str">
        <f>IF(ISBLANK('January 2015'!A3872),"",IF(ISTEXT('January 2015'!A3872),0,'January 2015'!A3872))</f>
        <v/>
      </c>
      <c r="B2281" t="str">
        <f>IF(ISBLANK('January 2015'!F3872),"",IF(ISTEXT('January 2015'!F3872),0,'January 2015'!F3872))</f>
        <v/>
      </c>
    </row>
    <row r="2282" spans="1:2" x14ac:dyDescent="0.2">
      <c r="A2282" t="str">
        <f>IF(ISBLANK('January 2015'!A3873),"",IF(ISTEXT('January 2015'!A3873),0,'January 2015'!A3873))</f>
        <v/>
      </c>
      <c r="B2282" t="str">
        <f>IF(ISBLANK('January 2015'!F3873),"",IF(ISTEXT('January 2015'!F3873),0,'January 2015'!F3873))</f>
        <v/>
      </c>
    </row>
    <row r="2283" spans="1:2" x14ac:dyDescent="0.2">
      <c r="A2283" t="str">
        <f>IF(ISBLANK('January 2015'!A3874),"",IF(ISTEXT('January 2015'!A3874),0,'January 2015'!A3874))</f>
        <v/>
      </c>
      <c r="B2283">
        <f>IF(ISBLANK('January 2015'!F3874),"",IF(ISTEXT('January 2015'!F3874),0,'January 2015'!F3874))</f>
        <v>45.86</v>
      </c>
    </row>
    <row r="2284" spans="1:2" x14ac:dyDescent="0.2">
      <c r="A2284" t="str">
        <f>IF(ISBLANK('January 2015'!A3875),"",IF(ISTEXT('January 2015'!A3875),0,'January 2015'!A3875))</f>
        <v/>
      </c>
      <c r="B2284" t="str">
        <f>IF(ISBLANK('January 2015'!F3875),"",IF(ISTEXT('January 2015'!F3875),0,'January 2015'!F3875))</f>
        <v/>
      </c>
    </row>
    <row r="2285" spans="1:2" x14ac:dyDescent="0.2">
      <c r="A2285" t="str">
        <f>IF(ISBLANK('January 2015'!A3876),"",IF(ISTEXT('January 2015'!A3876),0,'January 2015'!A3876))</f>
        <v/>
      </c>
      <c r="B2285">
        <f>IF(ISBLANK('January 2015'!F3876),"",IF(ISTEXT('January 2015'!F3876),0,'January 2015'!F3876))</f>
        <v>10</v>
      </c>
    </row>
    <row r="2286" spans="1:2" x14ac:dyDescent="0.2">
      <c r="A2286" t="str">
        <f>IF(ISBLANK('January 2015'!A3877),"",IF(ISTEXT('January 2015'!A3877),0,'January 2015'!A3877))</f>
        <v/>
      </c>
      <c r="B2286">
        <f>IF(ISBLANK('January 2015'!F3877),"",IF(ISTEXT('January 2015'!F3877),0,'January 2015'!F3877))</f>
        <v>30</v>
      </c>
    </row>
    <row r="2287" spans="1:2" x14ac:dyDescent="0.2">
      <c r="A2287" t="str">
        <f>IF(ISBLANK('January 2015'!A3878),"",IF(ISTEXT('January 2015'!A3878),0,'January 2015'!A3878))</f>
        <v/>
      </c>
      <c r="B2287">
        <f>IF(ISBLANK('January 2015'!F3878),"",IF(ISTEXT('January 2015'!F3878),0,'January 2015'!F3878))</f>
        <v>30</v>
      </c>
    </row>
    <row r="2288" spans="1:2" x14ac:dyDescent="0.2">
      <c r="A2288" t="str">
        <f>IF(ISBLANK('January 2015'!A3879),"",IF(ISTEXT('January 2015'!A3879),0,'January 2015'!A3879))</f>
        <v/>
      </c>
      <c r="B2288">
        <f>IF(ISBLANK('January 2015'!F3879),"",IF(ISTEXT('January 2015'!F3879),0,'January 2015'!F3879))</f>
        <v>30</v>
      </c>
    </row>
    <row r="2289" spans="1:2" x14ac:dyDescent="0.2">
      <c r="A2289" t="str">
        <f>IF(ISBLANK('January 2015'!A3880),"",IF(ISTEXT('January 2015'!A3880),0,'January 2015'!A3880))</f>
        <v/>
      </c>
      <c r="B2289">
        <f>IF(ISBLANK('January 2015'!F3880),"",IF(ISTEXT('January 2015'!F3880),0,'January 2015'!F3880))</f>
        <v>30</v>
      </c>
    </row>
    <row r="2290" spans="1:2" x14ac:dyDescent="0.2">
      <c r="A2290" t="str">
        <f>IF(ISBLANK('January 2015'!A3881),"",IF(ISTEXT('January 2015'!A3881),0,'January 2015'!A3881))</f>
        <v/>
      </c>
      <c r="B2290">
        <f>IF(ISBLANK('January 2015'!F3881),"",IF(ISTEXT('January 2015'!F3881),0,'January 2015'!F3881))</f>
        <v>30</v>
      </c>
    </row>
    <row r="2291" spans="1:2" x14ac:dyDescent="0.2">
      <c r="A2291" t="str">
        <f>IF(ISBLANK('January 2015'!A3882),"",IF(ISTEXT('January 2015'!A3882),0,'January 2015'!A3882))</f>
        <v/>
      </c>
      <c r="B2291">
        <f>IF(ISBLANK('January 2015'!F3882),"",IF(ISTEXT('January 2015'!F3882),0,'January 2015'!F3882))</f>
        <v>319.98</v>
      </c>
    </row>
    <row r="2292" spans="1:2" x14ac:dyDescent="0.2">
      <c r="A2292" t="str">
        <f>IF(ISBLANK('January 2015'!A3883),"",IF(ISTEXT('January 2015'!A3883),0,'January 2015'!A3883))</f>
        <v/>
      </c>
      <c r="B2292">
        <f>IF(ISBLANK('January 2015'!F3883),"",IF(ISTEXT('January 2015'!F3883),0,'January 2015'!F3883))</f>
        <v>-3.71</v>
      </c>
    </row>
    <row r="2293" spans="1:2" x14ac:dyDescent="0.2">
      <c r="A2293" t="str">
        <f>IF(ISBLANK('January 2015'!A3884),"",IF(ISTEXT('January 2015'!A3884),0,'January 2015'!A3884))</f>
        <v/>
      </c>
      <c r="B2293">
        <f>IF(ISBLANK('January 2015'!F3884),"",IF(ISTEXT('January 2015'!F3884),0,'January 2015'!F3884))</f>
        <v>16.32</v>
      </c>
    </row>
    <row r="2294" spans="1:2" x14ac:dyDescent="0.2">
      <c r="A2294" t="str">
        <f>IF(ISBLANK('January 2015'!A3885),"",IF(ISTEXT('January 2015'!A3885),0,'January 2015'!A3885))</f>
        <v/>
      </c>
      <c r="B2294" t="str">
        <f>IF(ISBLANK('January 2015'!F3885),"",IF(ISTEXT('January 2015'!F3885),0,'January 2015'!F3885))</f>
        <v/>
      </c>
    </row>
    <row r="2295" spans="1:2" x14ac:dyDescent="0.2">
      <c r="A2295" t="str">
        <f>IF(ISBLANK('January 2015'!A3886),"",IF(ISTEXT('January 2015'!A3886),0,'January 2015'!A3886))</f>
        <v/>
      </c>
      <c r="B2295">
        <f>IF(ISBLANK('January 2015'!F3886),"",IF(ISTEXT('January 2015'!F3886),0,'January 2015'!F3886))</f>
        <v>78.8</v>
      </c>
    </row>
    <row r="2296" spans="1:2" x14ac:dyDescent="0.2">
      <c r="A2296" t="str">
        <f>IF(ISBLANK('January 2015'!A3887),"",IF(ISTEXT('January 2015'!A3887),0,'January 2015'!A3887))</f>
        <v/>
      </c>
      <c r="B2296" t="str">
        <f>IF(ISBLANK('January 2015'!F3887),"",IF(ISTEXT('January 2015'!F3887),0,'January 2015'!F3887))</f>
        <v/>
      </c>
    </row>
    <row r="2297" spans="1:2" x14ac:dyDescent="0.2">
      <c r="A2297" t="str">
        <f>IF(ISBLANK('January 2015'!A3888),"",IF(ISTEXT('January 2015'!A3888),0,'January 2015'!A3888))</f>
        <v/>
      </c>
      <c r="B2297">
        <f>IF(ISBLANK('January 2015'!F3888),"",IF(ISTEXT('January 2015'!F3888),0,'January 2015'!F3888))</f>
        <v>130</v>
      </c>
    </row>
    <row r="2298" spans="1:2" x14ac:dyDescent="0.2">
      <c r="A2298" t="str">
        <f>IF(ISBLANK('January 2015'!A3889),"",IF(ISTEXT('January 2015'!A3889),0,'January 2015'!A3889))</f>
        <v/>
      </c>
      <c r="B2298" t="str">
        <f>IF(ISBLANK('January 2015'!F3889),"",IF(ISTEXT('January 2015'!F3889),0,'January 2015'!F3889))</f>
        <v/>
      </c>
    </row>
    <row r="2299" spans="1:2" x14ac:dyDescent="0.2">
      <c r="A2299" t="str">
        <f>IF(ISBLANK('January 2015'!A3890),"",IF(ISTEXT('January 2015'!A3890),0,'January 2015'!A3890))</f>
        <v/>
      </c>
      <c r="B2299">
        <f>IF(ISBLANK('January 2015'!F3890),"",IF(ISTEXT('January 2015'!F3890),0,'January 2015'!F3890))</f>
        <v>6.5</v>
      </c>
    </row>
    <row r="2300" spans="1:2" x14ac:dyDescent="0.2">
      <c r="A2300" t="str">
        <f>IF(ISBLANK('January 2015'!A3891),"",IF(ISTEXT('January 2015'!A3891),0,'January 2015'!A3891))</f>
        <v/>
      </c>
      <c r="B2300">
        <f>IF(ISBLANK('January 2015'!F3891),"",IF(ISTEXT('January 2015'!F3891),0,'January 2015'!F3891))</f>
        <v>29.95</v>
      </c>
    </row>
    <row r="2301" spans="1:2" x14ac:dyDescent="0.2">
      <c r="A2301" t="str">
        <f>IF(ISBLANK('January 2015'!A3892),"",IF(ISTEXT('January 2015'!A3892),0,'January 2015'!A3892))</f>
        <v/>
      </c>
      <c r="B2301">
        <f>IF(ISBLANK('January 2015'!F3892),"",IF(ISTEXT('January 2015'!F3892),0,'January 2015'!F3892))</f>
        <v>26.11</v>
      </c>
    </row>
    <row r="2302" spans="1:2" x14ac:dyDescent="0.2">
      <c r="A2302" t="str">
        <f>IF(ISBLANK('January 2015'!A3893),"",IF(ISTEXT('January 2015'!A3893),0,'January 2015'!A3893))</f>
        <v/>
      </c>
      <c r="B2302" t="str">
        <f>IF(ISBLANK('January 2015'!F3893),"",IF(ISTEXT('January 2015'!F3893),0,'January 2015'!F3893))</f>
        <v/>
      </c>
    </row>
    <row r="2303" spans="1:2" x14ac:dyDescent="0.2">
      <c r="A2303" t="str">
        <f>IF(ISBLANK('January 2015'!A3894),"",IF(ISTEXT('January 2015'!A3894),0,'January 2015'!A3894))</f>
        <v/>
      </c>
      <c r="B2303">
        <f>IF(ISBLANK('January 2015'!F3894),"",IF(ISTEXT('January 2015'!F3894),0,'January 2015'!F3894))</f>
        <v>81.400000000000006</v>
      </c>
    </row>
    <row r="2304" spans="1:2" x14ac:dyDescent="0.2">
      <c r="A2304" t="str">
        <f>IF(ISBLANK('January 2015'!A3895),"",IF(ISTEXT('January 2015'!A3895),0,'January 2015'!A3895))</f>
        <v/>
      </c>
      <c r="B2304" t="str">
        <f>IF(ISBLANK('January 2015'!F3895),"",IF(ISTEXT('January 2015'!F3895),0,'January 2015'!F3895))</f>
        <v/>
      </c>
    </row>
    <row r="2305" spans="1:2" x14ac:dyDescent="0.2">
      <c r="A2305" t="str">
        <f>IF(ISBLANK('January 2015'!A3896),"",IF(ISTEXT('January 2015'!A3896),0,'January 2015'!A3896))</f>
        <v/>
      </c>
      <c r="B2305" t="str">
        <f>IF(ISBLANK('January 2015'!F3896),"",IF(ISTEXT('January 2015'!F3896),0,'January 2015'!F3896))</f>
        <v/>
      </c>
    </row>
    <row r="2306" spans="1:2" x14ac:dyDescent="0.2">
      <c r="A2306" t="str">
        <f>IF(ISBLANK('January 2015'!A3897),"",IF(ISTEXT('January 2015'!A3897),0,'January 2015'!A3897))</f>
        <v/>
      </c>
      <c r="B2306" t="str">
        <f>IF(ISBLANK('January 2015'!F3897),"",IF(ISTEXT('January 2015'!F3897),0,'January 2015'!F3897))</f>
        <v/>
      </c>
    </row>
    <row r="2307" spans="1:2" x14ac:dyDescent="0.2">
      <c r="A2307" t="str">
        <f>IF(ISBLANK('January 2015'!A3898),"",IF(ISTEXT('January 2015'!A3898),0,'January 2015'!A3898))</f>
        <v/>
      </c>
      <c r="B2307">
        <f>IF(ISBLANK('January 2015'!F3898),"",IF(ISTEXT('January 2015'!F3898),0,'January 2015'!F3898))</f>
        <v>28.02</v>
      </c>
    </row>
    <row r="2308" spans="1:2" x14ac:dyDescent="0.2">
      <c r="A2308" t="str">
        <f>IF(ISBLANK('January 2015'!A3899),"",IF(ISTEXT('January 2015'!A3899),0,'January 2015'!A3899))</f>
        <v/>
      </c>
      <c r="B2308" t="str">
        <f>IF(ISBLANK('January 2015'!F3899),"",IF(ISTEXT('January 2015'!F3899),0,'January 2015'!F3899))</f>
        <v/>
      </c>
    </row>
    <row r="2309" spans="1:2" x14ac:dyDescent="0.2">
      <c r="A2309" t="str">
        <f>IF(ISBLANK('January 2015'!A3900),"",IF(ISTEXT('January 2015'!A3900),0,'January 2015'!A3900))</f>
        <v/>
      </c>
      <c r="B2309">
        <f>IF(ISBLANK('January 2015'!F3900),"",IF(ISTEXT('January 2015'!F3900),0,'January 2015'!F3900))</f>
        <v>395</v>
      </c>
    </row>
    <row r="2310" spans="1:2" x14ac:dyDescent="0.2">
      <c r="A2310" t="str">
        <f>IF(ISBLANK('January 2015'!A3901),"",IF(ISTEXT('January 2015'!A3901),0,'January 2015'!A3901))</f>
        <v/>
      </c>
      <c r="B2310">
        <f>IF(ISBLANK('January 2015'!F3901),"",IF(ISTEXT('January 2015'!F3901),0,'January 2015'!F3901))</f>
        <v>73.819999999999993</v>
      </c>
    </row>
    <row r="2311" spans="1:2" x14ac:dyDescent="0.2">
      <c r="A2311" t="str">
        <f>IF(ISBLANK('January 2015'!A3902),"",IF(ISTEXT('January 2015'!A3902),0,'January 2015'!A3902))</f>
        <v/>
      </c>
      <c r="B2311" t="str">
        <f>IF(ISBLANK('January 2015'!F3902),"",IF(ISTEXT('January 2015'!F3902),0,'January 2015'!F3902))</f>
        <v/>
      </c>
    </row>
    <row r="2312" spans="1:2" x14ac:dyDescent="0.2">
      <c r="A2312" t="str">
        <f>IF(ISBLANK('January 2015'!A3903),"",IF(ISTEXT('January 2015'!A3903),0,'January 2015'!A3903))</f>
        <v/>
      </c>
      <c r="B2312" t="str">
        <f>IF(ISBLANK('January 2015'!F3903),"",IF(ISTEXT('January 2015'!F3903),0,'January 2015'!F3903))</f>
        <v/>
      </c>
    </row>
    <row r="2313" spans="1:2" x14ac:dyDescent="0.2">
      <c r="A2313" t="str">
        <f>IF(ISBLANK('January 2015'!A3904),"",IF(ISTEXT('January 2015'!A3904),0,'January 2015'!A3904))</f>
        <v/>
      </c>
      <c r="B2313">
        <f>IF(ISBLANK('January 2015'!F3904),"",IF(ISTEXT('January 2015'!F3904),0,'January 2015'!F3904))</f>
        <v>200</v>
      </c>
    </row>
    <row r="2314" spans="1:2" x14ac:dyDescent="0.2">
      <c r="A2314" t="str">
        <f>IF(ISBLANK('January 2015'!A3905),"",IF(ISTEXT('January 2015'!A3905),0,'January 2015'!A3905))</f>
        <v/>
      </c>
      <c r="B2314">
        <f>IF(ISBLANK('January 2015'!F3905),"",IF(ISTEXT('January 2015'!F3905),0,'January 2015'!F3905))</f>
        <v>69.760000000000005</v>
      </c>
    </row>
    <row r="2315" spans="1:2" x14ac:dyDescent="0.2">
      <c r="A2315" t="str">
        <f>IF(ISBLANK('January 2015'!A3906),"",IF(ISTEXT('January 2015'!A3906),0,'January 2015'!A3906))</f>
        <v/>
      </c>
      <c r="B2315">
        <f>IF(ISBLANK('January 2015'!F3906),"",IF(ISTEXT('January 2015'!F3906),0,'January 2015'!F3906))</f>
        <v>108.8</v>
      </c>
    </row>
    <row r="2316" spans="1:2" x14ac:dyDescent="0.2">
      <c r="A2316" t="str">
        <f>IF(ISBLANK('January 2015'!A3907),"",IF(ISTEXT('January 2015'!A3907),0,'January 2015'!A3907))</f>
        <v/>
      </c>
      <c r="B2316">
        <f>IF(ISBLANK('January 2015'!F3907),"",IF(ISTEXT('January 2015'!F3907),0,'January 2015'!F3907))</f>
        <v>54.08</v>
      </c>
    </row>
    <row r="2317" spans="1:2" x14ac:dyDescent="0.2">
      <c r="A2317" t="str">
        <f>IF(ISBLANK('January 2015'!A3908),"",IF(ISTEXT('January 2015'!A3908),0,'January 2015'!A3908))</f>
        <v/>
      </c>
      <c r="B2317">
        <f>IF(ISBLANK('January 2015'!F3908),"",IF(ISTEXT('January 2015'!F3908),0,'January 2015'!F3908))</f>
        <v>166.88</v>
      </c>
    </row>
    <row r="2318" spans="1:2" x14ac:dyDescent="0.2">
      <c r="A2318" t="str">
        <f>IF(ISBLANK('January 2015'!A3909),"",IF(ISTEXT('January 2015'!A3909),0,'January 2015'!A3909))</f>
        <v/>
      </c>
      <c r="B2318" t="str">
        <f>IF(ISBLANK('January 2015'!F3909),"",IF(ISTEXT('January 2015'!F3909),0,'January 2015'!F3909))</f>
        <v/>
      </c>
    </row>
    <row r="2319" spans="1:2" x14ac:dyDescent="0.2">
      <c r="A2319" t="str">
        <f>IF(ISBLANK('January 2015'!A3910),"",IF(ISTEXT('January 2015'!A3910),0,'January 2015'!A3910))</f>
        <v/>
      </c>
      <c r="B2319">
        <f>IF(ISBLANK('January 2015'!F3910),"",IF(ISTEXT('January 2015'!F3910),0,'January 2015'!F3910))</f>
        <v>480</v>
      </c>
    </row>
    <row r="2320" spans="1:2" x14ac:dyDescent="0.2">
      <c r="A2320" t="str">
        <f>IF(ISBLANK('January 2015'!A3911),"",IF(ISTEXT('January 2015'!A3911),0,'January 2015'!A3911))</f>
        <v/>
      </c>
      <c r="B2320">
        <f>IF(ISBLANK('January 2015'!F3911),"",IF(ISTEXT('January 2015'!F3911),0,'January 2015'!F3911))</f>
        <v>425.44</v>
      </c>
    </row>
    <row r="2321" spans="1:2" x14ac:dyDescent="0.2">
      <c r="A2321" t="str">
        <f>IF(ISBLANK('January 2015'!A3912),"",IF(ISTEXT('January 2015'!A3912),0,'January 2015'!A3912))</f>
        <v/>
      </c>
      <c r="B2321" t="str">
        <f>IF(ISBLANK('January 2015'!F3912),"",IF(ISTEXT('January 2015'!F3912),0,'January 2015'!F3912))</f>
        <v/>
      </c>
    </row>
    <row r="2322" spans="1:2" x14ac:dyDescent="0.2">
      <c r="A2322" t="str">
        <f>IF(ISBLANK('January 2015'!A3913),"",IF(ISTEXT('January 2015'!A3913),0,'January 2015'!A3913))</f>
        <v/>
      </c>
      <c r="B2322" t="str">
        <f>IF(ISBLANK('January 2015'!F3913),"",IF(ISTEXT('January 2015'!F3913),0,'January 2015'!F3913))</f>
        <v/>
      </c>
    </row>
    <row r="2323" spans="1:2" x14ac:dyDescent="0.2">
      <c r="A2323" t="str">
        <f>IF(ISBLANK('January 2015'!A3914),"",IF(ISTEXT('January 2015'!A3914),0,'January 2015'!A3914))</f>
        <v/>
      </c>
      <c r="B2323">
        <f>IF(ISBLANK('January 2015'!F3914),"",IF(ISTEXT('January 2015'!F3914),0,'January 2015'!F3914))</f>
        <v>231.7</v>
      </c>
    </row>
    <row r="2324" spans="1:2" x14ac:dyDescent="0.2">
      <c r="A2324" t="str">
        <f>IF(ISBLANK('January 2015'!A3915),"",IF(ISTEXT('January 2015'!A3915),0,'January 2015'!A3915))</f>
        <v/>
      </c>
      <c r="B2324">
        <f>IF(ISBLANK('January 2015'!F3915),"",IF(ISTEXT('January 2015'!F3915),0,'January 2015'!F3915))</f>
        <v>516.72</v>
      </c>
    </row>
    <row r="2325" spans="1:2" x14ac:dyDescent="0.2">
      <c r="A2325" t="str">
        <f>IF(ISBLANK('January 2015'!A3916),"",IF(ISTEXT('January 2015'!A3916),0,'January 2015'!A3916))</f>
        <v/>
      </c>
      <c r="B2325">
        <f>IF(ISBLANK('January 2015'!F3916),"",IF(ISTEXT('January 2015'!F3916),0,'January 2015'!F3916))</f>
        <v>33.700000000000003</v>
      </c>
    </row>
    <row r="2326" spans="1:2" x14ac:dyDescent="0.2">
      <c r="A2326" t="str">
        <f>IF(ISBLANK('January 2015'!A3917),"",IF(ISTEXT('January 2015'!A3917),0,'January 2015'!A3917))</f>
        <v/>
      </c>
      <c r="B2326">
        <f>IF(ISBLANK('January 2015'!F3917),"",IF(ISTEXT('January 2015'!F3917),0,'January 2015'!F3917))</f>
        <v>27.3</v>
      </c>
    </row>
    <row r="2327" spans="1:2" x14ac:dyDescent="0.2">
      <c r="A2327" t="str">
        <f>IF(ISBLANK('January 2015'!A3918),"",IF(ISTEXT('January 2015'!A3918),0,'January 2015'!A3918))</f>
        <v/>
      </c>
      <c r="B2327">
        <f>IF(ISBLANK('January 2015'!F3918),"",IF(ISTEXT('January 2015'!F3918),0,'January 2015'!F3918))</f>
        <v>-625</v>
      </c>
    </row>
    <row r="2328" spans="1:2" x14ac:dyDescent="0.2">
      <c r="A2328" t="str">
        <f>IF(ISBLANK('January 2015'!A3919),"",IF(ISTEXT('January 2015'!A3919),0,'January 2015'!A3919))</f>
        <v/>
      </c>
      <c r="B2328">
        <f>IF(ISBLANK('January 2015'!F3919),"",IF(ISTEXT('January 2015'!F3919),0,'January 2015'!F3919))</f>
        <v>39.97</v>
      </c>
    </row>
    <row r="2329" spans="1:2" x14ac:dyDescent="0.2">
      <c r="A2329" t="str">
        <f>IF(ISBLANK('January 2015'!A3920),"",IF(ISTEXT('January 2015'!A3920),0,'January 2015'!A3920))</f>
        <v/>
      </c>
      <c r="B2329">
        <f>IF(ISBLANK('January 2015'!F3920),"",IF(ISTEXT('January 2015'!F3920),0,'January 2015'!F3920))</f>
        <v>891</v>
      </c>
    </row>
    <row r="2330" spans="1:2" x14ac:dyDescent="0.2">
      <c r="A2330" t="str">
        <f>IF(ISBLANK('January 2015'!A3921),"",IF(ISTEXT('January 2015'!A3921),0,'January 2015'!A3921))</f>
        <v/>
      </c>
      <c r="B2330">
        <f>IF(ISBLANK('January 2015'!F3921),"",IF(ISTEXT('January 2015'!F3921),0,'January 2015'!F3921))</f>
        <v>60</v>
      </c>
    </row>
    <row r="2331" spans="1:2" x14ac:dyDescent="0.2">
      <c r="A2331" t="str">
        <f>IF(ISBLANK('January 2015'!A3922),"",IF(ISTEXT('January 2015'!A3922),0,'January 2015'!A3922))</f>
        <v/>
      </c>
      <c r="B2331">
        <f>IF(ISBLANK('January 2015'!F3922),"",IF(ISTEXT('January 2015'!F3922),0,'January 2015'!F3922))</f>
        <v>12.5</v>
      </c>
    </row>
    <row r="2332" spans="1:2" x14ac:dyDescent="0.2">
      <c r="A2332" t="str">
        <f>IF(ISBLANK('January 2015'!A3923),"",IF(ISTEXT('January 2015'!A3923),0,'January 2015'!A3923))</f>
        <v/>
      </c>
      <c r="B2332">
        <f>IF(ISBLANK('January 2015'!F3923),"",IF(ISTEXT('January 2015'!F3923),0,'January 2015'!F3923))</f>
        <v>778.71</v>
      </c>
    </row>
    <row r="2333" spans="1:2" x14ac:dyDescent="0.2">
      <c r="A2333" t="str">
        <f>IF(ISBLANK('January 2015'!A3924),"",IF(ISTEXT('January 2015'!A3924),0,'January 2015'!A3924))</f>
        <v/>
      </c>
      <c r="B2333" t="str">
        <f>IF(ISBLANK('January 2015'!F3924),"",IF(ISTEXT('January 2015'!F3924),0,'January 2015'!F3924))</f>
        <v/>
      </c>
    </row>
    <row r="2334" spans="1:2" x14ac:dyDescent="0.2">
      <c r="A2334" t="str">
        <f>IF(ISBLANK('January 2015'!A3925),"",IF(ISTEXT('January 2015'!A3925),0,'January 2015'!A3925))</f>
        <v/>
      </c>
      <c r="B2334" t="str">
        <f>IF(ISBLANK('January 2015'!F3925),"",IF(ISTEXT('January 2015'!F3925),0,'January 2015'!F3925))</f>
        <v/>
      </c>
    </row>
    <row r="2335" spans="1:2" x14ac:dyDescent="0.2">
      <c r="A2335" t="str">
        <f>IF(ISBLANK('January 2015'!A3926),"",IF(ISTEXT('January 2015'!A3926),0,'January 2015'!A3926))</f>
        <v/>
      </c>
      <c r="B2335">
        <f>IF(ISBLANK('January 2015'!F3926),"",IF(ISTEXT('January 2015'!F3926),0,'January 2015'!F3926))</f>
        <v>74.58</v>
      </c>
    </row>
    <row r="2336" spans="1:2" x14ac:dyDescent="0.2">
      <c r="A2336" t="str">
        <f>IF(ISBLANK('January 2015'!A3927),"",IF(ISTEXT('January 2015'!A3927),0,'January 2015'!A3927))</f>
        <v/>
      </c>
      <c r="B2336">
        <f>IF(ISBLANK('January 2015'!F3927),"",IF(ISTEXT('January 2015'!F3927),0,'January 2015'!F3927))</f>
        <v>10</v>
      </c>
    </row>
    <row r="2337" spans="1:2" x14ac:dyDescent="0.2">
      <c r="A2337" t="str">
        <f>IF(ISBLANK('January 2015'!A3928),"",IF(ISTEXT('January 2015'!A3928),0,'January 2015'!A3928))</f>
        <v/>
      </c>
      <c r="B2337">
        <f>IF(ISBLANK('January 2015'!F3928),"",IF(ISTEXT('January 2015'!F3928),0,'January 2015'!F3928))</f>
        <v>21.98</v>
      </c>
    </row>
    <row r="2338" spans="1:2" x14ac:dyDescent="0.2">
      <c r="A2338" t="str">
        <f>IF(ISBLANK('January 2015'!A3929),"",IF(ISTEXT('January 2015'!A3929),0,'January 2015'!A3929))</f>
        <v/>
      </c>
      <c r="B2338">
        <f>IF(ISBLANK('January 2015'!F3929),"",IF(ISTEXT('January 2015'!F3929),0,'January 2015'!F3929))</f>
        <v>368.55</v>
      </c>
    </row>
    <row r="2339" spans="1:2" x14ac:dyDescent="0.2">
      <c r="A2339" t="str">
        <f>IF(ISBLANK('January 2015'!A3930),"",IF(ISTEXT('January 2015'!A3930),0,'January 2015'!A3930))</f>
        <v/>
      </c>
      <c r="B2339" t="str">
        <f>IF(ISBLANK('January 2015'!F3930),"",IF(ISTEXT('January 2015'!F3930),0,'January 2015'!F3930))</f>
        <v/>
      </c>
    </row>
    <row r="2340" spans="1:2" x14ac:dyDescent="0.2">
      <c r="A2340" t="str">
        <f>IF(ISBLANK('January 2015'!A3931),"",IF(ISTEXT('January 2015'!A3931),0,'January 2015'!A3931))</f>
        <v/>
      </c>
      <c r="B2340" t="str">
        <f>IF(ISBLANK('January 2015'!F3931),"",IF(ISTEXT('January 2015'!F3931),0,'January 2015'!F3931))</f>
        <v/>
      </c>
    </row>
    <row r="2341" spans="1:2" x14ac:dyDescent="0.2">
      <c r="A2341" t="str">
        <f>IF(ISBLANK('January 2015'!A3932),"",IF(ISTEXT('January 2015'!A3932),0,'January 2015'!A3932))</f>
        <v/>
      </c>
      <c r="B2341" t="str">
        <f>IF(ISBLANK('January 2015'!F3932),"",IF(ISTEXT('January 2015'!F3932),0,'January 2015'!F3932))</f>
        <v/>
      </c>
    </row>
    <row r="2342" spans="1:2" x14ac:dyDescent="0.2">
      <c r="A2342" t="str">
        <f>IF(ISBLANK('January 2015'!A3933),"",IF(ISTEXT('January 2015'!A3933),0,'January 2015'!A3933))</f>
        <v/>
      </c>
      <c r="B2342" t="str">
        <f>IF(ISBLANK('January 2015'!F3933),"",IF(ISTEXT('January 2015'!F3933),0,'January 2015'!F3933))</f>
        <v/>
      </c>
    </row>
    <row r="2343" spans="1:2" x14ac:dyDescent="0.2">
      <c r="A2343" t="str">
        <f>IF(ISBLANK('January 2015'!A3934),"",IF(ISTEXT('January 2015'!A3934),0,'January 2015'!A3934))</f>
        <v/>
      </c>
      <c r="B2343" t="str">
        <f>IF(ISBLANK('January 2015'!F3934),"",IF(ISTEXT('January 2015'!F3934),0,'January 2015'!F3934))</f>
        <v/>
      </c>
    </row>
    <row r="2344" spans="1:2" x14ac:dyDescent="0.2">
      <c r="A2344" t="str">
        <f>IF(ISBLANK('January 2015'!A3935),"",IF(ISTEXT('January 2015'!A3935),0,'January 2015'!A3935))</f>
        <v/>
      </c>
      <c r="B2344" t="str">
        <f>IF(ISBLANK('January 2015'!F3935),"",IF(ISTEXT('January 2015'!F3935),0,'January 2015'!F3935))</f>
        <v/>
      </c>
    </row>
    <row r="2345" spans="1:2" x14ac:dyDescent="0.2">
      <c r="A2345" t="str">
        <f>IF(ISBLANK('January 2015'!A3936),"",IF(ISTEXT('January 2015'!A3936),0,'January 2015'!A3936))</f>
        <v/>
      </c>
      <c r="B2345" t="str">
        <f>IF(ISBLANK('January 2015'!F3936),"",IF(ISTEXT('January 2015'!F3936),0,'January 2015'!F3936))</f>
        <v/>
      </c>
    </row>
    <row r="2346" spans="1:2" x14ac:dyDescent="0.2">
      <c r="A2346" t="str">
        <f>IF(ISBLANK('January 2015'!A3937),"",IF(ISTEXT('January 2015'!A3937),0,'January 2015'!A3937))</f>
        <v/>
      </c>
      <c r="B2346" t="str">
        <f>IF(ISBLANK('January 2015'!F3937),"",IF(ISTEXT('January 2015'!F3937),0,'January 2015'!F3937))</f>
        <v/>
      </c>
    </row>
    <row r="2347" spans="1:2" x14ac:dyDescent="0.2">
      <c r="A2347" t="str">
        <f>IF(ISBLANK('January 2015'!A3938),"",IF(ISTEXT('January 2015'!A3938),0,'January 2015'!A3938))</f>
        <v/>
      </c>
      <c r="B2347" t="str">
        <f>IF(ISBLANK('January 2015'!F3938),"",IF(ISTEXT('January 2015'!F3938),0,'January 2015'!F3938))</f>
        <v/>
      </c>
    </row>
    <row r="2348" spans="1:2" x14ac:dyDescent="0.2">
      <c r="A2348" t="str">
        <f>IF(ISBLANK('January 2015'!A3939),"",IF(ISTEXT('January 2015'!A3939),0,'January 2015'!A3939))</f>
        <v/>
      </c>
      <c r="B2348">
        <f>IF(ISBLANK('January 2015'!F3939),"",IF(ISTEXT('January 2015'!F3939),0,'January 2015'!F3939))</f>
        <v>1798</v>
      </c>
    </row>
    <row r="2349" spans="1:2" x14ac:dyDescent="0.2">
      <c r="A2349" t="str">
        <f>IF(ISBLANK('January 2015'!A3940),"",IF(ISTEXT('January 2015'!A3940),0,'January 2015'!A3940))</f>
        <v/>
      </c>
      <c r="B2349" t="str">
        <f>IF(ISBLANK('January 2015'!F3940),"",IF(ISTEXT('January 2015'!F3940),0,'January 2015'!F3940))</f>
        <v/>
      </c>
    </row>
    <row r="2350" spans="1:2" x14ac:dyDescent="0.2">
      <c r="A2350" t="str">
        <f>IF(ISBLANK('January 2015'!A3941),"",IF(ISTEXT('January 2015'!A3941),0,'January 2015'!A3941))</f>
        <v/>
      </c>
      <c r="B2350">
        <f>IF(ISBLANK('January 2015'!F3941),"",IF(ISTEXT('January 2015'!F3941),0,'January 2015'!F3941))</f>
        <v>10.45</v>
      </c>
    </row>
    <row r="2351" spans="1:2" x14ac:dyDescent="0.2">
      <c r="A2351" t="str">
        <f>IF(ISBLANK('January 2015'!A3942),"",IF(ISTEXT('January 2015'!A3942),0,'January 2015'!A3942))</f>
        <v/>
      </c>
      <c r="B2351" t="str">
        <f>IF(ISBLANK('January 2015'!F3942),"",IF(ISTEXT('January 2015'!F3942),0,'January 2015'!F3942))</f>
        <v/>
      </c>
    </row>
    <row r="2352" spans="1:2" x14ac:dyDescent="0.2">
      <c r="A2352" t="str">
        <f>IF(ISBLANK('January 2015'!A3943),"",IF(ISTEXT('January 2015'!A3943),0,'January 2015'!A3943))</f>
        <v/>
      </c>
      <c r="B2352">
        <f>IF(ISBLANK('January 2015'!F3943),"",IF(ISTEXT('January 2015'!F3943),0,'January 2015'!F3943))</f>
        <v>14.16</v>
      </c>
    </row>
    <row r="2353" spans="1:2" x14ac:dyDescent="0.2">
      <c r="A2353" t="str">
        <f>IF(ISBLANK('January 2015'!A3944),"",IF(ISTEXT('January 2015'!A3944),0,'January 2015'!A3944))</f>
        <v/>
      </c>
      <c r="B2353" t="str">
        <f>IF(ISBLANK('January 2015'!F3944),"",IF(ISTEXT('January 2015'!F3944),0,'January 2015'!F3944))</f>
        <v/>
      </c>
    </row>
    <row r="2354" spans="1:2" x14ac:dyDescent="0.2">
      <c r="A2354" t="str">
        <f>IF(ISBLANK('January 2015'!A3945),"",IF(ISTEXT('January 2015'!A3945),0,'January 2015'!A3945))</f>
        <v/>
      </c>
      <c r="B2354" t="str">
        <f>IF(ISBLANK('January 2015'!F3945),"",IF(ISTEXT('January 2015'!F3945),0,'January 2015'!F3945))</f>
        <v/>
      </c>
    </row>
    <row r="2355" spans="1:2" x14ac:dyDescent="0.2">
      <c r="A2355" t="str">
        <f>IF(ISBLANK('January 2015'!A3946),"",IF(ISTEXT('January 2015'!A3946),0,'January 2015'!A3946))</f>
        <v/>
      </c>
      <c r="B2355">
        <f>IF(ISBLANK('January 2015'!F3946),"",IF(ISTEXT('January 2015'!F3946),0,'January 2015'!F3946))</f>
        <v>10.050000000000001</v>
      </c>
    </row>
    <row r="2356" spans="1:2" x14ac:dyDescent="0.2">
      <c r="A2356" t="str">
        <f>IF(ISBLANK('January 2015'!A3947),"",IF(ISTEXT('January 2015'!A3947),0,'January 2015'!A3947))</f>
        <v/>
      </c>
      <c r="B2356" t="str">
        <f>IF(ISBLANK('January 2015'!F3947),"",IF(ISTEXT('January 2015'!F3947),0,'January 2015'!F3947))</f>
        <v/>
      </c>
    </row>
    <row r="2357" spans="1:2" x14ac:dyDescent="0.2">
      <c r="A2357" t="str">
        <f>IF(ISBLANK('January 2015'!A3948),"",IF(ISTEXT('January 2015'!A3948),0,'January 2015'!A3948))</f>
        <v/>
      </c>
      <c r="B2357">
        <f>IF(ISBLANK('January 2015'!F3948),"",IF(ISTEXT('January 2015'!F3948),0,'January 2015'!F3948))</f>
        <v>5.94</v>
      </c>
    </row>
    <row r="2358" spans="1:2" x14ac:dyDescent="0.2">
      <c r="A2358" t="str">
        <f>IF(ISBLANK('January 2015'!A3949),"",IF(ISTEXT('January 2015'!A3949),0,'January 2015'!A3949))</f>
        <v/>
      </c>
      <c r="B2358">
        <f>IF(ISBLANK('January 2015'!F3949),"",IF(ISTEXT('January 2015'!F3949),0,'January 2015'!F3949))</f>
        <v>13.17</v>
      </c>
    </row>
    <row r="2359" spans="1:2" x14ac:dyDescent="0.2">
      <c r="A2359" t="str">
        <f>IF(ISBLANK('January 2015'!A3950),"",IF(ISTEXT('January 2015'!A3950),0,'January 2015'!A3950))</f>
        <v/>
      </c>
      <c r="B2359" t="str">
        <f>IF(ISBLANK('January 2015'!F3950),"",IF(ISTEXT('January 2015'!F3950),0,'January 2015'!F3950))</f>
        <v/>
      </c>
    </row>
    <row r="2360" spans="1:2" x14ac:dyDescent="0.2">
      <c r="A2360" t="str">
        <f>IF(ISBLANK('January 2015'!A3951),"",IF(ISTEXT('January 2015'!A3951),0,'January 2015'!A3951))</f>
        <v/>
      </c>
      <c r="B2360">
        <f>IF(ISBLANK('January 2015'!F3951),"",IF(ISTEXT('January 2015'!F3951),0,'January 2015'!F3951))</f>
        <v>5.94</v>
      </c>
    </row>
    <row r="2361" spans="1:2" x14ac:dyDescent="0.2">
      <c r="A2361" t="str">
        <f>IF(ISBLANK('January 2015'!A3952),"",IF(ISTEXT('January 2015'!A3952),0,'January 2015'!A3952))</f>
        <v/>
      </c>
      <c r="B2361">
        <f>IF(ISBLANK('January 2015'!F3952),"",IF(ISTEXT('January 2015'!F3952),0,'January 2015'!F3952))</f>
        <v>3.86</v>
      </c>
    </row>
    <row r="2362" spans="1:2" x14ac:dyDescent="0.2">
      <c r="A2362" t="str">
        <f>IF(ISBLANK('January 2015'!A3953),"",IF(ISTEXT('January 2015'!A3953),0,'January 2015'!A3953))</f>
        <v/>
      </c>
      <c r="B2362">
        <f>IF(ISBLANK('January 2015'!F3953),"",IF(ISTEXT('January 2015'!F3953),0,'January 2015'!F3953))</f>
        <v>95</v>
      </c>
    </row>
    <row r="2363" spans="1:2" x14ac:dyDescent="0.2">
      <c r="A2363" t="str">
        <f>IF(ISBLANK('January 2015'!A3954),"",IF(ISTEXT('January 2015'!A3954),0,'January 2015'!A3954))</f>
        <v/>
      </c>
      <c r="B2363">
        <f>IF(ISBLANK('January 2015'!F3954),"",IF(ISTEXT('January 2015'!F3954),0,'January 2015'!F3954))</f>
        <v>550</v>
      </c>
    </row>
    <row r="2364" spans="1:2" x14ac:dyDescent="0.2">
      <c r="A2364" t="str">
        <f>IF(ISBLANK('January 2015'!A3955),"",IF(ISTEXT('January 2015'!A3955),0,'January 2015'!A3955))</f>
        <v/>
      </c>
      <c r="B2364">
        <f>IF(ISBLANK('January 2015'!F3955),"",IF(ISTEXT('January 2015'!F3955),0,'January 2015'!F3955))</f>
        <v>140</v>
      </c>
    </row>
    <row r="2365" spans="1:2" x14ac:dyDescent="0.2">
      <c r="A2365" t="str">
        <f>IF(ISBLANK('January 2015'!A3956),"",IF(ISTEXT('January 2015'!A3956),0,'January 2015'!A3956))</f>
        <v/>
      </c>
      <c r="B2365">
        <f>IF(ISBLANK('January 2015'!F3956),"",IF(ISTEXT('January 2015'!F3956),0,'January 2015'!F3956))</f>
        <v>76.680000000000007</v>
      </c>
    </row>
    <row r="2366" spans="1:2" x14ac:dyDescent="0.2">
      <c r="A2366" t="str">
        <f>IF(ISBLANK('January 2015'!A3957),"",IF(ISTEXT('January 2015'!A3957),0,'January 2015'!A3957))</f>
        <v/>
      </c>
      <c r="B2366">
        <f>IF(ISBLANK('January 2015'!F3957),"",IF(ISTEXT('January 2015'!F3957),0,'January 2015'!F3957))</f>
        <v>149.91999999999999</v>
      </c>
    </row>
    <row r="2367" spans="1:2" x14ac:dyDescent="0.2">
      <c r="A2367" t="str">
        <f>IF(ISBLANK('January 2015'!A3958),"",IF(ISTEXT('January 2015'!A3958),0,'January 2015'!A3958))</f>
        <v/>
      </c>
      <c r="B2367">
        <f>IF(ISBLANK('January 2015'!F3958),"",IF(ISTEXT('January 2015'!F3958),0,'January 2015'!F3958))</f>
        <v>102.5</v>
      </c>
    </row>
    <row r="2368" spans="1:2" x14ac:dyDescent="0.2">
      <c r="A2368" t="str">
        <f>IF(ISBLANK('January 2015'!A3959),"",IF(ISTEXT('January 2015'!A3959),0,'January 2015'!A3959))</f>
        <v/>
      </c>
      <c r="B2368" t="str">
        <f>IF(ISBLANK('January 2015'!F3959),"",IF(ISTEXT('January 2015'!F3959),0,'January 2015'!F3959))</f>
        <v/>
      </c>
    </row>
    <row r="2369" spans="1:2" x14ac:dyDescent="0.2">
      <c r="A2369" t="str">
        <f>IF(ISBLANK('January 2015'!A3960),"",IF(ISTEXT('January 2015'!A3960),0,'January 2015'!A3960))</f>
        <v/>
      </c>
      <c r="B2369">
        <f>IF(ISBLANK('January 2015'!F3960),"",IF(ISTEXT('January 2015'!F3960),0,'January 2015'!F3960))</f>
        <v>299.98</v>
      </c>
    </row>
    <row r="2370" spans="1:2" x14ac:dyDescent="0.2">
      <c r="A2370" t="str">
        <f>IF(ISBLANK('January 2015'!A3961),"",IF(ISTEXT('January 2015'!A3961),0,'January 2015'!A3961))</f>
        <v/>
      </c>
      <c r="B2370">
        <f>IF(ISBLANK('January 2015'!F3961),"",IF(ISTEXT('January 2015'!F3961),0,'January 2015'!F3961))</f>
        <v>165</v>
      </c>
    </row>
    <row r="2371" spans="1:2" x14ac:dyDescent="0.2">
      <c r="A2371" t="str">
        <f>IF(ISBLANK('January 2015'!A3962),"",IF(ISTEXT('January 2015'!A3962),0,'January 2015'!A3962))</f>
        <v/>
      </c>
      <c r="B2371" t="str">
        <f>IF(ISBLANK('January 2015'!F3962),"",IF(ISTEXT('January 2015'!F3962),0,'January 2015'!F3962))</f>
        <v/>
      </c>
    </row>
    <row r="2372" spans="1:2" x14ac:dyDescent="0.2">
      <c r="A2372" t="str">
        <f>IF(ISBLANK('January 2015'!A3963),"",IF(ISTEXT('January 2015'!A3963),0,'January 2015'!A3963))</f>
        <v/>
      </c>
      <c r="B2372">
        <f>IF(ISBLANK('January 2015'!F3963),"",IF(ISTEXT('January 2015'!F3963),0,'January 2015'!F3963))</f>
        <v>85</v>
      </c>
    </row>
    <row r="2373" spans="1:2" x14ac:dyDescent="0.2">
      <c r="A2373" t="str">
        <f>IF(ISBLANK('January 2015'!A3964),"",IF(ISTEXT('January 2015'!A3964),0,'January 2015'!A3964))</f>
        <v/>
      </c>
      <c r="B2373">
        <f>IF(ISBLANK('January 2015'!F3964),"",IF(ISTEXT('January 2015'!F3964),0,'January 2015'!F3964))</f>
        <v>175</v>
      </c>
    </row>
    <row r="2374" spans="1:2" x14ac:dyDescent="0.2">
      <c r="A2374" t="str">
        <f>IF(ISBLANK('January 2015'!A3965),"",IF(ISTEXT('January 2015'!A3965),0,'January 2015'!A3965))</f>
        <v/>
      </c>
      <c r="B2374">
        <f>IF(ISBLANK('January 2015'!F3965),"",IF(ISTEXT('January 2015'!F3965),0,'January 2015'!F3965))</f>
        <v>139</v>
      </c>
    </row>
    <row r="2375" spans="1:2" x14ac:dyDescent="0.2">
      <c r="A2375" t="str">
        <f>IF(ISBLANK('January 2015'!A3966),"",IF(ISTEXT('January 2015'!A3966),0,'January 2015'!A3966))</f>
        <v/>
      </c>
      <c r="B2375">
        <f>IF(ISBLANK('January 2015'!F3966),"",IF(ISTEXT('January 2015'!F3966),0,'January 2015'!F3966))</f>
        <v>60</v>
      </c>
    </row>
    <row r="2376" spans="1:2" x14ac:dyDescent="0.2">
      <c r="A2376" t="str">
        <f>IF(ISBLANK('January 2015'!A3967),"",IF(ISTEXT('January 2015'!A3967),0,'January 2015'!A3967))</f>
        <v/>
      </c>
      <c r="B2376">
        <f>IF(ISBLANK('January 2015'!F3967),"",IF(ISTEXT('January 2015'!F3967),0,'January 2015'!F3967))</f>
        <v>79.2</v>
      </c>
    </row>
    <row r="2377" spans="1:2" x14ac:dyDescent="0.2">
      <c r="A2377" t="str">
        <f>IF(ISBLANK('January 2015'!A3968),"",IF(ISTEXT('January 2015'!A3968),0,'January 2015'!A3968))</f>
        <v/>
      </c>
      <c r="B2377">
        <f>IF(ISBLANK('January 2015'!F3968),"",IF(ISTEXT('January 2015'!F3968),0,'January 2015'!F3968))</f>
        <v>641.84</v>
      </c>
    </row>
    <row r="2378" spans="1:2" x14ac:dyDescent="0.2">
      <c r="A2378" t="str">
        <f>IF(ISBLANK('January 2015'!A3969),"",IF(ISTEXT('January 2015'!A3969),0,'January 2015'!A3969))</f>
        <v/>
      </c>
      <c r="B2378" t="str">
        <f>IF(ISBLANK('January 2015'!F3969),"",IF(ISTEXT('January 2015'!F3969),0,'January 2015'!F3969))</f>
        <v/>
      </c>
    </row>
    <row r="2379" spans="1:2" x14ac:dyDescent="0.2">
      <c r="A2379" t="str">
        <f>IF(ISBLANK('January 2015'!A3970),"",IF(ISTEXT('January 2015'!A3970),0,'January 2015'!A3970))</f>
        <v/>
      </c>
      <c r="B2379">
        <f>IF(ISBLANK('January 2015'!F3970),"",IF(ISTEXT('January 2015'!F3970),0,'January 2015'!F3970))</f>
        <v>200</v>
      </c>
    </row>
    <row r="2380" spans="1:2" x14ac:dyDescent="0.2">
      <c r="A2380" t="str">
        <f>IF(ISBLANK('January 2015'!A3971),"",IF(ISTEXT('January 2015'!A3971),0,'January 2015'!A3971))</f>
        <v/>
      </c>
      <c r="B2380">
        <f>IF(ISBLANK('January 2015'!F3971),"",IF(ISTEXT('January 2015'!F3971),0,'January 2015'!F3971))</f>
        <v>47.71</v>
      </c>
    </row>
    <row r="2381" spans="1:2" x14ac:dyDescent="0.2">
      <c r="A2381" t="str">
        <f>IF(ISBLANK('January 2015'!A3972),"",IF(ISTEXT('January 2015'!A3972),0,'January 2015'!A3972))</f>
        <v/>
      </c>
      <c r="B2381">
        <f>IF(ISBLANK('January 2015'!F3972),"",IF(ISTEXT('January 2015'!F3972),0,'January 2015'!F3972))</f>
        <v>890</v>
      </c>
    </row>
    <row r="2382" spans="1:2" x14ac:dyDescent="0.2">
      <c r="A2382" t="str">
        <f>IF(ISBLANK('January 2015'!A3973),"",IF(ISTEXT('January 2015'!A3973),0,'January 2015'!A3973))</f>
        <v/>
      </c>
      <c r="B2382" t="str">
        <f>IF(ISBLANK('January 2015'!F3973),"",IF(ISTEXT('January 2015'!F3973),0,'January 2015'!F3973))</f>
        <v/>
      </c>
    </row>
    <row r="2383" spans="1:2" x14ac:dyDescent="0.2">
      <c r="A2383" t="str">
        <f>IF(ISBLANK('January 2015'!A3974),"",IF(ISTEXT('January 2015'!A3974),0,'January 2015'!A3974))</f>
        <v/>
      </c>
      <c r="B2383">
        <f>IF(ISBLANK('January 2015'!F3974),"",IF(ISTEXT('January 2015'!F3974),0,'January 2015'!F3974))</f>
        <v>15.02</v>
      </c>
    </row>
    <row r="2384" spans="1:2" x14ac:dyDescent="0.2">
      <c r="A2384" t="str">
        <f>IF(ISBLANK('January 2015'!A3975),"",IF(ISTEXT('January 2015'!A3975),0,'January 2015'!A3975))</f>
        <v/>
      </c>
      <c r="B2384" t="str">
        <f>IF(ISBLANK('January 2015'!F3975),"",IF(ISTEXT('January 2015'!F3975),0,'January 2015'!F3975))</f>
        <v/>
      </c>
    </row>
    <row r="2385" spans="1:2" x14ac:dyDescent="0.2">
      <c r="A2385" t="str">
        <f>IF(ISBLANK('January 2015'!A3976),"",IF(ISTEXT('January 2015'!A3976),0,'January 2015'!A3976))</f>
        <v/>
      </c>
      <c r="B2385">
        <f>IF(ISBLANK('January 2015'!F3976),"",IF(ISTEXT('January 2015'!F3976),0,'January 2015'!F3976))</f>
        <v>9.82</v>
      </c>
    </row>
    <row r="2386" spans="1:2" x14ac:dyDescent="0.2">
      <c r="A2386" t="str">
        <f>IF(ISBLANK('January 2015'!A3977),"",IF(ISTEXT('January 2015'!A3977),0,'January 2015'!A3977))</f>
        <v/>
      </c>
      <c r="B2386" t="str">
        <f>IF(ISBLANK('January 2015'!F3977),"",IF(ISTEXT('January 2015'!F3977),0,'January 2015'!F3977))</f>
        <v/>
      </c>
    </row>
    <row r="2387" spans="1:2" x14ac:dyDescent="0.2">
      <c r="A2387" t="str">
        <f>IF(ISBLANK('January 2015'!A3978),"",IF(ISTEXT('January 2015'!A3978),0,'January 2015'!A3978))</f>
        <v/>
      </c>
      <c r="B2387">
        <f>IF(ISBLANK('January 2015'!F3978),"",IF(ISTEXT('January 2015'!F3978),0,'January 2015'!F3978))</f>
        <v>1235.5</v>
      </c>
    </row>
    <row r="2388" spans="1:2" x14ac:dyDescent="0.2">
      <c r="A2388" t="str">
        <f>IF(ISBLANK('January 2015'!A3979),"",IF(ISTEXT('January 2015'!A3979),0,'January 2015'!A3979))</f>
        <v/>
      </c>
      <c r="B2388" t="str">
        <f>IF(ISBLANK('January 2015'!F3979),"",IF(ISTEXT('January 2015'!F3979),0,'January 2015'!F3979))</f>
        <v/>
      </c>
    </row>
    <row r="2389" spans="1:2" x14ac:dyDescent="0.2">
      <c r="A2389" t="str">
        <f>IF(ISBLANK('January 2015'!A3980),"",IF(ISTEXT('January 2015'!A3980),0,'January 2015'!A3980))</f>
        <v/>
      </c>
      <c r="B2389" t="str">
        <f>IF(ISBLANK('January 2015'!F3980),"",IF(ISTEXT('January 2015'!F3980),0,'January 2015'!F3980))</f>
        <v/>
      </c>
    </row>
    <row r="2390" spans="1:2" x14ac:dyDescent="0.2">
      <c r="A2390" t="str">
        <f>IF(ISBLANK('January 2015'!A3981),"",IF(ISTEXT('January 2015'!A3981),0,'January 2015'!A3981))</f>
        <v/>
      </c>
      <c r="B2390" t="str">
        <f>IF(ISBLANK('January 2015'!F3981),"",IF(ISTEXT('January 2015'!F3981),0,'January 2015'!F3981))</f>
        <v/>
      </c>
    </row>
    <row r="2391" spans="1:2" x14ac:dyDescent="0.2">
      <c r="A2391" t="str">
        <f>IF(ISBLANK('January 2015'!A3982),"",IF(ISTEXT('January 2015'!A3982),0,'January 2015'!A3982))</f>
        <v/>
      </c>
      <c r="B2391">
        <f>IF(ISBLANK('January 2015'!F3982),"",IF(ISTEXT('January 2015'!F3982),0,'January 2015'!F3982))</f>
        <v>87.95</v>
      </c>
    </row>
    <row r="2392" spans="1:2" x14ac:dyDescent="0.2">
      <c r="A2392" t="str">
        <f>IF(ISBLANK('January 2015'!A3983),"",IF(ISTEXT('January 2015'!A3983),0,'January 2015'!A3983))</f>
        <v/>
      </c>
      <c r="B2392">
        <f>IF(ISBLANK('January 2015'!F3983),"",IF(ISTEXT('January 2015'!F3983),0,'January 2015'!F3983))</f>
        <v>4.0599999999999996</v>
      </c>
    </row>
    <row r="2393" spans="1:2" x14ac:dyDescent="0.2">
      <c r="A2393" t="str">
        <f>IF(ISBLANK('January 2015'!A3984),"",IF(ISTEXT('January 2015'!A3984),0,'January 2015'!A3984))</f>
        <v/>
      </c>
      <c r="B2393">
        <f>IF(ISBLANK('January 2015'!F3984),"",IF(ISTEXT('January 2015'!F3984),0,'January 2015'!F3984))</f>
        <v>5.24</v>
      </c>
    </row>
    <row r="2394" spans="1:2" x14ac:dyDescent="0.2">
      <c r="A2394" t="str">
        <f>IF(ISBLANK('January 2015'!A3985),"",IF(ISTEXT('January 2015'!A3985),0,'January 2015'!A3985))</f>
        <v/>
      </c>
      <c r="B2394">
        <f>IF(ISBLANK('January 2015'!F3985),"",IF(ISTEXT('January 2015'!F3985),0,'January 2015'!F3985))</f>
        <v>-62.4</v>
      </c>
    </row>
    <row r="2395" spans="1:2" x14ac:dyDescent="0.2">
      <c r="A2395" t="str">
        <f>IF(ISBLANK('January 2015'!A3986),"",IF(ISTEXT('January 2015'!A3986),0,'January 2015'!A3986))</f>
        <v/>
      </c>
      <c r="B2395">
        <f>IF(ISBLANK('January 2015'!F3986),"",IF(ISTEXT('January 2015'!F3986),0,'January 2015'!F3986))</f>
        <v>2.8</v>
      </c>
    </row>
    <row r="2396" spans="1:2" x14ac:dyDescent="0.2">
      <c r="A2396" t="str">
        <f>IF(ISBLANK('January 2015'!A3987),"",IF(ISTEXT('January 2015'!A3987),0,'January 2015'!A3987))</f>
        <v/>
      </c>
      <c r="B2396">
        <f>IF(ISBLANK('January 2015'!F3987),"",IF(ISTEXT('January 2015'!F3987),0,'January 2015'!F3987))</f>
        <v>5.94</v>
      </c>
    </row>
    <row r="2397" spans="1:2" x14ac:dyDescent="0.2">
      <c r="A2397" t="str">
        <f>IF(ISBLANK('January 2015'!A3988),"",IF(ISTEXT('January 2015'!A3988),0,'January 2015'!A3988))</f>
        <v/>
      </c>
      <c r="B2397">
        <f>IF(ISBLANK('January 2015'!F3988),"",IF(ISTEXT('January 2015'!F3988),0,'January 2015'!F3988))</f>
        <v>200</v>
      </c>
    </row>
    <row r="2398" spans="1:2" x14ac:dyDescent="0.2">
      <c r="A2398" t="str">
        <f>IF(ISBLANK('January 2015'!A3989),"",IF(ISTEXT('January 2015'!A3989),0,'January 2015'!A3989))</f>
        <v/>
      </c>
      <c r="B2398">
        <f>IF(ISBLANK('January 2015'!F3989),"",IF(ISTEXT('January 2015'!F3989),0,'January 2015'!F3989))</f>
        <v>90</v>
      </c>
    </row>
    <row r="2399" spans="1:2" x14ac:dyDescent="0.2">
      <c r="A2399" t="str">
        <f>IF(ISBLANK('January 2015'!A3990),"",IF(ISTEXT('January 2015'!A3990),0,'January 2015'!A3990))</f>
        <v/>
      </c>
      <c r="B2399">
        <f>IF(ISBLANK('January 2015'!F3990),"",IF(ISTEXT('January 2015'!F3990),0,'January 2015'!F3990))</f>
        <v>385</v>
      </c>
    </row>
    <row r="2400" spans="1:2" x14ac:dyDescent="0.2">
      <c r="A2400" t="str">
        <f>IF(ISBLANK('January 2015'!A3991),"",IF(ISTEXT('January 2015'!A3991),0,'January 2015'!A3991))</f>
        <v/>
      </c>
      <c r="B2400">
        <f>IF(ISBLANK('January 2015'!F3991),"",IF(ISTEXT('January 2015'!F3991),0,'January 2015'!F3991))</f>
        <v>75</v>
      </c>
    </row>
    <row r="2401" spans="1:2" x14ac:dyDescent="0.2">
      <c r="A2401" t="str">
        <f>IF(ISBLANK('January 2015'!A3992),"",IF(ISTEXT('January 2015'!A3992),0,'January 2015'!A3992))</f>
        <v/>
      </c>
      <c r="B2401">
        <f>IF(ISBLANK('January 2015'!F3992),"",IF(ISTEXT('January 2015'!F3992),0,'January 2015'!F3992))</f>
        <v>30.96</v>
      </c>
    </row>
    <row r="2402" spans="1:2" x14ac:dyDescent="0.2">
      <c r="A2402" t="str">
        <f>IF(ISBLANK('January 2015'!A3993),"",IF(ISTEXT('January 2015'!A3993),0,'January 2015'!A3993))</f>
        <v/>
      </c>
      <c r="B2402">
        <f>IF(ISBLANK('January 2015'!F3993),"",IF(ISTEXT('January 2015'!F3993),0,'January 2015'!F3993))</f>
        <v>38.46</v>
      </c>
    </row>
    <row r="2403" spans="1:2" x14ac:dyDescent="0.2">
      <c r="A2403" t="str">
        <f>IF(ISBLANK('January 2015'!A3994),"",IF(ISTEXT('January 2015'!A3994),0,'January 2015'!A3994))</f>
        <v/>
      </c>
      <c r="B2403" t="str">
        <f>IF(ISBLANK('January 2015'!F3994),"",IF(ISTEXT('January 2015'!F3994),0,'January 2015'!F3994))</f>
        <v/>
      </c>
    </row>
    <row r="2404" spans="1:2" x14ac:dyDescent="0.2">
      <c r="A2404" t="str">
        <f>IF(ISBLANK('January 2015'!A3995),"",IF(ISTEXT('January 2015'!A3995),0,'January 2015'!A3995))</f>
        <v/>
      </c>
      <c r="B2404">
        <f>IF(ISBLANK('January 2015'!F3995),"",IF(ISTEXT('January 2015'!F3995),0,'January 2015'!F3995))</f>
        <v>109.97</v>
      </c>
    </row>
    <row r="2405" spans="1:2" x14ac:dyDescent="0.2">
      <c r="A2405" t="str">
        <f>IF(ISBLANK('January 2015'!A3996),"",IF(ISTEXT('January 2015'!A3996),0,'January 2015'!A3996))</f>
        <v/>
      </c>
      <c r="B2405" t="str">
        <f>IF(ISBLANK('January 2015'!F3996),"",IF(ISTEXT('January 2015'!F3996),0,'January 2015'!F3996))</f>
        <v/>
      </c>
    </row>
    <row r="2406" spans="1:2" x14ac:dyDescent="0.2">
      <c r="A2406" t="str">
        <f>IF(ISBLANK('January 2015'!A3997),"",IF(ISTEXT('January 2015'!A3997),0,'January 2015'!A3997))</f>
        <v/>
      </c>
      <c r="B2406">
        <f>IF(ISBLANK('January 2015'!F3997),"",IF(ISTEXT('January 2015'!F3997),0,'January 2015'!F3997))</f>
        <v>55</v>
      </c>
    </row>
    <row r="2407" spans="1:2" x14ac:dyDescent="0.2">
      <c r="A2407" t="str">
        <f>IF(ISBLANK('January 2015'!A3998),"",IF(ISTEXT('January 2015'!A3998),0,'January 2015'!A3998))</f>
        <v/>
      </c>
      <c r="B2407">
        <f>IF(ISBLANK('January 2015'!F3998),"",IF(ISTEXT('January 2015'!F3998),0,'January 2015'!F3998))</f>
        <v>1100</v>
      </c>
    </row>
    <row r="2408" spans="1:2" x14ac:dyDescent="0.2">
      <c r="A2408" t="str">
        <f>IF(ISBLANK('January 2015'!A3999),"",IF(ISTEXT('January 2015'!A3999),0,'January 2015'!A3999))</f>
        <v/>
      </c>
      <c r="B2408" t="str">
        <f>IF(ISBLANK('January 2015'!F3999),"",IF(ISTEXT('January 2015'!F3999),0,'January 2015'!F3999))</f>
        <v/>
      </c>
    </row>
    <row r="2409" spans="1:2" x14ac:dyDescent="0.2">
      <c r="A2409" t="str">
        <f>IF(ISBLANK('January 2015'!A4000),"",IF(ISTEXT('January 2015'!A4000),0,'January 2015'!A4000))</f>
        <v/>
      </c>
      <c r="B2409" t="str">
        <f>IF(ISBLANK('January 2015'!F4000),"",IF(ISTEXT('January 2015'!F4000),0,'January 2015'!F4000))</f>
        <v/>
      </c>
    </row>
    <row r="2410" spans="1:2" x14ac:dyDescent="0.2">
      <c r="A2410" t="str">
        <f>IF(ISBLANK('January 2015'!A4001),"",IF(ISTEXT('January 2015'!A4001),0,'January 2015'!A4001))</f>
        <v/>
      </c>
      <c r="B2410">
        <f>IF(ISBLANK('January 2015'!F4001),"",IF(ISTEXT('January 2015'!F4001),0,'January 2015'!F4001))</f>
        <v>890</v>
      </c>
    </row>
    <row r="2411" spans="1:2" x14ac:dyDescent="0.2">
      <c r="A2411" t="str">
        <f>IF(ISBLANK('January 2015'!A4002),"",IF(ISTEXT('January 2015'!A4002),0,'January 2015'!A4002))</f>
        <v/>
      </c>
      <c r="B2411">
        <f>IF(ISBLANK('January 2015'!F4002),"",IF(ISTEXT('January 2015'!F4002),0,'January 2015'!F4002))</f>
        <v>468.7</v>
      </c>
    </row>
    <row r="2412" spans="1:2" x14ac:dyDescent="0.2">
      <c r="A2412" t="str">
        <f>IF(ISBLANK('January 2015'!A4003),"",IF(ISTEXT('January 2015'!A4003),0,'January 2015'!A4003))</f>
        <v/>
      </c>
      <c r="B2412">
        <f>IF(ISBLANK('January 2015'!F4003),"",IF(ISTEXT('January 2015'!F4003),0,'January 2015'!F4003))</f>
        <v>8.17</v>
      </c>
    </row>
    <row r="2413" spans="1:2" x14ac:dyDescent="0.2">
      <c r="A2413" t="str">
        <f>IF(ISBLANK('January 2015'!A4004),"",IF(ISTEXT('January 2015'!A4004),0,'January 2015'!A4004))</f>
        <v/>
      </c>
      <c r="B2413">
        <f>IF(ISBLANK('January 2015'!F4004),"",IF(ISTEXT('January 2015'!F4004),0,'January 2015'!F4004))</f>
        <v>22.95</v>
      </c>
    </row>
    <row r="2414" spans="1:2" x14ac:dyDescent="0.2">
      <c r="A2414" t="str">
        <f>IF(ISBLANK('January 2015'!A4005),"",IF(ISTEXT('January 2015'!A4005),0,'January 2015'!A4005))</f>
        <v/>
      </c>
      <c r="B2414">
        <f>IF(ISBLANK('January 2015'!F4005),"",IF(ISTEXT('January 2015'!F4005),0,'January 2015'!F4005))</f>
        <v>280.26</v>
      </c>
    </row>
    <row r="2415" spans="1:2" x14ac:dyDescent="0.2">
      <c r="A2415" t="str">
        <f>IF(ISBLANK('January 2015'!A4006),"",IF(ISTEXT('January 2015'!A4006),0,'January 2015'!A4006))</f>
        <v/>
      </c>
      <c r="B2415">
        <f>IF(ISBLANK('January 2015'!F4006),"",IF(ISTEXT('January 2015'!F4006),0,'January 2015'!F4006))</f>
        <v>23.21</v>
      </c>
    </row>
    <row r="2416" spans="1:2" x14ac:dyDescent="0.2">
      <c r="A2416" t="str">
        <f>IF(ISBLANK('January 2015'!A4007),"",IF(ISTEXT('January 2015'!A4007),0,'January 2015'!A4007))</f>
        <v/>
      </c>
      <c r="B2416" t="str">
        <f>IF(ISBLANK('January 2015'!F4007),"",IF(ISTEXT('January 2015'!F4007),0,'January 2015'!F4007))</f>
        <v/>
      </c>
    </row>
    <row r="2417" spans="1:2" x14ac:dyDescent="0.2">
      <c r="A2417" t="str">
        <f>IF(ISBLANK('January 2015'!A4008),"",IF(ISTEXT('January 2015'!A4008),0,'January 2015'!A4008))</f>
        <v/>
      </c>
      <c r="B2417" t="str">
        <f>IF(ISBLANK('January 2015'!F4008),"",IF(ISTEXT('January 2015'!F4008),0,'January 2015'!F4008))</f>
        <v/>
      </c>
    </row>
    <row r="2418" spans="1:2" x14ac:dyDescent="0.2">
      <c r="A2418" t="str">
        <f>IF(ISBLANK('January 2015'!A4009),"",IF(ISTEXT('January 2015'!A4009),0,'January 2015'!A4009))</f>
        <v/>
      </c>
      <c r="B2418">
        <f>IF(ISBLANK('January 2015'!F4009),"",IF(ISTEXT('January 2015'!F4009),0,'January 2015'!F4009))</f>
        <v>8.6</v>
      </c>
    </row>
    <row r="2419" spans="1:2" x14ac:dyDescent="0.2">
      <c r="A2419" t="str">
        <f>IF(ISBLANK('January 2015'!A4010),"",IF(ISTEXT('January 2015'!A4010),0,'January 2015'!A4010))</f>
        <v/>
      </c>
      <c r="B2419">
        <f>IF(ISBLANK('January 2015'!F4010),"",IF(ISTEXT('January 2015'!F4010),0,'January 2015'!F4010))</f>
        <v>108.24</v>
      </c>
    </row>
    <row r="2420" spans="1:2" x14ac:dyDescent="0.2">
      <c r="A2420">
        <f>IF(ISBLANK('January 2015'!A4014),"",IF(ISTEXT('January 2015'!A4014),0,'January 2015'!A4014))</f>
        <v>413235</v>
      </c>
      <c r="B2420">
        <f>IF(ISBLANK('January 2015'!F4014),"",IF(ISTEXT('January 2015'!F4014),0,'January 2015'!F4014))</f>
        <v>13900.7</v>
      </c>
    </row>
    <row r="2421" spans="1:2" x14ac:dyDescent="0.2">
      <c r="A2421">
        <f>IF(ISBLANK('January 2015'!A4018),"",IF(ISTEXT('January 2015'!A4018),0,'January 2015'!A4018))</f>
        <v>413482</v>
      </c>
      <c r="B2421">
        <f>IF(ISBLANK('January 2015'!F4018),"",IF(ISTEXT('January 2015'!F4018),0,'January 2015'!F4018))</f>
        <v>1135.98</v>
      </c>
    </row>
    <row r="2422" spans="1:2" x14ac:dyDescent="0.2">
      <c r="A2422" t="str">
        <f>IF(ISBLANK('January 2015'!A4019),"",IF(ISTEXT('January 2015'!A4019),0,'January 2015'!A4019))</f>
        <v/>
      </c>
      <c r="B2422" t="str">
        <f>IF(ISBLANK('January 2015'!F4019),"",IF(ISTEXT('January 2015'!F4019),0,'January 2015'!F4019))</f>
        <v/>
      </c>
    </row>
    <row r="2423" spans="1:2" x14ac:dyDescent="0.2">
      <c r="A2423">
        <f>IF(ISBLANK('January 2015'!A4023),"",IF(ISTEXT('January 2015'!A4023),0,'January 2015'!A4023))</f>
        <v>413483</v>
      </c>
      <c r="B2423">
        <f>IF(ISBLANK('January 2015'!F4023),"",IF(ISTEXT('January 2015'!F4023),0,'January 2015'!F4023))</f>
        <v>450</v>
      </c>
    </row>
    <row r="2424" spans="1:2" x14ac:dyDescent="0.2">
      <c r="A2424">
        <f>IF(ISBLANK('January 2015'!A4027),"",IF(ISTEXT('January 2015'!A4027),0,'January 2015'!A4027))</f>
        <v>412987</v>
      </c>
      <c r="B2424">
        <f>IF(ISBLANK('January 2015'!F4027),"",IF(ISTEXT('January 2015'!F4027),0,'January 2015'!F4027))</f>
        <v>2395.5100000000002</v>
      </c>
    </row>
    <row r="2425" spans="1:2" x14ac:dyDescent="0.2">
      <c r="A2425">
        <f>IF(ISBLANK('January 2015'!A4031),"",IF(ISTEXT('January 2015'!A4031),0,'January 2015'!A4031))</f>
        <v>412988</v>
      </c>
      <c r="B2425">
        <f>IF(ISBLANK('January 2015'!F4031),"",IF(ISTEXT('January 2015'!F4031),0,'January 2015'!F4031))</f>
        <v>1793.59</v>
      </c>
    </row>
    <row r="2426" spans="1:2" x14ac:dyDescent="0.2">
      <c r="A2426">
        <f>IF(ISBLANK('January 2015'!A4032),"",IF(ISTEXT('January 2015'!A4032),0,'January 2015'!A4032))</f>
        <v>412989</v>
      </c>
      <c r="B2426">
        <f>IF(ISBLANK('January 2015'!F4032),"",IF(ISTEXT('January 2015'!F4032),0,'January 2015'!F4032))</f>
        <v>57.12</v>
      </c>
    </row>
    <row r="2427" spans="1:2" x14ac:dyDescent="0.2">
      <c r="A2427" t="str">
        <f>IF(ISBLANK('January 2015'!A4033),"",IF(ISTEXT('January 2015'!A4033),0,'January 2015'!A4033))</f>
        <v/>
      </c>
      <c r="B2427" t="str">
        <f>IF(ISBLANK('January 2015'!F4033),"",IF(ISTEXT('January 2015'!F4033),0,'January 2015'!F4033))</f>
        <v/>
      </c>
    </row>
    <row r="2428" spans="1:2" x14ac:dyDescent="0.2">
      <c r="A2428" t="str">
        <f>IF(ISBLANK('January 2015'!A4034),"",IF(ISTEXT('January 2015'!A4034),0,'January 2015'!A4034))</f>
        <v/>
      </c>
      <c r="B2428" t="str">
        <f>IF(ISBLANK('January 2015'!F4034),"",IF(ISTEXT('January 2015'!F4034),0,'January 2015'!F4034))</f>
        <v/>
      </c>
    </row>
    <row r="2429" spans="1:2" x14ac:dyDescent="0.2">
      <c r="A2429">
        <f>IF(ISBLANK('January 2015'!A4038),"",IF(ISTEXT('January 2015'!A4038),0,'January 2015'!A4038))</f>
        <v>412563</v>
      </c>
      <c r="B2429">
        <f>IF(ISBLANK('January 2015'!F4038),"",IF(ISTEXT('January 2015'!F4038),0,'January 2015'!F4038))</f>
        <v>584.5</v>
      </c>
    </row>
    <row r="2430" spans="1:2" x14ac:dyDescent="0.2">
      <c r="A2430">
        <f>IF(ISBLANK('January 2015'!A4039),"",IF(ISTEXT('January 2015'!A4039),0,'January 2015'!A4039))</f>
        <v>413186</v>
      </c>
      <c r="B2430">
        <f>IF(ISBLANK('January 2015'!F4039),"",IF(ISTEXT('January 2015'!F4039),0,'January 2015'!F4039))</f>
        <v>584.5</v>
      </c>
    </row>
    <row r="2431" spans="1:2" x14ac:dyDescent="0.2">
      <c r="A2431">
        <f>IF(ISBLANK('January 2015'!A4043),"",IF(ISTEXT('January 2015'!A4043),0,'January 2015'!A4043))</f>
        <v>413236</v>
      </c>
      <c r="B2431">
        <f>IF(ISBLANK('January 2015'!F4043),"",IF(ISTEXT('January 2015'!F4043),0,'January 2015'!F4043))</f>
        <v>306.95999999999998</v>
      </c>
    </row>
    <row r="2432" spans="1:2" x14ac:dyDescent="0.2">
      <c r="A2432">
        <f>IF(ISBLANK('January 2015'!A4047),"",IF(ISTEXT('January 2015'!A4047),0,'January 2015'!A4047))</f>
        <v>412489</v>
      </c>
      <c r="B2432">
        <f>IF(ISBLANK('January 2015'!F4047),"",IF(ISTEXT('January 2015'!F4047),0,'January 2015'!F4047))</f>
        <v>4281</v>
      </c>
    </row>
    <row r="2433" spans="1:2" x14ac:dyDescent="0.2">
      <c r="A2433">
        <f>IF(ISBLANK('January 2015'!A4051),"",IF(ISTEXT('January 2015'!A4051),0,'January 2015'!A4051))</f>
        <v>412990</v>
      </c>
      <c r="B2433">
        <f>IF(ISBLANK('January 2015'!F4051),"",IF(ISTEXT('January 2015'!F4051),0,'January 2015'!F4051))</f>
        <v>150</v>
      </c>
    </row>
    <row r="2434" spans="1:2" x14ac:dyDescent="0.2">
      <c r="A2434">
        <f>IF(ISBLANK('January 2015'!A4052),"",IF(ISTEXT('January 2015'!A4052),0,'January 2015'!A4052))</f>
        <v>413484</v>
      </c>
      <c r="B2434">
        <f>IF(ISBLANK('January 2015'!F4052),"",IF(ISTEXT('January 2015'!F4052),0,'January 2015'!F4052))</f>
        <v>150</v>
      </c>
    </row>
    <row r="2435" spans="1:2" x14ac:dyDescent="0.2">
      <c r="A2435">
        <f>IF(ISBLANK('January 2015'!A4056),"",IF(ISTEXT('January 2015'!A4056),0,'January 2015'!A4056))</f>
        <v>412991</v>
      </c>
      <c r="B2435">
        <f>IF(ISBLANK('January 2015'!F4056),"",IF(ISTEXT('January 2015'!F4056),0,'January 2015'!F4056))</f>
        <v>311.62</v>
      </c>
    </row>
    <row r="2436" spans="1:2" x14ac:dyDescent="0.2">
      <c r="A2436">
        <f>IF(ISBLANK('January 2015'!A4060),"",IF(ISTEXT('January 2015'!A4060),0,'January 2015'!A4060))</f>
        <v>412992</v>
      </c>
      <c r="B2436">
        <f>IF(ISBLANK('January 2015'!F4060),"",IF(ISTEXT('January 2015'!F4060),0,'January 2015'!F4060))</f>
        <v>3340</v>
      </c>
    </row>
    <row r="2437" spans="1:2" x14ac:dyDescent="0.2">
      <c r="A2437">
        <f>IF(ISBLANK('January 2015'!A4064),"",IF(ISTEXT('January 2015'!A4064),0,'January 2015'!A4064))</f>
        <v>413485</v>
      </c>
      <c r="B2437">
        <f>IF(ISBLANK('January 2015'!F4064),"",IF(ISTEXT('January 2015'!F4064),0,'January 2015'!F4064))</f>
        <v>699.58</v>
      </c>
    </row>
    <row r="2438" spans="1:2" x14ac:dyDescent="0.2">
      <c r="A2438" t="str">
        <f>IF(ISBLANK('January 2015'!A4065),"",IF(ISTEXT('January 2015'!A4065),0,'January 2015'!A4065))</f>
        <v/>
      </c>
      <c r="B2438">
        <f>IF(ISBLANK('January 2015'!F4065),"",IF(ISTEXT('January 2015'!F4065),0,'January 2015'!F4065))</f>
        <v>446.95</v>
      </c>
    </row>
    <row r="2439" spans="1:2" x14ac:dyDescent="0.2">
      <c r="A2439" t="str">
        <f>IF(ISBLANK('January 2015'!A4066),"",IF(ISTEXT('January 2015'!A4066),0,'January 2015'!A4066))</f>
        <v/>
      </c>
      <c r="B2439">
        <f>IF(ISBLANK('January 2015'!F4066),"",IF(ISTEXT('January 2015'!F4066),0,'January 2015'!F4066))</f>
        <v>333</v>
      </c>
    </row>
    <row r="2440" spans="1:2" x14ac:dyDescent="0.2">
      <c r="A2440">
        <f>IF(ISBLANK('January 2015'!A4070),"",IF(ISTEXT('January 2015'!A4070),0,'January 2015'!A4070))</f>
        <v>412564</v>
      </c>
      <c r="B2440">
        <f>IF(ISBLANK('January 2015'!F4070),"",IF(ISTEXT('January 2015'!F4070),0,'January 2015'!F4070))</f>
        <v>69.03</v>
      </c>
    </row>
    <row r="2441" spans="1:2" x14ac:dyDescent="0.2">
      <c r="A2441">
        <f>IF(ISBLANK('January 2015'!A4074),"",IF(ISTEXT('January 2015'!A4074),0,'January 2015'!A4074))</f>
        <v>412993</v>
      </c>
      <c r="B2441">
        <f>IF(ISBLANK('January 2015'!F4074),"",IF(ISTEXT('January 2015'!F4074),0,'January 2015'!F4074))</f>
        <v>57.12</v>
      </c>
    </row>
    <row r="2442" spans="1:2" x14ac:dyDescent="0.2">
      <c r="A2442">
        <f>IF(ISBLANK('January 2015'!A4078),"",IF(ISTEXT('January 2015'!A4078),0,'January 2015'!A4078))</f>
        <v>413239</v>
      </c>
      <c r="B2442">
        <f>IF(ISBLANK('January 2015'!F4078),"",IF(ISTEXT('January 2015'!F4078),0,'January 2015'!F4078))</f>
        <v>28.54</v>
      </c>
    </row>
    <row r="2443" spans="1:2" x14ac:dyDescent="0.2">
      <c r="A2443">
        <f>IF(ISBLANK('January 2015'!A4082),"",IF(ISTEXT('January 2015'!A4082),0,'January 2015'!A4082))</f>
        <v>412994</v>
      </c>
      <c r="B2443">
        <f>IF(ISBLANK('January 2015'!F4082),"",IF(ISTEXT('January 2015'!F4082),0,'January 2015'!F4082))</f>
        <v>450</v>
      </c>
    </row>
    <row r="2444" spans="1:2" x14ac:dyDescent="0.2">
      <c r="A2444" t="str">
        <f>IF(ISBLANK('January 2015'!A4083),"",IF(ISTEXT('January 2015'!A4083),0,'January 2015'!A4083))</f>
        <v/>
      </c>
      <c r="B2444">
        <f>IF(ISBLANK('January 2015'!F4083),"",IF(ISTEXT('January 2015'!F4083),0,'January 2015'!F4083))</f>
        <v>450</v>
      </c>
    </row>
    <row r="2445" spans="1:2" x14ac:dyDescent="0.2">
      <c r="A2445" t="str">
        <f>IF(ISBLANK('January 2015'!A4084),"",IF(ISTEXT('January 2015'!A4084),0,'January 2015'!A4084))</f>
        <v/>
      </c>
      <c r="B2445">
        <f>IF(ISBLANK('January 2015'!F4084),"",IF(ISTEXT('January 2015'!F4084),0,'January 2015'!F4084))</f>
        <v>450</v>
      </c>
    </row>
    <row r="2446" spans="1:2" x14ac:dyDescent="0.2">
      <c r="A2446" t="str">
        <f>IF(ISBLANK('January 2015'!A4085),"",IF(ISTEXT('January 2015'!A4085),0,'January 2015'!A4085))</f>
        <v/>
      </c>
      <c r="B2446">
        <f>IF(ISBLANK('January 2015'!F4085),"",IF(ISTEXT('January 2015'!F4085),0,'January 2015'!F4085))</f>
        <v>500</v>
      </c>
    </row>
    <row r="2447" spans="1:2" x14ac:dyDescent="0.2">
      <c r="A2447">
        <f>IF(ISBLANK('January 2015'!A4089),"",IF(ISTEXT('January 2015'!A4089),0,'January 2015'!A4089))</f>
        <v>412490</v>
      </c>
      <c r="B2447">
        <f>IF(ISBLANK('January 2015'!F4089),"",IF(ISTEXT('January 2015'!F4089),0,'January 2015'!F4089))</f>
        <v>500</v>
      </c>
    </row>
    <row r="2448" spans="1:2" x14ac:dyDescent="0.2">
      <c r="A2448">
        <f>IF(ISBLANK('January 2015'!A4093),"",IF(ISTEXT('January 2015'!A4093),0,'January 2015'!A4093))</f>
        <v>412491</v>
      </c>
      <c r="B2448">
        <f>IF(ISBLANK('January 2015'!F4093),"",IF(ISTEXT('January 2015'!F4093),0,'January 2015'!F4093))</f>
        <v>100</v>
      </c>
    </row>
    <row r="2449" spans="1:2" x14ac:dyDescent="0.2">
      <c r="A2449" t="str">
        <f>IF(ISBLANK('January 2015'!A4094),"",IF(ISTEXT('January 2015'!A4094),0,'January 2015'!A4094))</f>
        <v/>
      </c>
      <c r="B2449">
        <f>IF(ISBLANK('January 2015'!F4094),"",IF(ISTEXT('January 2015'!F4094),0,'January 2015'!F4094))</f>
        <v>100</v>
      </c>
    </row>
    <row r="2450" spans="1:2" x14ac:dyDescent="0.2">
      <c r="A2450" t="str">
        <f>IF(ISBLANK('January 2015'!A4095),"",IF(ISTEXT('January 2015'!A4095),0,'January 2015'!A4095))</f>
        <v/>
      </c>
      <c r="B2450">
        <f>IF(ISBLANK('January 2015'!F4095),"",IF(ISTEXT('January 2015'!F4095),0,'January 2015'!F4095))</f>
        <v>100</v>
      </c>
    </row>
    <row r="2451" spans="1:2" x14ac:dyDescent="0.2">
      <c r="A2451" t="str">
        <f>IF(ISBLANK('January 2015'!A4096),"",IF(ISTEXT('January 2015'!A4096),0,'January 2015'!A4096))</f>
        <v/>
      </c>
      <c r="B2451">
        <f>IF(ISBLANK('January 2015'!F4096),"",IF(ISTEXT('January 2015'!F4096),0,'January 2015'!F4096))</f>
        <v>100</v>
      </c>
    </row>
    <row r="2452" spans="1:2" x14ac:dyDescent="0.2">
      <c r="A2452" t="str">
        <f>IF(ISBLANK('January 2015'!A4097),"",IF(ISTEXT('January 2015'!A4097),0,'January 2015'!A4097))</f>
        <v/>
      </c>
      <c r="B2452">
        <f>IF(ISBLANK('January 2015'!F4097),"",IF(ISTEXT('January 2015'!F4097),0,'January 2015'!F4097))</f>
        <v>100</v>
      </c>
    </row>
    <row r="2453" spans="1:2" x14ac:dyDescent="0.2">
      <c r="A2453" t="str">
        <f>IF(ISBLANK('January 2015'!A4098),"",IF(ISTEXT('January 2015'!A4098),0,'January 2015'!A4098))</f>
        <v/>
      </c>
      <c r="B2453">
        <f>IF(ISBLANK('January 2015'!F4098),"",IF(ISTEXT('January 2015'!F4098),0,'January 2015'!F4098))</f>
        <v>100</v>
      </c>
    </row>
    <row r="2454" spans="1:2" x14ac:dyDescent="0.2">
      <c r="A2454" t="str">
        <f>IF(ISBLANK('January 2015'!A4099),"",IF(ISTEXT('January 2015'!A4099),0,'January 2015'!A4099))</f>
        <v/>
      </c>
      <c r="B2454">
        <f>IF(ISBLANK('January 2015'!F4099),"",IF(ISTEXT('January 2015'!F4099),0,'January 2015'!F4099))</f>
        <v>100</v>
      </c>
    </row>
    <row r="2455" spans="1:2" x14ac:dyDescent="0.2">
      <c r="A2455" t="str">
        <f>IF(ISBLANK('January 2015'!A4100),"",IF(ISTEXT('January 2015'!A4100),0,'January 2015'!A4100))</f>
        <v/>
      </c>
      <c r="B2455">
        <f>IF(ISBLANK('January 2015'!F4100),"",IF(ISTEXT('January 2015'!F4100),0,'January 2015'!F4100))</f>
        <v>100</v>
      </c>
    </row>
    <row r="2456" spans="1:2" x14ac:dyDescent="0.2">
      <c r="A2456" t="str">
        <f>IF(ISBLANK('January 2015'!A4101),"",IF(ISTEXT('January 2015'!A4101),0,'January 2015'!A4101))</f>
        <v/>
      </c>
      <c r="B2456">
        <f>IF(ISBLANK('January 2015'!F4101),"",IF(ISTEXT('January 2015'!F4101),0,'January 2015'!F4101))</f>
        <v>100</v>
      </c>
    </row>
    <row r="2457" spans="1:2" x14ac:dyDescent="0.2">
      <c r="A2457" t="str">
        <f>IF(ISBLANK('January 2015'!A4102),"",IF(ISTEXT('January 2015'!A4102),0,'January 2015'!A4102))</f>
        <v/>
      </c>
      <c r="B2457">
        <f>IF(ISBLANK('January 2015'!F4102),"",IF(ISTEXT('January 2015'!F4102),0,'January 2015'!F4102))</f>
        <v>100</v>
      </c>
    </row>
    <row r="2458" spans="1:2" x14ac:dyDescent="0.2">
      <c r="A2458" t="str">
        <f>IF(ISBLANK('January 2015'!A4103),"",IF(ISTEXT('January 2015'!A4103),0,'January 2015'!A4103))</f>
        <v/>
      </c>
      <c r="B2458">
        <f>IF(ISBLANK('January 2015'!F4103),"",IF(ISTEXT('January 2015'!F4103),0,'January 2015'!F4103))</f>
        <v>100</v>
      </c>
    </row>
    <row r="2459" spans="1:2" x14ac:dyDescent="0.2">
      <c r="A2459">
        <f>IF(ISBLANK('January 2015'!A4104),"",IF(ISTEXT('January 2015'!A4104),0,'January 2015'!A4104))</f>
        <v>412995</v>
      </c>
      <c r="B2459">
        <f>IF(ISBLANK('January 2015'!F4104),"",IF(ISTEXT('January 2015'!F4104),0,'January 2015'!F4104))</f>
        <v>450</v>
      </c>
    </row>
    <row r="2460" spans="1:2" x14ac:dyDescent="0.2">
      <c r="A2460" t="str">
        <f>IF(ISBLANK('January 2015'!A4105),"",IF(ISTEXT('January 2015'!A4105),0,'January 2015'!A4105))</f>
        <v/>
      </c>
      <c r="B2460">
        <f>IF(ISBLANK('January 2015'!F4105),"",IF(ISTEXT('January 2015'!F4105),0,'January 2015'!F4105))</f>
        <v>531.25</v>
      </c>
    </row>
    <row r="2461" spans="1:2" x14ac:dyDescent="0.2">
      <c r="A2461">
        <f>IF(ISBLANK('January 2015'!A4109),"",IF(ISTEXT('January 2015'!A4109),0,'January 2015'!A4109))</f>
        <v>412996</v>
      </c>
      <c r="B2461">
        <f>IF(ISBLANK('January 2015'!F4109),"",IF(ISTEXT('January 2015'!F4109),0,'January 2015'!F4109))</f>
        <v>2243.0100000000002</v>
      </c>
    </row>
    <row r="2462" spans="1:2" x14ac:dyDescent="0.2">
      <c r="A2462">
        <f>IF(ISBLANK('January 2015'!A4113),"",IF(ISTEXT('January 2015'!A4113),0,'January 2015'!A4113))</f>
        <v>412565</v>
      </c>
      <c r="B2462">
        <f>IF(ISBLANK('January 2015'!F4113),"",IF(ISTEXT('January 2015'!F4113),0,'January 2015'!F4113))</f>
        <v>369.23</v>
      </c>
    </row>
    <row r="2463" spans="1:2" x14ac:dyDescent="0.2">
      <c r="A2463">
        <f>IF(ISBLANK('January 2015'!A4114),"",IF(ISTEXT('January 2015'!A4114),0,'January 2015'!A4114))</f>
        <v>413187</v>
      </c>
      <c r="B2463">
        <f>IF(ISBLANK('January 2015'!F4114),"",IF(ISTEXT('January 2015'!F4114),0,'January 2015'!F4114))</f>
        <v>369.23</v>
      </c>
    </row>
    <row r="2464" spans="1:2" x14ac:dyDescent="0.2">
      <c r="A2464">
        <f>IF(ISBLANK('January 2015'!A4118),"",IF(ISTEXT('January 2015'!A4118),0,'January 2015'!A4118))</f>
        <v>412492</v>
      </c>
      <c r="B2464">
        <f>IF(ISBLANK('January 2015'!F4118),"",IF(ISTEXT('January 2015'!F4118),0,'January 2015'!F4118))</f>
        <v>450</v>
      </c>
    </row>
    <row r="2465" spans="1:2" x14ac:dyDescent="0.2">
      <c r="A2465" t="str">
        <f>IF(ISBLANK('January 2015'!A4119),"",IF(ISTEXT('January 2015'!A4119),0,'January 2015'!A4119))</f>
        <v/>
      </c>
      <c r="B2465">
        <f>IF(ISBLANK('January 2015'!F4119),"",IF(ISTEXT('January 2015'!F4119),0,'January 2015'!F4119))</f>
        <v>450</v>
      </c>
    </row>
    <row r="2466" spans="1:2" x14ac:dyDescent="0.2">
      <c r="A2466">
        <f>IF(ISBLANK('January 2015'!A4120),"",IF(ISTEXT('January 2015'!A4120),0,'January 2015'!A4120))</f>
        <v>412997</v>
      </c>
      <c r="B2466">
        <f>IF(ISBLANK('January 2015'!F4120),"",IF(ISTEXT('January 2015'!F4120),0,'January 2015'!F4120))</f>
        <v>450</v>
      </c>
    </row>
    <row r="2467" spans="1:2" x14ac:dyDescent="0.2">
      <c r="A2467">
        <f>IF(ISBLANK('January 2015'!A4121),"",IF(ISTEXT('January 2015'!A4121),0,'January 2015'!A4121))</f>
        <v>413486</v>
      </c>
      <c r="B2467">
        <f>IF(ISBLANK('January 2015'!F4121),"",IF(ISTEXT('January 2015'!F4121),0,'January 2015'!F4121))</f>
        <v>450</v>
      </c>
    </row>
    <row r="2468" spans="1:2" x14ac:dyDescent="0.2">
      <c r="A2468" t="str">
        <f>IF(ISBLANK('January 2015'!A4122),"",IF(ISTEXT('January 2015'!A4122),0,'January 2015'!A4122))</f>
        <v/>
      </c>
      <c r="B2468">
        <f>IF(ISBLANK('January 2015'!F4122),"",IF(ISTEXT('January 2015'!F4122),0,'January 2015'!F4122))</f>
        <v>450</v>
      </c>
    </row>
    <row r="2469" spans="1:2" x14ac:dyDescent="0.2">
      <c r="A2469" t="str">
        <f>IF(ISBLANK('January 2015'!A4123),"",IF(ISTEXT('January 2015'!A4123),0,'January 2015'!A4123))</f>
        <v/>
      </c>
      <c r="B2469">
        <f>IF(ISBLANK('January 2015'!F4123),"",IF(ISTEXT('January 2015'!F4123),0,'January 2015'!F4123))</f>
        <v>100</v>
      </c>
    </row>
    <row r="2470" spans="1:2" x14ac:dyDescent="0.2">
      <c r="A2470" t="str">
        <f>IF(ISBLANK('January 2015'!A4124),"",IF(ISTEXT('January 2015'!A4124),0,'January 2015'!A4124))</f>
        <v/>
      </c>
      <c r="B2470">
        <f>IF(ISBLANK('January 2015'!F4124),"",IF(ISTEXT('January 2015'!F4124),0,'January 2015'!F4124))</f>
        <v>100</v>
      </c>
    </row>
    <row r="2471" spans="1:2" x14ac:dyDescent="0.2">
      <c r="A2471" t="str">
        <f>IF(ISBLANK('January 2015'!A4125),"",IF(ISTEXT('January 2015'!A4125),0,'January 2015'!A4125))</f>
        <v/>
      </c>
      <c r="B2471">
        <f>IF(ISBLANK('January 2015'!F4125),"",IF(ISTEXT('January 2015'!F4125),0,'January 2015'!F4125))</f>
        <v>100</v>
      </c>
    </row>
    <row r="2472" spans="1:2" x14ac:dyDescent="0.2">
      <c r="A2472">
        <f>IF(ISBLANK('January 2015'!A4129),"",IF(ISTEXT('January 2015'!A4129),0,'January 2015'!A4129))</f>
        <v>412998</v>
      </c>
      <c r="B2472">
        <f>IF(ISBLANK('January 2015'!F4129),"",IF(ISTEXT('January 2015'!F4129),0,'January 2015'!F4129))</f>
        <v>418.77</v>
      </c>
    </row>
    <row r="2473" spans="1:2" x14ac:dyDescent="0.2">
      <c r="A2473">
        <f>IF(ISBLANK('January 2015'!A4130),"",IF(ISTEXT('January 2015'!A4130),0,'January 2015'!A4130))</f>
        <v>413487</v>
      </c>
      <c r="B2473">
        <f>IF(ISBLANK('January 2015'!F4130),"",IF(ISTEXT('January 2015'!F4130),0,'January 2015'!F4130))</f>
        <v>20.51</v>
      </c>
    </row>
    <row r="2474" spans="1:2" x14ac:dyDescent="0.2">
      <c r="A2474">
        <f>IF(ISBLANK('January 2015'!A4134),"",IF(ISTEXT('January 2015'!A4134),0,'January 2015'!A4134))</f>
        <v>412493</v>
      </c>
      <c r="B2474">
        <f>IF(ISBLANK('January 2015'!F4134),"",IF(ISTEXT('January 2015'!F4134),0,'January 2015'!F4134))</f>
        <v>331840.07</v>
      </c>
    </row>
    <row r="2475" spans="1:2" x14ac:dyDescent="0.2">
      <c r="A2475">
        <f>IF(ISBLANK('January 2015'!A4138),"",IF(ISTEXT('January 2015'!A4138),0,'January 2015'!A4138))</f>
        <v>412999</v>
      </c>
      <c r="B2475">
        <f>IF(ISBLANK('January 2015'!F4138),"",IF(ISTEXT('January 2015'!F4138),0,'January 2015'!F4138))</f>
        <v>750</v>
      </c>
    </row>
    <row r="2476" spans="1:2" x14ac:dyDescent="0.2">
      <c r="A2476">
        <f>IF(ISBLANK('January 2015'!A4142),"",IF(ISTEXT('January 2015'!A4142),0,'January 2015'!A4142))</f>
        <v>412999</v>
      </c>
      <c r="B2476">
        <f>IF(ISBLANK('January 2015'!F4142),"",IF(ISTEXT('January 2015'!F4142),0,'January 2015'!F4142))</f>
        <v>5200</v>
      </c>
    </row>
    <row r="2477" spans="1:2" x14ac:dyDescent="0.2">
      <c r="A2477">
        <f>IF(ISBLANK('January 2015'!A4146),"",IF(ISTEXT('January 2015'!A4146),0,'January 2015'!A4146))</f>
        <v>413000</v>
      </c>
      <c r="B2477">
        <f>IF(ISBLANK('January 2015'!F4146),"",IF(ISTEXT('January 2015'!F4146),0,'January 2015'!F4146))</f>
        <v>1368</v>
      </c>
    </row>
    <row r="2478" spans="1:2" x14ac:dyDescent="0.2">
      <c r="A2478">
        <f>IF(ISBLANK('January 2015'!A4150),"",IF(ISTEXT('January 2015'!A4150),0,'January 2015'!A4150))</f>
        <v>413001</v>
      </c>
      <c r="B2478">
        <f>IF(ISBLANK('January 2015'!F4150),"",IF(ISTEXT('January 2015'!F4150),0,'January 2015'!F4150))</f>
        <v>1500</v>
      </c>
    </row>
    <row r="2479" spans="1:2" x14ac:dyDescent="0.2">
      <c r="A2479">
        <f>IF(ISBLANK('January 2015'!A4151),"",IF(ISTEXT('January 2015'!A4151),0,'January 2015'!A4151))</f>
        <v>413002</v>
      </c>
      <c r="B2479">
        <f>IF(ISBLANK('January 2015'!F4151),"",IF(ISTEXT('January 2015'!F4151),0,'January 2015'!F4151))</f>
        <v>2438.75</v>
      </c>
    </row>
    <row r="2480" spans="1:2" x14ac:dyDescent="0.2">
      <c r="A2480">
        <f>IF(ISBLANK('January 2015'!A4155),"",IF(ISTEXT('January 2015'!A4155),0,'January 2015'!A4155))</f>
        <v>412494</v>
      </c>
      <c r="B2480">
        <f>IF(ISBLANK('January 2015'!F4155),"",IF(ISTEXT('January 2015'!F4155),0,'January 2015'!F4155))</f>
        <v>500</v>
      </c>
    </row>
    <row r="2481" spans="1:2" x14ac:dyDescent="0.2">
      <c r="A2481" t="str">
        <f>IF(ISBLANK('January 2015'!A4156),"",IF(ISTEXT('January 2015'!A4156),0,'January 2015'!A4156))</f>
        <v/>
      </c>
      <c r="B2481" t="str">
        <f>IF(ISBLANK('January 2015'!F4156),"",IF(ISTEXT('January 2015'!F4156),0,'January 2015'!F4156))</f>
        <v/>
      </c>
    </row>
    <row r="2482" spans="1:2" x14ac:dyDescent="0.2">
      <c r="A2482">
        <f>IF(ISBLANK('January 2015'!A4160),"",IF(ISTEXT('January 2015'!A4160),0,'January 2015'!A4160))</f>
        <v>412495</v>
      </c>
      <c r="B2482">
        <f>IF(ISBLANK('January 2015'!F4160),"",IF(ISTEXT('January 2015'!F4160),0,'January 2015'!F4160))</f>
        <v>205.06</v>
      </c>
    </row>
    <row r="2483" spans="1:2" x14ac:dyDescent="0.2">
      <c r="A2483" t="str">
        <f>IF(ISBLANK('January 2015'!A4161),"",IF(ISTEXT('January 2015'!A4161),0,'January 2015'!A4161))</f>
        <v/>
      </c>
      <c r="B2483" t="str">
        <f>IF(ISBLANK('January 2015'!F4161),"",IF(ISTEXT('January 2015'!F4161),0,'January 2015'!F4161))</f>
        <v/>
      </c>
    </row>
    <row r="2484" spans="1:2" x14ac:dyDescent="0.2">
      <c r="A2484" t="str">
        <f>IF(ISBLANK('January 2015'!A4162),"",IF(ISTEXT('January 2015'!A4162),0,'January 2015'!A4162))</f>
        <v/>
      </c>
      <c r="B2484" t="str">
        <f>IF(ISBLANK('January 2015'!F4162),"",IF(ISTEXT('January 2015'!F4162),0,'January 2015'!F4162))</f>
        <v/>
      </c>
    </row>
    <row r="2485" spans="1:2" x14ac:dyDescent="0.2">
      <c r="A2485" t="str">
        <f>IF(ISBLANK('January 2015'!A4163),"",IF(ISTEXT('January 2015'!A4163),0,'January 2015'!A4163))</f>
        <v/>
      </c>
      <c r="B2485" t="str">
        <f>IF(ISBLANK('January 2015'!F4163),"",IF(ISTEXT('January 2015'!F4163),0,'January 2015'!F4163))</f>
        <v/>
      </c>
    </row>
    <row r="2486" spans="1:2" x14ac:dyDescent="0.2">
      <c r="A2486">
        <f>IF(ISBLANK('January 2015'!A4164),"",IF(ISTEXT('January 2015'!A4164),0,'January 2015'!A4164))</f>
        <v>413003</v>
      </c>
      <c r="B2486">
        <f>IF(ISBLANK('January 2015'!F4164),"",IF(ISTEXT('January 2015'!F4164),0,'January 2015'!F4164))</f>
        <v>387.2</v>
      </c>
    </row>
    <row r="2487" spans="1:2" x14ac:dyDescent="0.2">
      <c r="A2487" t="str">
        <f>IF(ISBLANK('January 2015'!A4165),"",IF(ISTEXT('January 2015'!A4165),0,'January 2015'!A4165))</f>
        <v/>
      </c>
      <c r="B2487" t="str">
        <f>IF(ISBLANK('January 2015'!F4165),"",IF(ISTEXT('January 2015'!F4165),0,'January 2015'!F4165))</f>
        <v/>
      </c>
    </row>
    <row r="2488" spans="1:2" x14ac:dyDescent="0.2">
      <c r="A2488" t="str">
        <f>IF(ISBLANK('January 2015'!A4166),"",IF(ISTEXT('January 2015'!A4166),0,'January 2015'!A4166))</f>
        <v/>
      </c>
      <c r="B2488" t="str">
        <f>IF(ISBLANK('January 2015'!F4166),"",IF(ISTEXT('January 2015'!F4166),0,'January 2015'!F4166))</f>
        <v/>
      </c>
    </row>
    <row r="2489" spans="1:2" x14ac:dyDescent="0.2">
      <c r="A2489" t="str">
        <f>IF(ISBLANK('January 2015'!A4167),"",IF(ISTEXT('January 2015'!A4167),0,'January 2015'!A4167))</f>
        <v/>
      </c>
      <c r="B2489" t="str">
        <f>IF(ISBLANK('January 2015'!F4167),"",IF(ISTEXT('January 2015'!F4167),0,'January 2015'!F4167))</f>
        <v/>
      </c>
    </row>
    <row r="2490" spans="1:2" x14ac:dyDescent="0.2">
      <c r="A2490" t="str">
        <f>IF(ISBLANK('January 2015'!A4168),"",IF(ISTEXT('January 2015'!A4168),0,'January 2015'!A4168))</f>
        <v/>
      </c>
      <c r="B2490" t="str">
        <f>IF(ISBLANK('January 2015'!F4168),"",IF(ISTEXT('January 2015'!F4168),0,'January 2015'!F4168))</f>
        <v/>
      </c>
    </row>
    <row r="2491" spans="1:2" x14ac:dyDescent="0.2">
      <c r="A2491">
        <f>IF(ISBLANK('January 2015'!A4169),"",IF(ISTEXT('January 2015'!A4169),0,'January 2015'!A4169))</f>
        <v>413488</v>
      </c>
      <c r="B2491">
        <f>IF(ISBLANK('January 2015'!F4169),"",IF(ISTEXT('January 2015'!F4169),0,'January 2015'!F4169))</f>
        <v>305.24</v>
      </c>
    </row>
    <row r="2492" spans="1:2" x14ac:dyDescent="0.2">
      <c r="A2492" t="str">
        <f>IF(ISBLANK('January 2015'!A4170),"",IF(ISTEXT('January 2015'!A4170),0,'January 2015'!A4170))</f>
        <v/>
      </c>
      <c r="B2492" t="str">
        <f>IF(ISBLANK('January 2015'!F4170),"",IF(ISTEXT('January 2015'!F4170),0,'January 2015'!F4170))</f>
        <v/>
      </c>
    </row>
    <row r="2493" spans="1:2" x14ac:dyDescent="0.2">
      <c r="A2493">
        <f>IF(ISBLANK('January 2015'!A4174),"",IF(ISTEXT('January 2015'!A4174),0,'January 2015'!A4174))</f>
        <v>413489</v>
      </c>
      <c r="B2493">
        <f>IF(ISBLANK('January 2015'!F4174),"",IF(ISTEXT('January 2015'!F4174),0,'January 2015'!F4174))</f>
        <v>51.32</v>
      </c>
    </row>
    <row r="2494" spans="1:2" x14ac:dyDescent="0.2">
      <c r="A2494">
        <f>IF(ISBLANK('January 2015'!A4178),"",IF(ISTEXT('January 2015'!A4178),0,'January 2015'!A4178))</f>
        <v>413004</v>
      </c>
      <c r="B2494">
        <f>IF(ISBLANK('January 2015'!F4178),"",IF(ISTEXT('January 2015'!F4178),0,'January 2015'!F4178))</f>
        <v>30</v>
      </c>
    </row>
    <row r="2495" spans="1:2" x14ac:dyDescent="0.2">
      <c r="A2495" t="str">
        <f>IF(ISBLANK('January 2015'!A4179),"",IF(ISTEXT('January 2015'!A4179),0,'January 2015'!A4179))</f>
        <v/>
      </c>
      <c r="B2495">
        <f>IF(ISBLANK('January 2015'!F4179),"",IF(ISTEXT('January 2015'!F4179),0,'January 2015'!F4179))</f>
        <v>150</v>
      </c>
    </row>
    <row r="2496" spans="1:2" x14ac:dyDescent="0.2">
      <c r="A2496" t="str">
        <f>IF(ISBLANK('January 2015'!A4180),"",IF(ISTEXT('January 2015'!A4180),0,'January 2015'!A4180))</f>
        <v/>
      </c>
      <c r="B2496" t="str">
        <f>IF(ISBLANK('January 2015'!F4180),"",IF(ISTEXT('January 2015'!F4180),0,'January 2015'!F4180))</f>
        <v/>
      </c>
    </row>
    <row r="2497" spans="1:2" x14ac:dyDescent="0.2">
      <c r="A2497" t="str">
        <f>IF(ISBLANK('January 2015'!A4181),"",IF(ISTEXT('January 2015'!A4181),0,'January 2015'!A4181))</f>
        <v/>
      </c>
      <c r="B2497" t="str">
        <f>IF(ISBLANK('January 2015'!F4181),"",IF(ISTEXT('January 2015'!F4181),0,'January 2015'!F4181))</f>
        <v/>
      </c>
    </row>
    <row r="2498" spans="1:2" x14ac:dyDescent="0.2">
      <c r="A2498" t="str">
        <f>IF(ISBLANK('January 2015'!A4182),"",IF(ISTEXT('January 2015'!A4182),0,'January 2015'!A4182))</f>
        <v/>
      </c>
      <c r="B2498" t="str">
        <f>IF(ISBLANK('January 2015'!F4182),"",IF(ISTEXT('January 2015'!F4182),0,'January 2015'!F4182))</f>
        <v/>
      </c>
    </row>
    <row r="2499" spans="1:2" x14ac:dyDescent="0.2">
      <c r="A2499" t="str">
        <f>IF(ISBLANK('January 2015'!A4183),"",IF(ISTEXT('January 2015'!A4183),0,'January 2015'!A4183))</f>
        <v/>
      </c>
      <c r="B2499" t="str">
        <f>IF(ISBLANK('January 2015'!F4183),"",IF(ISTEXT('January 2015'!F4183),0,'January 2015'!F4183))</f>
        <v/>
      </c>
    </row>
    <row r="2500" spans="1:2" x14ac:dyDescent="0.2">
      <c r="A2500">
        <f>IF(ISBLANK('January 2015'!A4187),"",IF(ISTEXT('January 2015'!A4187),0,'January 2015'!A4187))</f>
        <v>412496</v>
      </c>
      <c r="B2500">
        <f>IF(ISBLANK('January 2015'!F4187),"",IF(ISTEXT('January 2015'!F4187),0,'January 2015'!F4187))</f>
        <v>450</v>
      </c>
    </row>
    <row r="2501" spans="1:2" x14ac:dyDescent="0.2">
      <c r="A2501" t="str">
        <f>IF(ISBLANK('January 2015'!A4188),"",IF(ISTEXT('January 2015'!A4188),0,'January 2015'!A4188))</f>
        <v/>
      </c>
      <c r="B2501">
        <f>IF(ISBLANK('January 2015'!F4188),"",IF(ISTEXT('January 2015'!F4188),0,'January 2015'!F4188))</f>
        <v>450</v>
      </c>
    </row>
    <row r="2502" spans="1:2" x14ac:dyDescent="0.2">
      <c r="A2502">
        <f>IF(ISBLANK('January 2015'!A4189),"",IF(ISTEXT('January 2015'!A4189),0,'January 2015'!A4189))</f>
        <v>413005</v>
      </c>
      <c r="B2502">
        <f>IF(ISBLANK('January 2015'!F4189),"",IF(ISTEXT('January 2015'!F4189),0,'January 2015'!F4189))</f>
        <v>450</v>
      </c>
    </row>
    <row r="2503" spans="1:2" x14ac:dyDescent="0.2">
      <c r="A2503">
        <f>IF(ISBLANK('January 2015'!A4193),"",IF(ISTEXT('January 2015'!A4193),0,'January 2015'!A4193))</f>
        <v>412497</v>
      </c>
      <c r="B2503">
        <f>IF(ISBLANK('January 2015'!F4193),"",IF(ISTEXT('January 2015'!F4193),0,'January 2015'!F4193))</f>
        <v>10.35</v>
      </c>
    </row>
    <row r="2504" spans="1:2" x14ac:dyDescent="0.2">
      <c r="A2504">
        <f>IF(ISBLANK('January 2015'!A4194),"",IF(ISTEXT('January 2015'!A4194),0,'January 2015'!A4194))</f>
        <v>413006</v>
      </c>
      <c r="B2504">
        <f>IF(ISBLANK('January 2015'!F4194),"",IF(ISTEXT('January 2015'!F4194),0,'January 2015'!F4194))</f>
        <v>1285.46</v>
      </c>
    </row>
    <row r="2505" spans="1:2" x14ac:dyDescent="0.2">
      <c r="A2505" t="str">
        <f>IF(ISBLANK('January 2015'!A4195),"",IF(ISTEXT('January 2015'!A4195),0,'January 2015'!A4195))</f>
        <v/>
      </c>
      <c r="B2505" t="str">
        <f>IF(ISBLANK('January 2015'!F4195),"",IF(ISTEXT('January 2015'!F4195),0,'January 2015'!F4195))</f>
        <v/>
      </c>
    </row>
    <row r="2506" spans="1:2" x14ac:dyDescent="0.2">
      <c r="A2506" t="str">
        <f>IF(ISBLANK('January 2015'!A4196),"",IF(ISTEXT('January 2015'!A4196),0,'January 2015'!A4196))</f>
        <v/>
      </c>
      <c r="B2506" t="str">
        <f>IF(ISBLANK('January 2015'!F4196),"",IF(ISTEXT('January 2015'!F4196),0,'January 2015'!F4196))</f>
        <v/>
      </c>
    </row>
    <row r="2507" spans="1:2" x14ac:dyDescent="0.2">
      <c r="A2507" t="str">
        <f>IF(ISBLANK('January 2015'!A4197),"",IF(ISTEXT('January 2015'!A4197),0,'January 2015'!A4197))</f>
        <v/>
      </c>
      <c r="B2507" t="str">
        <f>IF(ISBLANK('January 2015'!F4197),"",IF(ISTEXT('January 2015'!F4197),0,'January 2015'!F4197))</f>
        <v/>
      </c>
    </row>
    <row r="2508" spans="1:2" x14ac:dyDescent="0.2">
      <c r="A2508" t="str">
        <f>IF(ISBLANK('January 2015'!A4198),"",IF(ISTEXT('January 2015'!A4198),0,'January 2015'!A4198))</f>
        <v/>
      </c>
      <c r="B2508" t="str">
        <f>IF(ISBLANK('January 2015'!F4198),"",IF(ISTEXT('January 2015'!F4198),0,'January 2015'!F4198))</f>
        <v/>
      </c>
    </row>
    <row r="2509" spans="1:2" x14ac:dyDescent="0.2">
      <c r="A2509" t="str">
        <f>IF(ISBLANK('January 2015'!A4199),"",IF(ISTEXT('January 2015'!A4199),0,'January 2015'!A4199))</f>
        <v/>
      </c>
      <c r="B2509" t="str">
        <f>IF(ISBLANK('January 2015'!F4199),"",IF(ISTEXT('January 2015'!F4199),0,'January 2015'!F4199))</f>
        <v/>
      </c>
    </row>
    <row r="2510" spans="1:2" x14ac:dyDescent="0.2">
      <c r="A2510">
        <f>IF(ISBLANK('January 2015'!A4200),"",IF(ISTEXT('January 2015'!A4200),0,'January 2015'!A4200))</f>
        <v>413007</v>
      </c>
      <c r="B2510">
        <f>IF(ISBLANK('January 2015'!F4200),"",IF(ISTEXT('January 2015'!F4200),0,'January 2015'!F4200))</f>
        <v>6441</v>
      </c>
    </row>
    <row r="2511" spans="1:2" x14ac:dyDescent="0.2">
      <c r="A2511">
        <f>IF(ISBLANK('January 2015'!A4201),"",IF(ISTEXT('January 2015'!A4201),0,'January 2015'!A4201))</f>
        <v>413490</v>
      </c>
      <c r="B2511">
        <f>IF(ISBLANK('January 2015'!F4201),"",IF(ISTEXT('January 2015'!F4201),0,'January 2015'!F4201))</f>
        <v>4.41</v>
      </c>
    </row>
    <row r="2512" spans="1:2" x14ac:dyDescent="0.2">
      <c r="A2512" t="str">
        <f>IF(ISBLANK('January 2015'!A4202),"",IF(ISTEXT('January 2015'!A4202),0,'January 2015'!A4202))</f>
        <v/>
      </c>
      <c r="B2512">
        <f>IF(ISBLANK('January 2015'!F4202),"",IF(ISTEXT('January 2015'!F4202),0,'January 2015'!F4202))</f>
        <v>-4.4400000000000004</v>
      </c>
    </row>
    <row r="2513" spans="1:2" x14ac:dyDescent="0.2">
      <c r="A2513" t="str">
        <f>IF(ISBLANK('January 2015'!A4203),"",IF(ISTEXT('January 2015'!A4203),0,'January 2015'!A4203))</f>
        <v/>
      </c>
      <c r="B2513">
        <f>IF(ISBLANK('January 2015'!F4203),"",IF(ISTEXT('January 2015'!F4203),0,'January 2015'!F4203))</f>
        <v>4.4400000000000004</v>
      </c>
    </row>
    <row r="2514" spans="1:2" x14ac:dyDescent="0.2">
      <c r="A2514">
        <f>IF(ISBLANK('January 2015'!A4207),"",IF(ISTEXT('January 2015'!A4207),0,'January 2015'!A4207))</f>
        <v>413008</v>
      </c>
      <c r="B2514">
        <f>IF(ISBLANK('January 2015'!F4207),"",IF(ISTEXT('January 2015'!F4207),0,'January 2015'!F4207))</f>
        <v>450</v>
      </c>
    </row>
    <row r="2515" spans="1:2" x14ac:dyDescent="0.2">
      <c r="A2515" t="str">
        <f>IF(ISBLANK('January 2015'!A4208),"",IF(ISTEXT('January 2015'!A4208),0,'January 2015'!A4208))</f>
        <v/>
      </c>
      <c r="B2515">
        <f>IF(ISBLANK('January 2015'!F4208),"",IF(ISTEXT('January 2015'!F4208),0,'January 2015'!F4208))</f>
        <v>450</v>
      </c>
    </row>
    <row r="2516" spans="1:2" x14ac:dyDescent="0.2">
      <c r="A2516" t="str">
        <f>IF(ISBLANK('January 2015'!A4209),"",IF(ISTEXT('January 2015'!A4209),0,'January 2015'!A4209))</f>
        <v/>
      </c>
      <c r="B2516">
        <f>IF(ISBLANK('January 2015'!F4209),"",IF(ISTEXT('January 2015'!F4209),0,'January 2015'!F4209))</f>
        <v>200</v>
      </c>
    </row>
    <row r="2517" spans="1:2" x14ac:dyDescent="0.2">
      <c r="A2517" t="str">
        <f>IF(ISBLANK('January 2015'!A4210),"",IF(ISTEXT('January 2015'!A4210),0,'January 2015'!A4210))</f>
        <v/>
      </c>
      <c r="B2517">
        <f>IF(ISBLANK('January 2015'!F4210),"",IF(ISTEXT('January 2015'!F4210),0,'January 2015'!F4210))</f>
        <v>450</v>
      </c>
    </row>
    <row r="2518" spans="1:2" x14ac:dyDescent="0.2">
      <c r="A2518" t="str">
        <f>IF(ISBLANK('January 2015'!A4211),"",IF(ISTEXT('January 2015'!A4211),0,'January 2015'!A4211))</f>
        <v/>
      </c>
      <c r="B2518">
        <f>IF(ISBLANK('January 2015'!F4211),"",IF(ISTEXT('January 2015'!F4211),0,'January 2015'!F4211))</f>
        <v>250</v>
      </c>
    </row>
    <row r="2519" spans="1:2" x14ac:dyDescent="0.2">
      <c r="A2519" t="str">
        <f>IF(ISBLANK('January 2015'!A4212),"",IF(ISTEXT('January 2015'!A4212),0,'January 2015'!A4212))</f>
        <v/>
      </c>
      <c r="B2519">
        <f>IF(ISBLANK('January 2015'!F4212),"",IF(ISTEXT('January 2015'!F4212),0,'January 2015'!F4212))</f>
        <v>250</v>
      </c>
    </row>
    <row r="2520" spans="1:2" x14ac:dyDescent="0.2">
      <c r="A2520" t="str">
        <f>IF(ISBLANK('January 2015'!A4213),"",IF(ISTEXT('January 2015'!A4213),0,'January 2015'!A4213))</f>
        <v/>
      </c>
      <c r="B2520">
        <f>IF(ISBLANK('January 2015'!F4213),"",IF(ISTEXT('January 2015'!F4213),0,'January 2015'!F4213))</f>
        <v>500</v>
      </c>
    </row>
    <row r="2521" spans="1:2" x14ac:dyDescent="0.2">
      <c r="A2521">
        <f>IF(ISBLANK('January 2015'!A4217),"",IF(ISTEXT('January 2015'!A4217),0,'January 2015'!A4217))</f>
        <v>412498</v>
      </c>
      <c r="B2521">
        <f>IF(ISBLANK('January 2015'!F4217),"",IF(ISTEXT('January 2015'!F4217),0,'January 2015'!F4217))</f>
        <v>150</v>
      </c>
    </row>
    <row r="2522" spans="1:2" x14ac:dyDescent="0.2">
      <c r="A2522" t="str">
        <f>IF(ISBLANK('January 2015'!A4218),"",IF(ISTEXT('January 2015'!A4218),0,'January 2015'!A4218))</f>
        <v/>
      </c>
      <c r="B2522" t="str">
        <f>IF(ISBLANK('January 2015'!F4218),"",IF(ISTEXT('January 2015'!F4218),0,'January 2015'!F4218))</f>
        <v/>
      </c>
    </row>
    <row r="2523" spans="1:2" x14ac:dyDescent="0.2">
      <c r="A2523">
        <f>IF(ISBLANK('January 2015'!A4222),"",IF(ISTEXT('January 2015'!A4222),0,'January 2015'!A4222))</f>
        <v>413009</v>
      </c>
      <c r="B2523">
        <f>IF(ISBLANK('January 2015'!F4222),"",IF(ISTEXT('January 2015'!F4222),0,'January 2015'!F4222))</f>
        <v>700</v>
      </c>
    </row>
    <row r="2524" spans="1:2" x14ac:dyDescent="0.2">
      <c r="A2524">
        <f>IF(ISBLANK('January 2015'!A4226),"",IF(ISTEXT('January 2015'!A4226),0,'January 2015'!A4226))</f>
        <v>412499</v>
      </c>
      <c r="B2524">
        <f>IF(ISBLANK('January 2015'!F4226),"",IF(ISTEXT('January 2015'!F4226),0,'January 2015'!F4226))</f>
        <v>489</v>
      </c>
    </row>
    <row r="2525" spans="1:2" x14ac:dyDescent="0.2">
      <c r="A2525">
        <f>IF(ISBLANK('January 2015'!A4230),"",IF(ISTEXT('January 2015'!A4230),0,'January 2015'!A4230))</f>
        <v>413010</v>
      </c>
      <c r="B2525">
        <f>IF(ISBLANK('January 2015'!F4230),"",IF(ISTEXT('January 2015'!F4230),0,'January 2015'!F4230))</f>
        <v>275.11</v>
      </c>
    </row>
    <row r="2526" spans="1:2" x14ac:dyDescent="0.2">
      <c r="A2526">
        <f>IF(ISBLANK('January 2015'!A4231),"",IF(ISTEXT('January 2015'!A4231),0,'January 2015'!A4231))</f>
        <v>413491</v>
      </c>
      <c r="B2526">
        <f>IF(ISBLANK('January 2015'!F4231),"",IF(ISTEXT('January 2015'!F4231),0,'January 2015'!F4231))</f>
        <v>1444.51</v>
      </c>
    </row>
    <row r="2527" spans="1:2" x14ac:dyDescent="0.2">
      <c r="A2527">
        <f>IF(ISBLANK('January 2015'!A4235),"",IF(ISTEXT('January 2015'!A4235),0,'January 2015'!A4235))</f>
        <v>413011</v>
      </c>
      <c r="B2527">
        <f>IF(ISBLANK('January 2015'!F4235),"",IF(ISTEXT('January 2015'!F4235),0,'January 2015'!F4235))</f>
        <v>7588.56</v>
      </c>
    </row>
    <row r="2528" spans="1:2" x14ac:dyDescent="0.2">
      <c r="A2528">
        <f>IF(ISBLANK('January 2015'!A4239),"",IF(ISTEXT('January 2015'!A4239),0,'January 2015'!A4239))</f>
        <v>413012</v>
      </c>
      <c r="B2528">
        <f>IF(ISBLANK('January 2015'!F4239),"",IF(ISTEXT('January 2015'!F4239),0,'January 2015'!F4239))</f>
        <v>1137.5</v>
      </c>
    </row>
    <row r="2529" spans="1:2" x14ac:dyDescent="0.2">
      <c r="A2529" t="str">
        <f>IF(ISBLANK('January 2015'!A4240),"",IF(ISTEXT('January 2015'!A4240),0,'January 2015'!A4240))</f>
        <v/>
      </c>
      <c r="B2529">
        <f>IF(ISBLANK('January 2015'!F4240),"",IF(ISTEXT('January 2015'!F4240),0,'January 2015'!F4240))</f>
        <v>750</v>
      </c>
    </row>
    <row r="2530" spans="1:2" x14ac:dyDescent="0.2">
      <c r="A2530">
        <f>IF(ISBLANK('January 2015'!A4244),"",IF(ISTEXT('January 2015'!A4244),0,'January 2015'!A4244))</f>
        <v>413013</v>
      </c>
      <c r="B2530">
        <f>IF(ISBLANK('January 2015'!F4244),"",IF(ISTEXT('January 2015'!F4244),0,'January 2015'!F4244))</f>
        <v>105</v>
      </c>
    </row>
    <row r="2531" spans="1:2" x14ac:dyDescent="0.2">
      <c r="A2531">
        <f>IF(ISBLANK('January 2015'!A4245),"",IF(ISTEXT('January 2015'!A4245),0,'January 2015'!A4245))</f>
        <v>413492</v>
      </c>
      <c r="B2531">
        <f>IF(ISBLANK('January 2015'!F4245),"",IF(ISTEXT('January 2015'!F4245),0,'January 2015'!F4245))</f>
        <v>105</v>
      </c>
    </row>
    <row r="2532" spans="1:2" x14ac:dyDescent="0.2">
      <c r="A2532">
        <f>IF(ISBLANK('January 2015'!A4249),"",IF(ISTEXT('January 2015'!A4249),0,'January 2015'!A4249))</f>
        <v>412500</v>
      </c>
      <c r="B2532">
        <f>IF(ISBLANK('January 2015'!F4249),"",IF(ISTEXT('January 2015'!F4249),0,'January 2015'!F4249))</f>
        <v>521</v>
      </c>
    </row>
    <row r="2533" spans="1:2" x14ac:dyDescent="0.2">
      <c r="A2533">
        <f>IF(ISBLANK('January 2015'!A4253),"",IF(ISTEXT('January 2015'!A4253),0,'January 2015'!A4253))</f>
        <v>413493</v>
      </c>
      <c r="B2533">
        <f>IF(ISBLANK('January 2015'!F4253),"",IF(ISTEXT('January 2015'!F4253),0,'January 2015'!F4253))</f>
        <v>20</v>
      </c>
    </row>
    <row r="2534" spans="1:2" x14ac:dyDescent="0.2">
      <c r="A2534">
        <f>IF(ISBLANK('January 2015'!A4254),"",IF(ISTEXT('January 2015'!A4254),0,'January 2015'!A4254))</f>
        <v>413494</v>
      </c>
      <c r="B2534">
        <f>IF(ISBLANK('January 2015'!F4254),"",IF(ISTEXT('January 2015'!F4254),0,'January 2015'!F4254))</f>
        <v>20</v>
      </c>
    </row>
    <row r="2535" spans="1:2" x14ac:dyDescent="0.2">
      <c r="A2535">
        <f>IF(ISBLANK('January 2015'!A4258),"",IF(ISTEXT('January 2015'!A4258),0,'January 2015'!A4258))</f>
        <v>412501</v>
      </c>
      <c r="B2535">
        <f>IF(ISBLANK('January 2015'!F4258),"",IF(ISTEXT('January 2015'!F4258),0,'January 2015'!F4258))</f>
        <v>145</v>
      </c>
    </row>
    <row r="2536" spans="1:2" x14ac:dyDescent="0.2">
      <c r="A2536">
        <f>IF(ISBLANK('January 2015'!A4262),"",IF(ISTEXT('January 2015'!A4262),0,'January 2015'!A4262))</f>
        <v>413495</v>
      </c>
      <c r="B2536">
        <f>IF(ISBLANK('January 2015'!F4262),"",IF(ISTEXT('January 2015'!F4262),0,'January 2015'!F4262))</f>
        <v>150</v>
      </c>
    </row>
    <row r="2537" spans="1:2" x14ac:dyDescent="0.2">
      <c r="A2537">
        <f>IF(ISBLANK('January 2015'!A4266),"",IF(ISTEXT('January 2015'!A4266),0,'January 2015'!A4266))</f>
        <v>412581</v>
      </c>
      <c r="B2537">
        <f>IF(ISBLANK('January 2015'!F4266),"",IF(ISTEXT('January 2015'!F4266),0,'January 2015'!F4266))</f>
        <v>19617.84</v>
      </c>
    </row>
    <row r="2538" spans="1:2" x14ac:dyDescent="0.2">
      <c r="A2538">
        <f>IF(ISBLANK('January 2015'!A4267),"",IF(ISTEXT('January 2015'!A4267),0,'January 2015'!A4267))</f>
        <v>412582</v>
      </c>
      <c r="B2538">
        <f>IF(ISBLANK('January 2015'!F4267),"",IF(ISTEXT('January 2015'!F4267),0,'January 2015'!F4267))</f>
        <v>125.36</v>
      </c>
    </row>
    <row r="2539" spans="1:2" x14ac:dyDescent="0.2">
      <c r="A2539">
        <f>IF(ISBLANK('January 2015'!A4271),"",IF(ISTEXT('January 2015'!A4271),0,'January 2015'!A4271))</f>
        <v>412502</v>
      </c>
      <c r="B2539">
        <f>IF(ISBLANK('January 2015'!F4271),"",IF(ISTEXT('January 2015'!F4271),0,'January 2015'!F4271))</f>
        <v>100.57</v>
      </c>
    </row>
    <row r="2540" spans="1:2" x14ac:dyDescent="0.2">
      <c r="A2540" t="str">
        <f>IF(ISBLANK('January 2015'!A4272),"",IF(ISTEXT('January 2015'!A4272),0,'January 2015'!A4272))</f>
        <v/>
      </c>
      <c r="B2540" t="str">
        <f>IF(ISBLANK('January 2015'!F4272),"",IF(ISTEXT('January 2015'!F4272),0,'January 2015'!F4272))</f>
        <v/>
      </c>
    </row>
    <row r="2541" spans="1:2" x14ac:dyDescent="0.2">
      <c r="A2541" t="str">
        <f>IF(ISBLANK('January 2015'!A4273),"",IF(ISTEXT('January 2015'!A4273),0,'January 2015'!A4273))</f>
        <v/>
      </c>
      <c r="B2541" t="str">
        <f>IF(ISBLANK('January 2015'!F4273),"",IF(ISTEXT('January 2015'!F4273),0,'January 2015'!F4273))</f>
        <v/>
      </c>
    </row>
    <row r="2542" spans="1:2" x14ac:dyDescent="0.2">
      <c r="A2542" t="str">
        <f>IF(ISBLANK('January 2015'!A4274),"",IF(ISTEXT('January 2015'!A4274),0,'January 2015'!A4274))</f>
        <v/>
      </c>
      <c r="B2542" t="str">
        <f>IF(ISBLANK('January 2015'!F4274),"",IF(ISTEXT('January 2015'!F4274),0,'January 2015'!F4274))</f>
        <v/>
      </c>
    </row>
    <row r="2543" spans="1:2" x14ac:dyDescent="0.2">
      <c r="A2543" t="str">
        <f>IF(ISBLANK('January 2015'!A4275),"",IF(ISTEXT('January 2015'!A4275),0,'January 2015'!A4275))</f>
        <v/>
      </c>
      <c r="B2543" t="str">
        <f>IF(ISBLANK('January 2015'!F4275),"",IF(ISTEXT('January 2015'!F4275),0,'January 2015'!F4275))</f>
        <v/>
      </c>
    </row>
    <row r="2544" spans="1:2" x14ac:dyDescent="0.2">
      <c r="A2544">
        <f>IF(ISBLANK('January 2015'!A4276),"",IF(ISTEXT('January 2015'!A4276),0,'January 2015'!A4276))</f>
        <v>413016</v>
      </c>
      <c r="B2544">
        <f>IF(ISBLANK('January 2015'!F4276),"",IF(ISTEXT('January 2015'!F4276),0,'January 2015'!F4276))</f>
        <v>318.04000000000002</v>
      </c>
    </row>
    <row r="2545" spans="1:2" x14ac:dyDescent="0.2">
      <c r="A2545" t="str">
        <f>IF(ISBLANK('January 2015'!A4277),"",IF(ISTEXT('January 2015'!A4277),0,'January 2015'!A4277))</f>
        <v/>
      </c>
      <c r="B2545" t="str">
        <f>IF(ISBLANK('January 2015'!F4277),"",IF(ISTEXT('January 2015'!F4277),0,'January 2015'!F4277))</f>
        <v/>
      </c>
    </row>
    <row r="2546" spans="1:2" x14ac:dyDescent="0.2">
      <c r="A2546" t="str">
        <f>IF(ISBLANK('January 2015'!A4278),"",IF(ISTEXT('January 2015'!A4278),0,'January 2015'!A4278))</f>
        <v/>
      </c>
      <c r="B2546" t="str">
        <f>IF(ISBLANK('January 2015'!F4278),"",IF(ISTEXT('January 2015'!F4278),0,'January 2015'!F4278))</f>
        <v/>
      </c>
    </row>
    <row r="2547" spans="1:2" x14ac:dyDescent="0.2">
      <c r="A2547" t="str">
        <f>IF(ISBLANK('January 2015'!A4279),"",IF(ISTEXT('January 2015'!A4279),0,'January 2015'!A4279))</f>
        <v/>
      </c>
      <c r="B2547" t="str">
        <f>IF(ISBLANK('January 2015'!F4279),"",IF(ISTEXT('January 2015'!F4279),0,'January 2015'!F4279))</f>
        <v/>
      </c>
    </row>
    <row r="2548" spans="1:2" x14ac:dyDescent="0.2">
      <c r="A2548" t="str">
        <f>IF(ISBLANK('January 2015'!A4280),"",IF(ISTEXT('January 2015'!A4280),0,'January 2015'!A4280))</f>
        <v/>
      </c>
      <c r="B2548" t="str">
        <f>IF(ISBLANK('January 2015'!F4280),"",IF(ISTEXT('January 2015'!F4280),0,'January 2015'!F4280))</f>
        <v/>
      </c>
    </row>
    <row r="2549" spans="1:2" x14ac:dyDescent="0.2">
      <c r="A2549" t="str">
        <f>IF(ISBLANK('January 2015'!A4281),"",IF(ISTEXT('January 2015'!A4281),0,'January 2015'!A4281))</f>
        <v/>
      </c>
      <c r="B2549" t="str">
        <f>IF(ISBLANK('January 2015'!F4281),"",IF(ISTEXT('January 2015'!F4281),0,'January 2015'!F4281))</f>
        <v/>
      </c>
    </row>
    <row r="2550" spans="1:2" x14ac:dyDescent="0.2">
      <c r="A2550" t="str">
        <f>IF(ISBLANK('January 2015'!A4282),"",IF(ISTEXT('January 2015'!A4282),0,'January 2015'!A4282))</f>
        <v/>
      </c>
      <c r="B2550" t="str">
        <f>IF(ISBLANK('January 2015'!F4282),"",IF(ISTEXT('January 2015'!F4282),0,'January 2015'!F4282))</f>
        <v/>
      </c>
    </row>
    <row r="2551" spans="1:2" x14ac:dyDescent="0.2">
      <c r="A2551" t="str">
        <f>IF(ISBLANK('January 2015'!A4283),"",IF(ISTEXT('January 2015'!A4283),0,'January 2015'!A4283))</f>
        <v/>
      </c>
      <c r="B2551" t="str">
        <f>IF(ISBLANK('January 2015'!F4283),"",IF(ISTEXT('January 2015'!F4283),0,'January 2015'!F4283))</f>
        <v/>
      </c>
    </row>
    <row r="2552" spans="1:2" x14ac:dyDescent="0.2">
      <c r="A2552" t="str">
        <f>IF(ISBLANK('January 2015'!A4284),"",IF(ISTEXT('January 2015'!A4284),0,'January 2015'!A4284))</f>
        <v/>
      </c>
      <c r="B2552" t="str">
        <f>IF(ISBLANK('January 2015'!F4284),"",IF(ISTEXT('January 2015'!F4284),0,'January 2015'!F4284))</f>
        <v/>
      </c>
    </row>
    <row r="2553" spans="1:2" x14ac:dyDescent="0.2">
      <c r="A2553" t="str">
        <f>IF(ISBLANK('January 2015'!A4285),"",IF(ISTEXT('January 2015'!A4285),0,'January 2015'!A4285))</f>
        <v/>
      </c>
      <c r="B2553" t="str">
        <f>IF(ISBLANK('January 2015'!F4285),"",IF(ISTEXT('January 2015'!F4285),0,'January 2015'!F4285))</f>
        <v/>
      </c>
    </row>
    <row r="2554" spans="1:2" x14ac:dyDescent="0.2">
      <c r="A2554" t="str">
        <f>IF(ISBLANK('January 2015'!A4286),"",IF(ISTEXT('January 2015'!A4286),0,'January 2015'!A4286))</f>
        <v/>
      </c>
      <c r="B2554" t="str">
        <f>IF(ISBLANK('January 2015'!F4286),"",IF(ISTEXT('January 2015'!F4286),0,'January 2015'!F4286))</f>
        <v/>
      </c>
    </row>
    <row r="2555" spans="1:2" x14ac:dyDescent="0.2">
      <c r="A2555" t="str">
        <f>IF(ISBLANK('January 2015'!A4287),"",IF(ISTEXT('January 2015'!A4287),0,'January 2015'!A4287))</f>
        <v/>
      </c>
      <c r="B2555" t="str">
        <f>IF(ISBLANK('January 2015'!F4287),"",IF(ISTEXT('January 2015'!F4287),0,'January 2015'!F4287))</f>
        <v/>
      </c>
    </row>
    <row r="2556" spans="1:2" x14ac:dyDescent="0.2">
      <c r="A2556" t="str">
        <f>IF(ISBLANK('January 2015'!A4288),"",IF(ISTEXT('January 2015'!A4288),0,'January 2015'!A4288))</f>
        <v/>
      </c>
      <c r="B2556" t="str">
        <f>IF(ISBLANK('January 2015'!F4288),"",IF(ISTEXT('January 2015'!F4288),0,'January 2015'!F4288))</f>
        <v/>
      </c>
    </row>
    <row r="2557" spans="1:2" x14ac:dyDescent="0.2">
      <c r="A2557" t="str">
        <f>IF(ISBLANK('January 2015'!A4289),"",IF(ISTEXT('January 2015'!A4289),0,'January 2015'!A4289))</f>
        <v/>
      </c>
      <c r="B2557" t="str">
        <f>IF(ISBLANK('January 2015'!F4289),"",IF(ISTEXT('January 2015'!F4289),0,'January 2015'!F4289))</f>
        <v/>
      </c>
    </row>
    <row r="2558" spans="1:2" x14ac:dyDescent="0.2">
      <c r="A2558" t="str">
        <f>IF(ISBLANK('January 2015'!A4290),"",IF(ISTEXT('January 2015'!A4290),0,'January 2015'!A4290))</f>
        <v/>
      </c>
      <c r="B2558">
        <f>IF(ISBLANK('January 2015'!F4290),"",IF(ISTEXT('January 2015'!F4290),0,'January 2015'!F4290))</f>
        <v>1814</v>
      </c>
    </row>
    <row r="2559" spans="1:2" x14ac:dyDescent="0.2">
      <c r="A2559" t="str">
        <f>IF(ISBLANK('January 2015'!A4291),"",IF(ISTEXT('January 2015'!A4291),0,'January 2015'!A4291))</f>
        <v/>
      </c>
      <c r="B2559" t="str">
        <f>IF(ISBLANK('January 2015'!F4291),"",IF(ISTEXT('January 2015'!F4291),0,'January 2015'!F4291))</f>
        <v/>
      </c>
    </row>
    <row r="2560" spans="1:2" x14ac:dyDescent="0.2">
      <c r="A2560" t="str">
        <f>IF(ISBLANK('January 2015'!A4292),"",IF(ISTEXT('January 2015'!A4292),0,'January 2015'!A4292))</f>
        <v/>
      </c>
      <c r="B2560" t="str">
        <f>IF(ISBLANK('January 2015'!F4292),"",IF(ISTEXT('January 2015'!F4292),0,'January 2015'!F4292))</f>
        <v/>
      </c>
    </row>
    <row r="2561" spans="1:2" x14ac:dyDescent="0.2">
      <c r="A2561" t="str">
        <f>IF(ISBLANK('January 2015'!A4293),"",IF(ISTEXT('January 2015'!A4293),0,'January 2015'!A4293))</f>
        <v/>
      </c>
      <c r="B2561" t="str">
        <f>IF(ISBLANK('January 2015'!F4293),"",IF(ISTEXT('January 2015'!F4293),0,'January 2015'!F4293))</f>
        <v/>
      </c>
    </row>
    <row r="2562" spans="1:2" x14ac:dyDescent="0.2">
      <c r="A2562" t="str">
        <f>IF(ISBLANK('January 2015'!A4294),"",IF(ISTEXT('January 2015'!A4294),0,'January 2015'!A4294))</f>
        <v/>
      </c>
      <c r="B2562" t="str">
        <f>IF(ISBLANK('January 2015'!F4294),"",IF(ISTEXT('January 2015'!F4294),0,'January 2015'!F4294))</f>
        <v/>
      </c>
    </row>
    <row r="2563" spans="1:2" x14ac:dyDescent="0.2">
      <c r="A2563" t="str">
        <f>IF(ISBLANK('January 2015'!A4295),"",IF(ISTEXT('January 2015'!A4295),0,'January 2015'!A4295))</f>
        <v/>
      </c>
      <c r="B2563" t="str">
        <f>IF(ISBLANK('January 2015'!F4295),"",IF(ISTEXT('January 2015'!F4295),0,'January 2015'!F4295))</f>
        <v/>
      </c>
    </row>
    <row r="2564" spans="1:2" x14ac:dyDescent="0.2">
      <c r="A2564" t="str">
        <f>IF(ISBLANK('January 2015'!A4296),"",IF(ISTEXT('January 2015'!A4296),0,'January 2015'!A4296))</f>
        <v/>
      </c>
      <c r="B2564" t="str">
        <f>IF(ISBLANK('January 2015'!F4296),"",IF(ISTEXT('January 2015'!F4296),0,'January 2015'!F4296))</f>
        <v/>
      </c>
    </row>
    <row r="2565" spans="1:2" x14ac:dyDescent="0.2">
      <c r="A2565" t="str">
        <f>IF(ISBLANK('January 2015'!A4297),"",IF(ISTEXT('January 2015'!A4297),0,'January 2015'!A4297))</f>
        <v/>
      </c>
      <c r="B2565" t="str">
        <f>IF(ISBLANK('January 2015'!F4297),"",IF(ISTEXT('January 2015'!F4297),0,'January 2015'!F4297))</f>
        <v/>
      </c>
    </row>
    <row r="2566" spans="1:2" x14ac:dyDescent="0.2">
      <c r="A2566" t="str">
        <f>IF(ISBLANK('January 2015'!A4298),"",IF(ISTEXT('January 2015'!A4298),0,'January 2015'!A4298))</f>
        <v/>
      </c>
      <c r="B2566" t="str">
        <f>IF(ISBLANK('January 2015'!F4298),"",IF(ISTEXT('January 2015'!F4298),0,'January 2015'!F4298))</f>
        <v/>
      </c>
    </row>
    <row r="2567" spans="1:2" x14ac:dyDescent="0.2">
      <c r="A2567" t="str">
        <f>IF(ISBLANK('January 2015'!A4299),"",IF(ISTEXT('January 2015'!A4299),0,'January 2015'!A4299))</f>
        <v/>
      </c>
      <c r="B2567" t="str">
        <f>IF(ISBLANK('January 2015'!F4299),"",IF(ISTEXT('January 2015'!F4299),0,'January 2015'!F4299))</f>
        <v/>
      </c>
    </row>
    <row r="2568" spans="1:2" x14ac:dyDescent="0.2">
      <c r="A2568" t="str">
        <f>IF(ISBLANK('January 2015'!A4300),"",IF(ISTEXT('January 2015'!A4300),0,'January 2015'!A4300))</f>
        <v/>
      </c>
      <c r="B2568" t="str">
        <f>IF(ISBLANK('January 2015'!F4300),"",IF(ISTEXT('January 2015'!F4300),0,'January 2015'!F4300))</f>
        <v/>
      </c>
    </row>
    <row r="2569" spans="1:2" x14ac:dyDescent="0.2">
      <c r="A2569" t="str">
        <f>IF(ISBLANK('January 2015'!A4301),"",IF(ISTEXT('January 2015'!A4301),0,'January 2015'!A4301))</f>
        <v/>
      </c>
      <c r="B2569" t="str">
        <f>IF(ISBLANK('January 2015'!F4301),"",IF(ISTEXT('January 2015'!F4301),0,'January 2015'!F4301))</f>
        <v/>
      </c>
    </row>
    <row r="2570" spans="1:2" x14ac:dyDescent="0.2">
      <c r="A2570" t="str">
        <f>IF(ISBLANK('January 2015'!A4302),"",IF(ISTEXT('January 2015'!A4302),0,'January 2015'!A4302))</f>
        <v/>
      </c>
      <c r="B2570">
        <f>IF(ISBLANK('January 2015'!F4302),"",IF(ISTEXT('January 2015'!F4302),0,'January 2015'!F4302))</f>
        <v>682.92</v>
      </c>
    </row>
    <row r="2571" spans="1:2" x14ac:dyDescent="0.2">
      <c r="A2571" t="str">
        <f>IF(ISBLANK('January 2015'!A4303),"",IF(ISTEXT('January 2015'!A4303),0,'January 2015'!A4303))</f>
        <v/>
      </c>
      <c r="B2571" t="str">
        <f>IF(ISBLANK('January 2015'!F4303),"",IF(ISTEXT('January 2015'!F4303),0,'January 2015'!F4303))</f>
        <v/>
      </c>
    </row>
    <row r="2572" spans="1:2" x14ac:dyDescent="0.2">
      <c r="A2572" t="str">
        <f>IF(ISBLANK('January 2015'!A4304),"",IF(ISTEXT('January 2015'!A4304),0,'January 2015'!A4304))</f>
        <v/>
      </c>
      <c r="B2572" t="str">
        <f>IF(ISBLANK('January 2015'!F4304),"",IF(ISTEXT('January 2015'!F4304),0,'January 2015'!F4304))</f>
        <v/>
      </c>
    </row>
    <row r="2573" spans="1:2" x14ac:dyDescent="0.2">
      <c r="A2573" t="str">
        <f>IF(ISBLANK('January 2015'!A4305),"",IF(ISTEXT('January 2015'!A4305),0,'January 2015'!A4305))</f>
        <v/>
      </c>
      <c r="B2573" t="str">
        <f>IF(ISBLANK('January 2015'!F4305),"",IF(ISTEXT('January 2015'!F4305),0,'January 2015'!F4305))</f>
        <v/>
      </c>
    </row>
    <row r="2574" spans="1:2" x14ac:dyDescent="0.2">
      <c r="A2574" t="str">
        <f>IF(ISBLANK('January 2015'!A4306),"",IF(ISTEXT('January 2015'!A4306),0,'January 2015'!A4306))</f>
        <v/>
      </c>
      <c r="B2574" t="str">
        <f>IF(ISBLANK('January 2015'!F4306),"",IF(ISTEXT('January 2015'!F4306),0,'January 2015'!F4306))</f>
        <v/>
      </c>
    </row>
    <row r="2575" spans="1:2" x14ac:dyDescent="0.2">
      <c r="A2575" t="str">
        <f>IF(ISBLANK('January 2015'!A4307),"",IF(ISTEXT('January 2015'!A4307),0,'January 2015'!A4307))</f>
        <v/>
      </c>
      <c r="B2575" t="str">
        <f>IF(ISBLANK('January 2015'!F4307),"",IF(ISTEXT('January 2015'!F4307),0,'January 2015'!F4307))</f>
        <v/>
      </c>
    </row>
    <row r="2576" spans="1:2" x14ac:dyDescent="0.2">
      <c r="A2576" t="str">
        <f>IF(ISBLANK('January 2015'!A4308),"",IF(ISTEXT('January 2015'!A4308),0,'January 2015'!A4308))</f>
        <v/>
      </c>
      <c r="B2576" t="str">
        <f>IF(ISBLANK('January 2015'!F4308),"",IF(ISTEXT('January 2015'!F4308),0,'January 2015'!F4308))</f>
        <v/>
      </c>
    </row>
    <row r="2577" spans="1:2" x14ac:dyDescent="0.2">
      <c r="A2577">
        <f>IF(ISBLANK('January 2015'!A4309),"",IF(ISTEXT('January 2015'!A4309),0,'January 2015'!A4309))</f>
        <v>413017</v>
      </c>
      <c r="B2577">
        <f>IF(ISBLANK('January 2015'!F4309),"",IF(ISTEXT('January 2015'!F4309),0,'January 2015'!F4309))</f>
        <v>135.47</v>
      </c>
    </row>
    <row r="2578" spans="1:2" x14ac:dyDescent="0.2">
      <c r="A2578">
        <f>IF(ISBLANK('January 2015'!A4310),"",IF(ISTEXT('January 2015'!A4310),0,'January 2015'!A4310))</f>
        <v>413497</v>
      </c>
      <c r="B2578">
        <f>IF(ISBLANK('January 2015'!F4310),"",IF(ISTEXT('January 2015'!F4310),0,'January 2015'!F4310))</f>
        <v>293.64</v>
      </c>
    </row>
    <row r="2579" spans="1:2" x14ac:dyDescent="0.2">
      <c r="A2579" t="str">
        <f>IF(ISBLANK('January 2015'!A4311),"",IF(ISTEXT('January 2015'!A4311),0,'January 2015'!A4311))</f>
        <v/>
      </c>
      <c r="B2579" t="str">
        <f>IF(ISBLANK('January 2015'!F4311),"",IF(ISTEXT('January 2015'!F4311),0,'January 2015'!F4311))</f>
        <v/>
      </c>
    </row>
    <row r="2580" spans="1:2" x14ac:dyDescent="0.2">
      <c r="A2580" t="str">
        <f>IF(ISBLANK('January 2015'!A4312),"",IF(ISTEXT('January 2015'!A4312),0,'January 2015'!A4312))</f>
        <v/>
      </c>
      <c r="B2580" t="str">
        <f>IF(ISBLANK('January 2015'!F4312),"",IF(ISTEXT('January 2015'!F4312),0,'January 2015'!F4312))</f>
        <v/>
      </c>
    </row>
    <row r="2581" spans="1:2" x14ac:dyDescent="0.2">
      <c r="A2581" t="str">
        <f>IF(ISBLANK('January 2015'!A4313),"",IF(ISTEXT('January 2015'!A4313),0,'January 2015'!A4313))</f>
        <v/>
      </c>
      <c r="B2581" t="str">
        <f>IF(ISBLANK('January 2015'!F4313),"",IF(ISTEXT('January 2015'!F4313),0,'January 2015'!F4313))</f>
        <v/>
      </c>
    </row>
    <row r="2582" spans="1:2" x14ac:dyDescent="0.2">
      <c r="A2582" t="str">
        <f>IF(ISBLANK('January 2015'!A4314),"",IF(ISTEXT('January 2015'!A4314),0,'January 2015'!A4314))</f>
        <v/>
      </c>
      <c r="B2582" t="str">
        <f>IF(ISBLANK('January 2015'!F4314),"",IF(ISTEXT('January 2015'!F4314),0,'January 2015'!F4314))</f>
        <v/>
      </c>
    </row>
    <row r="2583" spans="1:2" x14ac:dyDescent="0.2">
      <c r="A2583" t="str">
        <f>IF(ISBLANK('January 2015'!A4315),"",IF(ISTEXT('January 2015'!A4315),0,'January 2015'!A4315))</f>
        <v/>
      </c>
      <c r="B2583" t="str">
        <f>IF(ISBLANK('January 2015'!F4315),"",IF(ISTEXT('January 2015'!F4315),0,'January 2015'!F4315))</f>
        <v/>
      </c>
    </row>
    <row r="2584" spans="1:2" x14ac:dyDescent="0.2">
      <c r="A2584" t="str">
        <f>IF(ISBLANK('January 2015'!A4316),"",IF(ISTEXT('January 2015'!A4316),0,'January 2015'!A4316))</f>
        <v/>
      </c>
      <c r="B2584" t="str">
        <f>IF(ISBLANK('January 2015'!F4316),"",IF(ISTEXT('January 2015'!F4316),0,'January 2015'!F4316))</f>
        <v/>
      </c>
    </row>
    <row r="2585" spans="1:2" x14ac:dyDescent="0.2">
      <c r="A2585" t="str">
        <f>IF(ISBLANK('January 2015'!A4317),"",IF(ISTEXT('January 2015'!A4317),0,'January 2015'!A4317))</f>
        <v/>
      </c>
      <c r="B2585" t="str">
        <f>IF(ISBLANK('January 2015'!F4317),"",IF(ISTEXT('January 2015'!F4317),0,'January 2015'!F4317))</f>
        <v/>
      </c>
    </row>
    <row r="2586" spans="1:2" x14ac:dyDescent="0.2">
      <c r="A2586" t="str">
        <f>IF(ISBLANK('January 2015'!A4318),"",IF(ISTEXT('January 2015'!A4318),0,'January 2015'!A4318))</f>
        <v/>
      </c>
      <c r="B2586" t="str">
        <f>IF(ISBLANK('January 2015'!F4318),"",IF(ISTEXT('January 2015'!F4318),0,'January 2015'!F4318))</f>
        <v/>
      </c>
    </row>
    <row r="2587" spans="1:2" x14ac:dyDescent="0.2">
      <c r="A2587" t="str">
        <f>IF(ISBLANK('January 2015'!A4319),"",IF(ISTEXT('January 2015'!A4319),0,'January 2015'!A4319))</f>
        <v/>
      </c>
      <c r="B2587" t="str">
        <f>IF(ISBLANK('January 2015'!F4319),"",IF(ISTEXT('January 2015'!F4319),0,'January 2015'!F4319))</f>
        <v/>
      </c>
    </row>
    <row r="2588" spans="1:2" x14ac:dyDescent="0.2">
      <c r="A2588" t="str">
        <f>IF(ISBLANK('January 2015'!A4320),"",IF(ISTEXT('January 2015'!A4320),0,'January 2015'!A4320))</f>
        <v/>
      </c>
      <c r="B2588">
        <f>IF(ISBLANK('January 2015'!F4320),"",IF(ISTEXT('January 2015'!F4320),0,'January 2015'!F4320))</f>
        <v>532.05999999999995</v>
      </c>
    </row>
    <row r="2589" spans="1:2" x14ac:dyDescent="0.2">
      <c r="A2589" t="str">
        <f>IF(ISBLANK('January 2015'!A4321),"",IF(ISTEXT('January 2015'!A4321),0,'January 2015'!A4321))</f>
        <v/>
      </c>
      <c r="B2589" t="str">
        <f>IF(ISBLANK('January 2015'!F4321),"",IF(ISTEXT('January 2015'!F4321),0,'January 2015'!F4321))</f>
        <v/>
      </c>
    </row>
    <row r="2590" spans="1:2" x14ac:dyDescent="0.2">
      <c r="A2590" t="str">
        <f>IF(ISBLANK('January 2015'!A4322),"",IF(ISTEXT('January 2015'!A4322),0,'January 2015'!A4322))</f>
        <v/>
      </c>
      <c r="B2590" t="str">
        <f>IF(ISBLANK('January 2015'!F4322),"",IF(ISTEXT('January 2015'!F4322),0,'January 2015'!F4322))</f>
        <v/>
      </c>
    </row>
    <row r="2591" spans="1:2" x14ac:dyDescent="0.2">
      <c r="A2591" t="str">
        <f>IF(ISBLANK('January 2015'!A4323),"",IF(ISTEXT('January 2015'!A4323),0,'January 2015'!A4323))</f>
        <v/>
      </c>
      <c r="B2591">
        <f>IF(ISBLANK('January 2015'!F4323),"",IF(ISTEXT('January 2015'!F4323),0,'January 2015'!F4323))</f>
        <v>637.84</v>
      </c>
    </row>
    <row r="2592" spans="1:2" x14ac:dyDescent="0.2">
      <c r="A2592" t="str">
        <f>IF(ISBLANK('January 2015'!A4324),"",IF(ISTEXT('January 2015'!A4324),0,'January 2015'!A4324))</f>
        <v/>
      </c>
      <c r="B2592" t="str">
        <f>IF(ISBLANK('January 2015'!F4324),"",IF(ISTEXT('January 2015'!F4324),0,'January 2015'!F4324))</f>
        <v/>
      </c>
    </row>
    <row r="2593" spans="1:2" x14ac:dyDescent="0.2">
      <c r="A2593" t="str">
        <f>IF(ISBLANK('January 2015'!A4325),"",IF(ISTEXT('January 2015'!A4325),0,'January 2015'!A4325))</f>
        <v/>
      </c>
      <c r="B2593" t="str">
        <f>IF(ISBLANK('January 2015'!F4325),"",IF(ISTEXT('January 2015'!F4325),0,'January 2015'!F4325))</f>
        <v/>
      </c>
    </row>
    <row r="2594" spans="1:2" x14ac:dyDescent="0.2">
      <c r="A2594" t="str">
        <f>IF(ISBLANK('January 2015'!A4326),"",IF(ISTEXT('January 2015'!A4326),0,'January 2015'!A4326))</f>
        <v/>
      </c>
      <c r="B2594" t="str">
        <f>IF(ISBLANK('January 2015'!F4326),"",IF(ISTEXT('January 2015'!F4326),0,'January 2015'!F4326))</f>
        <v/>
      </c>
    </row>
    <row r="2595" spans="1:2" x14ac:dyDescent="0.2">
      <c r="A2595" t="str">
        <f>IF(ISBLANK('January 2015'!A4327),"",IF(ISTEXT('January 2015'!A4327),0,'January 2015'!A4327))</f>
        <v/>
      </c>
      <c r="B2595" t="str">
        <f>IF(ISBLANK('January 2015'!F4327),"",IF(ISTEXT('January 2015'!F4327),0,'January 2015'!F4327))</f>
        <v/>
      </c>
    </row>
    <row r="2596" spans="1:2" x14ac:dyDescent="0.2">
      <c r="A2596">
        <f>IF(ISBLANK('January 2015'!A4331),"",IF(ISTEXT('January 2015'!A4331),0,'January 2015'!A4331))</f>
        <v>413019</v>
      </c>
      <c r="B2596">
        <f>IF(ISBLANK('January 2015'!F4331),"",IF(ISTEXT('January 2015'!F4331),0,'January 2015'!F4331))</f>
        <v>37119.03</v>
      </c>
    </row>
    <row r="2597" spans="1:2" x14ac:dyDescent="0.2">
      <c r="A2597" t="str">
        <f>IF(ISBLANK('January 2015'!A4332),"",IF(ISTEXT('January 2015'!A4332),0,'January 2015'!A4332))</f>
        <v/>
      </c>
      <c r="B2597" t="str">
        <f>IF(ISBLANK('January 2015'!F4332),"",IF(ISTEXT('January 2015'!F4332),0,'January 2015'!F4332))</f>
        <v/>
      </c>
    </row>
    <row r="2598" spans="1:2" x14ac:dyDescent="0.2">
      <c r="A2598" t="str">
        <f>IF(ISBLANK('January 2015'!A4333),"",IF(ISTEXT('January 2015'!A4333),0,'January 2015'!A4333))</f>
        <v/>
      </c>
      <c r="B2598" t="str">
        <f>IF(ISBLANK('January 2015'!F4333),"",IF(ISTEXT('January 2015'!F4333),0,'January 2015'!F4333))</f>
        <v/>
      </c>
    </row>
    <row r="2599" spans="1:2" x14ac:dyDescent="0.2">
      <c r="A2599" t="str">
        <f>IF(ISBLANK('January 2015'!A4334),"",IF(ISTEXT('January 2015'!A4334),0,'January 2015'!A4334))</f>
        <v/>
      </c>
      <c r="B2599" t="str">
        <f>IF(ISBLANK('January 2015'!F4334),"",IF(ISTEXT('January 2015'!F4334),0,'January 2015'!F4334))</f>
        <v/>
      </c>
    </row>
    <row r="2600" spans="1:2" x14ac:dyDescent="0.2">
      <c r="A2600" t="str">
        <f>IF(ISBLANK('January 2015'!A4335),"",IF(ISTEXT('January 2015'!A4335),0,'January 2015'!A4335))</f>
        <v/>
      </c>
      <c r="B2600" t="str">
        <f>IF(ISBLANK('January 2015'!F4335),"",IF(ISTEXT('January 2015'!F4335),0,'January 2015'!F4335))</f>
        <v/>
      </c>
    </row>
    <row r="2601" spans="1:2" x14ac:dyDescent="0.2">
      <c r="A2601" t="str">
        <f>IF(ISBLANK('January 2015'!A4336),"",IF(ISTEXT('January 2015'!A4336),0,'January 2015'!A4336))</f>
        <v/>
      </c>
      <c r="B2601" t="str">
        <f>IF(ISBLANK('January 2015'!F4336),"",IF(ISTEXT('January 2015'!F4336),0,'January 2015'!F4336))</f>
        <v/>
      </c>
    </row>
    <row r="2602" spans="1:2" x14ac:dyDescent="0.2">
      <c r="A2602" t="str">
        <f>IF(ISBLANK('January 2015'!A4337),"",IF(ISTEXT('January 2015'!A4337),0,'January 2015'!A4337))</f>
        <v/>
      </c>
      <c r="B2602" t="str">
        <f>IF(ISBLANK('January 2015'!F4337),"",IF(ISTEXT('January 2015'!F4337),0,'January 2015'!F4337))</f>
        <v/>
      </c>
    </row>
    <row r="2603" spans="1:2" x14ac:dyDescent="0.2">
      <c r="A2603" t="str">
        <f>IF(ISBLANK('January 2015'!A4338),"",IF(ISTEXT('January 2015'!A4338),0,'January 2015'!A4338))</f>
        <v/>
      </c>
      <c r="B2603" t="str">
        <f>IF(ISBLANK('January 2015'!F4338),"",IF(ISTEXT('January 2015'!F4338),0,'January 2015'!F4338))</f>
        <v/>
      </c>
    </row>
    <row r="2604" spans="1:2" x14ac:dyDescent="0.2">
      <c r="A2604" t="str">
        <f>IF(ISBLANK('January 2015'!A4339),"",IF(ISTEXT('January 2015'!A4339),0,'January 2015'!A4339))</f>
        <v/>
      </c>
      <c r="B2604" t="str">
        <f>IF(ISBLANK('January 2015'!F4339),"",IF(ISTEXT('January 2015'!F4339),0,'January 2015'!F4339))</f>
        <v/>
      </c>
    </row>
    <row r="2605" spans="1:2" x14ac:dyDescent="0.2">
      <c r="A2605" t="str">
        <f>IF(ISBLANK('January 2015'!A4340),"",IF(ISTEXT('January 2015'!A4340),0,'January 2015'!A4340))</f>
        <v/>
      </c>
      <c r="B2605" t="str">
        <f>IF(ISBLANK('January 2015'!F4340),"",IF(ISTEXT('January 2015'!F4340),0,'January 2015'!F4340))</f>
        <v/>
      </c>
    </row>
    <row r="2606" spans="1:2" x14ac:dyDescent="0.2">
      <c r="A2606" t="str">
        <f>IF(ISBLANK('January 2015'!A4341),"",IF(ISTEXT('January 2015'!A4341),0,'January 2015'!A4341))</f>
        <v/>
      </c>
      <c r="B2606" t="str">
        <f>IF(ISBLANK('January 2015'!F4341),"",IF(ISTEXT('January 2015'!F4341),0,'January 2015'!F4341))</f>
        <v/>
      </c>
    </row>
    <row r="2607" spans="1:2" x14ac:dyDescent="0.2">
      <c r="A2607" t="str">
        <f>IF(ISBLANK('January 2015'!A4342),"",IF(ISTEXT('January 2015'!A4342),0,'January 2015'!A4342))</f>
        <v/>
      </c>
      <c r="B2607" t="str">
        <f>IF(ISBLANK('January 2015'!F4342),"",IF(ISTEXT('January 2015'!F4342),0,'January 2015'!F4342))</f>
        <v/>
      </c>
    </row>
    <row r="2608" spans="1:2" x14ac:dyDescent="0.2">
      <c r="A2608" t="str">
        <f>IF(ISBLANK('January 2015'!A4343),"",IF(ISTEXT('January 2015'!A4343),0,'January 2015'!A4343))</f>
        <v/>
      </c>
      <c r="B2608" t="str">
        <f>IF(ISBLANK('January 2015'!F4343),"",IF(ISTEXT('January 2015'!F4343),0,'January 2015'!F4343))</f>
        <v/>
      </c>
    </row>
    <row r="2609" spans="1:2" x14ac:dyDescent="0.2">
      <c r="A2609" t="str">
        <f>IF(ISBLANK('January 2015'!A4344),"",IF(ISTEXT('January 2015'!A4344),0,'January 2015'!A4344))</f>
        <v/>
      </c>
      <c r="B2609" t="str">
        <f>IF(ISBLANK('January 2015'!F4344),"",IF(ISTEXT('January 2015'!F4344),0,'January 2015'!F4344))</f>
        <v/>
      </c>
    </row>
    <row r="2610" spans="1:2" x14ac:dyDescent="0.2">
      <c r="A2610" t="str">
        <f>IF(ISBLANK('January 2015'!A4345),"",IF(ISTEXT('January 2015'!A4345),0,'January 2015'!A4345))</f>
        <v/>
      </c>
      <c r="B2610" t="str">
        <f>IF(ISBLANK('January 2015'!F4345),"",IF(ISTEXT('January 2015'!F4345),0,'January 2015'!F4345))</f>
        <v/>
      </c>
    </row>
    <row r="2611" spans="1:2" x14ac:dyDescent="0.2">
      <c r="A2611" t="str">
        <f>IF(ISBLANK('January 2015'!A4346),"",IF(ISTEXT('January 2015'!A4346),0,'January 2015'!A4346))</f>
        <v/>
      </c>
      <c r="B2611" t="str">
        <f>IF(ISBLANK('January 2015'!F4346),"",IF(ISTEXT('January 2015'!F4346),0,'January 2015'!F4346))</f>
        <v/>
      </c>
    </row>
    <row r="2612" spans="1:2" x14ac:dyDescent="0.2">
      <c r="A2612" t="str">
        <f>IF(ISBLANK('January 2015'!A4347),"",IF(ISTEXT('January 2015'!A4347),0,'January 2015'!A4347))</f>
        <v/>
      </c>
      <c r="B2612" t="str">
        <f>IF(ISBLANK('January 2015'!F4347),"",IF(ISTEXT('January 2015'!F4347),0,'January 2015'!F4347))</f>
        <v/>
      </c>
    </row>
    <row r="2613" spans="1:2" x14ac:dyDescent="0.2">
      <c r="A2613" t="str">
        <f>IF(ISBLANK('January 2015'!A4348),"",IF(ISTEXT('January 2015'!A4348),0,'January 2015'!A4348))</f>
        <v/>
      </c>
      <c r="B2613" t="str">
        <f>IF(ISBLANK('January 2015'!F4348),"",IF(ISTEXT('January 2015'!F4348),0,'January 2015'!F4348))</f>
        <v/>
      </c>
    </row>
    <row r="2614" spans="1:2" x14ac:dyDescent="0.2">
      <c r="A2614">
        <f>IF(ISBLANK('January 2015'!A4352),"",IF(ISTEXT('January 2015'!A4352),0,'January 2015'!A4352))</f>
        <v>413020</v>
      </c>
      <c r="B2614">
        <f>IF(ISBLANK('January 2015'!F4352),"",IF(ISTEXT('January 2015'!F4352),0,'January 2015'!F4352))</f>
        <v>750</v>
      </c>
    </row>
    <row r="2615" spans="1:2" x14ac:dyDescent="0.2">
      <c r="A2615" t="str">
        <f>IF(ISBLANK('January 2015'!A4353),"",IF(ISTEXT('January 2015'!A4353),0,'January 2015'!A4353))</f>
        <v/>
      </c>
      <c r="B2615">
        <f>IF(ISBLANK('January 2015'!F4353),"",IF(ISTEXT('January 2015'!F4353),0,'January 2015'!F4353))</f>
        <v>750</v>
      </c>
    </row>
    <row r="2616" spans="1:2" x14ac:dyDescent="0.2">
      <c r="A2616">
        <f>IF(ISBLANK('January 2015'!A4354),"",IF(ISTEXT('January 2015'!A4354),0,'January 2015'!A4354))</f>
        <v>413498</v>
      </c>
      <c r="B2616">
        <f>IF(ISBLANK('January 2015'!F4354),"",IF(ISTEXT('January 2015'!F4354),0,'January 2015'!F4354))</f>
        <v>450</v>
      </c>
    </row>
    <row r="2617" spans="1:2" x14ac:dyDescent="0.2">
      <c r="A2617">
        <f>IF(ISBLANK('January 2015'!A4358),"",IF(ISTEXT('January 2015'!A4358),0,'January 2015'!A4358))</f>
        <v>413021</v>
      </c>
      <c r="B2617">
        <f>IF(ISBLANK('January 2015'!F4358),"",IF(ISTEXT('January 2015'!F4358),0,'January 2015'!F4358))</f>
        <v>4.4800000000000004</v>
      </c>
    </row>
    <row r="2618" spans="1:2" x14ac:dyDescent="0.2">
      <c r="A2618">
        <f>IF(ISBLANK('January 2015'!A4362),"",IF(ISTEXT('January 2015'!A4362),0,'January 2015'!A4362))</f>
        <v>413022</v>
      </c>
      <c r="B2618">
        <f>IF(ISBLANK('January 2015'!F4362),"",IF(ISTEXT('January 2015'!F4362),0,'January 2015'!F4362))</f>
        <v>30.68</v>
      </c>
    </row>
    <row r="2619" spans="1:2" x14ac:dyDescent="0.2">
      <c r="A2619" t="str">
        <f>IF(ISBLANK('January 2015'!A4363),"",IF(ISTEXT('January 2015'!A4363),0,'January 2015'!A4363))</f>
        <v/>
      </c>
      <c r="B2619">
        <f>IF(ISBLANK('January 2015'!F4363),"",IF(ISTEXT('January 2015'!F4363),0,'January 2015'!F4363))</f>
        <v>41.97</v>
      </c>
    </row>
    <row r="2620" spans="1:2" x14ac:dyDescent="0.2">
      <c r="A2620">
        <f>IF(ISBLANK('January 2015'!A4367),"",IF(ISTEXT('January 2015'!A4367),0,'January 2015'!A4367))</f>
        <v>413023</v>
      </c>
      <c r="B2620">
        <f>IF(ISBLANK('January 2015'!F4367),"",IF(ISTEXT('January 2015'!F4367),0,'January 2015'!F4367))</f>
        <v>279.69</v>
      </c>
    </row>
    <row r="2621" spans="1:2" x14ac:dyDescent="0.2">
      <c r="A2621">
        <f>IF(ISBLANK('January 2015'!A4368),"",IF(ISTEXT('January 2015'!A4368),0,'January 2015'!A4368))</f>
        <v>413024</v>
      </c>
      <c r="B2621">
        <f>IF(ISBLANK('January 2015'!F4368),"",IF(ISTEXT('January 2015'!F4368),0,'January 2015'!F4368))</f>
        <v>169.06</v>
      </c>
    </row>
    <row r="2622" spans="1:2" x14ac:dyDescent="0.2">
      <c r="A2622">
        <f>IF(ISBLANK('January 2015'!A4369),"",IF(ISTEXT('January 2015'!A4369),0,'January 2015'!A4369))</f>
        <v>413025</v>
      </c>
      <c r="B2622">
        <f>IF(ISBLANK('January 2015'!F4369),"",IF(ISTEXT('January 2015'!F4369),0,'January 2015'!F4369))</f>
        <v>279.69</v>
      </c>
    </row>
    <row r="2623" spans="1:2" x14ac:dyDescent="0.2">
      <c r="A2623" t="str">
        <f>IF(ISBLANK('January 2015'!A4370),"",IF(ISTEXT('January 2015'!A4370),0,'January 2015'!A4370))</f>
        <v/>
      </c>
      <c r="B2623" t="str">
        <f>IF(ISBLANK('January 2015'!F4370),"",IF(ISTEXT('January 2015'!F4370),0,'January 2015'!F4370))</f>
        <v/>
      </c>
    </row>
    <row r="2624" spans="1:2" x14ac:dyDescent="0.2">
      <c r="A2624">
        <f>IF(ISBLANK('January 2015'!A4371),"",IF(ISTEXT('January 2015'!A4371),0,'January 2015'!A4371))</f>
        <v>413026</v>
      </c>
      <c r="B2624">
        <f>IF(ISBLANK('January 2015'!F4371),"",IF(ISTEXT('January 2015'!F4371),0,'January 2015'!F4371))</f>
        <v>559.38</v>
      </c>
    </row>
    <row r="2625" spans="1:2" x14ac:dyDescent="0.2">
      <c r="A2625">
        <f>IF(ISBLANK('January 2015'!A4372),"",IF(ISTEXT('January 2015'!A4372),0,'January 2015'!A4372))</f>
        <v>413027</v>
      </c>
      <c r="B2625">
        <f>IF(ISBLANK('January 2015'!F4372),"",IF(ISTEXT('January 2015'!F4372),0,'January 2015'!F4372))</f>
        <v>279.69</v>
      </c>
    </row>
    <row r="2626" spans="1:2" x14ac:dyDescent="0.2">
      <c r="A2626">
        <f>IF(ISBLANK('January 2015'!A4373),"",IF(ISTEXT('January 2015'!A4373),0,'January 2015'!A4373))</f>
        <v>413028</v>
      </c>
      <c r="B2626">
        <f>IF(ISBLANK('January 2015'!F4373),"",IF(ISTEXT('January 2015'!F4373),0,'January 2015'!F4373))</f>
        <v>96.58</v>
      </c>
    </row>
    <row r="2627" spans="1:2" x14ac:dyDescent="0.2">
      <c r="A2627">
        <f>IF(ISBLANK('January 2015'!A4374),"",IF(ISTEXT('January 2015'!A4374),0,'January 2015'!A4374))</f>
        <v>413029</v>
      </c>
      <c r="B2627">
        <f>IF(ISBLANK('January 2015'!F4374),"",IF(ISTEXT('January 2015'!F4374),0,'January 2015'!F4374))</f>
        <v>410.32</v>
      </c>
    </row>
    <row r="2628" spans="1:2" x14ac:dyDescent="0.2">
      <c r="A2628">
        <f>IF(ISBLANK('January 2015'!A4375),"",IF(ISTEXT('January 2015'!A4375),0,'January 2015'!A4375))</f>
        <v>413030</v>
      </c>
      <c r="B2628">
        <f>IF(ISBLANK('January 2015'!F4375),"",IF(ISTEXT('January 2015'!F4375),0,'January 2015'!F4375))</f>
        <v>1932.02</v>
      </c>
    </row>
    <row r="2629" spans="1:2" x14ac:dyDescent="0.2">
      <c r="A2629">
        <f>IF(ISBLANK('January 2015'!A4376),"",IF(ISTEXT('January 2015'!A4376),0,'January 2015'!A4376))</f>
        <v>413031</v>
      </c>
      <c r="B2629">
        <f>IF(ISBLANK('January 2015'!F4376),"",IF(ISTEXT('January 2015'!F4376),0,'January 2015'!F4376))</f>
        <v>125.78</v>
      </c>
    </row>
    <row r="2630" spans="1:2" x14ac:dyDescent="0.2">
      <c r="A2630">
        <f>IF(ISBLANK('January 2015'!A4377),"",IF(ISTEXT('January 2015'!A4377),0,'January 2015'!A4377))</f>
        <v>413032</v>
      </c>
      <c r="B2630">
        <f>IF(ISBLANK('January 2015'!F4377),"",IF(ISTEXT('January 2015'!F4377),0,'January 2015'!F4377))</f>
        <v>458.86</v>
      </c>
    </row>
    <row r="2631" spans="1:2" x14ac:dyDescent="0.2">
      <c r="A2631">
        <f>IF(ISBLANK('January 2015'!A4378),"",IF(ISTEXT('January 2015'!A4378),0,'January 2015'!A4378))</f>
        <v>413033</v>
      </c>
      <c r="B2631">
        <f>IF(ISBLANK('January 2015'!F4378),"",IF(ISTEXT('January 2015'!F4378),0,'January 2015'!F4378))</f>
        <v>279.69</v>
      </c>
    </row>
    <row r="2632" spans="1:2" x14ac:dyDescent="0.2">
      <c r="A2632">
        <f>IF(ISBLANK('January 2015'!A4379),"",IF(ISTEXT('January 2015'!A4379),0,'January 2015'!A4379))</f>
        <v>413034</v>
      </c>
      <c r="B2632">
        <f>IF(ISBLANK('January 2015'!F4379),"",IF(ISTEXT('January 2015'!F4379),0,'January 2015'!F4379))</f>
        <v>450</v>
      </c>
    </row>
    <row r="2633" spans="1:2" x14ac:dyDescent="0.2">
      <c r="A2633">
        <f>IF(ISBLANK('January 2015'!A4380),"",IF(ISTEXT('January 2015'!A4380),0,'January 2015'!A4380))</f>
        <v>413035</v>
      </c>
      <c r="B2633">
        <f>IF(ISBLANK('January 2015'!F4380),"",IF(ISTEXT('January 2015'!F4380),0,'January 2015'!F4380))</f>
        <v>169.06</v>
      </c>
    </row>
    <row r="2634" spans="1:2" x14ac:dyDescent="0.2">
      <c r="A2634">
        <f>IF(ISBLANK('January 2015'!A4381),"",IF(ISTEXT('January 2015'!A4381),0,'January 2015'!A4381))</f>
        <v>413036</v>
      </c>
      <c r="B2634">
        <f>IF(ISBLANK('January 2015'!F4381),"",IF(ISTEXT('January 2015'!F4381),0,'January 2015'!F4381))</f>
        <v>211.41</v>
      </c>
    </row>
    <row r="2635" spans="1:2" x14ac:dyDescent="0.2">
      <c r="A2635">
        <f>IF(ISBLANK('January 2015'!A4382),"",IF(ISTEXT('January 2015'!A4382),0,'January 2015'!A4382))</f>
        <v>413037</v>
      </c>
      <c r="B2635">
        <f>IF(ISBLANK('January 2015'!F4382),"",IF(ISTEXT('January 2015'!F4382),0,'January 2015'!F4382))</f>
        <v>72</v>
      </c>
    </row>
    <row r="2636" spans="1:2" x14ac:dyDescent="0.2">
      <c r="A2636">
        <f>IF(ISBLANK('January 2015'!A4383),"",IF(ISTEXT('January 2015'!A4383),0,'January 2015'!A4383))</f>
        <v>413038</v>
      </c>
      <c r="B2636">
        <f>IF(ISBLANK('January 2015'!F4383),"",IF(ISTEXT('January 2015'!F4383),0,'January 2015'!F4383))</f>
        <v>220.23</v>
      </c>
    </row>
    <row r="2637" spans="1:2" x14ac:dyDescent="0.2">
      <c r="A2637">
        <f>IF(ISBLANK('January 2015'!A4384),"",IF(ISTEXT('January 2015'!A4384),0,'January 2015'!A4384))</f>
        <v>413499</v>
      </c>
      <c r="B2637">
        <f>IF(ISBLANK('January 2015'!F4384),"",IF(ISTEXT('January 2015'!F4384),0,'January 2015'!F4384))</f>
        <v>96.58</v>
      </c>
    </row>
    <row r="2638" spans="1:2" x14ac:dyDescent="0.2">
      <c r="A2638">
        <f>IF(ISBLANK('January 2015'!A4385),"",IF(ISTEXT('January 2015'!A4385),0,'January 2015'!A4385))</f>
        <v>413500</v>
      </c>
      <c r="B2638">
        <f>IF(ISBLANK('January 2015'!F4385),"",IF(ISTEXT('January 2015'!F4385),0,'January 2015'!F4385))</f>
        <v>1835.44</v>
      </c>
    </row>
    <row r="2639" spans="1:2" x14ac:dyDescent="0.2">
      <c r="A2639">
        <f>IF(ISBLANK('January 2015'!A4386),"",IF(ISTEXT('January 2015'!A4386),0,'January 2015'!A4386))</f>
        <v>413501</v>
      </c>
      <c r="B2639">
        <f>IF(ISBLANK('January 2015'!F4386),"",IF(ISTEXT('January 2015'!F4386),0,'January 2015'!F4386))</f>
        <v>339.18</v>
      </c>
    </row>
    <row r="2640" spans="1:2" x14ac:dyDescent="0.2">
      <c r="A2640">
        <f>IF(ISBLANK('January 2015'!A4387),"",IF(ISTEXT('January 2015'!A4387),0,'January 2015'!A4387))</f>
        <v>413502</v>
      </c>
      <c r="B2640">
        <f>IF(ISBLANK('January 2015'!F4387),"",IF(ISTEXT('January 2015'!F4387),0,'January 2015'!F4387))</f>
        <v>6138</v>
      </c>
    </row>
    <row r="2641" spans="1:2" x14ac:dyDescent="0.2">
      <c r="A2641" t="str">
        <f>IF(ISBLANK('January 2015'!A4388),"",IF(ISTEXT('January 2015'!A4388),0,'January 2015'!A4388))</f>
        <v/>
      </c>
      <c r="B2641" t="str">
        <f>IF(ISBLANK('January 2015'!F4388),"",IF(ISTEXT('January 2015'!F4388),0,'January 2015'!F4388))</f>
        <v/>
      </c>
    </row>
    <row r="2642" spans="1:2" x14ac:dyDescent="0.2">
      <c r="A2642">
        <f>IF(ISBLANK('January 2015'!A4389),"",IF(ISTEXT('January 2015'!A4389),0,'January 2015'!A4389))</f>
        <v>413503</v>
      </c>
      <c r="B2642">
        <f>IF(ISBLANK('January 2015'!F4389),"",IF(ISTEXT('January 2015'!F4389),0,'January 2015'!F4389))</f>
        <v>451.4</v>
      </c>
    </row>
    <row r="2643" spans="1:2" x14ac:dyDescent="0.2">
      <c r="A2643">
        <f>IF(ISBLANK('January 2015'!A4393),"",IF(ISTEXT('January 2015'!A4393),0,'January 2015'!A4393))</f>
        <v>412503</v>
      </c>
      <c r="B2643">
        <f>IF(ISBLANK('January 2015'!F4393),"",IF(ISTEXT('January 2015'!F4393),0,'January 2015'!F4393))</f>
        <v>22793.26</v>
      </c>
    </row>
    <row r="2644" spans="1:2" x14ac:dyDescent="0.2">
      <c r="A2644">
        <f>IF(ISBLANK('January 2015'!A4397),"",IF(ISTEXT('January 2015'!A4397),0,'January 2015'!A4397))</f>
        <v>413039</v>
      </c>
      <c r="B2644">
        <f>IF(ISBLANK('January 2015'!F4397),"",IF(ISTEXT('January 2015'!F4397),0,'January 2015'!F4397))</f>
        <v>34.72</v>
      </c>
    </row>
    <row r="2645" spans="1:2" x14ac:dyDescent="0.2">
      <c r="A2645">
        <f>IF(ISBLANK('January 2015'!A4401),"",IF(ISTEXT('January 2015'!A4401),0,'January 2015'!A4401))</f>
        <v>413504</v>
      </c>
      <c r="B2645">
        <f>IF(ISBLANK('January 2015'!F4401),"",IF(ISTEXT('January 2015'!F4401),0,'January 2015'!F4401))</f>
        <v>1170</v>
      </c>
    </row>
    <row r="2646" spans="1:2" x14ac:dyDescent="0.2">
      <c r="A2646">
        <f>IF(ISBLANK('January 2015'!A4405),"",IF(ISTEXT('January 2015'!A4405),0,'January 2015'!A4405))</f>
        <v>413040</v>
      </c>
      <c r="B2646">
        <f>IF(ISBLANK('January 2015'!F4405),"",IF(ISTEXT('January 2015'!F4405),0,'January 2015'!F4405))</f>
        <v>181</v>
      </c>
    </row>
    <row r="2647" spans="1:2" x14ac:dyDescent="0.2">
      <c r="A2647">
        <f>IF(ISBLANK('January 2015'!A4409),"",IF(ISTEXT('January 2015'!A4409),0,'January 2015'!A4409))</f>
        <v>413505</v>
      </c>
      <c r="B2647">
        <f>IF(ISBLANK('January 2015'!F4409),"",IF(ISTEXT('January 2015'!F4409),0,'January 2015'!F4409))</f>
        <v>30.47</v>
      </c>
    </row>
    <row r="2648" spans="1:2" x14ac:dyDescent="0.2">
      <c r="A2648">
        <f>IF(ISBLANK('January 2015'!A4413),"",IF(ISTEXT('January 2015'!A4413),0,'January 2015'!A4413))</f>
        <v>413041</v>
      </c>
      <c r="B2648">
        <f>IF(ISBLANK('January 2015'!F4413),"",IF(ISTEXT('January 2015'!F4413),0,'January 2015'!F4413))</f>
        <v>450</v>
      </c>
    </row>
    <row r="2649" spans="1:2" x14ac:dyDescent="0.2">
      <c r="A2649">
        <f>IF(ISBLANK('January 2015'!A4417),"",IF(ISTEXT('January 2015'!A4417),0,'January 2015'!A4417))</f>
        <v>412504</v>
      </c>
      <c r="B2649">
        <f>IF(ISBLANK('January 2015'!F4417),"",IF(ISTEXT('January 2015'!F4417),0,'January 2015'!F4417))</f>
        <v>567.99</v>
      </c>
    </row>
    <row r="2650" spans="1:2" x14ac:dyDescent="0.2">
      <c r="A2650">
        <f>IF(ISBLANK('January 2015'!A4421),"",IF(ISTEXT('January 2015'!A4421),0,'January 2015'!A4421))</f>
        <v>413042</v>
      </c>
      <c r="B2650">
        <f>IF(ISBLANK('January 2015'!F4421),"",IF(ISTEXT('January 2015'!F4421),0,'January 2015'!F4421))</f>
        <v>930</v>
      </c>
    </row>
    <row r="2651" spans="1:2" x14ac:dyDescent="0.2">
      <c r="A2651">
        <f>IF(ISBLANK('January 2015'!A4422),"",IF(ISTEXT('January 2015'!A4422),0,'January 2015'!A4422))</f>
        <v>413506</v>
      </c>
      <c r="B2651">
        <f>IF(ISBLANK('January 2015'!F4422),"",IF(ISTEXT('January 2015'!F4422),0,'January 2015'!F4422))</f>
        <v>648</v>
      </c>
    </row>
    <row r="2652" spans="1:2" x14ac:dyDescent="0.2">
      <c r="A2652">
        <f>IF(ISBLANK('January 2015'!A4426),"",IF(ISTEXT('January 2015'!A4426),0,'January 2015'!A4426))</f>
        <v>412505</v>
      </c>
      <c r="B2652">
        <f>IF(ISBLANK('January 2015'!F4426),"",IF(ISTEXT('January 2015'!F4426),0,'January 2015'!F4426))</f>
        <v>135.82</v>
      </c>
    </row>
    <row r="2653" spans="1:2" x14ac:dyDescent="0.2">
      <c r="A2653">
        <f>IF(ISBLANK('January 2015'!A4427),"",IF(ISTEXT('January 2015'!A4427),0,'January 2015'!A4427))</f>
        <v>413043</v>
      </c>
      <c r="B2653">
        <f>IF(ISBLANK('January 2015'!F4427),"",IF(ISTEXT('January 2015'!F4427),0,'January 2015'!F4427))</f>
        <v>200.67</v>
      </c>
    </row>
    <row r="2654" spans="1:2" x14ac:dyDescent="0.2">
      <c r="A2654" t="str">
        <f>IF(ISBLANK('January 2015'!A4428),"",IF(ISTEXT('January 2015'!A4428),0,'January 2015'!A4428))</f>
        <v/>
      </c>
      <c r="B2654" t="str">
        <f>IF(ISBLANK('January 2015'!F4428),"",IF(ISTEXT('January 2015'!F4428),0,'January 2015'!F4428))</f>
        <v/>
      </c>
    </row>
    <row r="2655" spans="1:2" x14ac:dyDescent="0.2">
      <c r="A2655">
        <f>IF(ISBLANK('January 2015'!A4429),"",IF(ISTEXT('January 2015'!A4429),0,'January 2015'!A4429))</f>
        <v>413507</v>
      </c>
      <c r="B2655">
        <f>IF(ISBLANK('January 2015'!F4429),"",IF(ISTEXT('January 2015'!F4429),0,'January 2015'!F4429))</f>
        <v>129.47</v>
      </c>
    </row>
    <row r="2656" spans="1:2" x14ac:dyDescent="0.2">
      <c r="A2656" t="str">
        <f>IF(ISBLANK('January 2015'!A4430),"",IF(ISTEXT('January 2015'!A4430),0,'January 2015'!A4430))</f>
        <v/>
      </c>
      <c r="B2656" t="str">
        <f>IF(ISBLANK('January 2015'!F4430),"",IF(ISTEXT('January 2015'!F4430),0,'January 2015'!F4430))</f>
        <v/>
      </c>
    </row>
    <row r="2657" spans="1:2" x14ac:dyDescent="0.2">
      <c r="A2657">
        <f>IF(ISBLANK('January 2015'!A4434),"",IF(ISTEXT('January 2015'!A4434),0,'January 2015'!A4434))</f>
        <v>413508</v>
      </c>
      <c r="B2657">
        <f>IF(ISBLANK('January 2015'!F4434),"",IF(ISTEXT('January 2015'!F4434),0,'January 2015'!F4434))</f>
        <v>9210.7999999999993</v>
      </c>
    </row>
    <row r="2658" spans="1:2" x14ac:dyDescent="0.2">
      <c r="A2658" t="str">
        <f>IF(ISBLANK('January 2015'!A4435),"",IF(ISTEXT('January 2015'!A4435),0,'January 2015'!A4435))</f>
        <v/>
      </c>
      <c r="B2658" t="str">
        <f>IF(ISBLANK('January 2015'!F4435),"",IF(ISTEXT('January 2015'!F4435),0,'January 2015'!F4435))</f>
        <v/>
      </c>
    </row>
    <row r="2659" spans="1:2" x14ac:dyDescent="0.2">
      <c r="A2659" t="str">
        <f>IF(ISBLANK('January 2015'!A4436),"",IF(ISTEXT('January 2015'!A4436),0,'January 2015'!A4436))</f>
        <v/>
      </c>
      <c r="B2659" t="str">
        <f>IF(ISBLANK('January 2015'!F4436),"",IF(ISTEXT('January 2015'!F4436),0,'January 2015'!F4436))</f>
        <v/>
      </c>
    </row>
    <row r="2660" spans="1:2" x14ac:dyDescent="0.2">
      <c r="A2660" t="str">
        <f>IF(ISBLANK('January 2015'!A4437),"",IF(ISTEXT('January 2015'!A4437),0,'January 2015'!A4437))</f>
        <v/>
      </c>
      <c r="B2660" t="str">
        <f>IF(ISBLANK('January 2015'!F4437),"",IF(ISTEXT('January 2015'!F4437),0,'January 2015'!F4437))</f>
        <v/>
      </c>
    </row>
    <row r="2661" spans="1:2" x14ac:dyDescent="0.2">
      <c r="A2661" t="str">
        <f>IF(ISBLANK('January 2015'!A4438),"",IF(ISTEXT('January 2015'!A4438),0,'January 2015'!A4438))</f>
        <v/>
      </c>
      <c r="B2661" t="str">
        <f>IF(ISBLANK('January 2015'!F4438),"",IF(ISTEXT('January 2015'!F4438),0,'January 2015'!F4438))</f>
        <v/>
      </c>
    </row>
    <row r="2662" spans="1:2" x14ac:dyDescent="0.2">
      <c r="A2662" t="str">
        <f>IF(ISBLANK('January 2015'!A4439),"",IF(ISTEXT('January 2015'!A4439),0,'January 2015'!A4439))</f>
        <v/>
      </c>
      <c r="B2662" t="str">
        <f>IF(ISBLANK('January 2015'!F4439),"",IF(ISTEXT('January 2015'!F4439),0,'January 2015'!F4439))</f>
        <v/>
      </c>
    </row>
    <row r="2663" spans="1:2" x14ac:dyDescent="0.2">
      <c r="A2663" t="str">
        <f>IF(ISBLANK('January 2015'!A4440),"",IF(ISTEXT('January 2015'!A4440),0,'January 2015'!A4440))</f>
        <v/>
      </c>
      <c r="B2663" t="str">
        <f>IF(ISBLANK('January 2015'!F4440),"",IF(ISTEXT('January 2015'!F4440),0,'January 2015'!F4440))</f>
        <v/>
      </c>
    </row>
    <row r="2664" spans="1:2" x14ac:dyDescent="0.2">
      <c r="A2664" t="str">
        <f>IF(ISBLANK('January 2015'!A4441),"",IF(ISTEXT('January 2015'!A4441),0,'January 2015'!A4441))</f>
        <v/>
      </c>
      <c r="B2664" t="str">
        <f>IF(ISBLANK('January 2015'!F4441),"",IF(ISTEXT('January 2015'!F4441),0,'January 2015'!F4441))</f>
        <v/>
      </c>
    </row>
    <row r="2665" spans="1:2" x14ac:dyDescent="0.2">
      <c r="A2665" t="str">
        <f>IF(ISBLANK('January 2015'!A4442),"",IF(ISTEXT('January 2015'!A4442),0,'January 2015'!A4442))</f>
        <v/>
      </c>
      <c r="B2665" t="str">
        <f>IF(ISBLANK('January 2015'!F4442),"",IF(ISTEXT('January 2015'!F4442),0,'January 2015'!F4442))</f>
        <v/>
      </c>
    </row>
    <row r="2666" spans="1:2" x14ac:dyDescent="0.2">
      <c r="A2666" t="str">
        <f>IF(ISBLANK('January 2015'!A4443),"",IF(ISTEXT('January 2015'!A4443),0,'January 2015'!A4443))</f>
        <v/>
      </c>
      <c r="B2666" t="str">
        <f>IF(ISBLANK('January 2015'!F4443),"",IF(ISTEXT('January 2015'!F4443),0,'January 2015'!F4443))</f>
        <v/>
      </c>
    </row>
    <row r="2667" spans="1:2" x14ac:dyDescent="0.2">
      <c r="A2667">
        <f>IF(ISBLANK('January 2015'!A4447),"",IF(ISTEXT('January 2015'!A4447),0,'January 2015'!A4447))</f>
        <v>412506</v>
      </c>
      <c r="B2667">
        <f>IF(ISBLANK('January 2015'!F4447),"",IF(ISTEXT('January 2015'!F4447),0,'January 2015'!F4447))</f>
        <v>3700.8</v>
      </c>
    </row>
    <row r="2668" spans="1:2" x14ac:dyDescent="0.2">
      <c r="A2668">
        <f>IF(ISBLANK('January 2015'!A4448),"",IF(ISTEXT('January 2015'!A4448),0,'January 2015'!A4448))</f>
        <v>413044</v>
      </c>
      <c r="B2668">
        <f>IF(ISBLANK('January 2015'!F4448),"",IF(ISTEXT('January 2015'!F4448),0,'January 2015'!F4448))</f>
        <v>2698.5</v>
      </c>
    </row>
    <row r="2669" spans="1:2" x14ac:dyDescent="0.2">
      <c r="A2669" t="str">
        <f>IF(ISBLANK('January 2015'!A4449),"",IF(ISTEXT('January 2015'!A4449),0,'January 2015'!A4449))</f>
        <v/>
      </c>
      <c r="B2669">
        <f>IF(ISBLANK('January 2015'!F4449),"",IF(ISTEXT('January 2015'!F4449),0,'January 2015'!F4449))</f>
        <v>1152.3599999999999</v>
      </c>
    </row>
    <row r="2670" spans="1:2" x14ac:dyDescent="0.2">
      <c r="A2670">
        <f>IF(ISBLANK('January 2015'!A4453),"",IF(ISTEXT('January 2015'!A4453),0,'January 2015'!A4453))</f>
        <v>413509</v>
      </c>
      <c r="B2670">
        <f>IF(ISBLANK('January 2015'!F4453),"",IF(ISTEXT('January 2015'!F4453),0,'January 2015'!F4453))</f>
        <v>700</v>
      </c>
    </row>
    <row r="2671" spans="1:2" x14ac:dyDescent="0.2">
      <c r="A2671">
        <f>IF(ISBLANK('January 2015'!A4457),"",IF(ISTEXT('January 2015'!A4457),0,'January 2015'!A4457))</f>
        <v>412507</v>
      </c>
      <c r="B2671">
        <f>IF(ISBLANK('January 2015'!F4457),"",IF(ISTEXT('January 2015'!F4457),0,'January 2015'!F4457))</f>
        <v>9143.58</v>
      </c>
    </row>
    <row r="2672" spans="1:2" x14ac:dyDescent="0.2">
      <c r="A2672" t="str">
        <f>IF(ISBLANK('January 2015'!A4458),"",IF(ISTEXT('January 2015'!A4458),0,'January 2015'!A4458))</f>
        <v/>
      </c>
      <c r="B2672" t="str">
        <f>IF(ISBLANK('January 2015'!F4458),"",IF(ISTEXT('January 2015'!F4458),0,'January 2015'!F4458))</f>
        <v/>
      </c>
    </row>
    <row r="2673" spans="1:2" x14ac:dyDescent="0.2">
      <c r="A2673" t="str">
        <f>IF(ISBLANK('January 2015'!A4459),"",IF(ISTEXT('January 2015'!A4459),0,'January 2015'!A4459))</f>
        <v/>
      </c>
      <c r="B2673" t="str">
        <f>IF(ISBLANK('January 2015'!F4459),"",IF(ISTEXT('January 2015'!F4459),0,'January 2015'!F4459))</f>
        <v/>
      </c>
    </row>
    <row r="2674" spans="1:2" x14ac:dyDescent="0.2">
      <c r="A2674" t="str">
        <f>IF(ISBLANK('January 2015'!A4460),"",IF(ISTEXT('January 2015'!A4460),0,'January 2015'!A4460))</f>
        <v/>
      </c>
      <c r="B2674" t="str">
        <f>IF(ISBLANK('January 2015'!F4460),"",IF(ISTEXT('January 2015'!F4460),0,'January 2015'!F4460))</f>
        <v/>
      </c>
    </row>
    <row r="2675" spans="1:2" x14ac:dyDescent="0.2">
      <c r="A2675">
        <f>IF(ISBLANK('January 2015'!A4461),"",IF(ISTEXT('January 2015'!A4461),0,'January 2015'!A4461))</f>
        <v>413510</v>
      </c>
      <c r="B2675">
        <f>IF(ISBLANK('January 2015'!F4461),"",IF(ISTEXT('January 2015'!F4461),0,'January 2015'!F4461))</f>
        <v>8060.51</v>
      </c>
    </row>
    <row r="2676" spans="1:2" x14ac:dyDescent="0.2">
      <c r="A2676" t="str">
        <f>IF(ISBLANK('January 2015'!A4462),"",IF(ISTEXT('January 2015'!A4462),0,'January 2015'!A4462))</f>
        <v/>
      </c>
      <c r="B2676" t="str">
        <f>IF(ISBLANK('January 2015'!F4462),"",IF(ISTEXT('January 2015'!F4462),0,'January 2015'!F4462))</f>
        <v/>
      </c>
    </row>
    <row r="2677" spans="1:2" x14ac:dyDescent="0.2">
      <c r="A2677" t="str">
        <f>IF(ISBLANK('January 2015'!A4463),"",IF(ISTEXT('January 2015'!A4463),0,'January 2015'!A4463))</f>
        <v/>
      </c>
      <c r="B2677" t="str">
        <f>IF(ISBLANK('January 2015'!F4463),"",IF(ISTEXT('January 2015'!F4463),0,'January 2015'!F4463))</f>
        <v/>
      </c>
    </row>
    <row r="2678" spans="1:2" x14ac:dyDescent="0.2">
      <c r="A2678" t="str">
        <f>IF(ISBLANK('January 2015'!A4464),"",IF(ISTEXT('January 2015'!A4464),0,'January 2015'!A4464))</f>
        <v/>
      </c>
      <c r="B2678" t="str">
        <f>IF(ISBLANK('January 2015'!F4464),"",IF(ISTEXT('January 2015'!F4464),0,'January 2015'!F4464))</f>
        <v/>
      </c>
    </row>
    <row r="2679" spans="1:2" x14ac:dyDescent="0.2">
      <c r="A2679">
        <f>IF(ISBLANK('January 2015'!A4468),"",IF(ISTEXT('January 2015'!A4468),0,'January 2015'!A4468))</f>
        <v>412508</v>
      </c>
      <c r="B2679">
        <f>IF(ISBLANK('January 2015'!F4468),"",IF(ISTEXT('January 2015'!F4468),0,'January 2015'!F4468))</f>
        <v>500</v>
      </c>
    </row>
    <row r="2680" spans="1:2" x14ac:dyDescent="0.2">
      <c r="A2680" t="str">
        <f>IF(ISBLANK('January 2015'!A4469),"",IF(ISTEXT('January 2015'!A4469),0,'January 2015'!A4469))</f>
        <v/>
      </c>
      <c r="B2680">
        <f>IF(ISBLANK('January 2015'!F4469),"",IF(ISTEXT('January 2015'!F4469),0,'January 2015'!F4469))</f>
        <v>500</v>
      </c>
    </row>
    <row r="2681" spans="1:2" x14ac:dyDescent="0.2">
      <c r="A2681" t="str">
        <f>IF(ISBLANK('January 2015'!A4470),"",IF(ISTEXT('January 2015'!A4470),0,'January 2015'!A4470))</f>
        <v/>
      </c>
      <c r="B2681">
        <f>IF(ISBLANK('January 2015'!F4470),"",IF(ISTEXT('January 2015'!F4470),0,'January 2015'!F4470))</f>
        <v>500</v>
      </c>
    </row>
    <row r="2682" spans="1:2" x14ac:dyDescent="0.2">
      <c r="A2682">
        <f>IF(ISBLANK('January 2015'!A4471),"",IF(ISTEXT('January 2015'!A4471),0,'January 2015'!A4471))</f>
        <v>413045</v>
      </c>
      <c r="B2682">
        <f>IF(ISBLANK('January 2015'!F4471),"",IF(ISTEXT('January 2015'!F4471),0,'January 2015'!F4471))</f>
        <v>450</v>
      </c>
    </row>
    <row r="2683" spans="1:2" x14ac:dyDescent="0.2">
      <c r="A2683" t="str">
        <f>IF(ISBLANK('January 2015'!A4472),"",IF(ISTEXT('January 2015'!A4472),0,'January 2015'!A4472))</f>
        <v/>
      </c>
      <c r="B2683">
        <f>IF(ISBLANK('January 2015'!F4472),"",IF(ISTEXT('January 2015'!F4472),0,'January 2015'!F4472))</f>
        <v>550</v>
      </c>
    </row>
    <row r="2684" spans="1:2" x14ac:dyDescent="0.2">
      <c r="A2684" t="str">
        <f>IF(ISBLANK('January 2015'!A4473),"",IF(ISTEXT('January 2015'!A4473),0,'January 2015'!A4473))</f>
        <v/>
      </c>
      <c r="B2684">
        <f>IF(ISBLANK('January 2015'!F4473),"",IF(ISTEXT('January 2015'!F4473),0,'January 2015'!F4473))</f>
        <v>1450</v>
      </c>
    </row>
    <row r="2685" spans="1:2" x14ac:dyDescent="0.2">
      <c r="A2685" t="str">
        <f>IF(ISBLANK('January 2015'!A4474),"",IF(ISTEXT('January 2015'!A4474),0,'January 2015'!A4474))</f>
        <v/>
      </c>
      <c r="B2685">
        <f>IF(ISBLANK('January 2015'!F4474),"",IF(ISTEXT('January 2015'!F4474),0,'January 2015'!F4474))</f>
        <v>750</v>
      </c>
    </row>
    <row r="2686" spans="1:2" x14ac:dyDescent="0.2">
      <c r="A2686" t="str">
        <f>IF(ISBLANK('January 2015'!A4475),"",IF(ISTEXT('January 2015'!A4475),0,'January 2015'!A4475))</f>
        <v/>
      </c>
      <c r="B2686">
        <f>IF(ISBLANK('January 2015'!F4475),"",IF(ISTEXT('January 2015'!F4475),0,'January 2015'!F4475))</f>
        <v>500</v>
      </c>
    </row>
    <row r="2687" spans="1:2" x14ac:dyDescent="0.2">
      <c r="A2687" t="str">
        <f>IF(ISBLANK('January 2015'!A4476),"",IF(ISTEXT('January 2015'!A4476),0,'January 2015'!A4476))</f>
        <v/>
      </c>
      <c r="B2687">
        <f>IF(ISBLANK('January 2015'!F4476),"",IF(ISTEXT('January 2015'!F4476),0,'January 2015'!F4476))</f>
        <v>950</v>
      </c>
    </row>
    <row r="2688" spans="1:2" x14ac:dyDescent="0.2">
      <c r="A2688" t="str">
        <f>IF(ISBLANK('January 2015'!A4477),"",IF(ISTEXT('January 2015'!A4477),0,'January 2015'!A4477))</f>
        <v/>
      </c>
      <c r="B2688">
        <f>IF(ISBLANK('January 2015'!F4477),"",IF(ISTEXT('January 2015'!F4477),0,'January 2015'!F4477))</f>
        <v>200</v>
      </c>
    </row>
    <row r="2689" spans="1:2" x14ac:dyDescent="0.2">
      <c r="A2689" t="str">
        <f>IF(ISBLANK('January 2015'!A4478),"",IF(ISTEXT('January 2015'!A4478),0,'January 2015'!A4478))</f>
        <v/>
      </c>
      <c r="B2689">
        <f>IF(ISBLANK('January 2015'!F4478),"",IF(ISTEXT('January 2015'!F4478),0,'January 2015'!F4478))</f>
        <v>650</v>
      </c>
    </row>
    <row r="2690" spans="1:2" x14ac:dyDescent="0.2">
      <c r="A2690" t="str">
        <f>IF(ISBLANK('January 2015'!A4479),"",IF(ISTEXT('January 2015'!A4479),0,'January 2015'!A4479))</f>
        <v/>
      </c>
      <c r="B2690">
        <f>IF(ISBLANK('January 2015'!F4479),"",IF(ISTEXT('January 2015'!F4479),0,'January 2015'!F4479))</f>
        <v>650</v>
      </c>
    </row>
    <row r="2691" spans="1:2" x14ac:dyDescent="0.2">
      <c r="A2691" t="str">
        <f>IF(ISBLANK('January 2015'!A4480),"",IF(ISTEXT('January 2015'!A4480),0,'January 2015'!A4480))</f>
        <v/>
      </c>
      <c r="B2691">
        <f>IF(ISBLANK('January 2015'!F4480),"",IF(ISTEXT('January 2015'!F4480),0,'January 2015'!F4480))</f>
        <v>900</v>
      </c>
    </row>
    <row r="2692" spans="1:2" x14ac:dyDescent="0.2">
      <c r="A2692" t="str">
        <f>IF(ISBLANK('January 2015'!A4481),"",IF(ISTEXT('January 2015'!A4481),0,'January 2015'!A4481))</f>
        <v/>
      </c>
      <c r="B2692">
        <f>IF(ISBLANK('January 2015'!F4481),"",IF(ISTEXT('January 2015'!F4481),0,'January 2015'!F4481))</f>
        <v>250</v>
      </c>
    </row>
    <row r="2693" spans="1:2" x14ac:dyDescent="0.2">
      <c r="A2693" t="str">
        <f>IF(ISBLANK('January 2015'!A4482),"",IF(ISTEXT('January 2015'!A4482),0,'January 2015'!A4482))</f>
        <v/>
      </c>
      <c r="B2693">
        <f>IF(ISBLANK('January 2015'!F4482),"",IF(ISTEXT('January 2015'!F4482),0,'January 2015'!F4482))</f>
        <v>1000</v>
      </c>
    </row>
    <row r="2694" spans="1:2" x14ac:dyDescent="0.2">
      <c r="A2694" t="str">
        <f>IF(ISBLANK('January 2015'!A4483),"",IF(ISTEXT('January 2015'!A4483),0,'January 2015'!A4483))</f>
        <v/>
      </c>
      <c r="B2694" t="str">
        <f>IF(ISBLANK('January 2015'!F4483),"",IF(ISTEXT('January 2015'!F4483),0,'January 2015'!F4483))</f>
        <v/>
      </c>
    </row>
    <row r="2695" spans="1:2" x14ac:dyDescent="0.2">
      <c r="A2695">
        <f>IF(ISBLANK('January 2015'!A4484),"",IF(ISTEXT('January 2015'!A4484),0,'January 2015'!A4484))</f>
        <v>413511</v>
      </c>
      <c r="B2695">
        <f>IF(ISBLANK('January 2015'!F4484),"",IF(ISTEXT('January 2015'!F4484),0,'January 2015'!F4484))</f>
        <v>100</v>
      </c>
    </row>
    <row r="2696" spans="1:2" x14ac:dyDescent="0.2">
      <c r="A2696" t="str">
        <f>IF(ISBLANK('January 2015'!A4485),"",IF(ISTEXT('January 2015'!A4485),0,'January 2015'!A4485))</f>
        <v/>
      </c>
      <c r="B2696">
        <f>IF(ISBLANK('January 2015'!F4485),"",IF(ISTEXT('January 2015'!F4485),0,'January 2015'!F4485))</f>
        <v>550</v>
      </c>
    </row>
    <row r="2697" spans="1:2" x14ac:dyDescent="0.2">
      <c r="A2697" t="str">
        <f>IF(ISBLANK('January 2015'!A4486),"",IF(ISTEXT('January 2015'!A4486),0,'January 2015'!A4486))</f>
        <v/>
      </c>
      <c r="B2697">
        <f>IF(ISBLANK('January 2015'!F4486),"",IF(ISTEXT('January 2015'!F4486),0,'January 2015'!F4486))</f>
        <v>550</v>
      </c>
    </row>
    <row r="2698" spans="1:2" x14ac:dyDescent="0.2">
      <c r="A2698">
        <f>IF(ISBLANK('January 2015'!A4490),"",IF(ISTEXT('January 2015'!A4490),0,'January 2015'!A4490))</f>
        <v>412509</v>
      </c>
      <c r="B2698">
        <f>IF(ISBLANK('January 2015'!F4490),"",IF(ISTEXT('January 2015'!F4490),0,'January 2015'!F4490))</f>
        <v>481.87</v>
      </c>
    </row>
    <row r="2699" spans="1:2" x14ac:dyDescent="0.2">
      <c r="A2699" t="str">
        <f>IF(ISBLANK('January 2015'!A4491),"",IF(ISTEXT('January 2015'!A4491),0,'January 2015'!A4491))</f>
        <v/>
      </c>
      <c r="B2699" t="str">
        <f>IF(ISBLANK('January 2015'!F4491),"",IF(ISTEXT('January 2015'!F4491),0,'January 2015'!F4491))</f>
        <v/>
      </c>
    </row>
    <row r="2700" spans="1:2" x14ac:dyDescent="0.2">
      <c r="A2700" t="str">
        <f>IF(ISBLANK('January 2015'!A4492),"",IF(ISTEXT('January 2015'!A4492),0,'January 2015'!A4492))</f>
        <v/>
      </c>
      <c r="B2700" t="str">
        <f>IF(ISBLANK('January 2015'!F4492),"",IF(ISTEXT('January 2015'!F4492),0,'January 2015'!F4492))</f>
        <v/>
      </c>
    </row>
    <row r="2701" spans="1:2" x14ac:dyDescent="0.2">
      <c r="A2701" t="str">
        <f>IF(ISBLANK('January 2015'!A4493),"",IF(ISTEXT('January 2015'!A4493),0,'January 2015'!A4493))</f>
        <v/>
      </c>
      <c r="B2701" t="str">
        <f>IF(ISBLANK('January 2015'!F4493),"",IF(ISTEXT('January 2015'!F4493),0,'January 2015'!F4493))</f>
        <v/>
      </c>
    </row>
    <row r="2702" spans="1:2" x14ac:dyDescent="0.2">
      <c r="A2702" t="str">
        <f>IF(ISBLANK('January 2015'!A4494),"",IF(ISTEXT('January 2015'!A4494),0,'January 2015'!A4494))</f>
        <v/>
      </c>
      <c r="B2702" t="str">
        <f>IF(ISBLANK('January 2015'!F4494),"",IF(ISTEXT('January 2015'!F4494),0,'January 2015'!F4494))</f>
        <v/>
      </c>
    </row>
    <row r="2703" spans="1:2" x14ac:dyDescent="0.2">
      <c r="A2703">
        <f>IF(ISBLANK('January 2015'!A4495),"",IF(ISTEXT('January 2015'!A4495),0,'January 2015'!A4495))</f>
        <v>413512</v>
      </c>
      <c r="B2703">
        <f>IF(ISBLANK('January 2015'!F4495),"",IF(ISTEXT('January 2015'!F4495),0,'January 2015'!F4495))</f>
        <v>671.52</v>
      </c>
    </row>
    <row r="2704" spans="1:2" x14ac:dyDescent="0.2">
      <c r="A2704" t="str">
        <f>IF(ISBLANK('January 2015'!A4496),"",IF(ISTEXT('January 2015'!A4496),0,'January 2015'!A4496))</f>
        <v/>
      </c>
      <c r="B2704" t="str">
        <f>IF(ISBLANK('January 2015'!F4496),"",IF(ISTEXT('January 2015'!F4496),0,'January 2015'!F4496))</f>
        <v/>
      </c>
    </row>
    <row r="2705" spans="1:2" x14ac:dyDescent="0.2">
      <c r="A2705" t="str">
        <f>IF(ISBLANK('January 2015'!A4497),"",IF(ISTEXT('January 2015'!A4497),0,'January 2015'!A4497))</f>
        <v/>
      </c>
      <c r="B2705" t="str">
        <f>IF(ISBLANK('January 2015'!F4497),"",IF(ISTEXT('January 2015'!F4497),0,'January 2015'!F4497))</f>
        <v/>
      </c>
    </row>
    <row r="2706" spans="1:2" x14ac:dyDescent="0.2">
      <c r="A2706" t="str">
        <f>IF(ISBLANK('January 2015'!A4498),"",IF(ISTEXT('January 2015'!A4498),0,'January 2015'!A4498))</f>
        <v/>
      </c>
      <c r="B2706" t="str">
        <f>IF(ISBLANK('January 2015'!F4498),"",IF(ISTEXT('January 2015'!F4498),0,'January 2015'!F4498))</f>
        <v/>
      </c>
    </row>
    <row r="2707" spans="1:2" x14ac:dyDescent="0.2">
      <c r="A2707" t="str">
        <f>IF(ISBLANK('January 2015'!A4499),"",IF(ISTEXT('January 2015'!A4499),0,'January 2015'!A4499))</f>
        <v/>
      </c>
      <c r="B2707" t="str">
        <f>IF(ISBLANK('January 2015'!F4499),"",IF(ISTEXT('January 2015'!F4499),0,'January 2015'!F4499))</f>
        <v/>
      </c>
    </row>
    <row r="2708" spans="1:2" x14ac:dyDescent="0.2">
      <c r="A2708" t="str">
        <f>IF(ISBLANK('January 2015'!A4500),"",IF(ISTEXT('January 2015'!A4500),0,'January 2015'!A4500))</f>
        <v/>
      </c>
      <c r="B2708" t="str">
        <f>IF(ISBLANK('January 2015'!F4500),"",IF(ISTEXT('January 2015'!F4500),0,'January 2015'!F4500))</f>
        <v/>
      </c>
    </row>
    <row r="2709" spans="1:2" x14ac:dyDescent="0.2">
      <c r="A2709">
        <f>IF(ISBLANK('January 2015'!A4504),"",IF(ISTEXT('January 2015'!A4504),0,'January 2015'!A4504))</f>
        <v>413046</v>
      </c>
      <c r="B2709">
        <f>IF(ISBLANK('January 2015'!F4504),"",IF(ISTEXT('January 2015'!F4504),0,'January 2015'!F4504))</f>
        <v>750</v>
      </c>
    </row>
    <row r="2710" spans="1:2" x14ac:dyDescent="0.2">
      <c r="A2710">
        <f>IF(ISBLANK('January 2015'!A4505),"",IF(ISTEXT('January 2015'!A4505),0,'January 2015'!A4505))</f>
        <v>413513</v>
      </c>
      <c r="B2710">
        <f>IF(ISBLANK('January 2015'!F4505),"",IF(ISTEXT('January 2015'!F4505),0,'January 2015'!F4505))</f>
        <v>4600</v>
      </c>
    </row>
    <row r="2711" spans="1:2" x14ac:dyDescent="0.2">
      <c r="A2711" t="str">
        <f>IF(ISBLANK('January 2015'!A4506),"",IF(ISTEXT('January 2015'!A4506),0,'January 2015'!A4506))</f>
        <v/>
      </c>
      <c r="B2711" t="str">
        <f>IF(ISBLANK('January 2015'!F4506),"",IF(ISTEXT('January 2015'!F4506),0,'January 2015'!F4506))</f>
        <v/>
      </c>
    </row>
    <row r="2712" spans="1:2" x14ac:dyDescent="0.2">
      <c r="A2712">
        <f>IF(ISBLANK('January 2015'!A4510),"",IF(ISTEXT('January 2015'!A4510),0,'January 2015'!A4510))</f>
        <v>413047</v>
      </c>
      <c r="B2712">
        <f>IF(ISBLANK('January 2015'!F4510),"",IF(ISTEXT('January 2015'!F4510),0,'January 2015'!F4510))</f>
        <v>6000</v>
      </c>
    </row>
    <row r="2713" spans="1:2" x14ac:dyDescent="0.2">
      <c r="A2713">
        <f>IF(ISBLANK('January 2015'!A4511),"",IF(ISTEXT('January 2015'!A4511),0,'January 2015'!A4511))</f>
        <v>413514</v>
      </c>
      <c r="B2713">
        <f>IF(ISBLANK('January 2015'!F4511),"",IF(ISTEXT('January 2015'!F4511),0,'January 2015'!F4511))</f>
        <v>6000</v>
      </c>
    </row>
    <row r="2714" spans="1:2" x14ac:dyDescent="0.2">
      <c r="A2714">
        <f>IF(ISBLANK('January 2015'!A4515),"",IF(ISTEXT('January 2015'!A4515),0,'January 2015'!A4515))</f>
        <v>413048</v>
      </c>
      <c r="B2714">
        <f>IF(ISBLANK('January 2015'!F4515),"",IF(ISTEXT('January 2015'!F4515),0,'January 2015'!F4515))</f>
        <v>2500</v>
      </c>
    </row>
    <row r="2715" spans="1:2" x14ac:dyDescent="0.2">
      <c r="A2715">
        <f>IF(ISBLANK('January 2015'!A4519),"",IF(ISTEXT('January 2015'!A4519),0,'January 2015'!A4519))</f>
        <v>412510</v>
      </c>
      <c r="B2715">
        <f>IF(ISBLANK('January 2015'!F4519),"",IF(ISTEXT('January 2015'!F4519),0,'January 2015'!F4519))</f>
        <v>990</v>
      </c>
    </row>
    <row r="2716" spans="1:2" x14ac:dyDescent="0.2">
      <c r="A2716">
        <f>IF(ISBLANK('January 2015'!A4523),"",IF(ISTEXT('January 2015'!A4523),0,'January 2015'!A4523))</f>
        <v>412511</v>
      </c>
      <c r="B2716">
        <f>IF(ISBLANK('January 2015'!F4523),"",IF(ISTEXT('January 2015'!F4523),0,'January 2015'!F4523))</f>
        <v>241.67</v>
      </c>
    </row>
    <row r="2717" spans="1:2" x14ac:dyDescent="0.2">
      <c r="A2717" t="str">
        <f>IF(ISBLANK('January 2015'!A4524),"",IF(ISTEXT('January 2015'!A4524),0,'January 2015'!A4524))</f>
        <v/>
      </c>
      <c r="B2717">
        <f>IF(ISBLANK('January 2015'!F4524),"",IF(ISTEXT('January 2015'!F4524),0,'January 2015'!F4524))</f>
        <v>2015.72</v>
      </c>
    </row>
    <row r="2718" spans="1:2" x14ac:dyDescent="0.2">
      <c r="A2718" t="str">
        <f>IF(ISBLANK('January 2015'!A4525),"",IF(ISTEXT('January 2015'!A4525),0,'January 2015'!A4525))</f>
        <v/>
      </c>
      <c r="B2718" t="str">
        <f>IF(ISBLANK('January 2015'!F4525),"",IF(ISTEXT('January 2015'!F4525),0,'January 2015'!F4525))</f>
        <v/>
      </c>
    </row>
    <row r="2719" spans="1:2" x14ac:dyDescent="0.2">
      <c r="A2719" t="str">
        <f>IF(ISBLANK('January 2015'!A4526),"",IF(ISTEXT('January 2015'!A4526),0,'January 2015'!A4526))</f>
        <v/>
      </c>
      <c r="B2719" t="str">
        <f>IF(ISBLANK('January 2015'!F4526),"",IF(ISTEXT('January 2015'!F4526),0,'January 2015'!F4526))</f>
        <v/>
      </c>
    </row>
    <row r="2720" spans="1:2" x14ac:dyDescent="0.2">
      <c r="A2720" t="str">
        <f>IF(ISBLANK('January 2015'!A4527),"",IF(ISTEXT('January 2015'!A4527),0,'January 2015'!A4527))</f>
        <v/>
      </c>
      <c r="B2720" t="str">
        <f>IF(ISBLANK('January 2015'!F4527),"",IF(ISTEXT('January 2015'!F4527),0,'January 2015'!F4527))</f>
        <v/>
      </c>
    </row>
    <row r="2721" spans="1:2" x14ac:dyDescent="0.2">
      <c r="A2721">
        <f>IF(ISBLANK('January 2015'!A4528),"",IF(ISTEXT('January 2015'!A4528),0,'January 2015'!A4528))</f>
        <v>413049</v>
      </c>
      <c r="B2721">
        <f>IF(ISBLANK('January 2015'!F4528),"",IF(ISTEXT('January 2015'!F4528),0,'January 2015'!F4528))</f>
        <v>911.22</v>
      </c>
    </row>
    <row r="2722" spans="1:2" x14ac:dyDescent="0.2">
      <c r="A2722" t="str">
        <f>IF(ISBLANK('January 2015'!A4529),"",IF(ISTEXT('January 2015'!A4529),0,'January 2015'!A4529))</f>
        <v/>
      </c>
      <c r="B2722">
        <f>IF(ISBLANK('January 2015'!F4529),"",IF(ISTEXT('January 2015'!F4529),0,'January 2015'!F4529))</f>
        <v>1936.26</v>
      </c>
    </row>
    <row r="2723" spans="1:2" x14ac:dyDescent="0.2">
      <c r="A2723" t="str">
        <f>IF(ISBLANK('January 2015'!A4530),"",IF(ISTEXT('January 2015'!A4530),0,'January 2015'!A4530))</f>
        <v/>
      </c>
      <c r="B2723" t="str">
        <f>IF(ISBLANK('January 2015'!F4530),"",IF(ISTEXT('January 2015'!F4530),0,'January 2015'!F4530))</f>
        <v/>
      </c>
    </row>
    <row r="2724" spans="1:2" x14ac:dyDescent="0.2">
      <c r="A2724" t="str">
        <f>IF(ISBLANK('January 2015'!A4531),"",IF(ISTEXT('January 2015'!A4531),0,'January 2015'!A4531))</f>
        <v/>
      </c>
      <c r="B2724" t="str">
        <f>IF(ISBLANK('January 2015'!F4531),"",IF(ISTEXT('January 2015'!F4531),0,'January 2015'!F4531))</f>
        <v/>
      </c>
    </row>
    <row r="2725" spans="1:2" x14ac:dyDescent="0.2">
      <c r="A2725" t="str">
        <f>IF(ISBLANK('January 2015'!A4532),"",IF(ISTEXT('January 2015'!A4532),0,'January 2015'!A4532))</f>
        <v/>
      </c>
      <c r="B2725" t="str">
        <f>IF(ISBLANK('January 2015'!F4532),"",IF(ISTEXT('January 2015'!F4532),0,'January 2015'!F4532))</f>
        <v/>
      </c>
    </row>
    <row r="2726" spans="1:2" x14ac:dyDescent="0.2">
      <c r="A2726">
        <f>IF(ISBLANK('January 2015'!A4533),"",IF(ISTEXT('January 2015'!A4533),0,'January 2015'!A4533))</f>
        <v>413515</v>
      </c>
      <c r="B2726">
        <f>IF(ISBLANK('January 2015'!F4533),"",IF(ISTEXT('January 2015'!F4533),0,'January 2015'!F4533))</f>
        <v>1822.48</v>
      </c>
    </row>
    <row r="2727" spans="1:2" x14ac:dyDescent="0.2">
      <c r="A2727" t="str">
        <f>IF(ISBLANK('January 2015'!A4534),"",IF(ISTEXT('January 2015'!A4534),0,'January 2015'!A4534))</f>
        <v/>
      </c>
      <c r="B2727" t="str">
        <f>IF(ISBLANK('January 2015'!F4534),"",IF(ISTEXT('January 2015'!F4534),0,'January 2015'!F4534))</f>
        <v/>
      </c>
    </row>
    <row r="2728" spans="1:2" x14ac:dyDescent="0.2">
      <c r="A2728" t="str">
        <f>IF(ISBLANK('January 2015'!A4535),"",IF(ISTEXT('January 2015'!A4535),0,'January 2015'!A4535))</f>
        <v/>
      </c>
      <c r="B2728" t="str">
        <f>IF(ISBLANK('January 2015'!F4535),"",IF(ISTEXT('January 2015'!F4535),0,'January 2015'!F4535))</f>
        <v/>
      </c>
    </row>
    <row r="2729" spans="1:2" x14ac:dyDescent="0.2">
      <c r="A2729">
        <f>IF(ISBLANK('January 2015'!A4539),"",IF(ISTEXT('January 2015'!A4539),0,'January 2015'!A4539))</f>
        <v>413050</v>
      </c>
      <c r="B2729">
        <f>IF(ISBLANK('January 2015'!F4539),"",IF(ISTEXT('January 2015'!F4539),0,'January 2015'!F4539))</f>
        <v>100</v>
      </c>
    </row>
    <row r="2730" spans="1:2" x14ac:dyDescent="0.2">
      <c r="A2730" t="str">
        <f>IF(ISBLANK('January 2015'!A4540),"",IF(ISTEXT('January 2015'!A4540),0,'January 2015'!A4540))</f>
        <v/>
      </c>
      <c r="B2730">
        <f>IF(ISBLANK('January 2015'!F4540),"",IF(ISTEXT('January 2015'!F4540),0,'January 2015'!F4540))</f>
        <v>100</v>
      </c>
    </row>
    <row r="2731" spans="1:2" x14ac:dyDescent="0.2">
      <c r="A2731" t="str">
        <f>IF(ISBLANK('January 2015'!A4541),"",IF(ISTEXT('January 2015'!A4541),0,'January 2015'!A4541))</f>
        <v/>
      </c>
      <c r="B2731">
        <f>IF(ISBLANK('January 2015'!F4541),"",IF(ISTEXT('January 2015'!F4541),0,'January 2015'!F4541))</f>
        <v>450</v>
      </c>
    </row>
    <row r="2732" spans="1:2" x14ac:dyDescent="0.2">
      <c r="A2732">
        <f>IF(ISBLANK('January 2015'!A4542),"",IF(ISTEXT('January 2015'!A4542),0,'January 2015'!A4542))</f>
        <v>413516</v>
      </c>
      <c r="B2732">
        <f>IF(ISBLANK('January 2015'!F4542),"",IF(ISTEXT('January 2015'!F4542),0,'January 2015'!F4542))</f>
        <v>450</v>
      </c>
    </row>
    <row r="2733" spans="1:2" x14ac:dyDescent="0.2">
      <c r="A2733">
        <f>IF(ISBLANK('January 2015'!A4546),"",IF(ISTEXT('January 2015'!A4546),0,'January 2015'!A4546))</f>
        <v>412558</v>
      </c>
      <c r="B2733">
        <f>IF(ISBLANK('January 2015'!F4546),"",IF(ISTEXT('January 2015'!F4546),0,'January 2015'!F4546))</f>
        <v>513.4</v>
      </c>
    </row>
    <row r="2734" spans="1:2" x14ac:dyDescent="0.2">
      <c r="A2734" t="str">
        <f>IF(ISBLANK('January 2015'!A4547),"",IF(ISTEXT('January 2015'!A4547),0,'January 2015'!A4547))</f>
        <v/>
      </c>
      <c r="B2734" t="str">
        <f>IF(ISBLANK('January 2015'!F4547),"",IF(ISTEXT('January 2015'!F4547),0,'January 2015'!F4547))</f>
        <v/>
      </c>
    </row>
    <row r="2735" spans="1:2" x14ac:dyDescent="0.2">
      <c r="A2735" t="str">
        <f>IF(ISBLANK('January 2015'!A4548),"",IF(ISTEXT('January 2015'!A4548),0,'January 2015'!A4548))</f>
        <v/>
      </c>
      <c r="B2735" t="str">
        <f>IF(ISBLANK('January 2015'!F4548),"",IF(ISTEXT('January 2015'!F4548),0,'January 2015'!F4548))</f>
        <v/>
      </c>
    </row>
    <row r="2736" spans="1:2" x14ac:dyDescent="0.2">
      <c r="A2736" t="str">
        <f>IF(ISBLANK('January 2015'!A4549),"",IF(ISTEXT('January 2015'!A4549),0,'January 2015'!A4549))</f>
        <v/>
      </c>
      <c r="B2736" t="str">
        <f>IF(ISBLANK('January 2015'!F4549),"",IF(ISTEXT('January 2015'!F4549),0,'January 2015'!F4549))</f>
        <v/>
      </c>
    </row>
    <row r="2737" spans="1:2" x14ac:dyDescent="0.2">
      <c r="A2737" t="str">
        <f>IF(ISBLANK('January 2015'!A4550),"",IF(ISTEXT('January 2015'!A4550),0,'January 2015'!A4550))</f>
        <v/>
      </c>
      <c r="B2737" t="str">
        <f>IF(ISBLANK('January 2015'!F4550),"",IF(ISTEXT('January 2015'!F4550),0,'January 2015'!F4550))</f>
        <v/>
      </c>
    </row>
    <row r="2738" spans="1:2" x14ac:dyDescent="0.2">
      <c r="A2738" t="str">
        <f>IF(ISBLANK('January 2015'!A4551),"",IF(ISTEXT('January 2015'!A4551),0,'January 2015'!A4551))</f>
        <v/>
      </c>
      <c r="B2738" t="str">
        <f>IF(ISBLANK('January 2015'!F4551),"",IF(ISTEXT('January 2015'!F4551),0,'January 2015'!F4551))</f>
        <v/>
      </c>
    </row>
    <row r="2739" spans="1:2" x14ac:dyDescent="0.2">
      <c r="A2739">
        <f>IF(ISBLANK('January 2015'!A4552),"",IF(ISTEXT('January 2015'!A4552),0,'January 2015'!A4552))</f>
        <v>413517</v>
      </c>
      <c r="B2739">
        <f>IF(ISBLANK('January 2015'!F4552),"",IF(ISTEXT('January 2015'!F4552),0,'January 2015'!F4552))</f>
        <v>6.42</v>
      </c>
    </row>
    <row r="2740" spans="1:2" x14ac:dyDescent="0.2">
      <c r="A2740">
        <f>IF(ISBLANK('January 2015'!A4556),"",IF(ISTEXT('January 2015'!A4556),0,'January 2015'!A4556))</f>
        <v>413051</v>
      </c>
      <c r="B2740">
        <f>IF(ISBLANK('January 2015'!F4556),"",IF(ISTEXT('January 2015'!F4556),0,'January 2015'!F4556))</f>
        <v>450</v>
      </c>
    </row>
    <row r="2741" spans="1:2" x14ac:dyDescent="0.2">
      <c r="A2741">
        <f>IF(ISBLANK('January 2015'!A4557),"",IF(ISTEXT('January 2015'!A4557),0,'January 2015'!A4557))</f>
        <v>413518</v>
      </c>
      <c r="B2741">
        <f>IF(ISBLANK('January 2015'!F4557),"",IF(ISTEXT('January 2015'!F4557),0,'January 2015'!F4557))</f>
        <v>450</v>
      </c>
    </row>
    <row r="2742" spans="1:2" x14ac:dyDescent="0.2">
      <c r="A2742">
        <f>IF(ISBLANK('January 2015'!A4561),"",IF(ISTEXT('January 2015'!A4561),0,'January 2015'!A4561))</f>
        <v>413519</v>
      </c>
      <c r="B2742">
        <f>IF(ISBLANK('January 2015'!F4561),"",IF(ISTEXT('January 2015'!F4561),0,'January 2015'!F4561))</f>
        <v>513.98</v>
      </c>
    </row>
    <row r="2743" spans="1:2" x14ac:dyDescent="0.2">
      <c r="A2743">
        <f>IF(ISBLANK('January 2015'!A4565),"",IF(ISTEXT('January 2015'!A4565),0,'January 2015'!A4565))</f>
        <v>412513</v>
      </c>
      <c r="B2743">
        <f>IF(ISBLANK('January 2015'!F4565),"",IF(ISTEXT('January 2015'!F4565),0,'January 2015'!F4565))</f>
        <v>295</v>
      </c>
    </row>
    <row r="2744" spans="1:2" x14ac:dyDescent="0.2">
      <c r="A2744">
        <f>IF(ISBLANK('January 2015'!A4566),"",IF(ISTEXT('January 2015'!A4566),0,'January 2015'!A4566))</f>
        <v>413052</v>
      </c>
      <c r="B2744">
        <f>IF(ISBLANK('January 2015'!F4566),"",IF(ISTEXT('January 2015'!F4566),0,'January 2015'!F4566))</f>
        <v>840.5</v>
      </c>
    </row>
    <row r="2745" spans="1:2" x14ac:dyDescent="0.2">
      <c r="A2745" t="str">
        <f>IF(ISBLANK('January 2015'!A4567),"",IF(ISTEXT('January 2015'!A4567),0,'January 2015'!A4567))</f>
        <v/>
      </c>
      <c r="B2745" t="str">
        <f>IF(ISBLANK('January 2015'!F4567),"",IF(ISTEXT('January 2015'!F4567),0,'January 2015'!F4567))</f>
        <v/>
      </c>
    </row>
    <row r="2746" spans="1:2" x14ac:dyDescent="0.2">
      <c r="A2746" t="str">
        <f>IF(ISBLANK('January 2015'!A4568),"",IF(ISTEXT('January 2015'!A4568),0,'January 2015'!A4568))</f>
        <v/>
      </c>
      <c r="B2746" t="str">
        <f>IF(ISBLANK('January 2015'!F4568),"",IF(ISTEXT('January 2015'!F4568),0,'January 2015'!F4568))</f>
        <v/>
      </c>
    </row>
    <row r="2747" spans="1:2" x14ac:dyDescent="0.2">
      <c r="A2747" t="str">
        <f>IF(ISBLANK('January 2015'!A4569),"",IF(ISTEXT('January 2015'!A4569),0,'January 2015'!A4569))</f>
        <v/>
      </c>
      <c r="B2747" t="str">
        <f>IF(ISBLANK('January 2015'!F4569),"",IF(ISTEXT('January 2015'!F4569),0,'January 2015'!F4569))</f>
        <v/>
      </c>
    </row>
    <row r="2748" spans="1:2" x14ac:dyDescent="0.2">
      <c r="A2748">
        <f>IF(ISBLANK('January 2015'!A4570),"",IF(ISTEXT('January 2015'!A4570),0,'January 2015'!A4570))</f>
        <v>413053</v>
      </c>
      <c r="B2748">
        <f>IF(ISBLANK('January 2015'!F4570),"",IF(ISTEXT('January 2015'!F4570),0,'January 2015'!F4570))</f>
        <v>352.8</v>
      </c>
    </row>
    <row r="2749" spans="1:2" x14ac:dyDescent="0.2">
      <c r="A2749">
        <f>IF(ISBLANK('January 2015'!A4571),"",IF(ISTEXT('January 2015'!A4571),0,'January 2015'!A4571))</f>
        <v>413520</v>
      </c>
      <c r="B2749">
        <f>IF(ISBLANK('January 2015'!F4571),"",IF(ISTEXT('January 2015'!F4571),0,'January 2015'!F4571))</f>
        <v>78</v>
      </c>
    </row>
    <row r="2750" spans="1:2" x14ac:dyDescent="0.2">
      <c r="A2750">
        <f>IF(ISBLANK('January 2015'!A4575),"",IF(ISTEXT('January 2015'!A4575),0,'January 2015'!A4575))</f>
        <v>413054</v>
      </c>
      <c r="B2750">
        <f>IF(ISBLANK('January 2015'!F4575),"",IF(ISTEXT('January 2015'!F4575),0,'January 2015'!F4575))</f>
        <v>450</v>
      </c>
    </row>
    <row r="2751" spans="1:2" x14ac:dyDescent="0.2">
      <c r="A2751">
        <f>IF(ISBLANK('January 2015'!A4579),"",IF(ISTEXT('January 2015'!A4579),0,'January 2015'!A4579))</f>
        <v>413055</v>
      </c>
      <c r="B2751">
        <f>IF(ISBLANK('January 2015'!F4579),"",IF(ISTEXT('January 2015'!F4579),0,'January 2015'!F4579))</f>
        <v>350</v>
      </c>
    </row>
    <row r="2752" spans="1:2" x14ac:dyDescent="0.2">
      <c r="A2752">
        <f>IF(ISBLANK('January 2015'!A4583),"",IF(ISTEXT('January 2015'!A4583),0,'January 2015'!A4583))</f>
        <v>413056</v>
      </c>
      <c r="B2752">
        <f>IF(ISBLANK('January 2015'!F4583),"",IF(ISTEXT('January 2015'!F4583),0,'January 2015'!F4583))</f>
        <v>5118.33</v>
      </c>
    </row>
    <row r="2753" spans="1:2" x14ac:dyDescent="0.2">
      <c r="A2753">
        <f>IF(ISBLANK('January 2015'!A4587),"",IF(ISTEXT('January 2015'!A4587),0,'January 2015'!A4587))</f>
        <v>413521</v>
      </c>
      <c r="B2753">
        <f>IF(ISBLANK('January 2015'!F4587),"",IF(ISTEXT('January 2015'!F4587),0,'January 2015'!F4587))</f>
        <v>7049.95</v>
      </c>
    </row>
    <row r="2754" spans="1:2" x14ac:dyDescent="0.2">
      <c r="A2754">
        <f>IF(ISBLANK('January 2015'!A4591),"",IF(ISTEXT('January 2015'!A4591),0,'January 2015'!A4591))</f>
        <v>412566</v>
      </c>
      <c r="B2754">
        <f>IF(ISBLANK('January 2015'!F4591),"",IF(ISTEXT('January 2015'!F4591),0,'January 2015'!F4591))</f>
        <v>238.26</v>
      </c>
    </row>
    <row r="2755" spans="1:2" x14ac:dyDescent="0.2">
      <c r="A2755">
        <f>IF(ISBLANK('January 2015'!A4592),"",IF(ISTEXT('January 2015'!A4592),0,'January 2015'!A4592))</f>
        <v>413188</v>
      </c>
      <c r="B2755">
        <f>IF(ISBLANK('January 2015'!F4592),"",IF(ISTEXT('January 2015'!F4592),0,'January 2015'!F4592))</f>
        <v>197.03</v>
      </c>
    </row>
    <row r="2756" spans="1:2" x14ac:dyDescent="0.2">
      <c r="A2756">
        <f>IF(ISBLANK('January 2015'!A4596),"",IF(ISTEXT('January 2015'!A4596),0,'January 2015'!A4596))</f>
        <v>413057</v>
      </c>
      <c r="B2756">
        <f>IF(ISBLANK('January 2015'!F4596),"",IF(ISTEXT('January 2015'!F4596),0,'January 2015'!F4596))</f>
        <v>500</v>
      </c>
    </row>
    <row r="2757" spans="1:2" x14ac:dyDescent="0.2">
      <c r="A2757" t="str">
        <f>IF(ISBLANK('January 2015'!A4597),"",IF(ISTEXT('January 2015'!A4597),0,'January 2015'!A4597))</f>
        <v/>
      </c>
      <c r="B2757">
        <f>IF(ISBLANK('January 2015'!F4597),"",IF(ISTEXT('January 2015'!F4597),0,'January 2015'!F4597))</f>
        <v>750</v>
      </c>
    </row>
    <row r="2758" spans="1:2" x14ac:dyDescent="0.2">
      <c r="A2758" t="str">
        <f>IF(ISBLANK('January 2015'!A4598),"",IF(ISTEXT('January 2015'!A4598),0,'January 2015'!A4598))</f>
        <v/>
      </c>
      <c r="B2758">
        <f>IF(ISBLANK('January 2015'!F4598),"",IF(ISTEXT('January 2015'!F4598),0,'January 2015'!F4598))</f>
        <v>500</v>
      </c>
    </row>
    <row r="2759" spans="1:2" x14ac:dyDescent="0.2">
      <c r="A2759" t="str">
        <f>IF(ISBLANK('January 2015'!A4599),"",IF(ISTEXT('January 2015'!A4599),0,'January 2015'!A4599))</f>
        <v/>
      </c>
      <c r="B2759">
        <f>IF(ISBLANK('January 2015'!F4599),"",IF(ISTEXT('January 2015'!F4599),0,'January 2015'!F4599))</f>
        <v>100</v>
      </c>
    </row>
    <row r="2760" spans="1:2" x14ac:dyDescent="0.2">
      <c r="A2760" t="str">
        <f>IF(ISBLANK('January 2015'!A4600),"",IF(ISTEXT('January 2015'!A4600),0,'January 2015'!A4600))</f>
        <v/>
      </c>
      <c r="B2760">
        <f>IF(ISBLANK('January 2015'!F4600),"",IF(ISTEXT('January 2015'!F4600),0,'January 2015'!F4600))</f>
        <v>100</v>
      </c>
    </row>
    <row r="2761" spans="1:2" x14ac:dyDescent="0.2">
      <c r="A2761" t="str">
        <f>IF(ISBLANK('January 2015'!A4601),"",IF(ISTEXT('January 2015'!A4601),0,'January 2015'!A4601))</f>
        <v/>
      </c>
      <c r="B2761">
        <f>IF(ISBLANK('January 2015'!F4601),"",IF(ISTEXT('January 2015'!F4601),0,'January 2015'!F4601))</f>
        <v>100</v>
      </c>
    </row>
    <row r="2762" spans="1:2" x14ac:dyDescent="0.2">
      <c r="A2762" t="str">
        <f>IF(ISBLANK('January 2015'!A4602),"",IF(ISTEXT('January 2015'!A4602),0,'January 2015'!A4602))</f>
        <v/>
      </c>
      <c r="B2762">
        <f>IF(ISBLANK('January 2015'!F4602),"",IF(ISTEXT('January 2015'!F4602),0,'January 2015'!F4602))</f>
        <v>100</v>
      </c>
    </row>
    <row r="2763" spans="1:2" x14ac:dyDescent="0.2">
      <c r="A2763">
        <f>IF(ISBLANK('January 2015'!A4606),"",IF(ISTEXT('January 2015'!A4606),0,'January 2015'!A4606))</f>
        <v>413058</v>
      </c>
      <c r="B2763">
        <f>IF(ISBLANK('January 2015'!F4606),"",IF(ISTEXT('January 2015'!F4606),0,'January 2015'!F4606))</f>
        <v>17.920000000000002</v>
      </c>
    </row>
    <row r="2764" spans="1:2" x14ac:dyDescent="0.2">
      <c r="A2764">
        <f>IF(ISBLANK('January 2015'!A4610),"",IF(ISTEXT('January 2015'!A4610),0,'January 2015'!A4610))</f>
        <v>412514</v>
      </c>
      <c r="B2764">
        <f>IF(ISBLANK('January 2015'!F4610),"",IF(ISTEXT('January 2015'!F4610),0,'January 2015'!F4610))</f>
        <v>145.52000000000001</v>
      </c>
    </row>
    <row r="2765" spans="1:2" x14ac:dyDescent="0.2">
      <c r="A2765" t="str">
        <f>IF(ISBLANK('January 2015'!A4611),"",IF(ISTEXT('January 2015'!A4611),0,'January 2015'!A4611))</f>
        <v/>
      </c>
      <c r="B2765">
        <f>IF(ISBLANK('January 2015'!F4611),"",IF(ISTEXT('January 2015'!F4611),0,'January 2015'!F4611))</f>
        <v>188.1</v>
      </c>
    </row>
    <row r="2766" spans="1:2" x14ac:dyDescent="0.2">
      <c r="A2766">
        <f>IF(ISBLANK('January 2015'!A4612),"",IF(ISTEXT('January 2015'!A4612),0,'January 2015'!A4612))</f>
        <v>413059</v>
      </c>
      <c r="B2766">
        <f>IF(ISBLANK('January 2015'!F4612),"",IF(ISTEXT('January 2015'!F4612),0,'January 2015'!F4612))</f>
        <v>1707.6</v>
      </c>
    </row>
    <row r="2767" spans="1:2" x14ac:dyDescent="0.2">
      <c r="A2767" t="str">
        <f>IF(ISBLANK('January 2015'!A4613),"",IF(ISTEXT('January 2015'!A4613),0,'January 2015'!A4613))</f>
        <v/>
      </c>
      <c r="B2767">
        <f>IF(ISBLANK('January 2015'!F4613),"",IF(ISTEXT('January 2015'!F4613),0,'January 2015'!F4613))</f>
        <v>118.5</v>
      </c>
    </row>
    <row r="2768" spans="1:2" x14ac:dyDescent="0.2">
      <c r="A2768">
        <f>IF(ISBLANK('January 2015'!A4614),"",IF(ISTEXT('January 2015'!A4614),0,'January 2015'!A4614))</f>
        <v>413522</v>
      </c>
      <c r="B2768">
        <f>IF(ISBLANK('January 2015'!F4614),"",IF(ISTEXT('January 2015'!F4614),0,'January 2015'!F4614))</f>
        <v>482.33</v>
      </c>
    </row>
    <row r="2769" spans="1:2" x14ac:dyDescent="0.2">
      <c r="A2769" t="str">
        <f>IF(ISBLANK('January 2015'!A4615),"",IF(ISTEXT('January 2015'!A4615),0,'January 2015'!A4615))</f>
        <v/>
      </c>
      <c r="B2769">
        <f>IF(ISBLANK('January 2015'!F4615),"",IF(ISTEXT('January 2015'!F4615),0,'January 2015'!F4615))</f>
        <v>61.92</v>
      </c>
    </row>
    <row r="2770" spans="1:2" x14ac:dyDescent="0.2">
      <c r="A2770">
        <f>IF(ISBLANK('January 2015'!A4619),"",IF(ISTEXT('January 2015'!A4619),0,'January 2015'!A4619))</f>
        <v>413060</v>
      </c>
      <c r="B2770">
        <f>IF(ISBLANK('January 2015'!F4619),"",IF(ISTEXT('January 2015'!F4619),0,'January 2015'!F4619))</f>
        <v>490</v>
      </c>
    </row>
    <row r="2771" spans="1:2" x14ac:dyDescent="0.2">
      <c r="A2771" t="str">
        <f>IF(ISBLANK('January 2015'!A4620),"",IF(ISTEXT('January 2015'!A4620),0,'January 2015'!A4620))</f>
        <v/>
      </c>
      <c r="B2771" t="str">
        <f>IF(ISBLANK('January 2015'!F4620),"",IF(ISTEXT('January 2015'!F4620),0,'January 2015'!F4620))</f>
        <v/>
      </c>
    </row>
    <row r="2772" spans="1:2" x14ac:dyDescent="0.2">
      <c r="A2772">
        <f>IF(ISBLANK('January 2015'!A4624),"",IF(ISTEXT('January 2015'!A4624),0,'January 2015'!A4624))</f>
        <v>412599</v>
      </c>
      <c r="B2772">
        <f>IF(ISBLANK('January 2015'!F4624),"",IF(ISTEXT('January 2015'!F4624),0,'January 2015'!F4624))</f>
        <v>10</v>
      </c>
    </row>
    <row r="2773" spans="1:2" x14ac:dyDescent="0.2">
      <c r="A2773">
        <f>IF(ISBLANK('January 2015'!A4628),"",IF(ISTEXT('January 2015'!A4628),0,'January 2015'!A4628))</f>
        <v>412515</v>
      </c>
      <c r="B2773">
        <f>IF(ISBLANK('January 2015'!F4628),"",IF(ISTEXT('January 2015'!F4628),0,'January 2015'!F4628))</f>
        <v>111.62</v>
      </c>
    </row>
    <row r="2774" spans="1:2" x14ac:dyDescent="0.2">
      <c r="A2774">
        <f>IF(ISBLANK('January 2015'!A4629),"",IF(ISTEXT('January 2015'!A4629),0,'January 2015'!A4629))</f>
        <v>413061</v>
      </c>
      <c r="B2774">
        <f>IF(ISBLANK('January 2015'!F4629),"",IF(ISTEXT('January 2015'!F4629),0,'January 2015'!F4629))</f>
        <v>111.62</v>
      </c>
    </row>
    <row r="2775" spans="1:2" x14ac:dyDescent="0.2">
      <c r="A2775">
        <f>IF(ISBLANK('January 2015'!A4630),"",IF(ISTEXT('January 2015'!A4630),0,'January 2015'!A4630))</f>
        <v>413062</v>
      </c>
      <c r="B2775">
        <f>IF(ISBLANK('January 2015'!F4630),"",IF(ISTEXT('January 2015'!F4630),0,'January 2015'!F4630))</f>
        <v>53.15</v>
      </c>
    </row>
    <row r="2776" spans="1:2" x14ac:dyDescent="0.2">
      <c r="A2776">
        <f>IF(ISBLANK('January 2015'!A4631),"",IF(ISTEXT('January 2015'!A4631),0,'January 2015'!A4631))</f>
        <v>413063</v>
      </c>
      <c r="B2776">
        <f>IF(ISBLANK('January 2015'!F4631),"",IF(ISTEXT('January 2015'!F4631),0,'January 2015'!F4631))</f>
        <v>53.62</v>
      </c>
    </row>
    <row r="2777" spans="1:2" x14ac:dyDescent="0.2">
      <c r="A2777">
        <f>IF(ISBLANK('January 2015'!A4632),"",IF(ISTEXT('January 2015'!A4632),0,'January 2015'!A4632))</f>
        <v>413064</v>
      </c>
      <c r="B2777">
        <f>IF(ISBLANK('January 2015'!F4632),"",IF(ISTEXT('January 2015'!F4632),0,'January 2015'!F4632))</f>
        <v>70.37</v>
      </c>
    </row>
    <row r="2778" spans="1:2" x14ac:dyDescent="0.2">
      <c r="A2778">
        <f>IF(ISBLANK('January 2015'!A4633),"",IF(ISTEXT('January 2015'!A4633),0,'January 2015'!A4633))</f>
        <v>413523</v>
      </c>
      <c r="B2778">
        <f>IF(ISBLANK('January 2015'!F4633),"",IF(ISTEXT('January 2015'!F4633),0,'January 2015'!F4633))</f>
        <v>77.62</v>
      </c>
    </row>
    <row r="2779" spans="1:2" x14ac:dyDescent="0.2">
      <c r="A2779">
        <f>IF(ISBLANK('January 2015'!A4634),"",IF(ISTEXT('January 2015'!A4634),0,'January 2015'!A4634))</f>
        <v>413524</v>
      </c>
      <c r="B2779">
        <f>IF(ISBLANK('January 2015'!F4634),"",IF(ISTEXT('January 2015'!F4634),0,'January 2015'!F4634))</f>
        <v>89.61</v>
      </c>
    </row>
    <row r="2780" spans="1:2" x14ac:dyDescent="0.2">
      <c r="A2780">
        <f>IF(ISBLANK('January 2015'!A4638),"",IF(ISTEXT('January 2015'!A4638),0,'January 2015'!A4638))</f>
        <v>412516</v>
      </c>
      <c r="B2780">
        <f>IF(ISBLANK('January 2015'!F4638),"",IF(ISTEXT('January 2015'!F4638),0,'January 2015'!F4638))</f>
        <v>148.44</v>
      </c>
    </row>
    <row r="2781" spans="1:2" x14ac:dyDescent="0.2">
      <c r="A2781">
        <f>IF(ISBLANK('January 2015'!A4642),"",IF(ISTEXT('January 2015'!A4642),0,'January 2015'!A4642))</f>
        <v>413065</v>
      </c>
      <c r="B2781">
        <f>IF(ISBLANK('January 2015'!F4642),"",IF(ISTEXT('January 2015'!F4642),0,'January 2015'!F4642))</f>
        <v>3.28</v>
      </c>
    </row>
    <row r="2782" spans="1:2" x14ac:dyDescent="0.2">
      <c r="A2782" t="str">
        <f>IF(ISBLANK('January 2015'!A4643),"",IF(ISTEXT('January 2015'!A4643),0,'January 2015'!A4643))</f>
        <v/>
      </c>
      <c r="B2782">
        <f>IF(ISBLANK('January 2015'!F4643),"",IF(ISTEXT('January 2015'!F4643),0,'January 2015'!F4643))</f>
        <v>134.97</v>
      </c>
    </row>
    <row r="2783" spans="1:2" x14ac:dyDescent="0.2">
      <c r="A2783">
        <f>IF(ISBLANK('January 2015'!A4644),"",IF(ISTEXT('January 2015'!A4644),0,'January 2015'!A4644))</f>
        <v>413066</v>
      </c>
      <c r="B2783">
        <f>IF(ISBLANK('January 2015'!F4644),"",IF(ISTEXT('January 2015'!F4644),0,'January 2015'!F4644))</f>
        <v>1412.4</v>
      </c>
    </row>
    <row r="2784" spans="1:2" x14ac:dyDescent="0.2">
      <c r="A2784">
        <f>IF(ISBLANK('January 2015'!A4645),"",IF(ISTEXT('January 2015'!A4645),0,'January 2015'!A4645))</f>
        <v>413525</v>
      </c>
      <c r="B2784">
        <f>IF(ISBLANK('January 2015'!F4645),"",IF(ISTEXT('January 2015'!F4645),0,'January 2015'!F4645))</f>
        <v>730.5</v>
      </c>
    </row>
    <row r="2785" spans="1:2" x14ac:dyDescent="0.2">
      <c r="A2785">
        <f>IF(ISBLANK('January 2015'!A4649),"",IF(ISTEXT('January 2015'!A4649),0,'January 2015'!A4649))</f>
        <v>413067</v>
      </c>
      <c r="B2785">
        <f>IF(ISBLANK('January 2015'!F4649),"",IF(ISTEXT('January 2015'!F4649),0,'January 2015'!F4649))</f>
        <v>278</v>
      </c>
    </row>
    <row r="2786" spans="1:2" x14ac:dyDescent="0.2">
      <c r="A2786" t="str">
        <f>IF(ISBLANK('January 2015'!A4650),"",IF(ISTEXT('January 2015'!A4650),0,'January 2015'!A4650))</f>
        <v/>
      </c>
      <c r="B2786" t="str">
        <f>IF(ISBLANK('January 2015'!F4650),"",IF(ISTEXT('January 2015'!F4650),0,'January 2015'!F4650))</f>
        <v/>
      </c>
    </row>
    <row r="2787" spans="1:2" x14ac:dyDescent="0.2">
      <c r="A2787">
        <f>IF(ISBLANK('January 2015'!A4654),"",IF(ISTEXT('January 2015'!A4654),0,'January 2015'!A4654))</f>
        <v>412517</v>
      </c>
      <c r="B2787">
        <f>IF(ISBLANK('January 2015'!F4654),"",IF(ISTEXT('January 2015'!F4654),0,'January 2015'!F4654))</f>
        <v>500</v>
      </c>
    </row>
    <row r="2788" spans="1:2" x14ac:dyDescent="0.2">
      <c r="A2788" t="str">
        <f>IF(ISBLANK('January 2015'!A4655),"",IF(ISTEXT('January 2015'!A4655),0,'January 2015'!A4655))</f>
        <v/>
      </c>
      <c r="B2788">
        <f>IF(ISBLANK('January 2015'!F4655),"",IF(ISTEXT('January 2015'!F4655),0,'January 2015'!F4655))</f>
        <v>750</v>
      </c>
    </row>
    <row r="2789" spans="1:2" x14ac:dyDescent="0.2">
      <c r="A2789" t="str">
        <f>IF(ISBLANK('January 2015'!A4656),"",IF(ISTEXT('January 2015'!A4656),0,'January 2015'!A4656))</f>
        <v/>
      </c>
      <c r="B2789">
        <f>IF(ISBLANK('January 2015'!F4656),"",IF(ISTEXT('January 2015'!F4656),0,'January 2015'!F4656))</f>
        <v>750</v>
      </c>
    </row>
    <row r="2790" spans="1:2" x14ac:dyDescent="0.2">
      <c r="A2790" t="str">
        <f>IF(ISBLANK('January 2015'!A4657),"",IF(ISTEXT('January 2015'!A4657),0,'January 2015'!A4657))</f>
        <v/>
      </c>
      <c r="B2790">
        <f>IF(ISBLANK('January 2015'!F4657),"",IF(ISTEXT('January 2015'!F4657),0,'January 2015'!F4657))</f>
        <v>750</v>
      </c>
    </row>
    <row r="2791" spans="1:2" x14ac:dyDescent="0.2">
      <c r="A2791" t="str">
        <f>IF(ISBLANK('January 2015'!A4658),"",IF(ISTEXT('January 2015'!A4658),0,'January 2015'!A4658))</f>
        <v/>
      </c>
      <c r="B2791">
        <f>IF(ISBLANK('January 2015'!F4658),"",IF(ISTEXT('January 2015'!F4658),0,'January 2015'!F4658))</f>
        <v>250</v>
      </c>
    </row>
    <row r="2792" spans="1:2" x14ac:dyDescent="0.2">
      <c r="A2792">
        <f>IF(ISBLANK('January 2015'!A4659),"",IF(ISTEXT('January 2015'!A4659),0,'January 2015'!A4659))</f>
        <v>413070</v>
      </c>
      <c r="B2792">
        <f>IF(ISBLANK('January 2015'!F4659),"",IF(ISTEXT('January 2015'!F4659),0,'January 2015'!F4659))</f>
        <v>550</v>
      </c>
    </row>
    <row r="2793" spans="1:2" x14ac:dyDescent="0.2">
      <c r="A2793" t="str">
        <f>IF(ISBLANK('January 2015'!A4660),"",IF(ISTEXT('January 2015'!A4660),0,'January 2015'!A4660))</f>
        <v/>
      </c>
      <c r="B2793">
        <f>IF(ISBLANK('January 2015'!F4660),"",IF(ISTEXT('January 2015'!F4660),0,'January 2015'!F4660))</f>
        <v>550</v>
      </c>
    </row>
    <row r="2794" spans="1:2" x14ac:dyDescent="0.2">
      <c r="A2794" t="str">
        <f>IF(ISBLANK('January 2015'!A4661),"",IF(ISTEXT('January 2015'!A4661),0,'January 2015'!A4661))</f>
        <v/>
      </c>
      <c r="B2794">
        <f>IF(ISBLANK('January 2015'!F4661),"",IF(ISTEXT('January 2015'!F4661),0,'January 2015'!F4661))</f>
        <v>500</v>
      </c>
    </row>
    <row r="2795" spans="1:2" x14ac:dyDescent="0.2">
      <c r="A2795" t="str">
        <f>IF(ISBLANK('January 2015'!A4662),"",IF(ISTEXT('January 2015'!A4662),0,'January 2015'!A4662))</f>
        <v/>
      </c>
      <c r="B2795">
        <f>IF(ISBLANK('January 2015'!F4662),"",IF(ISTEXT('January 2015'!F4662),0,'January 2015'!F4662))</f>
        <v>750</v>
      </c>
    </row>
    <row r="2796" spans="1:2" x14ac:dyDescent="0.2">
      <c r="A2796" t="str">
        <f>IF(ISBLANK('January 2015'!A4663),"",IF(ISTEXT('January 2015'!A4663),0,'January 2015'!A4663))</f>
        <v/>
      </c>
      <c r="B2796">
        <f>IF(ISBLANK('January 2015'!F4663),"",IF(ISTEXT('January 2015'!F4663),0,'January 2015'!F4663))</f>
        <v>500</v>
      </c>
    </row>
    <row r="2797" spans="1:2" x14ac:dyDescent="0.2">
      <c r="A2797" t="str">
        <f>IF(ISBLANK('January 2015'!A4664),"",IF(ISTEXT('January 2015'!A4664),0,'January 2015'!A4664))</f>
        <v/>
      </c>
      <c r="B2797">
        <f>IF(ISBLANK('January 2015'!F4664),"",IF(ISTEXT('January 2015'!F4664),0,'January 2015'!F4664))</f>
        <v>100</v>
      </c>
    </row>
    <row r="2798" spans="1:2" x14ac:dyDescent="0.2">
      <c r="A2798" t="str">
        <f>IF(ISBLANK('January 2015'!A4665),"",IF(ISTEXT('January 2015'!A4665),0,'January 2015'!A4665))</f>
        <v/>
      </c>
      <c r="B2798">
        <f>IF(ISBLANK('January 2015'!F4665),"",IF(ISTEXT('January 2015'!F4665),0,'January 2015'!F4665))</f>
        <v>100</v>
      </c>
    </row>
    <row r="2799" spans="1:2" x14ac:dyDescent="0.2">
      <c r="A2799" t="str">
        <f>IF(ISBLANK('January 2015'!A4666),"",IF(ISTEXT('January 2015'!A4666),0,'January 2015'!A4666))</f>
        <v/>
      </c>
      <c r="B2799">
        <f>IF(ISBLANK('January 2015'!F4666),"",IF(ISTEXT('January 2015'!F4666),0,'January 2015'!F4666))</f>
        <v>100</v>
      </c>
    </row>
    <row r="2800" spans="1:2" x14ac:dyDescent="0.2">
      <c r="A2800" t="str">
        <f>IF(ISBLANK('January 2015'!A4667),"",IF(ISTEXT('January 2015'!A4667),0,'January 2015'!A4667))</f>
        <v/>
      </c>
      <c r="B2800">
        <f>IF(ISBLANK('January 2015'!F4667),"",IF(ISTEXT('January 2015'!F4667),0,'January 2015'!F4667))</f>
        <v>100</v>
      </c>
    </row>
    <row r="2801" spans="1:2" x14ac:dyDescent="0.2">
      <c r="A2801" t="str">
        <f>IF(ISBLANK('January 2015'!A4668),"",IF(ISTEXT('January 2015'!A4668),0,'January 2015'!A4668))</f>
        <v/>
      </c>
      <c r="B2801">
        <f>IF(ISBLANK('January 2015'!F4668),"",IF(ISTEXT('January 2015'!F4668),0,'January 2015'!F4668))</f>
        <v>100</v>
      </c>
    </row>
    <row r="2802" spans="1:2" x14ac:dyDescent="0.2">
      <c r="A2802" t="str">
        <f>IF(ISBLANK('January 2015'!A4669),"",IF(ISTEXT('January 2015'!A4669),0,'January 2015'!A4669))</f>
        <v/>
      </c>
      <c r="B2802">
        <f>IF(ISBLANK('January 2015'!F4669),"",IF(ISTEXT('January 2015'!F4669),0,'January 2015'!F4669))</f>
        <v>100</v>
      </c>
    </row>
    <row r="2803" spans="1:2" x14ac:dyDescent="0.2">
      <c r="A2803" t="str">
        <f>IF(ISBLANK('January 2015'!A4670),"",IF(ISTEXT('January 2015'!A4670),0,'January 2015'!A4670))</f>
        <v/>
      </c>
      <c r="B2803">
        <f>IF(ISBLANK('January 2015'!F4670),"",IF(ISTEXT('January 2015'!F4670),0,'January 2015'!F4670))</f>
        <v>100</v>
      </c>
    </row>
    <row r="2804" spans="1:2" x14ac:dyDescent="0.2">
      <c r="A2804" t="str">
        <f>IF(ISBLANK('January 2015'!A4671),"",IF(ISTEXT('January 2015'!A4671),0,'January 2015'!A4671))</f>
        <v/>
      </c>
      <c r="B2804">
        <f>IF(ISBLANK('January 2015'!F4671),"",IF(ISTEXT('January 2015'!F4671),0,'January 2015'!F4671))</f>
        <v>100</v>
      </c>
    </row>
    <row r="2805" spans="1:2" x14ac:dyDescent="0.2">
      <c r="A2805" t="str">
        <f>IF(ISBLANK('January 2015'!A4672),"",IF(ISTEXT('January 2015'!A4672),0,'January 2015'!A4672))</f>
        <v/>
      </c>
      <c r="B2805">
        <f>IF(ISBLANK('January 2015'!F4672),"",IF(ISTEXT('January 2015'!F4672),0,'January 2015'!F4672))</f>
        <v>100</v>
      </c>
    </row>
    <row r="2806" spans="1:2" x14ac:dyDescent="0.2">
      <c r="A2806" t="str">
        <f>IF(ISBLANK('January 2015'!A4673),"",IF(ISTEXT('January 2015'!A4673),0,'January 2015'!A4673))</f>
        <v/>
      </c>
      <c r="B2806">
        <f>IF(ISBLANK('January 2015'!F4673),"",IF(ISTEXT('January 2015'!F4673),0,'January 2015'!F4673))</f>
        <v>100</v>
      </c>
    </row>
    <row r="2807" spans="1:2" x14ac:dyDescent="0.2">
      <c r="A2807" t="str">
        <f>IF(ISBLANK('January 2015'!A4674),"",IF(ISTEXT('January 2015'!A4674),0,'January 2015'!A4674))</f>
        <v/>
      </c>
      <c r="B2807">
        <f>IF(ISBLANK('January 2015'!F4674),"",IF(ISTEXT('January 2015'!F4674),0,'January 2015'!F4674))</f>
        <v>100</v>
      </c>
    </row>
    <row r="2808" spans="1:2" x14ac:dyDescent="0.2">
      <c r="A2808" t="str">
        <f>IF(ISBLANK('January 2015'!A4675),"",IF(ISTEXT('January 2015'!A4675),0,'January 2015'!A4675))</f>
        <v/>
      </c>
      <c r="B2808">
        <f>IF(ISBLANK('January 2015'!F4675),"",IF(ISTEXT('January 2015'!F4675),0,'January 2015'!F4675))</f>
        <v>100</v>
      </c>
    </row>
    <row r="2809" spans="1:2" x14ac:dyDescent="0.2">
      <c r="A2809" t="str">
        <f>IF(ISBLANK('January 2015'!A4676),"",IF(ISTEXT('January 2015'!A4676),0,'January 2015'!A4676))</f>
        <v/>
      </c>
      <c r="B2809">
        <f>IF(ISBLANK('January 2015'!F4676),"",IF(ISTEXT('January 2015'!F4676),0,'January 2015'!F4676))</f>
        <v>100</v>
      </c>
    </row>
    <row r="2810" spans="1:2" x14ac:dyDescent="0.2">
      <c r="A2810" t="str">
        <f>IF(ISBLANK('January 2015'!A4677),"",IF(ISTEXT('January 2015'!A4677),0,'January 2015'!A4677))</f>
        <v/>
      </c>
      <c r="B2810">
        <f>IF(ISBLANK('January 2015'!F4677),"",IF(ISTEXT('January 2015'!F4677),0,'January 2015'!F4677))</f>
        <v>100</v>
      </c>
    </row>
    <row r="2811" spans="1:2" x14ac:dyDescent="0.2">
      <c r="A2811" t="str">
        <f>IF(ISBLANK('January 2015'!A4678),"",IF(ISTEXT('January 2015'!A4678),0,'January 2015'!A4678))</f>
        <v/>
      </c>
      <c r="B2811">
        <f>IF(ISBLANK('January 2015'!F4678),"",IF(ISTEXT('January 2015'!F4678),0,'January 2015'!F4678))</f>
        <v>100</v>
      </c>
    </row>
    <row r="2812" spans="1:2" x14ac:dyDescent="0.2">
      <c r="A2812" t="str">
        <f>IF(ISBLANK('January 2015'!A4679),"",IF(ISTEXT('January 2015'!A4679),0,'January 2015'!A4679))</f>
        <v/>
      </c>
      <c r="B2812">
        <f>IF(ISBLANK('January 2015'!F4679),"",IF(ISTEXT('January 2015'!F4679),0,'January 2015'!F4679))</f>
        <v>100</v>
      </c>
    </row>
    <row r="2813" spans="1:2" x14ac:dyDescent="0.2">
      <c r="A2813" t="str">
        <f>IF(ISBLANK('January 2015'!A4680),"",IF(ISTEXT('January 2015'!A4680),0,'January 2015'!A4680))</f>
        <v/>
      </c>
      <c r="B2813">
        <f>IF(ISBLANK('January 2015'!F4680),"",IF(ISTEXT('January 2015'!F4680),0,'January 2015'!F4680))</f>
        <v>100</v>
      </c>
    </row>
    <row r="2814" spans="1:2" x14ac:dyDescent="0.2">
      <c r="A2814" t="str">
        <f>IF(ISBLANK('January 2015'!A4681),"",IF(ISTEXT('January 2015'!A4681),0,'January 2015'!A4681))</f>
        <v/>
      </c>
      <c r="B2814">
        <f>IF(ISBLANK('January 2015'!F4681),"",IF(ISTEXT('January 2015'!F4681),0,'January 2015'!F4681))</f>
        <v>100</v>
      </c>
    </row>
    <row r="2815" spans="1:2" x14ac:dyDescent="0.2">
      <c r="A2815" t="str">
        <f>IF(ISBLANK('January 2015'!A4682),"",IF(ISTEXT('January 2015'!A4682),0,'January 2015'!A4682))</f>
        <v/>
      </c>
      <c r="B2815">
        <f>IF(ISBLANK('January 2015'!F4682),"",IF(ISTEXT('January 2015'!F4682),0,'January 2015'!F4682))</f>
        <v>100</v>
      </c>
    </row>
    <row r="2816" spans="1:2" x14ac:dyDescent="0.2">
      <c r="A2816" t="str">
        <f>IF(ISBLANK('January 2015'!A4683),"",IF(ISTEXT('January 2015'!A4683),0,'January 2015'!A4683))</f>
        <v/>
      </c>
      <c r="B2816">
        <f>IF(ISBLANK('January 2015'!F4683),"",IF(ISTEXT('January 2015'!F4683),0,'January 2015'!F4683))</f>
        <v>100</v>
      </c>
    </row>
    <row r="2817" spans="1:2" x14ac:dyDescent="0.2">
      <c r="A2817" t="str">
        <f>IF(ISBLANK('January 2015'!A4684),"",IF(ISTEXT('January 2015'!A4684),0,'January 2015'!A4684))</f>
        <v/>
      </c>
      <c r="B2817">
        <f>IF(ISBLANK('January 2015'!F4684),"",IF(ISTEXT('January 2015'!F4684),0,'January 2015'!F4684))</f>
        <v>100</v>
      </c>
    </row>
    <row r="2818" spans="1:2" x14ac:dyDescent="0.2">
      <c r="A2818" t="str">
        <f>IF(ISBLANK('January 2015'!A4685),"",IF(ISTEXT('January 2015'!A4685),0,'January 2015'!A4685))</f>
        <v/>
      </c>
      <c r="B2818">
        <f>IF(ISBLANK('January 2015'!F4685),"",IF(ISTEXT('January 2015'!F4685),0,'January 2015'!F4685))</f>
        <v>100</v>
      </c>
    </row>
    <row r="2819" spans="1:2" x14ac:dyDescent="0.2">
      <c r="A2819" t="str">
        <f>IF(ISBLANK('January 2015'!A4686),"",IF(ISTEXT('January 2015'!A4686),0,'January 2015'!A4686))</f>
        <v/>
      </c>
      <c r="B2819">
        <f>IF(ISBLANK('January 2015'!F4686),"",IF(ISTEXT('January 2015'!F4686),0,'January 2015'!F4686))</f>
        <v>100</v>
      </c>
    </row>
    <row r="2820" spans="1:2" x14ac:dyDescent="0.2">
      <c r="A2820" t="str">
        <f>IF(ISBLANK('January 2015'!A4687),"",IF(ISTEXT('January 2015'!A4687),0,'January 2015'!A4687))</f>
        <v/>
      </c>
      <c r="B2820">
        <f>IF(ISBLANK('January 2015'!F4687),"",IF(ISTEXT('January 2015'!F4687),0,'January 2015'!F4687))</f>
        <v>100</v>
      </c>
    </row>
    <row r="2821" spans="1:2" x14ac:dyDescent="0.2">
      <c r="A2821" t="str">
        <f>IF(ISBLANK('January 2015'!A4688),"",IF(ISTEXT('January 2015'!A4688),0,'January 2015'!A4688))</f>
        <v/>
      </c>
      <c r="B2821">
        <f>IF(ISBLANK('January 2015'!F4688),"",IF(ISTEXT('January 2015'!F4688),0,'January 2015'!F4688))</f>
        <v>100</v>
      </c>
    </row>
    <row r="2822" spans="1:2" x14ac:dyDescent="0.2">
      <c r="A2822" t="str">
        <f>IF(ISBLANK('January 2015'!A4689),"",IF(ISTEXT('January 2015'!A4689),0,'January 2015'!A4689))</f>
        <v/>
      </c>
      <c r="B2822">
        <f>IF(ISBLANK('January 2015'!F4689),"",IF(ISTEXT('January 2015'!F4689),0,'January 2015'!F4689))</f>
        <v>100</v>
      </c>
    </row>
    <row r="2823" spans="1:2" x14ac:dyDescent="0.2">
      <c r="A2823" t="str">
        <f>IF(ISBLANK('January 2015'!A4690),"",IF(ISTEXT('January 2015'!A4690),0,'January 2015'!A4690))</f>
        <v/>
      </c>
      <c r="B2823">
        <f>IF(ISBLANK('January 2015'!F4690),"",IF(ISTEXT('January 2015'!F4690),0,'January 2015'!F4690))</f>
        <v>100</v>
      </c>
    </row>
    <row r="2824" spans="1:2" x14ac:dyDescent="0.2">
      <c r="A2824" t="str">
        <f>IF(ISBLANK('January 2015'!A4691),"",IF(ISTEXT('January 2015'!A4691),0,'January 2015'!A4691))</f>
        <v/>
      </c>
      <c r="B2824">
        <f>IF(ISBLANK('January 2015'!F4691),"",IF(ISTEXT('January 2015'!F4691),0,'January 2015'!F4691))</f>
        <v>100</v>
      </c>
    </row>
    <row r="2825" spans="1:2" x14ac:dyDescent="0.2">
      <c r="A2825">
        <f>IF(ISBLANK('January 2015'!A4692),"",IF(ISTEXT('January 2015'!A4692),0,'January 2015'!A4692))</f>
        <v>413526</v>
      </c>
      <c r="B2825">
        <f>IF(ISBLANK('January 2015'!F4692),"",IF(ISTEXT('January 2015'!F4692),0,'January 2015'!F4692))</f>
        <v>450</v>
      </c>
    </row>
    <row r="2826" spans="1:2" x14ac:dyDescent="0.2">
      <c r="A2826">
        <f>IF(ISBLANK('January 2015'!A4696),"",IF(ISTEXT('January 2015'!A4696),0,'January 2015'!A4696))</f>
        <v>413071</v>
      </c>
      <c r="B2826">
        <f>IF(ISBLANK('January 2015'!F4696),"",IF(ISTEXT('January 2015'!F4696),0,'January 2015'!F4696))</f>
        <v>450</v>
      </c>
    </row>
    <row r="2827" spans="1:2" x14ac:dyDescent="0.2">
      <c r="A2827" t="str">
        <f>IF(ISBLANK('January 2015'!A4697),"",IF(ISTEXT('January 2015'!A4697),0,'January 2015'!A4697))</f>
        <v/>
      </c>
      <c r="B2827">
        <f>IF(ISBLANK('January 2015'!F4697),"",IF(ISTEXT('January 2015'!F4697),0,'January 2015'!F4697))</f>
        <v>550</v>
      </c>
    </row>
    <row r="2828" spans="1:2" x14ac:dyDescent="0.2">
      <c r="A2828" t="str">
        <f>IF(ISBLANK('January 2015'!A4698),"",IF(ISTEXT('January 2015'!A4698),0,'January 2015'!A4698))</f>
        <v/>
      </c>
      <c r="B2828">
        <f>IF(ISBLANK('January 2015'!F4698),"",IF(ISTEXT('January 2015'!F4698),0,'January 2015'!F4698))</f>
        <v>100</v>
      </c>
    </row>
    <row r="2829" spans="1:2" x14ac:dyDescent="0.2">
      <c r="A2829" t="str">
        <f>IF(ISBLANK('January 2015'!A4699),"",IF(ISTEXT('January 2015'!A4699),0,'January 2015'!A4699))</f>
        <v/>
      </c>
      <c r="B2829">
        <f>IF(ISBLANK('January 2015'!F4699),"",IF(ISTEXT('January 2015'!F4699),0,'January 2015'!F4699))</f>
        <v>2500</v>
      </c>
    </row>
    <row r="2830" spans="1:2" x14ac:dyDescent="0.2">
      <c r="A2830" t="str">
        <f>IF(ISBLANK('January 2015'!A4700),"",IF(ISTEXT('January 2015'!A4700),0,'January 2015'!A4700))</f>
        <v/>
      </c>
      <c r="B2830">
        <f>IF(ISBLANK('January 2015'!F4700),"",IF(ISTEXT('January 2015'!F4700),0,'January 2015'!F4700))</f>
        <v>450</v>
      </c>
    </row>
    <row r="2831" spans="1:2" x14ac:dyDescent="0.2">
      <c r="A2831" t="str">
        <f>IF(ISBLANK('January 2015'!A4701),"",IF(ISTEXT('January 2015'!A4701),0,'January 2015'!A4701))</f>
        <v/>
      </c>
      <c r="B2831">
        <f>IF(ISBLANK('January 2015'!F4701),"",IF(ISTEXT('January 2015'!F4701),0,'January 2015'!F4701))</f>
        <v>750</v>
      </c>
    </row>
    <row r="2832" spans="1:2" x14ac:dyDescent="0.2">
      <c r="A2832" t="str">
        <f>IF(ISBLANK('January 2015'!A4702),"",IF(ISTEXT('January 2015'!A4702),0,'January 2015'!A4702))</f>
        <v/>
      </c>
      <c r="B2832">
        <f>IF(ISBLANK('January 2015'!F4702),"",IF(ISTEXT('January 2015'!F4702),0,'January 2015'!F4702))</f>
        <v>250</v>
      </c>
    </row>
    <row r="2833" spans="1:2" x14ac:dyDescent="0.2">
      <c r="A2833" t="str">
        <f>IF(ISBLANK('January 2015'!A4703),"",IF(ISTEXT('January 2015'!A4703),0,'January 2015'!A4703))</f>
        <v/>
      </c>
      <c r="B2833">
        <f>IF(ISBLANK('January 2015'!F4703),"",IF(ISTEXT('January 2015'!F4703),0,'January 2015'!F4703))</f>
        <v>562.5</v>
      </c>
    </row>
    <row r="2834" spans="1:2" x14ac:dyDescent="0.2">
      <c r="A2834" t="str">
        <f>IF(ISBLANK('January 2015'!A4704),"",IF(ISTEXT('January 2015'!A4704),0,'January 2015'!A4704))</f>
        <v/>
      </c>
      <c r="B2834">
        <f>IF(ISBLANK('January 2015'!F4704),"",IF(ISTEXT('January 2015'!F4704),0,'January 2015'!F4704))</f>
        <v>2187.5</v>
      </c>
    </row>
    <row r="2835" spans="1:2" x14ac:dyDescent="0.2">
      <c r="A2835" t="str">
        <f>IF(ISBLANK('January 2015'!A4705),"",IF(ISTEXT('January 2015'!A4705),0,'January 2015'!A4705))</f>
        <v/>
      </c>
      <c r="B2835" t="str">
        <f>IF(ISBLANK('January 2015'!F4705),"",IF(ISTEXT('January 2015'!F4705),0,'January 2015'!F4705))</f>
        <v/>
      </c>
    </row>
    <row r="2836" spans="1:2" x14ac:dyDescent="0.2">
      <c r="A2836" t="str">
        <f>IF(ISBLANK('January 2015'!A4706),"",IF(ISTEXT('January 2015'!A4706),0,'January 2015'!A4706))</f>
        <v/>
      </c>
      <c r="B2836" t="str">
        <f>IF(ISBLANK('January 2015'!F4706),"",IF(ISTEXT('January 2015'!F4706),0,'January 2015'!F4706))</f>
        <v/>
      </c>
    </row>
    <row r="2837" spans="1:2" x14ac:dyDescent="0.2">
      <c r="A2837" t="str">
        <f>IF(ISBLANK('January 2015'!A4707),"",IF(ISTEXT('January 2015'!A4707),0,'January 2015'!A4707))</f>
        <v/>
      </c>
      <c r="B2837" t="str">
        <f>IF(ISBLANK('January 2015'!F4707),"",IF(ISTEXT('January 2015'!F4707),0,'January 2015'!F4707))</f>
        <v/>
      </c>
    </row>
    <row r="2838" spans="1:2" x14ac:dyDescent="0.2">
      <c r="A2838">
        <f>IF(ISBLANK('January 2015'!A4708),"",IF(ISTEXT('January 2015'!A4708),0,'January 2015'!A4708))</f>
        <v>413527</v>
      </c>
      <c r="B2838">
        <f>IF(ISBLANK('January 2015'!F4708),"",IF(ISTEXT('January 2015'!F4708),0,'January 2015'!F4708))</f>
        <v>550</v>
      </c>
    </row>
    <row r="2839" spans="1:2" x14ac:dyDescent="0.2">
      <c r="A2839" t="str">
        <f>IF(ISBLANK('January 2015'!A4709),"",IF(ISTEXT('January 2015'!A4709),0,'January 2015'!A4709))</f>
        <v/>
      </c>
      <c r="B2839">
        <f>IF(ISBLANK('January 2015'!F4709),"",IF(ISTEXT('January 2015'!F4709),0,'January 2015'!F4709))</f>
        <v>300</v>
      </c>
    </row>
    <row r="2840" spans="1:2" x14ac:dyDescent="0.2">
      <c r="A2840" t="str">
        <f>IF(ISBLANK('January 2015'!A4710),"",IF(ISTEXT('January 2015'!A4710),0,'January 2015'!A4710))</f>
        <v/>
      </c>
      <c r="B2840">
        <f>IF(ISBLANK('January 2015'!F4710),"",IF(ISTEXT('January 2015'!F4710),0,'January 2015'!F4710))</f>
        <v>687.5</v>
      </c>
    </row>
    <row r="2841" spans="1:2" x14ac:dyDescent="0.2">
      <c r="A2841" t="str">
        <f>IF(ISBLANK('January 2015'!A4711),"",IF(ISTEXT('January 2015'!A4711),0,'January 2015'!A4711))</f>
        <v/>
      </c>
      <c r="B2841">
        <f>IF(ISBLANK('January 2015'!F4711),"",IF(ISTEXT('January 2015'!F4711),0,'January 2015'!F4711))</f>
        <v>625</v>
      </c>
    </row>
    <row r="2842" spans="1:2" x14ac:dyDescent="0.2">
      <c r="A2842">
        <f>IF(ISBLANK('January 2015'!A4715),"",IF(ISTEXT('January 2015'!A4715),0,'January 2015'!A4715))</f>
        <v>413072</v>
      </c>
      <c r="B2842">
        <f>IF(ISBLANK('January 2015'!F4715),"",IF(ISTEXT('January 2015'!F4715),0,'January 2015'!F4715))</f>
        <v>86</v>
      </c>
    </row>
    <row r="2843" spans="1:2" x14ac:dyDescent="0.2">
      <c r="A2843">
        <f>IF(ISBLANK('January 2015'!A4719),"",IF(ISTEXT('January 2015'!A4719),0,'January 2015'!A4719))</f>
        <v>413073</v>
      </c>
      <c r="B2843">
        <f>IF(ISBLANK('January 2015'!F4719),"",IF(ISTEXT('January 2015'!F4719),0,'January 2015'!F4719))</f>
        <v>294.94</v>
      </c>
    </row>
    <row r="2844" spans="1:2" x14ac:dyDescent="0.2">
      <c r="A2844" t="str">
        <f>IF(ISBLANK('January 2015'!A4720),"",IF(ISTEXT('January 2015'!A4720),0,'January 2015'!A4720))</f>
        <v/>
      </c>
      <c r="B2844" t="str">
        <f>IF(ISBLANK('January 2015'!F4720),"",IF(ISTEXT('January 2015'!F4720),0,'January 2015'!F4720))</f>
        <v/>
      </c>
    </row>
    <row r="2845" spans="1:2" x14ac:dyDescent="0.2">
      <c r="A2845">
        <f>IF(ISBLANK('January 2015'!A4724),"",IF(ISTEXT('January 2015'!A4724),0,'January 2015'!A4724))</f>
        <v>413074</v>
      </c>
      <c r="B2845">
        <f>IF(ISBLANK('January 2015'!F4724),"",IF(ISTEXT('January 2015'!F4724),0,'January 2015'!F4724))</f>
        <v>450</v>
      </c>
    </row>
    <row r="2846" spans="1:2" x14ac:dyDescent="0.2">
      <c r="A2846">
        <f>IF(ISBLANK('January 2015'!A4728),"",IF(ISTEXT('January 2015'!A4728),0,'January 2015'!A4728))</f>
        <v>413075</v>
      </c>
      <c r="B2846">
        <f>IF(ISBLANK('January 2015'!F4728),"",IF(ISTEXT('January 2015'!F4728),0,'January 2015'!F4728))</f>
        <v>30899.360000000001</v>
      </c>
    </row>
    <row r="2847" spans="1:2" x14ac:dyDescent="0.2">
      <c r="A2847" t="str">
        <f>IF(ISBLANK('January 2015'!A4729),"",IF(ISTEXT('January 2015'!A4729),0,'January 2015'!A4729))</f>
        <v/>
      </c>
      <c r="B2847" t="str">
        <f>IF(ISBLANK('January 2015'!F4729),"",IF(ISTEXT('January 2015'!F4729),0,'January 2015'!F4729))</f>
        <v/>
      </c>
    </row>
    <row r="2848" spans="1:2" x14ac:dyDescent="0.2">
      <c r="A2848" t="str">
        <f>IF(ISBLANK('January 2015'!A4730),"",IF(ISTEXT('January 2015'!A4730),0,'January 2015'!A4730))</f>
        <v/>
      </c>
      <c r="B2848" t="str">
        <f>IF(ISBLANK('January 2015'!F4730),"",IF(ISTEXT('January 2015'!F4730),0,'January 2015'!F4730))</f>
        <v/>
      </c>
    </row>
    <row r="2849" spans="1:2" x14ac:dyDescent="0.2">
      <c r="A2849" t="str">
        <f>IF(ISBLANK('January 2015'!A4731),"",IF(ISTEXT('January 2015'!A4731),0,'January 2015'!A4731))</f>
        <v/>
      </c>
      <c r="B2849">
        <f>IF(ISBLANK('January 2015'!F4731),"",IF(ISTEXT('January 2015'!F4731),0,'January 2015'!F4731))</f>
        <v>168609.62</v>
      </c>
    </row>
    <row r="2850" spans="1:2" x14ac:dyDescent="0.2">
      <c r="A2850" t="str">
        <f>IF(ISBLANK('January 2015'!A4732),"",IF(ISTEXT('January 2015'!A4732),0,'January 2015'!A4732))</f>
        <v/>
      </c>
      <c r="B2850" t="str">
        <f>IF(ISBLANK('January 2015'!F4732),"",IF(ISTEXT('January 2015'!F4732),0,'January 2015'!F4732))</f>
        <v/>
      </c>
    </row>
    <row r="2851" spans="1:2" x14ac:dyDescent="0.2">
      <c r="A2851" t="str">
        <f>IF(ISBLANK('January 2015'!A4733),"",IF(ISTEXT('January 2015'!A4733),0,'January 2015'!A4733))</f>
        <v/>
      </c>
      <c r="B2851" t="str">
        <f>IF(ISBLANK('January 2015'!F4733),"",IF(ISTEXT('January 2015'!F4733),0,'January 2015'!F4733))</f>
        <v/>
      </c>
    </row>
    <row r="2852" spans="1:2" x14ac:dyDescent="0.2">
      <c r="A2852" t="str">
        <f>IF(ISBLANK('January 2015'!A4734),"",IF(ISTEXT('January 2015'!A4734),0,'January 2015'!A4734))</f>
        <v/>
      </c>
      <c r="B2852" t="str">
        <f>IF(ISBLANK('January 2015'!F4734),"",IF(ISTEXT('January 2015'!F4734),0,'January 2015'!F4734))</f>
        <v/>
      </c>
    </row>
    <row r="2853" spans="1:2" x14ac:dyDescent="0.2">
      <c r="A2853" t="str">
        <f>IF(ISBLANK('January 2015'!A4735),"",IF(ISTEXT('January 2015'!A4735),0,'January 2015'!A4735))</f>
        <v/>
      </c>
      <c r="B2853" t="str">
        <f>IF(ISBLANK('January 2015'!F4735),"",IF(ISTEXT('January 2015'!F4735),0,'January 2015'!F4735))</f>
        <v/>
      </c>
    </row>
    <row r="2854" spans="1:2" x14ac:dyDescent="0.2">
      <c r="A2854" t="str">
        <f>IF(ISBLANK('January 2015'!A4736),"",IF(ISTEXT('January 2015'!A4736),0,'January 2015'!A4736))</f>
        <v/>
      </c>
      <c r="B2854" t="str">
        <f>IF(ISBLANK('January 2015'!F4736),"",IF(ISTEXT('January 2015'!F4736),0,'January 2015'!F4736))</f>
        <v/>
      </c>
    </row>
    <row r="2855" spans="1:2" x14ac:dyDescent="0.2">
      <c r="A2855" t="str">
        <f>IF(ISBLANK('January 2015'!A4737),"",IF(ISTEXT('January 2015'!A4737),0,'January 2015'!A4737))</f>
        <v/>
      </c>
      <c r="B2855" t="str">
        <f>IF(ISBLANK('January 2015'!F4737),"",IF(ISTEXT('January 2015'!F4737),0,'January 2015'!F4737))</f>
        <v/>
      </c>
    </row>
    <row r="2856" spans="1:2" x14ac:dyDescent="0.2">
      <c r="A2856" t="str">
        <f>IF(ISBLANK('January 2015'!A4738),"",IF(ISTEXT('January 2015'!A4738),0,'January 2015'!A4738))</f>
        <v/>
      </c>
      <c r="B2856" t="str">
        <f>IF(ISBLANK('January 2015'!F4738),"",IF(ISTEXT('January 2015'!F4738),0,'January 2015'!F4738))</f>
        <v/>
      </c>
    </row>
    <row r="2857" spans="1:2" x14ac:dyDescent="0.2">
      <c r="A2857">
        <f>IF(ISBLANK('January 2015'!A4739),"",IF(ISTEXT('January 2015'!A4739),0,'January 2015'!A4739))</f>
        <v>413528</v>
      </c>
      <c r="B2857">
        <f>IF(ISBLANK('January 2015'!F4739),"",IF(ISTEXT('January 2015'!F4739),0,'January 2015'!F4739))</f>
        <v>27079.58</v>
      </c>
    </row>
    <row r="2858" spans="1:2" x14ac:dyDescent="0.2">
      <c r="A2858" t="str">
        <f>IF(ISBLANK('January 2015'!A4740),"",IF(ISTEXT('January 2015'!A4740),0,'January 2015'!A4740))</f>
        <v/>
      </c>
      <c r="B2858" t="str">
        <f>IF(ISBLANK('January 2015'!F4740),"",IF(ISTEXT('January 2015'!F4740),0,'January 2015'!F4740))</f>
        <v/>
      </c>
    </row>
    <row r="2859" spans="1:2" x14ac:dyDescent="0.2">
      <c r="A2859">
        <f>IF(ISBLANK('January 2015'!A4744),"",IF(ISTEXT('January 2015'!A4744),0,'January 2015'!A4744))</f>
        <v>413529</v>
      </c>
      <c r="B2859">
        <f>IF(ISBLANK('January 2015'!F4744),"",IF(ISTEXT('January 2015'!F4744),0,'January 2015'!F4744))</f>
        <v>8960</v>
      </c>
    </row>
    <row r="2860" spans="1:2" x14ac:dyDescent="0.2">
      <c r="A2860">
        <f>IF(ISBLANK('January 2015'!A4748),"",IF(ISTEXT('January 2015'!A4748),0,'January 2015'!A4748))</f>
        <v>413076</v>
      </c>
      <c r="B2860">
        <f>IF(ISBLANK('January 2015'!F4748),"",IF(ISTEXT('January 2015'!F4748),0,'January 2015'!F4748))</f>
        <v>3646.2</v>
      </c>
    </row>
    <row r="2861" spans="1:2" x14ac:dyDescent="0.2">
      <c r="A2861">
        <f>IF(ISBLANK('January 2015'!A4752),"",IF(ISTEXT('January 2015'!A4752),0,'January 2015'!A4752))</f>
        <v>412518</v>
      </c>
      <c r="B2861">
        <f>IF(ISBLANK('January 2015'!F4752),"",IF(ISTEXT('January 2015'!F4752),0,'January 2015'!F4752))</f>
        <v>226.88</v>
      </c>
    </row>
    <row r="2862" spans="1:2" x14ac:dyDescent="0.2">
      <c r="A2862" t="str">
        <f>IF(ISBLANK('January 2015'!A4753),"",IF(ISTEXT('January 2015'!A4753),0,'January 2015'!A4753))</f>
        <v/>
      </c>
      <c r="B2862" t="str">
        <f>IF(ISBLANK('January 2015'!F4753),"",IF(ISTEXT('January 2015'!F4753),0,'January 2015'!F4753))</f>
        <v/>
      </c>
    </row>
    <row r="2863" spans="1:2" x14ac:dyDescent="0.2">
      <c r="A2863">
        <f>IF(ISBLANK('January 2015'!A4757),"",IF(ISTEXT('January 2015'!A4757),0,'January 2015'!A4757))</f>
        <v>413077</v>
      </c>
      <c r="B2863">
        <f>IF(ISBLANK('January 2015'!F4757),"",IF(ISTEXT('January 2015'!F4757),0,'January 2015'!F4757))</f>
        <v>76.16</v>
      </c>
    </row>
    <row r="2864" spans="1:2" x14ac:dyDescent="0.2">
      <c r="A2864">
        <f>IF(ISBLANK('January 2015'!A4761),"",IF(ISTEXT('January 2015'!A4761),0,'January 2015'!A4761))</f>
        <v>413078</v>
      </c>
      <c r="B2864">
        <f>IF(ISBLANK('January 2015'!F4761),"",IF(ISTEXT('January 2015'!F4761),0,'January 2015'!F4761))</f>
        <v>769.45</v>
      </c>
    </row>
    <row r="2865" spans="1:2" x14ac:dyDescent="0.2">
      <c r="A2865" t="str">
        <f>IF(ISBLANK('January 2015'!A4762),"",IF(ISTEXT('January 2015'!A4762),0,'January 2015'!A4762))</f>
        <v/>
      </c>
      <c r="B2865" t="str">
        <f>IF(ISBLANK('January 2015'!F4762),"",IF(ISTEXT('January 2015'!F4762),0,'January 2015'!F4762))</f>
        <v/>
      </c>
    </row>
    <row r="2866" spans="1:2" x14ac:dyDescent="0.2">
      <c r="A2866" t="str">
        <f>IF(ISBLANK('January 2015'!A4763),"",IF(ISTEXT('January 2015'!A4763),0,'January 2015'!A4763))</f>
        <v/>
      </c>
      <c r="B2866" t="str">
        <f>IF(ISBLANK('January 2015'!F4763),"",IF(ISTEXT('January 2015'!F4763),0,'January 2015'!F4763))</f>
        <v/>
      </c>
    </row>
    <row r="2867" spans="1:2" x14ac:dyDescent="0.2">
      <c r="A2867" t="str">
        <f>IF(ISBLANK('January 2015'!A4764),"",IF(ISTEXT('January 2015'!A4764),0,'January 2015'!A4764))</f>
        <v/>
      </c>
      <c r="B2867" t="str">
        <f>IF(ISBLANK('January 2015'!F4764),"",IF(ISTEXT('January 2015'!F4764),0,'January 2015'!F4764))</f>
        <v/>
      </c>
    </row>
    <row r="2868" spans="1:2" x14ac:dyDescent="0.2">
      <c r="A2868" t="str">
        <f>IF(ISBLANK('January 2015'!A4765),"",IF(ISTEXT('January 2015'!A4765),0,'January 2015'!A4765))</f>
        <v/>
      </c>
      <c r="B2868" t="str">
        <f>IF(ISBLANK('January 2015'!F4765),"",IF(ISTEXT('January 2015'!F4765),0,'January 2015'!F4765))</f>
        <v/>
      </c>
    </row>
    <row r="2869" spans="1:2" x14ac:dyDescent="0.2">
      <c r="A2869" t="str">
        <f>IF(ISBLANK('January 2015'!A4766),"",IF(ISTEXT('January 2015'!A4766),0,'January 2015'!A4766))</f>
        <v/>
      </c>
      <c r="B2869" t="str">
        <f>IF(ISBLANK('January 2015'!F4766),"",IF(ISTEXT('January 2015'!F4766),0,'January 2015'!F4766))</f>
        <v/>
      </c>
    </row>
    <row r="2870" spans="1:2" x14ac:dyDescent="0.2">
      <c r="A2870" t="str">
        <f>IF(ISBLANK('January 2015'!A4767),"",IF(ISTEXT('January 2015'!A4767),0,'January 2015'!A4767))</f>
        <v/>
      </c>
      <c r="B2870" t="str">
        <f>IF(ISBLANK('January 2015'!F4767),"",IF(ISTEXT('January 2015'!F4767),0,'January 2015'!F4767))</f>
        <v/>
      </c>
    </row>
    <row r="2871" spans="1:2" x14ac:dyDescent="0.2">
      <c r="A2871" t="str">
        <f>IF(ISBLANK('January 2015'!A4768),"",IF(ISTEXT('January 2015'!A4768),0,'January 2015'!A4768))</f>
        <v/>
      </c>
      <c r="B2871" t="str">
        <f>IF(ISBLANK('January 2015'!F4768),"",IF(ISTEXT('January 2015'!F4768),0,'January 2015'!F4768))</f>
        <v/>
      </c>
    </row>
    <row r="2872" spans="1:2" x14ac:dyDescent="0.2">
      <c r="A2872" t="str">
        <f>IF(ISBLANK('January 2015'!A4769),"",IF(ISTEXT('January 2015'!A4769),0,'January 2015'!A4769))</f>
        <v/>
      </c>
      <c r="B2872" t="str">
        <f>IF(ISBLANK('January 2015'!F4769),"",IF(ISTEXT('January 2015'!F4769),0,'January 2015'!F4769))</f>
        <v/>
      </c>
    </row>
    <row r="2873" spans="1:2" x14ac:dyDescent="0.2">
      <c r="A2873" t="str">
        <f>IF(ISBLANK('January 2015'!A4770),"",IF(ISTEXT('January 2015'!A4770),0,'January 2015'!A4770))</f>
        <v/>
      </c>
      <c r="B2873" t="str">
        <f>IF(ISBLANK('January 2015'!F4770),"",IF(ISTEXT('January 2015'!F4770),0,'January 2015'!F4770))</f>
        <v/>
      </c>
    </row>
    <row r="2874" spans="1:2" x14ac:dyDescent="0.2">
      <c r="A2874">
        <f>IF(ISBLANK('January 2015'!A4774),"",IF(ISTEXT('January 2015'!A4774),0,'January 2015'!A4774))</f>
        <v>413079</v>
      </c>
      <c r="B2874">
        <f>IF(ISBLANK('January 2015'!F4774),"",IF(ISTEXT('January 2015'!F4774),0,'January 2015'!F4774))</f>
        <v>147.56</v>
      </c>
    </row>
    <row r="2875" spans="1:2" x14ac:dyDescent="0.2">
      <c r="A2875">
        <f>IF(ISBLANK('January 2015'!A4778),"",IF(ISTEXT('January 2015'!A4778),0,'January 2015'!A4778))</f>
        <v>413080</v>
      </c>
      <c r="B2875">
        <f>IF(ISBLANK('January 2015'!F4778),"",IF(ISTEXT('January 2015'!F4778),0,'January 2015'!F4778))</f>
        <v>19.04</v>
      </c>
    </row>
    <row r="2876" spans="1:2" x14ac:dyDescent="0.2">
      <c r="A2876">
        <f>IF(ISBLANK('January 2015'!A4782),"",IF(ISTEXT('January 2015'!A4782),0,'January 2015'!A4782))</f>
        <v>413081</v>
      </c>
      <c r="B2876">
        <f>IF(ISBLANK('January 2015'!F4782),"",IF(ISTEXT('January 2015'!F4782),0,'January 2015'!F4782))</f>
        <v>108</v>
      </c>
    </row>
    <row r="2877" spans="1:2" x14ac:dyDescent="0.2">
      <c r="A2877">
        <f>IF(ISBLANK('January 2015'!A4786),"",IF(ISTEXT('January 2015'!A4786),0,'January 2015'!A4786))</f>
        <v>413082</v>
      </c>
      <c r="B2877">
        <f>IF(ISBLANK('January 2015'!F4786),"",IF(ISTEXT('January 2015'!F4786),0,'January 2015'!F4786))</f>
        <v>50.4</v>
      </c>
    </row>
    <row r="2878" spans="1:2" x14ac:dyDescent="0.2">
      <c r="A2878">
        <f>IF(ISBLANK('January 2015'!A4790),"",IF(ISTEXT('January 2015'!A4790),0,'January 2015'!A4790))</f>
        <v>413083</v>
      </c>
      <c r="B2878">
        <f>IF(ISBLANK('January 2015'!F4790),"",IF(ISTEXT('January 2015'!F4790),0,'January 2015'!F4790))</f>
        <v>1252.3499999999999</v>
      </c>
    </row>
    <row r="2879" spans="1:2" x14ac:dyDescent="0.2">
      <c r="A2879" t="str">
        <f>IF(ISBLANK('January 2015'!A4791),"",IF(ISTEXT('January 2015'!A4791),0,'January 2015'!A4791))</f>
        <v/>
      </c>
      <c r="B2879" t="str">
        <f>IF(ISBLANK('January 2015'!F4791),"",IF(ISTEXT('January 2015'!F4791),0,'January 2015'!F4791))</f>
        <v/>
      </c>
    </row>
    <row r="2880" spans="1:2" x14ac:dyDescent="0.2">
      <c r="A2880">
        <f>IF(ISBLANK('January 2015'!A4795),"",IF(ISTEXT('January 2015'!A4795),0,'January 2015'!A4795))</f>
        <v>413084</v>
      </c>
      <c r="B2880">
        <f>IF(ISBLANK('January 2015'!F4795),"",IF(ISTEXT('January 2015'!F4795),0,'January 2015'!F4795))</f>
        <v>1065</v>
      </c>
    </row>
    <row r="2881" spans="1:2" x14ac:dyDescent="0.2">
      <c r="A2881">
        <f>IF(ISBLANK('January 2015'!A4799),"",IF(ISTEXT('January 2015'!A4799),0,'January 2015'!A4799))</f>
        <v>412575</v>
      </c>
      <c r="B2881">
        <f>IF(ISBLANK('January 2015'!F4799),"",IF(ISTEXT('January 2015'!F4799),0,'January 2015'!F4799))</f>
        <v>3761.17</v>
      </c>
    </row>
    <row r="2882" spans="1:2" x14ac:dyDescent="0.2">
      <c r="A2882" t="str">
        <f>IF(ISBLANK('January 2015'!A4800),"",IF(ISTEXT('January 2015'!A4800),0,'January 2015'!A4800))</f>
        <v/>
      </c>
      <c r="B2882" t="str">
        <f>IF(ISBLANK('January 2015'!F4800),"",IF(ISTEXT('January 2015'!F4800),0,'January 2015'!F4800))</f>
        <v/>
      </c>
    </row>
    <row r="2883" spans="1:2" x14ac:dyDescent="0.2">
      <c r="A2883">
        <f>IF(ISBLANK('January 2015'!A4804),"",IF(ISTEXT('January 2015'!A4804),0,'January 2015'!A4804))</f>
        <v>412519</v>
      </c>
      <c r="B2883">
        <f>IF(ISBLANK('January 2015'!F4804),"",IF(ISTEXT('January 2015'!F4804),0,'January 2015'!F4804))</f>
        <v>1485</v>
      </c>
    </row>
    <row r="2884" spans="1:2" x14ac:dyDescent="0.2">
      <c r="A2884">
        <f>IF(ISBLANK('January 2015'!A4808),"",IF(ISTEXT('January 2015'!A4808),0,'January 2015'!A4808))</f>
        <v>412567</v>
      </c>
      <c r="B2884">
        <f>IF(ISBLANK('January 2015'!F4808),"",IF(ISTEXT('January 2015'!F4808),0,'January 2015'!F4808))</f>
        <v>125</v>
      </c>
    </row>
    <row r="2885" spans="1:2" x14ac:dyDescent="0.2">
      <c r="A2885">
        <f>IF(ISBLANK('January 2015'!A4809),"",IF(ISTEXT('January 2015'!A4809),0,'January 2015'!A4809))</f>
        <v>413189</v>
      </c>
      <c r="B2885">
        <f>IF(ISBLANK('January 2015'!F4809),"",IF(ISTEXT('January 2015'!F4809),0,'January 2015'!F4809))</f>
        <v>125</v>
      </c>
    </row>
    <row r="2886" spans="1:2" x14ac:dyDescent="0.2">
      <c r="A2886">
        <f>IF(ISBLANK('January 2015'!A4813),"",IF(ISTEXT('January 2015'!A4813),0,'January 2015'!A4813))</f>
        <v>413085</v>
      </c>
      <c r="B2886">
        <f>IF(ISBLANK('January 2015'!F4813),"",IF(ISTEXT('January 2015'!F4813),0,'January 2015'!F4813))</f>
        <v>1215</v>
      </c>
    </row>
    <row r="2887" spans="1:2" x14ac:dyDescent="0.2">
      <c r="A2887" t="str">
        <f>IF(ISBLANK('January 2015'!A4814),"",IF(ISTEXT('January 2015'!A4814),0,'January 2015'!A4814))</f>
        <v/>
      </c>
      <c r="B2887">
        <f>IF(ISBLANK('January 2015'!F4814),"",IF(ISTEXT('January 2015'!F4814),0,'January 2015'!F4814))</f>
        <v>1147.5</v>
      </c>
    </row>
    <row r="2888" spans="1:2" x14ac:dyDescent="0.2">
      <c r="A2888">
        <f>IF(ISBLANK('January 2015'!A4818),"",IF(ISTEXT('January 2015'!A4818),0,'January 2015'!A4818))</f>
        <v>413530</v>
      </c>
      <c r="B2888">
        <f>IF(ISBLANK('January 2015'!F4818),"",IF(ISTEXT('January 2015'!F4818),0,'January 2015'!F4818))</f>
        <v>99.44</v>
      </c>
    </row>
    <row r="2889" spans="1:2" x14ac:dyDescent="0.2">
      <c r="A2889">
        <f>IF(ISBLANK('January 2015'!A4822),"",IF(ISTEXT('January 2015'!A4822),0,'January 2015'!A4822))</f>
        <v>413086</v>
      </c>
      <c r="B2889">
        <f>IF(ISBLANK('January 2015'!F4822),"",IF(ISTEXT('January 2015'!F4822),0,'January 2015'!F4822))</f>
        <v>570</v>
      </c>
    </row>
    <row r="2890" spans="1:2" x14ac:dyDescent="0.2">
      <c r="A2890" t="str">
        <f>IF(ISBLANK('January 2015'!A4823),"",IF(ISTEXT('January 2015'!A4823),0,'January 2015'!A4823))</f>
        <v/>
      </c>
      <c r="B2890">
        <f>IF(ISBLANK('January 2015'!F4823),"",IF(ISTEXT('January 2015'!F4823),0,'January 2015'!F4823))</f>
        <v>480</v>
      </c>
    </row>
    <row r="2891" spans="1:2" x14ac:dyDescent="0.2">
      <c r="A2891">
        <f>IF(ISBLANK('January 2015'!A4827),"",IF(ISTEXT('January 2015'!A4827),0,'January 2015'!A4827))</f>
        <v>413087</v>
      </c>
      <c r="B2891">
        <f>IF(ISBLANK('January 2015'!F4827),"",IF(ISTEXT('January 2015'!F4827),0,'January 2015'!F4827))</f>
        <v>1066.28</v>
      </c>
    </row>
    <row r="2892" spans="1:2" x14ac:dyDescent="0.2">
      <c r="A2892" t="str">
        <f>IF(ISBLANK('January 2015'!A4828),"",IF(ISTEXT('January 2015'!A4828),0,'January 2015'!A4828))</f>
        <v/>
      </c>
      <c r="B2892">
        <f>IF(ISBLANK('January 2015'!F4828),"",IF(ISTEXT('January 2015'!F4828),0,'January 2015'!F4828))</f>
        <v>-105</v>
      </c>
    </row>
    <row r="2893" spans="1:2" x14ac:dyDescent="0.2">
      <c r="A2893">
        <f>IF(ISBLANK('January 2015'!A4832),"",IF(ISTEXT('January 2015'!A4832),0,'January 2015'!A4832))</f>
        <v>413088</v>
      </c>
      <c r="B2893">
        <f>IF(ISBLANK('January 2015'!F4832),"",IF(ISTEXT('January 2015'!F4832),0,'January 2015'!F4832))</f>
        <v>750</v>
      </c>
    </row>
    <row r="2894" spans="1:2" x14ac:dyDescent="0.2">
      <c r="A2894">
        <f>IF(ISBLANK('January 2015'!A4833),"",IF(ISTEXT('January 2015'!A4833),0,'January 2015'!A4833))</f>
        <v>413531</v>
      </c>
      <c r="B2894">
        <f>IF(ISBLANK('January 2015'!F4833),"",IF(ISTEXT('January 2015'!F4833),0,'January 2015'!F4833))</f>
        <v>500</v>
      </c>
    </row>
    <row r="2895" spans="1:2" x14ac:dyDescent="0.2">
      <c r="A2895">
        <f>IF(ISBLANK('January 2015'!A4837),"",IF(ISTEXT('January 2015'!A4837),0,'January 2015'!A4837))</f>
        <v>413089</v>
      </c>
      <c r="B2895">
        <f>IF(ISBLANK('January 2015'!F4837),"",IF(ISTEXT('January 2015'!F4837),0,'January 2015'!F4837))</f>
        <v>3626.83</v>
      </c>
    </row>
    <row r="2896" spans="1:2" x14ac:dyDescent="0.2">
      <c r="A2896">
        <f>IF(ISBLANK('January 2015'!A4841),"",IF(ISTEXT('January 2015'!A4841),0,'January 2015'!A4841))</f>
        <v>413532</v>
      </c>
      <c r="B2896">
        <f>IF(ISBLANK('January 2015'!F4841),"",IF(ISTEXT('January 2015'!F4841),0,'January 2015'!F4841))</f>
        <v>450</v>
      </c>
    </row>
    <row r="2897" spans="1:2" x14ac:dyDescent="0.2">
      <c r="A2897">
        <f>IF(ISBLANK('January 2015'!A4845),"",IF(ISTEXT('January 2015'!A4845),0,'January 2015'!A4845))</f>
        <v>413533</v>
      </c>
      <c r="B2897">
        <f>IF(ISBLANK('January 2015'!F4845),"",IF(ISTEXT('January 2015'!F4845),0,'January 2015'!F4845))</f>
        <v>1050</v>
      </c>
    </row>
    <row r="2898" spans="1:2" x14ac:dyDescent="0.2">
      <c r="A2898">
        <f>IF(ISBLANK('January 2015'!A4849),"",IF(ISTEXT('January 2015'!A4849),0,'January 2015'!A4849))</f>
        <v>413534</v>
      </c>
      <c r="B2898">
        <f>IF(ISBLANK('January 2015'!F4849),"",IF(ISTEXT('January 2015'!F4849),0,'January 2015'!F4849))</f>
        <v>654.29999999999995</v>
      </c>
    </row>
    <row r="2899" spans="1:2" x14ac:dyDescent="0.2">
      <c r="A2899" t="str">
        <f>IF(ISBLANK('January 2015'!A4850),"",IF(ISTEXT('January 2015'!A4850),0,'January 2015'!A4850))</f>
        <v/>
      </c>
      <c r="B2899" t="str">
        <f>IF(ISBLANK('January 2015'!F4850),"",IF(ISTEXT('January 2015'!F4850),0,'January 2015'!F4850))</f>
        <v/>
      </c>
    </row>
    <row r="2900" spans="1:2" x14ac:dyDescent="0.2">
      <c r="A2900" t="str">
        <f>IF(ISBLANK('January 2015'!A4851),"",IF(ISTEXT('January 2015'!A4851),0,'January 2015'!A4851))</f>
        <v/>
      </c>
      <c r="B2900" t="str">
        <f>IF(ISBLANK('January 2015'!F4851),"",IF(ISTEXT('January 2015'!F4851),0,'January 2015'!F4851))</f>
        <v/>
      </c>
    </row>
    <row r="2901" spans="1:2" x14ac:dyDescent="0.2">
      <c r="A2901" t="str">
        <f>IF(ISBLANK('January 2015'!A4852),"",IF(ISTEXT('January 2015'!A4852),0,'January 2015'!A4852))</f>
        <v/>
      </c>
      <c r="B2901" t="str">
        <f>IF(ISBLANK('January 2015'!F4852),"",IF(ISTEXT('January 2015'!F4852),0,'January 2015'!F4852))</f>
        <v/>
      </c>
    </row>
    <row r="2902" spans="1:2" x14ac:dyDescent="0.2">
      <c r="A2902">
        <f>IF(ISBLANK('January 2015'!A4856),"",IF(ISTEXT('January 2015'!A4856),0,'January 2015'!A4856))</f>
        <v>413090</v>
      </c>
      <c r="B2902">
        <f>IF(ISBLANK('January 2015'!F4856),"",IF(ISTEXT('January 2015'!F4856),0,'January 2015'!F4856))</f>
        <v>63.84</v>
      </c>
    </row>
    <row r="2903" spans="1:2" x14ac:dyDescent="0.2">
      <c r="A2903">
        <f>IF(ISBLANK('January 2015'!A4860),"",IF(ISTEXT('January 2015'!A4860),0,'January 2015'!A4860))</f>
        <v>413091</v>
      </c>
      <c r="B2903">
        <f>IF(ISBLANK('January 2015'!F4860),"",IF(ISTEXT('January 2015'!F4860),0,'January 2015'!F4860))</f>
        <v>15.12</v>
      </c>
    </row>
    <row r="2904" spans="1:2" x14ac:dyDescent="0.2">
      <c r="A2904">
        <f>IF(ISBLANK('January 2015'!A4864),"",IF(ISTEXT('January 2015'!A4864),0,'January 2015'!A4864))</f>
        <v>413092</v>
      </c>
      <c r="B2904">
        <f>IF(ISBLANK('January 2015'!F4864),"",IF(ISTEXT('January 2015'!F4864),0,'January 2015'!F4864))</f>
        <v>22.4</v>
      </c>
    </row>
    <row r="2905" spans="1:2" x14ac:dyDescent="0.2">
      <c r="A2905">
        <f>IF(ISBLANK('January 2015'!A4868),"",IF(ISTEXT('January 2015'!A4868),0,'January 2015'!A4868))</f>
        <v>413093</v>
      </c>
      <c r="B2905">
        <f>IF(ISBLANK('January 2015'!F4868),"",IF(ISTEXT('January 2015'!F4868),0,'January 2015'!F4868))</f>
        <v>300</v>
      </c>
    </row>
    <row r="2906" spans="1:2" x14ac:dyDescent="0.2">
      <c r="A2906">
        <f>IF(ISBLANK('January 2015'!A4872),"",IF(ISTEXT('January 2015'!A4872),0,'January 2015'!A4872))</f>
        <v>413094</v>
      </c>
      <c r="B2906">
        <f>IF(ISBLANK('January 2015'!F4872),"",IF(ISTEXT('January 2015'!F4872),0,'January 2015'!F4872))</f>
        <v>300</v>
      </c>
    </row>
    <row r="2907" spans="1:2" x14ac:dyDescent="0.2">
      <c r="A2907">
        <f>IF(ISBLANK('January 2015'!A4876),"",IF(ISTEXT('January 2015'!A4876),0,'January 2015'!A4876))</f>
        <v>412583</v>
      </c>
      <c r="B2907">
        <f>IF(ISBLANK('January 2015'!F4876),"",IF(ISTEXT('January 2015'!F4876),0,'January 2015'!F4876))</f>
        <v>29.36</v>
      </c>
    </row>
    <row r="2908" spans="1:2" x14ac:dyDescent="0.2">
      <c r="A2908">
        <f>IF(ISBLANK('January 2015'!A4880),"",IF(ISTEXT('January 2015'!A4880),0,'January 2015'!A4880))</f>
        <v>413095</v>
      </c>
      <c r="B2908">
        <f>IF(ISBLANK('January 2015'!F4880),"",IF(ISTEXT('January 2015'!F4880),0,'January 2015'!F4880))</f>
        <v>1188.5</v>
      </c>
    </row>
    <row r="2909" spans="1:2" x14ac:dyDescent="0.2">
      <c r="A2909">
        <f>IF(ISBLANK('January 2015'!A4884),"",IF(ISTEXT('January 2015'!A4884),0,'January 2015'!A4884))</f>
        <v>413096</v>
      </c>
      <c r="B2909">
        <f>IF(ISBLANK('January 2015'!F4884),"",IF(ISTEXT('January 2015'!F4884),0,'January 2015'!F4884))</f>
        <v>2265</v>
      </c>
    </row>
    <row r="2910" spans="1:2" x14ac:dyDescent="0.2">
      <c r="A2910">
        <f>IF(ISBLANK('January 2015'!A4888),"",IF(ISTEXT('January 2015'!A4888),0,'January 2015'!A4888))</f>
        <v>413535</v>
      </c>
      <c r="B2910">
        <f>IF(ISBLANK('January 2015'!F4888),"",IF(ISTEXT('January 2015'!F4888),0,'January 2015'!F4888))</f>
        <v>750</v>
      </c>
    </row>
    <row r="2911" spans="1:2" x14ac:dyDescent="0.2">
      <c r="A2911">
        <f>IF(ISBLANK('January 2015'!A4892),"",IF(ISTEXT('January 2015'!A4892),0,'January 2015'!A4892))</f>
        <v>413097</v>
      </c>
      <c r="B2911">
        <f>IF(ISBLANK('January 2015'!F4892),"",IF(ISTEXT('January 2015'!F4892),0,'January 2015'!F4892))</f>
        <v>1958.25</v>
      </c>
    </row>
    <row r="2912" spans="1:2" x14ac:dyDescent="0.2">
      <c r="A2912">
        <f>IF(ISBLANK('January 2015'!A4896),"",IF(ISTEXT('January 2015'!A4896),0,'January 2015'!A4896))</f>
        <v>413536</v>
      </c>
      <c r="B2912">
        <f>IF(ISBLANK('January 2015'!F4896),"",IF(ISTEXT('January 2015'!F4896),0,'January 2015'!F4896))</f>
        <v>174</v>
      </c>
    </row>
    <row r="2913" spans="1:2" x14ac:dyDescent="0.2">
      <c r="A2913">
        <f>IF(ISBLANK('January 2015'!A4900),"",IF(ISTEXT('January 2015'!A4900),0,'January 2015'!A4900))</f>
        <v>412520</v>
      </c>
      <c r="B2913">
        <f>IF(ISBLANK('January 2015'!F4900),"",IF(ISTEXT('January 2015'!F4900),0,'January 2015'!F4900))</f>
        <v>500</v>
      </c>
    </row>
    <row r="2914" spans="1:2" x14ac:dyDescent="0.2">
      <c r="A2914" t="str">
        <f>IF(ISBLANK('January 2015'!A4901),"",IF(ISTEXT('January 2015'!A4901),0,'January 2015'!A4901))</f>
        <v/>
      </c>
      <c r="B2914">
        <f>IF(ISBLANK('January 2015'!F4901),"",IF(ISTEXT('January 2015'!F4901),0,'January 2015'!F4901))</f>
        <v>250</v>
      </c>
    </row>
    <row r="2915" spans="1:2" x14ac:dyDescent="0.2">
      <c r="A2915" t="str">
        <f>IF(ISBLANK('January 2015'!A4902),"",IF(ISTEXT('January 2015'!A4902),0,'January 2015'!A4902))</f>
        <v/>
      </c>
      <c r="B2915">
        <f>IF(ISBLANK('January 2015'!F4902),"",IF(ISTEXT('January 2015'!F4902),0,'January 2015'!F4902))</f>
        <v>500</v>
      </c>
    </row>
    <row r="2916" spans="1:2" x14ac:dyDescent="0.2">
      <c r="A2916">
        <f>IF(ISBLANK('January 2015'!A4903),"",IF(ISTEXT('January 2015'!A4903),0,'January 2015'!A4903))</f>
        <v>413098</v>
      </c>
      <c r="B2916">
        <f>IF(ISBLANK('January 2015'!F4903),"",IF(ISTEXT('January 2015'!F4903),0,'January 2015'!F4903))</f>
        <v>500</v>
      </c>
    </row>
    <row r="2917" spans="1:2" x14ac:dyDescent="0.2">
      <c r="A2917" t="str">
        <f>IF(ISBLANK('January 2015'!A4904),"",IF(ISTEXT('January 2015'!A4904),0,'January 2015'!A4904))</f>
        <v/>
      </c>
      <c r="B2917">
        <f>IF(ISBLANK('January 2015'!F4904),"",IF(ISTEXT('January 2015'!F4904),0,'January 2015'!F4904))</f>
        <v>500</v>
      </c>
    </row>
    <row r="2918" spans="1:2" x14ac:dyDescent="0.2">
      <c r="A2918">
        <f>IF(ISBLANK('January 2015'!A4905),"",IF(ISTEXT('January 2015'!A4905),0,'January 2015'!A4905))</f>
        <v>413537</v>
      </c>
      <c r="B2918">
        <f>IF(ISBLANK('January 2015'!F4905),"",IF(ISTEXT('January 2015'!F4905),0,'January 2015'!F4905))</f>
        <v>450</v>
      </c>
    </row>
    <row r="2919" spans="1:2" x14ac:dyDescent="0.2">
      <c r="A2919">
        <f>IF(ISBLANK('January 2015'!A4909),"",IF(ISTEXT('January 2015'!A4909),0,'January 2015'!A4909))</f>
        <v>413538</v>
      </c>
      <c r="B2919">
        <f>IF(ISBLANK('January 2015'!F4909),"",IF(ISTEXT('January 2015'!F4909),0,'January 2015'!F4909))</f>
        <v>545.64</v>
      </c>
    </row>
    <row r="2920" spans="1:2" x14ac:dyDescent="0.2">
      <c r="A2920">
        <f>IF(ISBLANK('January 2015'!A4913),"",IF(ISTEXT('January 2015'!A4913),0,'January 2015'!A4913))</f>
        <v>413100</v>
      </c>
      <c r="B2920">
        <f>IF(ISBLANK('January 2015'!F4913),"",IF(ISTEXT('January 2015'!F4913),0,'January 2015'!F4913))</f>
        <v>450</v>
      </c>
    </row>
    <row r="2921" spans="1:2" x14ac:dyDescent="0.2">
      <c r="A2921">
        <f>IF(ISBLANK('January 2015'!A4914),"",IF(ISTEXT('January 2015'!A4914),0,'January 2015'!A4914))</f>
        <v>413539</v>
      </c>
      <c r="B2921">
        <f>IF(ISBLANK('January 2015'!F4914),"",IF(ISTEXT('January 2015'!F4914),0,'January 2015'!F4914))</f>
        <v>550</v>
      </c>
    </row>
    <row r="2922" spans="1:2" x14ac:dyDescent="0.2">
      <c r="A2922" t="str">
        <f>IF(ISBLANK('January 2015'!A4915),"",IF(ISTEXT('January 2015'!A4915),0,'January 2015'!A4915))</f>
        <v/>
      </c>
      <c r="B2922">
        <f>IF(ISBLANK('January 2015'!F4915),"",IF(ISTEXT('January 2015'!F4915),0,'January 2015'!F4915))</f>
        <v>5750</v>
      </c>
    </row>
    <row r="2923" spans="1:2" x14ac:dyDescent="0.2">
      <c r="A2923" t="str">
        <f>IF(ISBLANK('January 2015'!A4916),"",IF(ISTEXT('January 2015'!A4916),0,'January 2015'!A4916))</f>
        <v/>
      </c>
      <c r="B2923" t="str">
        <f>IF(ISBLANK('January 2015'!F4916),"",IF(ISTEXT('January 2015'!F4916),0,'January 2015'!F4916))</f>
        <v/>
      </c>
    </row>
    <row r="2924" spans="1:2" x14ac:dyDescent="0.2">
      <c r="A2924" t="str">
        <f>IF(ISBLANK('January 2015'!A4917),"",IF(ISTEXT('January 2015'!A4917),0,'January 2015'!A4917))</f>
        <v/>
      </c>
      <c r="B2924">
        <f>IF(ISBLANK('January 2015'!F4917),"",IF(ISTEXT('January 2015'!F4917),0,'January 2015'!F4917))</f>
        <v>500</v>
      </c>
    </row>
    <row r="2925" spans="1:2" x14ac:dyDescent="0.2">
      <c r="A2925" t="str">
        <f>IF(ISBLANK('January 2015'!A4918),"",IF(ISTEXT('January 2015'!A4918),0,'January 2015'!A4918))</f>
        <v/>
      </c>
      <c r="B2925">
        <f>IF(ISBLANK('January 2015'!F4918),"",IF(ISTEXT('January 2015'!F4918),0,'January 2015'!F4918))</f>
        <v>450</v>
      </c>
    </row>
    <row r="2926" spans="1:2" x14ac:dyDescent="0.2">
      <c r="A2926">
        <f>IF(ISBLANK('January 2015'!A4922),"",IF(ISTEXT('January 2015'!A4922),0,'January 2015'!A4922))</f>
        <v>413101</v>
      </c>
      <c r="B2926">
        <f>IF(ISBLANK('January 2015'!F4922),"",IF(ISTEXT('January 2015'!F4922),0,'January 2015'!F4922))</f>
        <v>310</v>
      </c>
    </row>
    <row r="2927" spans="1:2" x14ac:dyDescent="0.2">
      <c r="A2927">
        <f>IF(ISBLANK('January 2015'!A4926),"",IF(ISTEXT('January 2015'!A4926),0,'January 2015'!A4926))</f>
        <v>413102</v>
      </c>
      <c r="B2927">
        <f>IF(ISBLANK('January 2015'!F4926),"",IF(ISTEXT('January 2015'!F4926),0,'January 2015'!F4926))</f>
        <v>75</v>
      </c>
    </row>
    <row r="2928" spans="1:2" x14ac:dyDescent="0.2">
      <c r="A2928">
        <f>IF(ISBLANK('January 2015'!A4930),"",IF(ISTEXT('January 2015'!A4930),0,'January 2015'!A4930))</f>
        <v>412521</v>
      </c>
      <c r="B2928">
        <f>IF(ISBLANK('January 2015'!F4930),"",IF(ISTEXT('January 2015'!F4930),0,'January 2015'!F4930))</f>
        <v>1110.68</v>
      </c>
    </row>
    <row r="2929" spans="1:2" x14ac:dyDescent="0.2">
      <c r="A2929">
        <f>IF(ISBLANK('January 2015'!A4931),"",IF(ISTEXT('January 2015'!A4931),0,'January 2015'!A4931))</f>
        <v>413103</v>
      </c>
      <c r="B2929">
        <f>IF(ISBLANK('January 2015'!F4931),"",IF(ISTEXT('January 2015'!F4931),0,'January 2015'!F4931))</f>
        <v>411.39</v>
      </c>
    </row>
    <row r="2930" spans="1:2" x14ac:dyDescent="0.2">
      <c r="A2930">
        <f>IF(ISBLANK('January 2015'!A4932),"",IF(ISTEXT('January 2015'!A4932),0,'January 2015'!A4932))</f>
        <v>413540</v>
      </c>
      <c r="B2930">
        <f>IF(ISBLANK('January 2015'!F4932),"",IF(ISTEXT('January 2015'!F4932),0,'January 2015'!F4932))</f>
        <v>3955.5</v>
      </c>
    </row>
    <row r="2931" spans="1:2" x14ac:dyDescent="0.2">
      <c r="A2931" t="str">
        <f>IF(ISBLANK('January 2015'!A4933),"",IF(ISTEXT('January 2015'!A4933),0,'January 2015'!A4933))</f>
        <v/>
      </c>
      <c r="B2931" t="str">
        <f>IF(ISBLANK('January 2015'!F4933),"",IF(ISTEXT('January 2015'!F4933),0,'January 2015'!F4933))</f>
        <v/>
      </c>
    </row>
    <row r="2932" spans="1:2" x14ac:dyDescent="0.2">
      <c r="A2932" t="str">
        <f>IF(ISBLANK('January 2015'!A4934),"",IF(ISTEXT('January 2015'!A4934),0,'January 2015'!A4934))</f>
        <v/>
      </c>
      <c r="B2932" t="str">
        <f>IF(ISBLANK('January 2015'!F4934),"",IF(ISTEXT('January 2015'!F4934),0,'January 2015'!F4934))</f>
        <v/>
      </c>
    </row>
    <row r="2933" spans="1:2" x14ac:dyDescent="0.2">
      <c r="A2933" t="str">
        <f>IF(ISBLANK('January 2015'!A4935),"",IF(ISTEXT('January 2015'!A4935),0,'January 2015'!A4935))</f>
        <v/>
      </c>
      <c r="B2933" t="str">
        <f>IF(ISBLANK('January 2015'!F4935),"",IF(ISTEXT('January 2015'!F4935),0,'January 2015'!F4935))</f>
        <v/>
      </c>
    </row>
    <row r="2934" spans="1:2" x14ac:dyDescent="0.2">
      <c r="A2934">
        <f>IF(ISBLANK('January 2015'!A4939),"",IF(ISTEXT('January 2015'!A4939),0,'January 2015'!A4939))</f>
        <v>413541</v>
      </c>
      <c r="B2934">
        <f>IF(ISBLANK('January 2015'!F4939),"",IF(ISTEXT('January 2015'!F4939),0,'January 2015'!F4939))</f>
        <v>13961.75</v>
      </c>
    </row>
    <row r="2935" spans="1:2" x14ac:dyDescent="0.2">
      <c r="A2935">
        <f>IF(ISBLANK('January 2015'!A4943),"",IF(ISTEXT('January 2015'!A4943),0,'January 2015'!A4943))</f>
        <v>413104</v>
      </c>
      <c r="B2935">
        <f>IF(ISBLANK('January 2015'!F4943),"",IF(ISTEXT('January 2015'!F4943),0,'January 2015'!F4943))</f>
        <v>550</v>
      </c>
    </row>
    <row r="2936" spans="1:2" x14ac:dyDescent="0.2">
      <c r="A2936">
        <f>IF(ISBLANK('January 2015'!A4944),"",IF(ISTEXT('January 2015'!A4944),0,'January 2015'!A4944))</f>
        <v>413542</v>
      </c>
      <c r="B2936">
        <f>IF(ISBLANK('January 2015'!F4944),"",IF(ISTEXT('January 2015'!F4944),0,'January 2015'!F4944))</f>
        <v>450</v>
      </c>
    </row>
    <row r="2937" spans="1:2" x14ac:dyDescent="0.2">
      <c r="A2937" t="str">
        <f>IF(ISBLANK('January 2015'!A4945),"",IF(ISTEXT('January 2015'!A4945),0,'January 2015'!A4945))</f>
        <v/>
      </c>
      <c r="B2937">
        <f>IF(ISBLANK('January 2015'!F4945),"",IF(ISTEXT('January 2015'!F4945),0,'January 2015'!F4945))</f>
        <v>450</v>
      </c>
    </row>
    <row r="2938" spans="1:2" x14ac:dyDescent="0.2">
      <c r="A2938" t="str">
        <f>IF(ISBLANK('January 2015'!A4946),"",IF(ISTEXT('January 2015'!A4946),0,'January 2015'!A4946))</f>
        <v/>
      </c>
      <c r="B2938">
        <f>IF(ISBLANK('January 2015'!F4946),"",IF(ISTEXT('January 2015'!F4946),0,'January 2015'!F4946))</f>
        <v>450</v>
      </c>
    </row>
    <row r="2939" spans="1:2" x14ac:dyDescent="0.2">
      <c r="A2939" t="str">
        <f>IF(ISBLANK('January 2015'!A4947),"",IF(ISTEXT('January 2015'!A4947),0,'January 2015'!A4947))</f>
        <v/>
      </c>
      <c r="B2939">
        <f>IF(ISBLANK('January 2015'!F4947),"",IF(ISTEXT('January 2015'!F4947),0,'January 2015'!F4947))</f>
        <v>450</v>
      </c>
    </row>
    <row r="2940" spans="1:2" x14ac:dyDescent="0.2">
      <c r="A2940">
        <f>IF(ISBLANK('January 2015'!A4951),"",IF(ISTEXT('January 2015'!A4951),0,'January 2015'!A4951))</f>
        <v>413105</v>
      </c>
      <c r="B2940">
        <f>IF(ISBLANK('January 2015'!F4951),"",IF(ISTEXT('January 2015'!F4951),0,'January 2015'!F4951))</f>
        <v>450</v>
      </c>
    </row>
    <row r="2941" spans="1:2" x14ac:dyDescent="0.2">
      <c r="A2941" t="str">
        <f>IF(ISBLANK('January 2015'!A4952),"",IF(ISTEXT('January 2015'!A4952),0,'January 2015'!A4952))</f>
        <v/>
      </c>
      <c r="B2941">
        <f>IF(ISBLANK('January 2015'!F4952),"",IF(ISTEXT('January 2015'!F4952),0,'January 2015'!F4952))</f>
        <v>450</v>
      </c>
    </row>
    <row r="2942" spans="1:2" x14ac:dyDescent="0.2">
      <c r="A2942">
        <f>IF(ISBLANK('January 2015'!A4956),"",IF(ISTEXT('January 2015'!A4956),0,'January 2015'!A4956))</f>
        <v>413543</v>
      </c>
      <c r="B2942">
        <f>IF(ISBLANK('January 2015'!F4956),"",IF(ISTEXT('January 2015'!F4956),0,'January 2015'!F4956))</f>
        <v>2344.4899999999998</v>
      </c>
    </row>
    <row r="2943" spans="1:2" x14ac:dyDescent="0.2">
      <c r="A2943">
        <f>IF(ISBLANK('January 2015'!A4960),"",IF(ISTEXT('January 2015'!A4960),0,'January 2015'!A4960))</f>
        <v>413544</v>
      </c>
      <c r="B2943">
        <f>IF(ISBLANK('January 2015'!F4960),"",IF(ISTEXT('January 2015'!F4960),0,'January 2015'!F4960))</f>
        <v>50</v>
      </c>
    </row>
    <row r="2944" spans="1:2" x14ac:dyDescent="0.2">
      <c r="A2944">
        <f>IF(ISBLANK('January 2015'!A4964),"",IF(ISTEXT('January 2015'!A4964),0,'January 2015'!A4964))</f>
        <v>413545</v>
      </c>
      <c r="B2944">
        <f>IF(ISBLANK('January 2015'!F4964),"",IF(ISTEXT('January 2015'!F4964),0,'January 2015'!F4964))</f>
        <v>2981.82</v>
      </c>
    </row>
    <row r="2945" spans="1:2" x14ac:dyDescent="0.2">
      <c r="A2945">
        <f>IF(ISBLANK('January 2015'!A4968),"",IF(ISTEXT('January 2015'!A4968),0,'January 2015'!A4968))</f>
        <v>413546</v>
      </c>
      <c r="B2945">
        <f>IF(ISBLANK('January 2015'!F4968),"",IF(ISTEXT('January 2015'!F4968),0,'January 2015'!F4968))</f>
        <v>4819.72</v>
      </c>
    </row>
    <row r="2946" spans="1:2" x14ac:dyDescent="0.2">
      <c r="A2946">
        <f>IF(ISBLANK('January 2015'!A4969),"",IF(ISTEXT('January 2015'!A4969),0,'January 2015'!A4969))</f>
        <v>413547</v>
      </c>
      <c r="B2946">
        <f>IF(ISBLANK('January 2015'!F4969),"",IF(ISTEXT('January 2015'!F4969),0,'January 2015'!F4969))</f>
        <v>6653.96</v>
      </c>
    </row>
    <row r="2947" spans="1:2" x14ac:dyDescent="0.2">
      <c r="A2947">
        <f>IF(ISBLANK('January 2015'!A4973),"",IF(ISTEXT('January 2015'!A4973),0,'January 2015'!A4973))</f>
        <v>413106</v>
      </c>
      <c r="B2947">
        <f>IF(ISBLANK('January 2015'!F4973),"",IF(ISTEXT('January 2015'!F4973),0,'January 2015'!F4973))</f>
        <v>440</v>
      </c>
    </row>
    <row r="2948" spans="1:2" x14ac:dyDescent="0.2">
      <c r="A2948">
        <f>IF(ISBLANK('January 2015'!A4977),"",IF(ISTEXT('January 2015'!A4977),0,'January 2015'!A4977))</f>
        <v>413107</v>
      </c>
      <c r="B2948">
        <f>IF(ISBLANK('January 2015'!F4977),"",IF(ISTEXT('January 2015'!F4977),0,'January 2015'!F4977))</f>
        <v>175</v>
      </c>
    </row>
    <row r="2949" spans="1:2" x14ac:dyDescent="0.2">
      <c r="A2949">
        <f>IF(ISBLANK('January 2015'!A4981),"",IF(ISTEXT('January 2015'!A4981),0,'January 2015'!A4981))</f>
        <v>413108</v>
      </c>
      <c r="B2949">
        <f>IF(ISBLANK('January 2015'!F4981),"",IF(ISTEXT('January 2015'!F4981),0,'January 2015'!F4981))</f>
        <v>63.97</v>
      </c>
    </row>
    <row r="2950" spans="1:2" x14ac:dyDescent="0.2">
      <c r="A2950">
        <f>IF(ISBLANK('January 2015'!A4985),"",IF(ISTEXT('January 2015'!A4985),0,'January 2015'!A4985))</f>
        <v>413109</v>
      </c>
      <c r="B2950">
        <f>IF(ISBLANK('January 2015'!F4985),"",IF(ISTEXT('January 2015'!F4985),0,'January 2015'!F4985))</f>
        <v>56.5</v>
      </c>
    </row>
    <row r="2951" spans="1:2" x14ac:dyDescent="0.2">
      <c r="A2951">
        <f>IF(ISBLANK('January 2015'!A4989),"",IF(ISTEXT('January 2015'!A4989),0,'January 2015'!A4989))</f>
        <v>413548</v>
      </c>
      <c r="B2951">
        <f>IF(ISBLANK('January 2015'!F4989),"",IF(ISTEXT('January 2015'!F4989),0,'January 2015'!F4989))</f>
        <v>62.72</v>
      </c>
    </row>
    <row r="2952" spans="1:2" x14ac:dyDescent="0.2">
      <c r="A2952">
        <f>IF(ISBLANK('January 2015'!A4993),"",IF(ISTEXT('January 2015'!A4993),0,'January 2015'!A4993))</f>
        <v>413110</v>
      </c>
      <c r="B2952">
        <f>IF(ISBLANK('January 2015'!F4993),"",IF(ISTEXT('January 2015'!F4993),0,'January 2015'!F4993))</f>
        <v>26.81</v>
      </c>
    </row>
    <row r="2953" spans="1:2" x14ac:dyDescent="0.2">
      <c r="A2953">
        <f>IF(ISBLANK('January 2015'!A4997),"",IF(ISTEXT('January 2015'!A4997),0,'January 2015'!A4997))</f>
        <v>413111</v>
      </c>
      <c r="B2953">
        <f>IF(ISBLANK('January 2015'!F4997),"",IF(ISTEXT('January 2015'!F4997),0,'January 2015'!F4997))</f>
        <v>1400</v>
      </c>
    </row>
    <row r="2954" spans="1:2" x14ac:dyDescent="0.2">
      <c r="A2954">
        <f>IF(ISBLANK('January 2015'!A5001),"",IF(ISTEXT('January 2015'!A5001),0,'January 2015'!A5001))</f>
        <v>413112</v>
      </c>
      <c r="B2954">
        <f>IF(ISBLANK('January 2015'!F5001),"",IF(ISTEXT('January 2015'!F5001),0,'January 2015'!F5001))</f>
        <v>148.5</v>
      </c>
    </row>
    <row r="2955" spans="1:2" x14ac:dyDescent="0.2">
      <c r="A2955">
        <f>IF(ISBLANK('January 2015'!A5005),"",IF(ISTEXT('January 2015'!A5005),0,'January 2015'!A5005))</f>
        <v>413549</v>
      </c>
      <c r="B2955">
        <f>IF(ISBLANK('January 2015'!F5005),"",IF(ISTEXT('January 2015'!F5005),0,'January 2015'!F5005))</f>
        <v>287.66000000000003</v>
      </c>
    </row>
    <row r="2956" spans="1:2" x14ac:dyDescent="0.2">
      <c r="A2956">
        <f>IF(ISBLANK('January 2015'!A5009),"",IF(ISTEXT('January 2015'!A5009),0,'January 2015'!A5009))</f>
        <v>413113</v>
      </c>
      <c r="B2956">
        <f>IF(ISBLANK('January 2015'!F5009),"",IF(ISTEXT('January 2015'!F5009),0,'January 2015'!F5009))</f>
        <v>10.08</v>
      </c>
    </row>
    <row r="2957" spans="1:2" x14ac:dyDescent="0.2">
      <c r="A2957">
        <f>IF(ISBLANK('January 2015'!A5013),"",IF(ISTEXT('January 2015'!A5013),0,'January 2015'!A5013))</f>
        <v>412522</v>
      </c>
      <c r="B2957">
        <f>IF(ISBLANK('January 2015'!F5013),"",IF(ISTEXT('January 2015'!F5013),0,'January 2015'!F5013))</f>
        <v>320</v>
      </c>
    </row>
    <row r="2958" spans="1:2" x14ac:dyDescent="0.2">
      <c r="A2958">
        <f>IF(ISBLANK('January 2015'!A5014),"",IF(ISTEXT('January 2015'!A5014),0,'January 2015'!A5014))</f>
        <v>413114</v>
      </c>
      <c r="B2958">
        <f>IF(ISBLANK('January 2015'!F5014),"",IF(ISTEXT('January 2015'!F5014),0,'January 2015'!F5014))</f>
        <v>160.47999999999999</v>
      </c>
    </row>
    <row r="2959" spans="1:2" x14ac:dyDescent="0.2">
      <c r="A2959" t="str">
        <f>IF(ISBLANK('January 2015'!A5015),"",IF(ISTEXT('January 2015'!A5015),0,'January 2015'!A5015))</f>
        <v/>
      </c>
      <c r="B2959" t="str">
        <f>IF(ISBLANK('January 2015'!F5015),"",IF(ISTEXT('January 2015'!F5015),0,'January 2015'!F5015))</f>
        <v/>
      </c>
    </row>
    <row r="2960" spans="1:2" x14ac:dyDescent="0.2">
      <c r="A2960" t="str">
        <f>IF(ISBLANK('January 2015'!A5016),"",IF(ISTEXT('January 2015'!A5016),0,'January 2015'!A5016))</f>
        <v/>
      </c>
      <c r="B2960">
        <f>IF(ISBLANK('January 2015'!F5016),"",IF(ISTEXT('January 2015'!F5016),0,'January 2015'!F5016))</f>
        <v>262.98</v>
      </c>
    </row>
    <row r="2961" spans="1:2" x14ac:dyDescent="0.2">
      <c r="A2961" t="str">
        <f>IF(ISBLANK('January 2015'!A5017),"",IF(ISTEXT('January 2015'!A5017),0,'January 2015'!A5017))</f>
        <v/>
      </c>
      <c r="B2961" t="str">
        <f>IF(ISBLANK('January 2015'!F5017),"",IF(ISTEXT('January 2015'!F5017),0,'January 2015'!F5017))</f>
        <v/>
      </c>
    </row>
    <row r="2962" spans="1:2" x14ac:dyDescent="0.2">
      <c r="A2962">
        <f>IF(ISBLANK('January 2015'!A5021),"",IF(ISTEXT('January 2015'!A5021),0,'January 2015'!A5021))</f>
        <v>413115</v>
      </c>
      <c r="B2962">
        <f>IF(ISBLANK('January 2015'!F5021),"",IF(ISTEXT('January 2015'!F5021),0,'January 2015'!F5021))</f>
        <v>750</v>
      </c>
    </row>
    <row r="2963" spans="1:2" x14ac:dyDescent="0.2">
      <c r="A2963">
        <f>IF(ISBLANK('January 2015'!A5025),"",IF(ISTEXT('January 2015'!A5025),0,'January 2015'!A5025))</f>
        <v>412523</v>
      </c>
      <c r="B2963">
        <f>IF(ISBLANK('January 2015'!F5025),"",IF(ISTEXT('January 2015'!F5025),0,'January 2015'!F5025))</f>
        <v>750</v>
      </c>
    </row>
    <row r="2964" spans="1:2" x14ac:dyDescent="0.2">
      <c r="A2964">
        <f>IF(ISBLANK('January 2015'!A5026),"",IF(ISTEXT('January 2015'!A5026),0,'January 2015'!A5026))</f>
        <v>413116</v>
      </c>
      <c r="B2964">
        <f>IF(ISBLANK('January 2015'!F5026),"",IF(ISTEXT('January 2015'!F5026),0,'January 2015'!F5026))</f>
        <v>2500</v>
      </c>
    </row>
    <row r="2965" spans="1:2" x14ac:dyDescent="0.2">
      <c r="A2965" t="str">
        <f>IF(ISBLANK('January 2015'!A5027),"",IF(ISTEXT('January 2015'!A5027),0,'January 2015'!A5027))</f>
        <v/>
      </c>
      <c r="B2965">
        <f>IF(ISBLANK('January 2015'!F5027),"",IF(ISTEXT('January 2015'!F5027),0,'January 2015'!F5027))</f>
        <v>500</v>
      </c>
    </row>
    <row r="2966" spans="1:2" x14ac:dyDescent="0.2">
      <c r="A2966" t="str">
        <f>IF(ISBLANK('January 2015'!A5028),"",IF(ISTEXT('January 2015'!A5028),0,'January 2015'!A5028))</f>
        <v/>
      </c>
      <c r="B2966">
        <f>IF(ISBLANK('January 2015'!F5028),"",IF(ISTEXT('January 2015'!F5028),0,'January 2015'!F5028))</f>
        <v>100</v>
      </c>
    </row>
    <row r="2967" spans="1:2" x14ac:dyDescent="0.2">
      <c r="A2967">
        <f>IF(ISBLANK('January 2015'!A5029),"",IF(ISTEXT('January 2015'!A5029),0,'January 2015'!A5029))</f>
        <v>413550</v>
      </c>
      <c r="B2967">
        <f>IF(ISBLANK('January 2015'!F5029),"",IF(ISTEXT('January 2015'!F5029),0,'January 2015'!F5029))</f>
        <v>450</v>
      </c>
    </row>
    <row r="2968" spans="1:2" x14ac:dyDescent="0.2">
      <c r="A2968">
        <f>IF(ISBLANK('January 2015'!A5033),"",IF(ISTEXT('January 2015'!A5033),0,'January 2015'!A5033))</f>
        <v>412524</v>
      </c>
      <c r="B2968">
        <f>IF(ISBLANK('January 2015'!F5033),"",IF(ISTEXT('January 2015'!F5033),0,'January 2015'!F5033))</f>
        <v>16152.61</v>
      </c>
    </row>
    <row r="2969" spans="1:2" x14ac:dyDescent="0.2">
      <c r="A2969">
        <f>IF(ISBLANK('January 2015'!A5037),"",IF(ISTEXT('January 2015'!A5037),0,'January 2015'!A5037))</f>
        <v>413117</v>
      </c>
      <c r="B2969">
        <f>IF(ISBLANK('January 2015'!F5037),"",IF(ISTEXT('January 2015'!F5037),0,'January 2015'!F5037))</f>
        <v>17.920000000000002</v>
      </c>
    </row>
    <row r="2970" spans="1:2" x14ac:dyDescent="0.2">
      <c r="A2970">
        <f>IF(ISBLANK('January 2015'!A5041),"",IF(ISTEXT('January 2015'!A5041),0,'January 2015'!A5041))</f>
        <v>413118</v>
      </c>
      <c r="B2970">
        <f>IF(ISBLANK('January 2015'!F5041),"",IF(ISTEXT('January 2015'!F5041),0,'January 2015'!F5041))</f>
        <v>500</v>
      </c>
    </row>
    <row r="2971" spans="1:2" x14ac:dyDescent="0.2">
      <c r="A2971">
        <f>IF(ISBLANK('January 2015'!A5042),"",IF(ISTEXT('January 2015'!A5042),0,'January 2015'!A5042))</f>
        <v>413551</v>
      </c>
      <c r="B2971">
        <f>IF(ISBLANK('January 2015'!F5042),"",IF(ISTEXT('January 2015'!F5042),0,'January 2015'!F5042))</f>
        <v>100</v>
      </c>
    </row>
    <row r="2972" spans="1:2" x14ac:dyDescent="0.2">
      <c r="A2972" t="str">
        <f>IF(ISBLANK('January 2015'!A5043),"",IF(ISTEXT('January 2015'!A5043),0,'January 2015'!A5043))</f>
        <v/>
      </c>
      <c r="B2972">
        <f>IF(ISBLANK('January 2015'!F5043),"",IF(ISTEXT('January 2015'!F5043),0,'January 2015'!F5043))</f>
        <v>450</v>
      </c>
    </row>
    <row r="2973" spans="1:2" x14ac:dyDescent="0.2">
      <c r="A2973">
        <f>IF(ISBLANK('January 2015'!A5047),"",IF(ISTEXT('January 2015'!A5047),0,'January 2015'!A5047))</f>
        <v>413119</v>
      </c>
      <c r="B2973">
        <f>IF(ISBLANK('January 2015'!F5047),"",IF(ISTEXT('January 2015'!F5047),0,'January 2015'!F5047))</f>
        <v>94.08</v>
      </c>
    </row>
    <row r="2974" spans="1:2" x14ac:dyDescent="0.2">
      <c r="A2974">
        <f>IF(ISBLANK('January 2015'!A5051),"",IF(ISTEXT('January 2015'!A5051),0,'January 2015'!A5051))</f>
        <v>412525</v>
      </c>
      <c r="B2974">
        <f>IF(ISBLANK('January 2015'!F5051),"",IF(ISTEXT('January 2015'!F5051),0,'January 2015'!F5051))</f>
        <v>500</v>
      </c>
    </row>
    <row r="2975" spans="1:2" x14ac:dyDescent="0.2">
      <c r="A2975" t="str">
        <f>IF(ISBLANK('January 2015'!A5052),"",IF(ISTEXT('January 2015'!A5052),0,'January 2015'!A5052))</f>
        <v/>
      </c>
      <c r="B2975">
        <f>IF(ISBLANK('January 2015'!F5052),"",IF(ISTEXT('January 2015'!F5052),0,'January 2015'!F5052))</f>
        <v>100</v>
      </c>
    </row>
    <row r="2976" spans="1:2" x14ac:dyDescent="0.2">
      <c r="A2976">
        <f>IF(ISBLANK('January 2015'!A5053),"",IF(ISTEXT('January 2015'!A5053),0,'January 2015'!A5053))</f>
        <v>413120</v>
      </c>
      <c r="B2976">
        <f>IF(ISBLANK('January 2015'!F5053),"",IF(ISTEXT('January 2015'!F5053),0,'January 2015'!F5053))</f>
        <v>450</v>
      </c>
    </row>
    <row r="2977" spans="1:2" x14ac:dyDescent="0.2">
      <c r="A2977" t="str">
        <f>IF(ISBLANK('January 2015'!A5054),"",IF(ISTEXT('January 2015'!A5054),0,'January 2015'!A5054))</f>
        <v/>
      </c>
      <c r="B2977">
        <f>IF(ISBLANK('January 2015'!F5054),"",IF(ISTEXT('January 2015'!F5054),0,'January 2015'!F5054))</f>
        <v>1500</v>
      </c>
    </row>
    <row r="2978" spans="1:2" x14ac:dyDescent="0.2">
      <c r="A2978">
        <f>IF(ISBLANK('January 2015'!A5055),"",IF(ISTEXT('January 2015'!A5055),0,'January 2015'!A5055))</f>
        <v>413552</v>
      </c>
      <c r="B2978">
        <f>IF(ISBLANK('January 2015'!F5055),"",IF(ISTEXT('January 2015'!F5055),0,'January 2015'!F5055))</f>
        <v>450</v>
      </c>
    </row>
    <row r="2979" spans="1:2" x14ac:dyDescent="0.2">
      <c r="A2979">
        <f>IF(ISBLANK('January 2015'!A5059),"",IF(ISTEXT('January 2015'!A5059),0,'January 2015'!A5059))</f>
        <v>413121</v>
      </c>
      <c r="B2979">
        <f>IF(ISBLANK('January 2015'!F5059),"",IF(ISTEXT('January 2015'!F5059),0,'January 2015'!F5059))</f>
        <v>140</v>
      </c>
    </row>
    <row r="2980" spans="1:2" x14ac:dyDescent="0.2">
      <c r="A2980">
        <f>IF(ISBLANK('January 2015'!A5060),"",IF(ISTEXT('January 2015'!A5060),0,'January 2015'!A5060))</f>
        <v>413553</v>
      </c>
      <c r="B2980">
        <f>IF(ISBLANK('January 2015'!F5060),"",IF(ISTEXT('January 2015'!F5060),0,'January 2015'!F5060))</f>
        <v>140</v>
      </c>
    </row>
    <row r="2981" spans="1:2" x14ac:dyDescent="0.2">
      <c r="A2981">
        <f>IF(ISBLANK('January 2015'!A5064),"",IF(ISTEXT('January 2015'!A5064),0,'January 2015'!A5064))</f>
        <v>413554</v>
      </c>
      <c r="B2981">
        <f>IF(ISBLANK('January 2015'!F5064),"",IF(ISTEXT('January 2015'!F5064),0,'January 2015'!F5064))</f>
        <v>112</v>
      </c>
    </row>
    <row r="2982" spans="1:2" x14ac:dyDescent="0.2">
      <c r="A2982">
        <f>IF(ISBLANK('January 2015'!A5068),"",IF(ISTEXT('January 2015'!A5068),0,'January 2015'!A5068))</f>
        <v>412526</v>
      </c>
      <c r="B2982">
        <f>IF(ISBLANK('January 2015'!F5068),"",IF(ISTEXT('January 2015'!F5068),0,'January 2015'!F5068))</f>
        <v>183</v>
      </c>
    </row>
    <row r="2983" spans="1:2" x14ac:dyDescent="0.2">
      <c r="A2983" t="str">
        <f>IF(ISBLANK('January 2015'!A5069),"",IF(ISTEXT('January 2015'!A5069),0,'January 2015'!A5069))</f>
        <v/>
      </c>
      <c r="B2983" t="str">
        <f>IF(ISBLANK('January 2015'!F5069),"",IF(ISTEXT('January 2015'!F5069),0,'January 2015'!F5069))</f>
        <v/>
      </c>
    </row>
    <row r="2984" spans="1:2" x14ac:dyDescent="0.2">
      <c r="A2984">
        <f>IF(ISBLANK('January 2015'!A5070),"",IF(ISTEXT('January 2015'!A5070),0,'January 2015'!A5070))</f>
        <v>413122</v>
      </c>
      <c r="B2984">
        <f>IF(ISBLANK('January 2015'!F5070),"",IF(ISTEXT('January 2015'!F5070),0,'January 2015'!F5070))</f>
        <v>58.5</v>
      </c>
    </row>
    <row r="2985" spans="1:2" x14ac:dyDescent="0.2">
      <c r="A2985" t="str">
        <f>IF(ISBLANK('January 2015'!A5071),"",IF(ISTEXT('January 2015'!A5071),0,'January 2015'!A5071))</f>
        <v/>
      </c>
      <c r="B2985">
        <f>IF(ISBLANK('January 2015'!F5071),"",IF(ISTEXT('January 2015'!F5071),0,'January 2015'!F5071))</f>
        <v>110</v>
      </c>
    </row>
    <row r="2986" spans="1:2" x14ac:dyDescent="0.2">
      <c r="A2986">
        <f>IF(ISBLANK('January 2015'!A5075),"",IF(ISTEXT('January 2015'!A5075),0,'January 2015'!A5075))</f>
        <v>412527</v>
      </c>
      <c r="B2986">
        <f>IF(ISBLANK('January 2015'!F5075),"",IF(ISTEXT('January 2015'!F5075),0,'January 2015'!F5075))</f>
        <v>450</v>
      </c>
    </row>
    <row r="2987" spans="1:2" x14ac:dyDescent="0.2">
      <c r="A2987" t="str">
        <f>IF(ISBLANK('January 2015'!A5076),"",IF(ISTEXT('January 2015'!A5076),0,'January 2015'!A5076))</f>
        <v/>
      </c>
      <c r="B2987">
        <f>IF(ISBLANK('January 2015'!F5076),"",IF(ISTEXT('January 2015'!F5076),0,'January 2015'!F5076))</f>
        <v>500</v>
      </c>
    </row>
    <row r="2988" spans="1:2" x14ac:dyDescent="0.2">
      <c r="A2988">
        <f>IF(ISBLANK('January 2015'!A5077),"",IF(ISTEXT('January 2015'!A5077),0,'January 2015'!A5077))</f>
        <v>413123</v>
      </c>
      <c r="B2988">
        <f>IF(ISBLANK('January 2015'!F5077),"",IF(ISTEXT('January 2015'!F5077),0,'January 2015'!F5077))</f>
        <v>550</v>
      </c>
    </row>
    <row r="2989" spans="1:2" x14ac:dyDescent="0.2">
      <c r="A2989" t="str">
        <f>IF(ISBLANK('January 2015'!A5078),"",IF(ISTEXT('January 2015'!A5078),0,'January 2015'!A5078))</f>
        <v/>
      </c>
      <c r="B2989">
        <f>IF(ISBLANK('January 2015'!F5078),"",IF(ISTEXT('January 2015'!F5078),0,'January 2015'!F5078))</f>
        <v>400</v>
      </c>
    </row>
    <row r="2990" spans="1:2" x14ac:dyDescent="0.2">
      <c r="A2990">
        <f>IF(ISBLANK('January 2015'!A5079),"",IF(ISTEXT('January 2015'!A5079),0,'January 2015'!A5079))</f>
        <v>413555</v>
      </c>
      <c r="B2990">
        <f>IF(ISBLANK('January 2015'!F5079),"",IF(ISTEXT('January 2015'!F5079),0,'January 2015'!F5079))</f>
        <v>450</v>
      </c>
    </row>
    <row r="2991" spans="1:2" x14ac:dyDescent="0.2">
      <c r="A2991">
        <f>IF(ISBLANK('January 2015'!A5083),"",IF(ISTEXT('January 2015'!A5083),0,'January 2015'!A5083))</f>
        <v>412528</v>
      </c>
      <c r="B2991">
        <f>IF(ISBLANK('January 2015'!F5083),"",IF(ISTEXT('January 2015'!F5083),0,'January 2015'!F5083))</f>
        <v>54177.39</v>
      </c>
    </row>
    <row r="2992" spans="1:2" x14ac:dyDescent="0.2">
      <c r="A2992">
        <f>IF(ISBLANK('January 2015'!A5084),"",IF(ISTEXT('January 2015'!A5084),0,'January 2015'!A5084))</f>
        <v>412529</v>
      </c>
      <c r="B2992">
        <f>IF(ISBLANK('January 2015'!F5084),"",IF(ISTEXT('January 2015'!F5084),0,'January 2015'!F5084))</f>
        <v>75087.360000000001</v>
      </c>
    </row>
    <row r="2993" spans="1:2" x14ac:dyDescent="0.2">
      <c r="A2993">
        <f>IF(ISBLANK('January 2015'!A5085),"",IF(ISTEXT('January 2015'!A5085),0,'January 2015'!A5085))</f>
        <v>412530</v>
      </c>
      <c r="B2993">
        <f>IF(ISBLANK('January 2015'!F5085),"",IF(ISTEXT('January 2015'!F5085),0,'January 2015'!F5085))</f>
        <v>9523.4</v>
      </c>
    </row>
    <row r="2994" spans="1:2" x14ac:dyDescent="0.2">
      <c r="A2994">
        <f>IF(ISBLANK('January 2015'!A5086),"",IF(ISTEXT('January 2015'!A5086),0,'January 2015'!A5086))</f>
        <v>413124</v>
      </c>
      <c r="B2994">
        <f>IF(ISBLANK('January 2015'!F5086),"",IF(ISTEXT('January 2015'!F5086),0,'January 2015'!F5086))</f>
        <v>895.82</v>
      </c>
    </row>
    <row r="2995" spans="1:2" x14ac:dyDescent="0.2">
      <c r="A2995">
        <f>IF(ISBLANK('January 2015'!A5087),"",IF(ISTEXT('January 2015'!A5087),0,'January 2015'!A5087))</f>
        <v>413125</v>
      </c>
      <c r="B2995">
        <f>IF(ISBLANK('January 2015'!F5087),"",IF(ISTEXT('January 2015'!F5087),0,'January 2015'!F5087))</f>
        <v>1179.18</v>
      </c>
    </row>
    <row r="2996" spans="1:2" x14ac:dyDescent="0.2">
      <c r="A2996">
        <f>IF(ISBLANK('January 2015'!A5088),"",IF(ISTEXT('January 2015'!A5088),0,'January 2015'!A5088))</f>
        <v>413126</v>
      </c>
      <c r="B2996">
        <f>IF(ISBLANK('January 2015'!F5088),"",IF(ISTEXT('January 2015'!F5088),0,'January 2015'!F5088))</f>
        <v>1449.44</v>
      </c>
    </row>
    <row r="2997" spans="1:2" x14ac:dyDescent="0.2">
      <c r="A2997" t="str">
        <f>IF(ISBLANK('January 2015'!A5089),"",IF(ISTEXT('January 2015'!A5089),0,'January 2015'!A5089))</f>
        <v/>
      </c>
      <c r="B2997" t="str">
        <f>IF(ISBLANK('January 2015'!F5089),"",IF(ISTEXT('January 2015'!F5089),0,'January 2015'!F5089))</f>
        <v/>
      </c>
    </row>
    <row r="2998" spans="1:2" x14ac:dyDescent="0.2">
      <c r="A2998">
        <f>IF(ISBLANK('January 2015'!A5090),"",IF(ISTEXT('January 2015'!A5090),0,'January 2015'!A5090))</f>
        <v>413127</v>
      </c>
      <c r="B2998">
        <f>IF(ISBLANK('January 2015'!F5090),"",IF(ISTEXT('January 2015'!F5090),0,'January 2015'!F5090))</f>
        <v>535.34</v>
      </c>
    </row>
    <row r="2999" spans="1:2" x14ac:dyDescent="0.2">
      <c r="A2999">
        <f>IF(ISBLANK('January 2015'!A5091),"",IF(ISTEXT('January 2015'!A5091),0,'January 2015'!A5091))</f>
        <v>413128</v>
      </c>
      <c r="B2999">
        <f>IF(ISBLANK('January 2015'!F5091),"",IF(ISTEXT('January 2015'!F5091),0,'January 2015'!F5091))</f>
        <v>934.63</v>
      </c>
    </row>
    <row r="3000" spans="1:2" x14ac:dyDescent="0.2">
      <c r="A3000" t="str">
        <f>IF(ISBLANK('January 2015'!A5092),"",IF(ISTEXT('January 2015'!A5092),0,'January 2015'!A5092))</f>
        <v/>
      </c>
      <c r="B3000" t="str">
        <f>IF(ISBLANK('January 2015'!F5092),"",IF(ISTEXT('January 2015'!F5092),0,'January 2015'!F5092))</f>
        <v/>
      </c>
    </row>
    <row r="3001" spans="1:2" x14ac:dyDescent="0.2">
      <c r="A3001">
        <f>IF(ISBLANK('January 2015'!A5093),"",IF(ISTEXT('January 2015'!A5093),0,'January 2015'!A5093))</f>
        <v>413129</v>
      </c>
      <c r="B3001">
        <f>IF(ISBLANK('January 2015'!F5093),"",IF(ISTEXT('January 2015'!F5093),0,'January 2015'!F5093))</f>
        <v>1937.49</v>
      </c>
    </row>
    <row r="3002" spans="1:2" x14ac:dyDescent="0.2">
      <c r="A3002">
        <f>IF(ISBLANK('January 2015'!A5094),"",IF(ISTEXT('January 2015'!A5094),0,'January 2015'!A5094))</f>
        <v>413130</v>
      </c>
      <c r="B3002">
        <f>IF(ISBLANK('January 2015'!F5094),"",IF(ISTEXT('January 2015'!F5094),0,'January 2015'!F5094))</f>
        <v>1529.95</v>
      </c>
    </row>
    <row r="3003" spans="1:2" x14ac:dyDescent="0.2">
      <c r="A3003">
        <f>IF(ISBLANK('January 2015'!A5095),"",IF(ISTEXT('January 2015'!A5095),0,'January 2015'!A5095))</f>
        <v>413131</v>
      </c>
      <c r="B3003">
        <f>IF(ISBLANK('January 2015'!F5095),"",IF(ISTEXT('January 2015'!F5095),0,'January 2015'!F5095))</f>
        <v>825.64</v>
      </c>
    </row>
    <row r="3004" spans="1:2" x14ac:dyDescent="0.2">
      <c r="A3004" t="str">
        <f>IF(ISBLANK('January 2015'!A5096),"",IF(ISTEXT('January 2015'!A5096),0,'January 2015'!A5096))</f>
        <v/>
      </c>
      <c r="B3004" t="str">
        <f>IF(ISBLANK('January 2015'!F5096),"",IF(ISTEXT('January 2015'!F5096),0,'January 2015'!F5096))</f>
        <v/>
      </c>
    </row>
    <row r="3005" spans="1:2" x14ac:dyDescent="0.2">
      <c r="A3005">
        <f>IF(ISBLANK('January 2015'!A5097),"",IF(ISTEXT('January 2015'!A5097),0,'January 2015'!A5097))</f>
        <v>413132</v>
      </c>
      <c r="B3005">
        <f>IF(ISBLANK('January 2015'!F5097),"",IF(ISTEXT('January 2015'!F5097),0,'January 2015'!F5097))</f>
        <v>3350.11</v>
      </c>
    </row>
    <row r="3006" spans="1:2" x14ac:dyDescent="0.2">
      <c r="A3006" t="str">
        <f>IF(ISBLANK('January 2015'!A5098),"",IF(ISTEXT('January 2015'!A5098),0,'January 2015'!A5098))</f>
        <v/>
      </c>
      <c r="B3006" t="str">
        <f>IF(ISBLANK('January 2015'!F5098),"",IF(ISTEXT('January 2015'!F5098),0,'January 2015'!F5098))</f>
        <v/>
      </c>
    </row>
    <row r="3007" spans="1:2" x14ac:dyDescent="0.2">
      <c r="A3007">
        <f>IF(ISBLANK('January 2015'!A5099),"",IF(ISTEXT('January 2015'!A5099),0,'January 2015'!A5099))</f>
        <v>413133</v>
      </c>
      <c r="B3007">
        <f>IF(ISBLANK('January 2015'!F5099),"",IF(ISTEXT('January 2015'!F5099),0,'January 2015'!F5099))</f>
        <v>326.69</v>
      </c>
    </row>
    <row r="3008" spans="1:2" x14ac:dyDescent="0.2">
      <c r="A3008" t="str">
        <f>IF(ISBLANK('January 2015'!A5100),"",IF(ISTEXT('January 2015'!A5100),0,'January 2015'!A5100))</f>
        <v/>
      </c>
      <c r="B3008" t="str">
        <f>IF(ISBLANK('January 2015'!F5100),"",IF(ISTEXT('January 2015'!F5100),0,'January 2015'!F5100))</f>
        <v/>
      </c>
    </row>
    <row r="3009" spans="1:2" x14ac:dyDescent="0.2">
      <c r="A3009">
        <f>IF(ISBLANK('January 2015'!A5101),"",IF(ISTEXT('January 2015'!A5101),0,'January 2015'!A5101))</f>
        <v>413134</v>
      </c>
      <c r="B3009">
        <f>IF(ISBLANK('January 2015'!F5101),"",IF(ISTEXT('January 2015'!F5101),0,'January 2015'!F5101))</f>
        <v>2209.2399999999998</v>
      </c>
    </row>
    <row r="3010" spans="1:2" x14ac:dyDescent="0.2">
      <c r="A3010">
        <f>IF(ISBLANK('January 2015'!A5102),"",IF(ISTEXT('January 2015'!A5102),0,'January 2015'!A5102))</f>
        <v>413135</v>
      </c>
      <c r="B3010">
        <f>IF(ISBLANK('January 2015'!F5102),"",IF(ISTEXT('January 2015'!F5102),0,'January 2015'!F5102))</f>
        <v>2679.23</v>
      </c>
    </row>
    <row r="3011" spans="1:2" x14ac:dyDescent="0.2">
      <c r="A3011" t="str">
        <f>IF(ISBLANK('January 2015'!A5103),"",IF(ISTEXT('January 2015'!A5103),0,'January 2015'!A5103))</f>
        <v/>
      </c>
      <c r="B3011" t="str">
        <f>IF(ISBLANK('January 2015'!F5103),"",IF(ISTEXT('January 2015'!F5103),0,'January 2015'!F5103))</f>
        <v/>
      </c>
    </row>
    <row r="3012" spans="1:2" x14ac:dyDescent="0.2">
      <c r="A3012">
        <f>IF(ISBLANK('January 2015'!A5104),"",IF(ISTEXT('January 2015'!A5104),0,'January 2015'!A5104))</f>
        <v>413556</v>
      </c>
      <c r="B3012">
        <f>IF(ISBLANK('January 2015'!F5104),"",IF(ISTEXT('January 2015'!F5104),0,'January 2015'!F5104))</f>
        <v>224.86</v>
      </c>
    </row>
    <row r="3013" spans="1:2" x14ac:dyDescent="0.2">
      <c r="A3013">
        <f>IF(ISBLANK('January 2015'!A5105),"",IF(ISTEXT('January 2015'!A5105),0,'January 2015'!A5105))</f>
        <v>413557</v>
      </c>
      <c r="B3013">
        <f>IF(ISBLANK('January 2015'!F5105),"",IF(ISTEXT('January 2015'!F5105),0,'January 2015'!F5105))</f>
        <v>277.52</v>
      </c>
    </row>
    <row r="3014" spans="1:2" x14ac:dyDescent="0.2">
      <c r="A3014">
        <f>IF(ISBLANK('January 2015'!A5109),"",IF(ISTEXT('January 2015'!A5109),0,'January 2015'!A5109))</f>
        <v>412531</v>
      </c>
      <c r="B3014">
        <f>IF(ISBLANK('January 2015'!F5109),"",IF(ISTEXT('January 2015'!F5109),0,'January 2015'!F5109))</f>
        <v>1085</v>
      </c>
    </row>
    <row r="3015" spans="1:2" x14ac:dyDescent="0.2">
      <c r="A3015" t="str">
        <f>IF(ISBLANK('January 2015'!A5110),"",IF(ISTEXT('January 2015'!A5110),0,'January 2015'!A5110))</f>
        <v/>
      </c>
      <c r="B3015" t="str">
        <f>IF(ISBLANK('January 2015'!F5110),"",IF(ISTEXT('January 2015'!F5110),0,'January 2015'!F5110))</f>
        <v/>
      </c>
    </row>
    <row r="3016" spans="1:2" x14ac:dyDescent="0.2">
      <c r="A3016" t="str">
        <f>IF(ISBLANK('January 2015'!A5111),"",IF(ISTEXT('January 2015'!A5111),0,'January 2015'!A5111))</f>
        <v/>
      </c>
      <c r="B3016" t="str">
        <f>IF(ISBLANK('January 2015'!F5111),"",IF(ISTEXT('January 2015'!F5111),0,'January 2015'!F5111))</f>
        <v/>
      </c>
    </row>
    <row r="3017" spans="1:2" x14ac:dyDescent="0.2">
      <c r="A3017">
        <f>IF(ISBLANK('January 2015'!A5112),"",IF(ISTEXT('January 2015'!A5112),0,'January 2015'!A5112))</f>
        <v>413136</v>
      </c>
      <c r="B3017">
        <f>IF(ISBLANK('January 2015'!F5112),"",IF(ISTEXT('January 2015'!F5112),0,'January 2015'!F5112))</f>
        <v>350</v>
      </c>
    </row>
    <row r="3018" spans="1:2" x14ac:dyDescent="0.2">
      <c r="A3018">
        <f>IF(ISBLANK('January 2015'!A5116),"",IF(ISTEXT('January 2015'!A5116),0,'January 2015'!A5116))</f>
        <v>413137</v>
      </c>
      <c r="B3018">
        <f>IF(ISBLANK('January 2015'!F5116),"",IF(ISTEXT('January 2015'!F5116),0,'January 2015'!F5116))</f>
        <v>48.16</v>
      </c>
    </row>
    <row r="3019" spans="1:2" x14ac:dyDescent="0.2">
      <c r="A3019">
        <f>IF(ISBLANK('January 2015'!A5120),"",IF(ISTEXT('January 2015'!A5120),0,'January 2015'!A5120))</f>
        <v>412532</v>
      </c>
      <c r="B3019">
        <f>IF(ISBLANK('January 2015'!F5120),"",IF(ISTEXT('January 2015'!F5120),0,'January 2015'!F5120))</f>
        <v>2816.79</v>
      </c>
    </row>
    <row r="3020" spans="1:2" x14ac:dyDescent="0.2">
      <c r="A3020" t="str">
        <f>IF(ISBLANK('January 2015'!A5121),"",IF(ISTEXT('January 2015'!A5121),0,'January 2015'!A5121))</f>
        <v/>
      </c>
      <c r="B3020" t="str">
        <f>IF(ISBLANK('January 2015'!F5121),"",IF(ISTEXT('January 2015'!F5121),0,'January 2015'!F5121))</f>
        <v/>
      </c>
    </row>
    <row r="3021" spans="1:2" x14ac:dyDescent="0.2">
      <c r="A3021" t="str">
        <f>IF(ISBLANK('January 2015'!A5122),"",IF(ISTEXT('January 2015'!A5122),0,'January 2015'!A5122))</f>
        <v/>
      </c>
      <c r="B3021" t="str">
        <f>IF(ISBLANK('January 2015'!F5122),"",IF(ISTEXT('January 2015'!F5122),0,'January 2015'!F5122))</f>
        <v/>
      </c>
    </row>
    <row r="3022" spans="1:2" x14ac:dyDescent="0.2">
      <c r="A3022" t="str">
        <f>IF(ISBLANK('January 2015'!A5123),"",IF(ISTEXT('January 2015'!A5123),0,'January 2015'!A5123))</f>
        <v/>
      </c>
      <c r="B3022" t="str">
        <f>IF(ISBLANK('January 2015'!F5123),"",IF(ISTEXT('January 2015'!F5123),0,'January 2015'!F5123))</f>
        <v/>
      </c>
    </row>
    <row r="3023" spans="1:2" x14ac:dyDescent="0.2">
      <c r="A3023" t="str">
        <f>IF(ISBLANK('January 2015'!A5124),"",IF(ISTEXT('January 2015'!A5124),0,'January 2015'!A5124))</f>
        <v/>
      </c>
      <c r="B3023" t="str">
        <f>IF(ISBLANK('January 2015'!F5124),"",IF(ISTEXT('January 2015'!F5124),0,'January 2015'!F5124))</f>
        <v/>
      </c>
    </row>
    <row r="3024" spans="1:2" x14ac:dyDescent="0.2">
      <c r="A3024" t="str">
        <f>IF(ISBLANK('January 2015'!A5125),"",IF(ISTEXT('January 2015'!A5125),0,'January 2015'!A5125))</f>
        <v/>
      </c>
      <c r="B3024" t="str">
        <f>IF(ISBLANK('January 2015'!F5125),"",IF(ISTEXT('January 2015'!F5125),0,'January 2015'!F5125))</f>
        <v/>
      </c>
    </row>
    <row r="3025" spans="1:2" x14ac:dyDescent="0.2">
      <c r="A3025">
        <f>IF(ISBLANK('January 2015'!A5126),"",IF(ISTEXT('January 2015'!A5126),0,'January 2015'!A5126))</f>
        <v>413138</v>
      </c>
      <c r="B3025">
        <f>IF(ISBLANK('January 2015'!F5126),"",IF(ISTEXT('January 2015'!F5126),0,'January 2015'!F5126))</f>
        <v>625</v>
      </c>
    </row>
    <row r="3026" spans="1:2" x14ac:dyDescent="0.2">
      <c r="A3026">
        <f>IF(ISBLANK('January 2015'!A5127),"",IF(ISTEXT('January 2015'!A5127),0,'January 2015'!A5127))</f>
        <v>413558</v>
      </c>
      <c r="B3026">
        <f>IF(ISBLANK('January 2015'!F5127),"",IF(ISTEXT('January 2015'!F5127),0,'January 2015'!F5127))</f>
        <v>1217.5999999999999</v>
      </c>
    </row>
    <row r="3027" spans="1:2" x14ac:dyDescent="0.2">
      <c r="A3027" t="str">
        <f>IF(ISBLANK('January 2015'!A5128),"",IF(ISTEXT('January 2015'!A5128),0,'January 2015'!A5128))</f>
        <v/>
      </c>
      <c r="B3027" t="str">
        <f>IF(ISBLANK('January 2015'!F5128),"",IF(ISTEXT('January 2015'!F5128),0,'January 2015'!F5128))</f>
        <v/>
      </c>
    </row>
    <row r="3028" spans="1:2" x14ac:dyDescent="0.2">
      <c r="A3028">
        <f>IF(ISBLANK('January 2015'!A5132),"",IF(ISTEXT('January 2015'!A5132),0,'January 2015'!A5132))</f>
        <v>412533</v>
      </c>
      <c r="B3028">
        <f>IF(ISBLANK('January 2015'!F5132),"",IF(ISTEXT('January 2015'!F5132),0,'January 2015'!F5132))</f>
        <v>550</v>
      </c>
    </row>
    <row r="3029" spans="1:2" x14ac:dyDescent="0.2">
      <c r="A3029">
        <f>IF(ISBLANK('January 2015'!A5133),"",IF(ISTEXT('January 2015'!A5133),0,'January 2015'!A5133))</f>
        <v>413139</v>
      </c>
      <c r="B3029">
        <f>IF(ISBLANK('January 2015'!F5133),"",IF(ISTEXT('January 2015'!F5133),0,'January 2015'!F5133))</f>
        <v>450</v>
      </c>
    </row>
    <row r="3030" spans="1:2" x14ac:dyDescent="0.2">
      <c r="A3030" t="str">
        <f>IF(ISBLANK('January 2015'!A5134),"",IF(ISTEXT('January 2015'!A5134),0,'January 2015'!A5134))</f>
        <v/>
      </c>
      <c r="B3030">
        <f>IF(ISBLANK('January 2015'!F5134),"",IF(ISTEXT('January 2015'!F5134),0,'January 2015'!F5134))</f>
        <v>450</v>
      </c>
    </row>
    <row r="3031" spans="1:2" x14ac:dyDescent="0.2">
      <c r="A3031">
        <f>IF(ISBLANK('January 2015'!A5138),"",IF(ISTEXT('January 2015'!A5138),0,'January 2015'!A5138))</f>
        <v>413140</v>
      </c>
      <c r="B3031">
        <f>IF(ISBLANK('January 2015'!F5138),"",IF(ISTEXT('January 2015'!F5138),0,'January 2015'!F5138))</f>
        <v>34.72</v>
      </c>
    </row>
    <row r="3032" spans="1:2" x14ac:dyDescent="0.2">
      <c r="A3032">
        <f>IF(ISBLANK('January 2015'!A5142),"",IF(ISTEXT('January 2015'!A5142),0,'January 2015'!A5142))</f>
        <v>412568</v>
      </c>
      <c r="B3032">
        <f>IF(ISBLANK('January 2015'!F5142),"",IF(ISTEXT('January 2015'!F5142),0,'January 2015'!F5142))</f>
        <v>292.5</v>
      </c>
    </row>
    <row r="3033" spans="1:2" x14ac:dyDescent="0.2">
      <c r="A3033">
        <f>IF(ISBLANK('January 2015'!A5143),"",IF(ISTEXT('January 2015'!A5143),0,'January 2015'!A5143))</f>
        <v>413190</v>
      </c>
      <c r="B3033">
        <f>IF(ISBLANK('January 2015'!F5143),"",IF(ISTEXT('January 2015'!F5143),0,'January 2015'!F5143))</f>
        <v>292.5</v>
      </c>
    </row>
    <row r="3034" spans="1:2" x14ac:dyDescent="0.2">
      <c r="A3034">
        <f>IF(ISBLANK('January 2015'!A5147),"",IF(ISTEXT('January 2015'!A5147),0,'January 2015'!A5147))</f>
        <v>413141</v>
      </c>
      <c r="B3034">
        <f>IF(ISBLANK('January 2015'!F5147),"",IF(ISTEXT('January 2015'!F5147),0,'January 2015'!F5147))</f>
        <v>181.75</v>
      </c>
    </row>
    <row r="3035" spans="1:2" x14ac:dyDescent="0.2">
      <c r="A3035">
        <f>IF(ISBLANK('January 2015'!A5148),"",IF(ISTEXT('January 2015'!A5148),0,'January 2015'!A5148))</f>
        <v>413559</v>
      </c>
      <c r="B3035">
        <f>IF(ISBLANK('January 2015'!F5148),"",IF(ISTEXT('January 2015'!F5148),0,'January 2015'!F5148))</f>
        <v>353.58</v>
      </c>
    </row>
    <row r="3036" spans="1:2" x14ac:dyDescent="0.2">
      <c r="A3036" t="str">
        <f>IF(ISBLANK('January 2015'!A5149),"",IF(ISTEXT('January 2015'!A5149),0,'January 2015'!A5149))</f>
        <v/>
      </c>
      <c r="B3036" t="str">
        <f>IF(ISBLANK('January 2015'!F5149),"",IF(ISTEXT('January 2015'!F5149),0,'January 2015'!F5149))</f>
        <v/>
      </c>
    </row>
    <row r="3037" spans="1:2" x14ac:dyDescent="0.2">
      <c r="A3037">
        <f>IF(ISBLANK('January 2015'!A5153),"",IF(ISTEXT('January 2015'!A5153),0,'January 2015'!A5153))</f>
        <v>412569</v>
      </c>
      <c r="B3037">
        <f>IF(ISBLANK('January 2015'!F5153),"",IF(ISTEXT('January 2015'!F5153),0,'January 2015'!F5153))</f>
        <v>118.95</v>
      </c>
    </row>
    <row r="3038" spans="1:2" x14ac:dyDescent="0.2">
      <c r="A3038">
        <f>IF(ISBLANK('January 2015'!A5154),"",IF(ISTEXT('January 2015'!A5154),0,'January 2015'!A5154))</f>
        <v>413191</v>
      </c>
      <c r="B3038">
        <f>IF(ISBLANK('January 2015'!F5154),"",IF(ISTEXT('January 2015'!F5154),0,'January 2015'!F5154))</f>
        <v>118.95</v>
      </c>
    </row>
    <row r="3039" spans="1:2" x14ac:dyDescent="0.2">
      <c r="A3039">
        <f>IF(ISBLANK('January 2015'!A5158),"",IF(ISTEXT('January 2015'!A5158),0,'January 2015'!A5158))</f>
        <v>412534</v>
      </c>
      <c r="B3039">
        <f>IF(ISBLANK('January 2015'!F5158),"",IF(ISTEXT('January 2015'!F5158),0,'January 2015'!F5158))</f>
        <v>550</v>
      </c>
    </row>
    <row r="3040" spans="1:2" x14ac:dyDescent="0.2">
      <c r="A3040" t="str">
        <f>IF(ISBLANK('January 2015'!A5159),"",IF(ISTEXT('January 2015'!A5159),0,'January 2015'!A5159))</f>
        <v/>
      </c>
      <c r="B3040">
        <f>IF(ISBLANK('January 2015'!F5159),"",IF(ISTEXT('January 2015'!F5159),0,'January 2015'!F5159))</f>
        <v>225</v>
      </c>
    </row>
    <row r="3041" spans="1:2" x14ac:dyDescent="0.2">
      <c r="A3041">
        <f>IF(ISBLANK('January 2015'!A5160),"",IF(ISTEXT('January 2015'!A5160),0,'January 2015'!A5160))</f>
        <v>413142</v>
      </c>
      <c r="B3041">
        <f>IF(ISBLANK('January 2015'!F5160),"",IF(ISTEXT('January 2015'!F5160),0,'January 2015'!F5160))</f>
        <v>3500</v>
      </c>
    </row>
    <row r="3042" spans="1:2" x14ac:dyDescent="0.2">
      <c r="A3042">
        <f>IF(ISBLANK('January 2015'!A5164),"",IF(ISTEXT('January 2015'!A5164),0,'January 2015'!A5164))</f>
        <v>412535</v>
      </c>
      <c r="B3042">
        <f>IF(ISBLANK('January 2015'!F5164),"",IF(ISTEXT('January 2015'!F5164),0,'January 2015'!F5164))</f>
        <v>3471.27</v>
      </c>
    </row>
    <row r="3043" spans="1:2" x14ac:dyDescent="0.2">
      <c r="A3043">
        <f>IF(ISBLANK('January 2015'!A5168),"",IF(ISTEXT('January 2015'!A5168),0,'January 2015'!A5168))</f>
        <v>413560</v>
      </c>
      <c r="B3043">
        <f>IF(ISBLANK('January 2015'!F5168),"",IF(ISTEXT('January 2015'!F5168),0,'January 2015'!F5168))</f>
        <v>586.48</v>
      </c>
    </row>
    <row r="3044" spans="1:2" x14ac:dyDescent="0.2">
      <c r="A3044" t="str">
        <f>IF(ISBLANK('January 2015'!A5169),"",IF(ISTEXT('January 2015'!A5169),0,'January 2015'!A5169))</f>
        <v/>
      </c>
      <c r="B3044" t="str">
        <f>IF(ISBLANK('January 2015'!F5169),"",IF(ISTEXT('January 2015'!F5169),0,'January 2015'!F5169))</f>
        <v/>
      </c>
    </row>
    <row r="3045" spans="1:2" x14ac:dyDescent="0.2">
      <c r="A3045" t="str">
        <f>IF(ISBLANK('January 2015'!A5170),"",IF(ISTEXT('January 2015'!A5170),0,'January 2015'!A5170))</f>
        <v/>
      </c>
      <c r="B3045" t="str">
        <f>IF(ISBLANK('January 2015'!F5170),"",IF(ISTEXT('January 2015'!F5170),0,'January 2015'!F5170))</f>
        <v/>
      </c>
    </row>
    <row r="3046" spans="1:2" x14ac:dyDescent="0.2">
      <c r="A3046">
        <f>IF(ISBLANK('January 2015'!A5174),"",IF(ISTEXT('January 2015'!A5174),0,'January 2015'!A5174))</f>
        <v>413561</v>
      </c>
      <c r="B3046">
        <f>IF(ISBLANK('January 2015'!F5174),"",IF(ISTEXT('January 2015'!F5174),0,'January 2015'!F5174))</f>
        <v>1119</v>
      </c>
    </row>
    <row r="3047" spans="1:2" x14ac:dyDescent="0.2">
      <c r="A3047">
        <f>IF(ISBLANK('January 2015'!A5178),"",IF(ISTEXT('January 2015'!A5178),0,'January 2015'!A5178))</f>
        <v>412536</v>
      </c>
      <c r="B3047">
        <f>IF(ISBLANK('January 2015'!F5178),"",IF(ISTEXT('January 2015'!F5178),0,'January 2015'!F5178))</f>
        <v>116.75</v>
      </c>
    </row>
    <row r="3048" spans="1:2" x14ac:dyDescent="0.2">
      <c r="A3048">
        <f>IF(ISBLANK('January 2015'!A5182),"",IF(ISTEXT('January 2015'!A5182),0,'January 2015'!A5182))</f>
        <v>413143</v>
      </c>
      <c r="B3048">
        <f>IF(ISBLANK('January 2015'!F5182),"",IF(ISTEXT('January 2015'!F5182),0,'January 2015'!F5182))</f>
        <v>32</v>
      </c>
    </row>
    <row r="3049" spans="1:2" x14ac:dyDescent="0.2">
      <c r="A3049">
        <f>IF(ISBLANK('January 2015'!A5183),"",IF(ISTEXT('January 2015'!A5183),0,'January 2015'!A5183))</f>
        <v>413562</v>
      </c>
      <c r="B3049">
        <f>IF(ISBLANK('January 2015'!F5183),"",IF(ISTEXT('January 2015'!F5183),0,'January 2015'!F5183))</f>
        <v>96</v>
      </c>
    </row>
    <row r="3050" spans="1:2" x14ac:dyDescent="0.2">
      <c r="A3050">
        <f>IF(ISBLANK('January 2015'!A5187),"",IF(ISTEXT('January 2015'!A5187),0,'January 2015'!A5187))</f>
        <v>412537</v>
      </c>
      <c r="B3050">
        <f>IF(ISBLANK('January 2015'!F5187),"",IF(ISTEXT('January 2015'!F5187),0,'January 2015'!F5187))</f>
        <v>355.8</v>
      </c>
    </row>
    <row r="3051" spans="1:2" x14ac:dyDescent="0.2">
      <c r="A3051" t="str">
        <f>IF(ISBLANK('January 2015'!A5188),"",IF(ISTEXT('January 2015'!A5188),0,'January 2015'!A5188))</f>
        <v/>
      </c>
      <c r="B3051" t="str">
        <f>IF(ISBLANK('January 2015'!F5188),"",IF(ISTEXT('January 2015'!F5188),0,'January 2015'!F5188))</f>
        <v/>
      </c>
    </row>
    <row r="3052" spans="1:2" x14ac:dyDescent="0.2">
      <c r="A3052" t="str">
        <f>IF(ISBLANK('January 2015'!A5189),"",IF(ISTEXT('January 2015'!A5189),0,'January 2015'!A5189))</f>
        <v/>
      </c>
      <c r="B3052" t="str">
        <f>IF(ISBLANK('January 2015'!F5189),"",IF(ISTEXT('January 2015'!F5189),0,'January 2015'!F5189))</f>
        <v/>
      </c>
    </row>
    <row r="3053" spans="1:2" x14ac:dyDescent="0.2">
      <c r="A3053">
        <f>IF(ISBLANK('January 2015'!A5190),"",IF(ISTEXT('January 2015'!A5190),0,'January 2015'!A5190))</f>
        <v>413144</v>
      </c>
      <c r="B3053">
        <f>IF(ISBLANK('January 2015'!F5190),"",IF(ISTEXT('January 2015'!F5190),0,'January 2015'!F5190))</f>
        <v>1987.05</v>
      </c>
    </row>
    <row r="3054" spans="1:2" x14ac:dyDescent="0.2">
      <c r="A3054" t="str">
        <f>IF(ISBLANK('January 2015'!A5191),"",IF(ISTEXT('January 2015'!A5191),0,'January 2015'!A5191))</f>
        <v/>
      </c>
      <c r="B3054" t="str">
        <f>IF(ISBLANK('January 2015'!F5191),"",IF(ISTEXT('January 2015'!F5191),0,'January 2015'!F5191))</f>
        <v/>
      </c>
    </row>
    <row r="3055" spans="1:2" x14ac:dyDescent="0.2">
      <c r="A3055" t="str">
        <f>IF(ISBLANK('January 2015'!A5192),"",IF(ISTEXT('January 2015'!A5192),0,'January 2015'!A5192))</f>
        <v/>
      </c>
      <c r="B3055" t="str">
        <f>IF(ISBLANK('January 2015'!F5192),"",IF(ISTEXT('January 2015'!F5192),0,'January 2015'!F5192))</f>
        <v/>
      </c>
    </row>
    <row r="3056" spans="1:2" x14ac:dyDescent="0.2">
      <c r="A3056" t="str">
        <f>IF(ISBLANK('January 2015'!A5193),"",IF(ISTEXT('January 2015'!A5193),0,'January 2015'!A5193))</f>
        <v/>
      </c>
      <c r="B3056" t="str">
        <f>IF(ISBLANK('January 2015'!F5193),"",IF(ISTEXT('January 2015'!F5193),0,'January 2015'!F5193))</f>
        <v/>
      </c>
    </row>
    <row r="3057" spans="1:2" x14ac:dyDescent="0.2">
      <c r="A3057" t="str">
        <f>IF(ISBLANK('January 2015'!A5194),"",IF(ISTEXT('January 2015'!A5194),0,'January 2015'!A5194))</f>
        <v/>
      </c>
      <c r="B3057" t="str">
        <f>IF(ISBLANK('January 2015'!F5194),"",IF(ISTEXT('January 2015'!F5194),0,'January 2015'!F5194))</f>
        <v/>
      </c>
    </row>
    <row r="3058" spans="1:2" x14ac:dyDescent="0.2">
      <c r="A3058" t="str">
        <f>IF(ISBLANK('January 2015'!A5195),"",IF(ISTEXT('January 2015'!A5195),0,'January 2015'!A5195))</f>
        <v/>
      </c>
      <c r="B3058" t="str">
        <f>IF(ISBLANK('January 2015'!F5195),"",IF(ISTEXT('January 2015'!F5195),0,'January 2015'!F5195))</f>
        <v/>
      </c>
    </row>
    <row r="3059" spans="1:2" x14ac:dyDescent="0.2">
      <c r="A3059" t="str">
        <f>IF(ISBLANK('January 2015'!A5196),"",IF(ISTEXT('January 2015'!A5196),0,'January 2015'!A5196))</f>
        <v/>
      </c>
      <c r="B3059" t="str">
        <f>IF(ISBLANK('January 2015'!F5196),"",IF(ISTEXT('January 2015'!F5196),0,'January 2015'!F5196))</f>
        <v/>
      </c>
    </row>
    <row r="3060" spans="1:2" x14ac:dyDescent="0.2">
      <c r="A3060" t="str">
        <f>IF(ISBLANK('January 2015'!A5197),"",IF(ISTEXT('January 2015'!A5197),0,'January 2015'!A5197))</f>
        <v/>
      </c>
      <c r="B3060" t="str">
        <f>IF(ISBLANK('January 2015'!F5197),"",IF(ISTEXT('January 2015'!F5197),0,'January 2015'!F5197))</f>
        <v/>
      </c>
    </row>
    <row r="3061" spans="1:2" x14ac:dyDescent="0.2">
      <c r="A3061" t="str">
        <f>IF(ISBLANK('January 2015'!A5198),"",IF(ISTEXT('January 2015'!A5198),0,'January 2015'!A5198))</f>
        <v/>
      </c>
      <c r="B3061" t="str">
        <f>IF(ISBLANK('January 2015'!F5198),"",IF(ISTEXT('January 2015'!F5198),0,'January 2015'!F5198))</f>
        <v/>
      </c>
    </row>
    <row r="3062" spans="1:2" x14ac:dyDescent="0.2">
      <c r="A3062">
        <f>IF(ISBLANK('January 2015'!A5202),"",IF(ISTEXT('January 2015'!A5202),0,'January 2015'!A5202))</f>
        <v>413145</v>
      </c>
      <c r="B3062">
        <f>IF(ISBLANK('January 2015'!F5202),"",IF(ISTEXT('January 2015'!F5202),0,'January 2015'!F5202))</f>
        <v>2104.1999999999998</v>
      </c>
    </row>
    <row r="3063" spans="1:2" x14ac:dyDescent="0.2">
      <c r="A3063">
        <f>IF(ISBLANK('January 2015'!A5206),"",IF(ISTEXT('January 2015'!A5206),0,'January 2015'!A5206))</f>
        <v>412538</v>
      </c>
      <c r="B3063">
        <f>IF(ISBLANK('January 2015'!F5206),"",IF(ISTEXT('January 2015'!F5206),0,'January 2015'!F5206))</f>
        <v>145</v>
      </c>
    </row>
    <row r="3064" spans="1:2" x14ac:dyDescent="0.2">
      <c r="A3064">
        <f>IF(ISBLANK('January 2015'!A5210),"",IF(ISTEXT('January 2015'!A5210),0,'January 2015'!A5210))</f>
        <v>413563</v>
      </c>
      <c r="B3064">
        <f>IF(ISBLANK('January 2015'!F5210),"",IF(ISTEXT('January 2015'!F5210),0,'January 2015'!F5210))</f>
        <v>29.35</v>
      </c>
    </row>
    <row r="3065" spans="1:2" x14ac:dyDescent="0.2">
      <c r="A3065">
        <f>IF(ISBLANK('January 2015'!A5214),"",IF(ISTEXT('January 2015'!A5214),0,'January 2015'!A5214))</f>
        <v>412539</v>
      </c>
      <c r="B3065">
        <f>IF(ISBLANK('January 2015'!F5214),"",IF(ISTEXT('January 2015'!F5214),0,'January 2015'!F5214))</f>
        <v>7810</v>
      </c>
    </row>
    <row r="3066" spans="1:2" x14ac:dyDescent="0.2">
      <c r="A3066">
        <f>IF(ISBLANK('January 2015'!A5218),"",IF(ISTEXT('January 2015'!A5218),0,'January 2015'!A5218))</f>
        <v>412540</v>
      </c>
      <c r="B3066">
        <f>IF(ISBLANK('January 2015'!F5218),"",IF(ISTEXT('January 2015'!F5218),0,'January 2015'!F5218))</f>
        <v>620</v>
      </c>
    </row>
    <row r="3067" spans="1:2" x14ac:dyDescent="0.2">
      <c r="A3067">
        <f>IF(ISBLANK('January 2015'!A5219),"",IF(ISTEXT('January 2015'!A5219),0,'January 2015'!A5219))</f>
        <v>413146</v>
      </c>
      <c r="B3067">
        <f>IF(ISBLANK('January 2015'!F5219),"",IF(ISTEXT('January 2015'!F5219),0,'January 2015'!F5219))</f>
        <v>318</v>
      </c>
    </row>
    <row r="3068" spans="1:2" x14ac:dyDescent="0.2">
      <c r="A3068" t="str">
        <f>IF(ISBLANK('January 2015'!A5220),"",IF(ISTEXT('January 2015'!A5220),0,'January 2015'!A5220))</f>
        <v/>
      </c>
      <c r="B3068" t="str">
        <f>IF(ISBLANK('January 2015'!F5220),"",IF(ISTEXT('January 2015'!F5220),0,'January 2015'!F5220))</f>
        <v/>
      </c>
    </row>
    <row r="3069" spans="1:2" x14ac:dyDescent="0.2">
      <c r="A3069" t="str">
        <f>IF(ISBLANK('January 2015'!A5221),"",IF(ISTEXT('January 2015'!A5221),0,'January 2015'!A5221))</f>
        <v/>
      </c>
      <c r="B3069">
        <f>IF(ISBLANK('January 2015'!F5221),"",IF(ISTEXT('January 2015'!F5221),0,'January 2015'!F5221))</f>
        <v>900</v>
      </c>
    </row>
    <row r="3070" spans="1:2" x14ac:dyDescent="0.2">
      <c r="A3070" t="str">
        <f>IF(ISBLANK('January 2015'!A5222),"",IF(ISTEXT('January 2015'!A5222),0,'January 2015'!A5222))</f>
        <v/>
      </c>
      <c r="B3070">
        <f>IF(ISBLANK('January 2015'!F5222),"",IF(ISTEXT('January 2015'!F5222),0,'January 2015'!F5222))</f>
        <v>70</v>
      </c>
    </row>
    <row r="3071" spans="1:2" x14ac:dyDescent="0.2">
      <c r="A3071" t="str">
        <f>IF(ISBLANK('January 2015'!A5223),"",IF(ISTEXT('January 2015'!A5223),0,'January 2015'!A5223))</f>
        <v/>
      </c>
      <c r="B3071">
        <f>IF(ISBLANK('January 2015'!F5223),"",IF(ISTEXT('January 2015'!F5223),0,'January 2015'!F5223))</f>
        <v>170</v>
      </c>
    </row>
    <row r="3072" spans="1:2" x14ac:dyDescent="0.2">
      <c r="A3072" t="str">
        <f>IF(ISBLANK('January 2015'!A5224),"",IF(ISTEXT('January 2015'!A5224),0,'January 2015'!A5224))</f>
        <v/>
      </c>
      <c r="B3072">
        <f>IF(ISBLANK('January 2015'!F5224),"",IF(ISTEXT('January 2015'!F5224),0,'January 2015'!F5224))</f>
        <v>100</v>
      </c>
    </row>
    <row r="3073" spans="1:2" x14ac:dyDescent="0.2">
      <c r="A3073" t="str">
        <f>IF(ISBLANK('January 2015'!A5225),"",IF(ISTEXT('January 2015'!A5225),0,'January 2015'!A5225))</f>
        <v/>
      </c>
      <c r="B3073">
        <f>IF(ISBLANK('January 2015'!F5225),"",IF(ISTEXT('January 2015'!F5225),0,'January 2015'!F5225))</f>
        <v>90</v>
      </c>
    </row>
    <row r="3074" spans="1:2" x14ac:dyDescent="0.2">
      <c r="A3074">
        <f>IF(ISBLANK('January 2015'!A5229),"",IF(ISTEXT('January 2015'!A5229),0,'January 2015'!A5229))</f>
        <v>413204</v>
      </c>
      <c r="B3074">
        <f>IF(ISBLANK('January 2015'!F5229),"",IF(ISTEXT('January 2015'!F5229),0,'January 2015'!F5229))</f>
        <v>3701.5</v>
      </c>
    </row>
    <row r="3075" spans="1:2" x14ac:dyDescent="0.2">
      <c r="A3075" t="str">
        <f>IF(ISBLANK('January 2015'!A5230),"",IF(ISTEXT('January 2015'!A5230),0,'January 2015'!A5230))</f>
        <v/>
      </c>
      <c r="B3075">
        <f>IF(ISBLANK('January 2015'!F5230),"",IF(ISTEXT('January 2015'!F5230),0,'January 2015'!F5230))</f>
        <v>9869.1299999999992</v>
      </c>
    </row>
    <row r="3076" spans="1:2" x14ac:dyDescent="0.2">
      <c r="A3076">
        <f>IF(ISBLANK('January 2015'!A5234),"",IF(ISTEXT('January 2015'!A5234),0,'January 2015'!A5234))</f>
        <v>413147</v>
      </c>
      <c r="B3076">
        <f>IF(ISBLANK('January 2015'!F5234),"",IF(ISTEXT('January 2015'!F5234),0,'January 2015'!F5234))</f>
        <v>500</v>
      </c>
    </row>
    <row r="3077" spans="1:2" x14ac:dyDescent="0.2">
      <c r="A3077" t="str">
        <f>IF(ISBLANK('January 2015'!A5235),"",IF(ISTEXT('January 2015'!A5235),0,'January 2015'!A5235))</f>
        <v/>
      </c>
      <c r="B3077">
        <f>IF(ISBLANK('January 2015'!F5235),"",IF(ISTEXT('January 2015'!F5235),0,'January 2015'!F5235))</f>
        <v>500</v>
      </c>
    </row>
    <row r="3078" spans="1:2" x14ac:dyDescent="0.2">
      <c r="A3078">
        <f>IF(ISBLANK('January 2015'!A5239),"",IF(ISTEXT('January 2015'!A5239),0,'January 2015'!A5239))</f>
        <v>412541</v>
      </c>
      <c r="B3078">
        <f>IF(ISBLANK('January 2015'!F5239),"",IF(ISTEXT('January 2015'!F5239),0,'January 2015'!F5239))</f>
        <v>450</v>
      </c>
    </row>
    <row r="3079" spans="1:2" x14ac:dyDescent="0.2">
      <c r="A3079" t="str">
        <f>IF(ISBLANK('January 2015'!A5240),"",IF(ISTEXT('January 2015'!A5240),0,'January 2015'!A5240))</f>
        <v/>
      </c>
      <c r="B3079">
        <f>IF(ISBLANK('January 2015'!F5240),"",IF(ISTEXT('January 2015'!F5240),0,'January 2015'!F5240))</f>
        <v>450</v>
      </c>
    </row>
    <row r="3080" spans="1:2" x14ac:dyDescent="0.2">
      <c r="A3080">
        <f>IF(ISBLANK('January 2015'!A5241),"",IF(ISTEXT('January 2015'!A5241),0,'January 2015'!A5241))</f>
        <v>413148</v>
      </c>
      <c r="B3080">
        <f>IF(ISBLANK('January 2015'!F5241),"",IF(ISTEXT('January 2015'!F5241),0,'January 2015'!F5241))</f>
        <v>2998.25</v>
      </c>
    </row>
    <row r="3081" spans="1:2" x14ac:dyDescent="0.2">
      <c r="A3081" t="str">
        <f>IF(ISBLANK('January 2015'!A5242),"",IF(ISTEXT('January 2015'!A5242),0,'January 2015'!A5242))</f>
        <v/>
      </c>
      <c r="B3081" t="str">
        <f>IF(ISBLANK('January 2015'!F5242),"",IF(ISTEXT('January 2015'!F5242),0,'January 2015'!F5242))</f>
        <v/>
      </c>
    </row>
    <row r="3082" spans="1:2" x14ac:dyDescent="0.2">
      <c r="A3082" t="str">
        <f>IF(ISBLANK('January 2015'!A5243),"",IF(ISTEXT('January 2015'!A5243),0,'January 2015'!A5243))</f>
        <v/>
      </c>
      <c r="B3082">
        <f>IF(ISBLANK('January 2015'!F5243),"",IF(ISTEXT('January 2015'!F5243),0,'January 2015'!F5243))</f>
        <v>550</v>
      </c>
    </row>
    <row r="3083" spans="1:2" x14ac:dyDescent="0.2">
      <c r="A3083">
        <f>IF(ISBLANK('January 2015'!A5247),"",IF(ISTEXT('January 2015'!A5247),0,'January 2015'!A5247))</f>
        <v>413149</v>
      </c>
      <c r="B3083">
        <f>IF(ISBLANK('January 2015'!F5247),"",IF(ISTEXT('January 2015'!F5247),0,'January 2015'!F5247))</f>
        <v>100.8</v>
      </c>
    </row>
    <row r="3084" spans="1:2" x14ac:dyDescent="0.2">
      <c r="A3084">
        <f>IF(ISBLANK('January 2015'!A5251),"",IF(ISTEXT('January 2015'!A5251),0,'January 2015'!A5251))</f>
        <v>413150</v>
      </c>
      <c r="B3084">
        <f>IF(ISBLANK('January 2015'!F5251),"",IF(ISTEXT('January 2015'!F5251),0,'January 2015'!F5251))</f>
        <v>1133</v>
      </c>
    </row>
    <row r="3085" spans="1:2" x14ac:dyDescent="0.2">
      <c r="A3085" t="str">
        <f>IF(ISBLANK('January 2015'!A5252),"",IF(ISTEXT('January 2015'!A5252),0,'January 2015'!A5252))</f>
        <v/>
      </c>
      <c r="B3085" t="str">
        <f>IF(ISBLANK('January 2015'!F5252),"",IF(ISTEXT('January 2015'!F5252),0,'January 2015'!F5252))</f>
        <v/>
      </c>
    </row>
    <row r="3086" spans="1:2" x14ac:dyDescent="0.2">
      <c r="A3086">
        <f>IF(ISBLANK('January 2015'!A5256),"",IF(ISTEXT('January 2015'!A5256),0,'January 2015'!A5256))</f>
        <v>413151</v>
      </c>
      <c r="B3086">
        <f>IF(ISBLANK('January 2015'!F5256),"",IF(ISTEXT('January 2015'!F5256),0,'January 2015'!F5256))</f>
        <v>300</v>
      </c>
    </row>
    <row r="3087" spans="1:2" x14ac:dyDescent="0.2">
      <c r="A3087">
        <f>IF(ISBLANK('January 2015'!A5260),"",IF(ISTEXT('January 2015'!A5260),0,'January 2015'!A5260))</f>
        <v>412570</v>
      </c>
      <c r="B3087">
        <f>IF(ISBLANK('January 2015'!F5260),"",IF(ISTEXT('January 2015'!F5260),0,'January 2015'!F5260))</f>
        <v>239.54</v>
      </c>
    </row>
    <row r="3088" spans="1:2" x14ac:dyDescent="0.2">
      <c r="A3088">
        <f>IF(ISBLANK('January 2015'!A5261),"",IF(ISTEXT('January 2015'!A5261),0,'January 2015'!A5261))</f>
        <v>413192</v>
      </c>
      <c r="B3088">
        <f>IF(ISBLANK('January 2015'!F5261),"",IF(ISTEXT('January 2015'!F5261),0,'January 2015'!F5261))</f>
        <v>239.54</v>
      </c>
    </row>
    <row r="3089" spans="1:2" x14ac:dyDescent="0.2">
      <c r="A3089">
        <f>IF(ISBLANK('January 2015'!A5265),"",IF(ISTEXT('January 2015'!A5265),0,'January 2015'!A5265))</f>
        <v>412542</v>
      </c>
      <c r="B3089">
        <f>IF(ISBLANK('January 2015'!F5265),"",IF(ISTEXT('January 2015'!F5265),0,'January 2015'!F5265))</f>
        <v>450</v>
      </c>
    </row>
    <row r="3090" spans="1:2" x14ac:dyDescent="0.2">
      <c r="A3090">
        <f>IF(ISBLANK('January 2015'!A5266),"",IF(ISTEXT('January 2015'!A5266),0,'January 2015'!A5266))</f>
        <v>413152</v>
      </c>
      <c r="B3090">
        <f>IF(ISBLANK('January 2015'!F5266),"",IF(ISTEXT('January 2015'!F5266),0,'January 2015'!F5266))</f>
        <v>450</v>
      </c>
    </row>
    <row r="3091" spans="1:2" x14ac:dyDescent="0.2">
      <c r="A3091" t="str">
        <f>IF(ISBLANK('January 2015'!A5267),"",IF(ISTEXT('January 2015'!A5267),0,'January 2015'!A5267))</f>
        <v/>
      </c>
      <c r="B3091">
        <f>IF(ISBLANK('January 2015'!F5267),"",IF(ISTEXT('January 2015'!F5267),0,'January 2015'!F5267))</f>
        <v>450</v>
      </c>
    </row>
    <row r="3092" spans="1:2" x14ac:dyDescent="0.2">
      <c r="A3092">
        <f>IF(ISBLANK('January 2015'!A5268),"",IF(ISTEXT('January 2015'!A5268),0,'January 2015'!A5268))</f>
        <v>413564</v>
      </c>
      <c r="B3092">
        <f>IF(ISBLANK('January 2015'!F5268),"",IF(ISTEXT('January 2015'!F5268),0,'January 2015'!F5268))</f>
        <v>450</v>
      </c>
    </row>
    <row r="3093" spans="1:2" x14ac:dyDescent="0.2">
      <c r="A3093" t="str">
        <f>IF(ISBLANK('January 2015'!A5269),"",IF(ISTEXT('January 2015'!A5269),0,'January 2015'!A5269))</f>
        <v/>
      </c>
      <c r="B3093">
        <f>IF(ISBLANK('January 2015'!F5269),"",IF(ISTEXT('January 2015'!F5269),0,'January 2015'!F5269))</f>
        <v>100</v>
      </c>
    </row>
    <row r="3094" spans="1:2" x14ac:dyDescent="0.2">
      <c r="A3094">
        <f>IF(ISBLANK('January 2015'!A5273),"",IF(ISTEXT('January 2015'!A5273),0,'January 2015'!A5273))</f>
        <v>413565</v>
      </c>
      <c r="B3094">
        <f>IF(ISBLANK('January 2015'!F5273),"",IF(ISTEXT('January 2015'!F5273),0,'January 2015'!F5273))</f>
        <v>753</v>
      </c>
    </row>
    <row r="3095" spans="1:2" x14ac:dyDescent="0.2">
      <c r="A3095">
        <f>IF(ISBLANK('January 2015'!A5277),"",IF(ISTEXT('January 2015'!A5277),0,'January 2015'!A5277))</f>
        <v>412543</v>
      </c>
      <c r="B3095">
        <f>IF(ISBLANK('January 2015'!F5277),"",IF(ISTEXT('January 2015'!F5277),0,'January 2015'!F5277))</f>
        <v>571.17999999999995</v>
      </c>
    </row>
    <row r="3096" spans="1:2" x14ac:dyDescent="0.2">
      <c r="A3096" t="str">
        <f>IF(ISBLANK('January 2015'!A5278),"",IF(ISTEXT('January 2015'!A5278),0,'January 2015'!A5278))</f>
        <v/>
      </c>
      <c r="B3096" t="str">
        <f>IF(ISBLANK('January 2015'!F5278),"",IF(ISTEXT('January 2015'!F5278),0,'January 2015'!F5278))</f>
        <v/>
      </c>
    </row>
    <row r="3097" spans="1:2" x14ac:dyDescent="0.2">
      <c r="A3097" t="str">
        <f>IF(ISBLANK('January 2015'!A5279),"",IF(ISTEXT('January 2015'!A5279),0,'January 2015'!A5279))</f>
        <v/>
      </c>
      <c r="B3097" t="str">
        <f>IF(ISBLANK('January 2015'!F5279),"",IF(ISTEXT('January 2015'!F5279),0,'January 2015'!F5279))</f>
        <v/>
      </c>
    </row>
    <row r="3098" spans="1:2" x14ac:dyDescent="0.2">
      <c r="A3098" t="str">
        <f>IF(ISBLANK('January 2015'!A5280),"",IF(ISTEXT('January 2015'!A5280),0,'January 2015'!A5280))</f>
        <v/>
      </c>
      <c r="B3098" t="str">
        <f>IF(ISBLANK('January 2015'!F5280),"",IF(ISTEXT('January 2015'!F5280),0,'January 2015'!F5280))</f>
        <v/>
      </c>
    </row>
    <row r="3099" spans="1:2" x14ac:dyDescent="0.2">
      <c r="A3099" t="str">
        <f>IF(ISBLANK('January 2015'!A5281),"",IF(ISTEXT('January 2015'!A5281),0,'January 2015'!A5281))</f>
        <v/>
      </c>
      <c r="B3099" t="str">
        <f>IF(ISBLANK('January 2015'!F5281),"",IF(ISTEXT('January 2015'!F5281),0,'January 2015'!F5281))</f>
        <v/>
      </c>
    </row>
    <row r="3100" spans="1:2" x14ac:dyDescent="0.2">
      <c r="A3100" t="str">
        <f>IF(ISBLANK('January 2015'!A5282),"",IF(ISTEXT('January 2015'!A5282),0,'January 2015'!A5282))</f>
        <v/>
      </c>
      <c r="B3100" t="str">
        <f>IF(ISBLANK('January 2015'!F5282),"",IF(ISTEXT('January 2015'!F5282),0,'January 2015'!F5282))</f>
        <v/>
      </c>
    </row>
    <row r="3101" spans="1:2" x14ac:dyDescent="0.2">
      <c r="A3101" t="str">
        <f>IF(ISBLANK('January 2015'!A5283),"",IF(ISTEXT('January 2015'!A5283),0,'January 2015'!A5283))</f>
        <v/>
      </c>
      <c r="B3101" t="str">
        <f>IF(ISBLANK('January 2015'!F5283),"",IF(ISTEXT('January 2015'!F5283),0,'January 2015'!F5283))</f>
        <v/>
      </c>
    </row>
    <row r="3102" spans="1:2" x14ac:dyDescent="0.2">
      <c r="A3102" t="str">
        <f>IF(ISBLANK('January 2015'!A5284),"",IF(ISTEXT('January 2015'!A5284),0,'January 2015'!A5284))</f>
        <v/>
      </c>
      <c r="B3102" t="str">
        <f>IF(ISBLANK('January 2015'!F5284),"",IF(ISTEXT('January 2015'!F5284),0,'January 2015'!F5284))</f>
        <v/>
      </c>
    </row>
    <row r="3103" spans="1:2" x14ac:dyDescent="0.2">
      <c r="A3103">
        <f>IF(ISBLANK('January 2015'!A5288),"",IF(ISTEXT('January 2015'!A5288),0,'January 2015'!A5288))</f>
        <v>413153</v>
      </c>
      <c r="B3103">
        <f>IF(ISBLANK('January 2015'!F5288),"",IF(ISTEXT('January 2015'!F5288),0,'January 2015'!F5288))</f>
        <v>117630.85</v>
      </c>
    </row>
    <row r="3104" spans="1:2" x14ac:dyDescent="0.2">
      <c r="A3104">
        <f>IF(ISBLANK('January 2015'!A5292),"",IF(ISTEXT('January 2015'!A5292),0,'January 2015'!A5292))</f>
        <v>413154</v>
      </c>
      <c r="B3104">
        <f>IF(ISBLANK('January 2015'!F5292),"",IF(ISTEXT('January 2015'!F5292),0,'January 2015'!F5292))</f>
        <v>1000</v>
      </c>
    </row>
    <row r="3105" spans="1:2" x14ac:dyDescent="0.2">
      <c r="A3105" t="str">
        <f>IF(ISBLANK('January 2015'!A5293),"",IF(ISTEXT('January 2015'!A5293),0,'January 2015'!A5293))</f>
        <v/>
      </c>
      <c r="B3105">
        <f>IF(ISBLANK('January 2015'!F5293),"",IF(ISTEXT('January 2015'!F5293),0,'January 2015'!F5293))</f>
        <v>750</v>
      </c>
    </row>
    <row r="3106" spans="1:2" x14ac:dyDescent="0.2">
      <c r="A3106" t="str">
        <f>IF(ISBLANK('January 2015'!A5294),"",IF(ISTEXT('January 2015'!A5294),0,'January 2015'!A5294))</f>
        <v/>
      </c>
      <c r="B3106">
        <f>IF(ISBLANK('January 2015'!F5294),"",IF(ISTEXT('January 2015'!F5294),0,'January 2015'!F5294))</f>
        <v>500</v>
      </c>
    </row>
    <row r="3107" spans="1:2" x14ac:dyDescent="0.2">
      <c r="A3107">
        <f>IF(ISBLANK('January 2015'!A5295),"",IF(ISTEXT('January 2015'!A5295),0,'January 2015'!A5295))</f>
        <v>413566</v>
      </c>
      <c r="B3107">
        <f>IF(ISBLANK('January 2015'!F5295),"",IF(ISTEXT('January 2015'!F5295),0,'January 2015'!F5295))</f>
        <v>450</v>
      </c>
    </row>
    <row r="3108" spans="1:2" x14ac:dyDescent="0.2">
      <c r="A3108" t="str">
        <f>IF(ISBLANK('January 2015'!A5296),"",IF(ISTEXT('January 2015'!A5296),0,'January 2015'!A5296))</f>
        <v/>
      </c>
      <c r="B3108">
        <f>IF(ISBLANK('January 2015'!F5296),"",IF(ISTEXT('January 2015'!F5296),0,'January 2015'!F5296))</f>
        <v>450</v>
      </c>
    </row>
    <row r="3109" spans="1:2" x14ac:dyDescent="0.2">
      <c r="A3109">
        <f>IF(ISBLANK('January 2015'!A5300),"",IF(ISTEXT('January 2015'!A5300),0,'January 2015'!A5300))</f>
        <v>413155</v>
      </c>
      <c r="B3109">
        <f>IF(ISBLANK('January 2015'!F5300),"",IF(ISTEXT('January 2015'!F5300),0,'January 2015'!F5300))</f>
        <v>450</v>
      </c>
    </row>
    <row r="3110" spans="1:2" x14ac:dyDescent="0.2">
      <c r="A3110">
        <f>IF(ISBLANK('January 2015'!A5304),"",IF(ISTEXT('January 2015'!A5304),0,'January 2015'!A5304))</f>
        <v>413567</v>
      </c>
      <c r="B3110">
        <f>IF(ISBLANK('January 2015'!F5304),"",IF(ISTEXT('January 2015'!F5304),0,'January 2015'!F5304))</f>
        <v>2980.67</v>
      </c>
    </row>
    <row r="3111" spans="1:2" x14ac:dyDescent="0.2">
      <c r="A3111">
        <f>IF(ISBLANK('January 2015'!A5305),"",IF(ISTEXT('January 2015'!A5305),0,'January 2015'!A5305))</f>
        <v>413568</v>
      </c>
      <c r="B3111">
        <f>IF(ISBLANK('January 2015'!F5305),"",IF(ISTEXT('January 2015'!F5305),0,'January 2015'!F5305))</f>
        <v>127023.66</v>
      </c>
    </row>
    <row r="3112" spans="1:2" x14ac:dyDescent="0.2">
      <c r="A3112" t="str">
        <f>IF(ISBLANK('January 2015'!A5306),"",IF(ISTEXT('January 2015'!A5306),0,'January 2015'!A5306))</f>
        <v/>
      </c>
      <c r="B3112" t="str">
        <f>IF(ISBLANK('January 2015'!F5306),"",IF(ISTEXT('January 2015'!F5306),0,'January 2015'!F5306))</f>
        <v/>
      </c>
    </row>
    <row r="3113" spans="1:2" x14ac:dyDescent="0.2">
      <c r="A3113" t="str">
        <f>IF(ISBLANK('January 2015'!A5307),"",IF(ISTEXT('January 2015'!A5307),0,'January 2015'!A5307))</f>
        <v/>
      </c>
      <c r="B3113" t="str">
        <f>IF(ISBLANK('January 2015'!F5307),"",IF(ISTEXT('January 2015'!F5307),0,'January 2015'!F5307))</f>
        <v/>
      </c>
    </row>
    <row r="3114" spans="1:2" x14ac:dyDescent="0.2">
      <c r="A3114" t="str">
        <f>IF(ISBLANK('January 2015'!A5308),"",IF(ISTEXT('January 2015'!A5308),0,'January 2015'!A5308))</f>
        <v/>
      </c>
      <c r="B3114" t="str">
        <f>IF(ISBLANK('January 2015'!F5308),"",IF(ISTEXT('January 2015'!F5308),0,'January 2015'!F5308))</f>
        <v/>
      </c>
    </row>
    <row r="3115" spans="1:2" x14ac:dyDescent="0.2">
      <c r="A3115" t="str">
        <f>IF(ISBLANK('January 2015'!A5309),"",IF(ISTEXT('January 2015'!A5309),0,'January 2015'!A5309))</f>
        <v/>
      </c>
      <c r="B3115" t="str">
        <f>IF(ISBLANK('January 2015'!F5309),"",IF(ISTEXT('January 2015'!F5309),0,'January 2015'!F5309))</f>
        <v/>
      </c>
    </row>
    <row r="3116" spans="1:2" x14ac:dyDescent="0.2">
      <c r="A3116" t="str">
        <f>IF(ISBLANK('January 2015'!A5310),"",IF(ISTEXT('January 2015'!A5310),0,'January 2015'!A5310))</f>
        <v/>
      </c>
      <c r="B3116" t="str">
        <f>IF(ISBLANK('January 2015'!F5310),"",IF(ISTEXT('January 2015'!F5310),0,'January 2015'!F5310))</f>
        <v/>
      </c>
    </row>
    <row r="3117" spans="1:2" x14ac:dyDescent="0.2">
      <c r="A3117" t="str">
        <f>IF(ISBLANK('January 2015'!A5311),"",IF(ISTEXT('January 2015'!A5311),0,'January 2015'!A5311))</f>
        <v/>
      </c>
      <c r="B3117" t="str">
        <f>IF(ISBLANK('January 2015'!F5311),"",IF(ISTEXT('January 2015'!F5311),0,'January 2015'!F5311))</f>
        <v/>
      </c>
    </row>
    <row r="3118" spans="1:2" x14ac:dyDescent="0.2">
      <c r="A3118" t="str">
        <f>IF(ISBLANK('January 2015'!A5312),"",IF(ISTEXT('January 2015'!A5312),0,'January 2015'!A5312))</f>
        <v/>
      </c>
      <c r="B3118" t="str">
        <f>IF(ISBLANK('January 2015'!F5312),"",IF(ISTEXT('January 2015'!F5312),0,'January 2015'!F5312))</f>
        <v/>
      </c>
    </row>
    <row r="3119" spans="1:2" x14ac:dyDescent="0.2">
      <c r="A3119">
        <f>IF(ISBLANK('January 2015'!A5316),"",IF(ISTEXT('January 2015'!A5316),0,'January 2015'!A5316))</f>
        <v>413569</v>
      </c>
      <c r="B3119">
        <f>IF(ISBLANK('January 2015'!F5316),"",IF(ISTEXT('January 2015'!F5316),0,'January 2015'!F5316))</f>
        <v>15.6</v>
      </c>
    </row>
    <row r="3120" spans="1:2" x14ac:dyDescent="0.2">
      <c r="A3120">
        <f>IF(ISBLANK('January 2015'!A5320),"",IF(ISTEXT('January 2015'!A5320),0,'January 2015'!A5320))</f>
        <v>413598</v>
      </c>
      <c r="B3120">
        <f>IF(ISBLANK('January 2015'!F5320),"",IF(ISTEXT('January 2015'!F5320),0,'January 2015'!F5320))</f>
        <v>436.5</v>
      </c>
    </row>
    <row r="3121" spans="1:2" x14ac:dyDescent="0.2">
      <c r="A3121">
        <f>IF(ISBLANK('January 2015'!A5324),"",IF(ISTEXT('January 2015'!A5324),0,'January 2015'!A5324))</f>
        <v>413570</v>
      </c>
      <c r="B3121">
        <f>IF(ISBLANK('January 2015'!F5324),"",IF(ISTEXT('January 2015'!F5324),0,'January 2015'!F5324))</f>
        <v>64.400000000000006</v>
      </c>
    </row>
    <row r="3122" spans="1:2" x14ac:dyDescent="0.2">
      <c r="A3122">
        <f>IF(ISBLANK('January 2015'!A5328),"",IF(ISTEXT('January 2015'!A5328),0,'January 2015'!A5328))</f>
        <v>412544</v>
      </c>
      <c r="B3122">
        <f>IF(ISBLANK('January 2015'!F5328),"",IF(ISTEXT('January 2015'!F5328),0,'January 2015'!F5328))</f>
        <v>3120</v>
      </c>
    </row>
    <row r="3123" spans="1:2" x14ac:dyDescent="0.2">
      <c r="A3123">
        <f>IF(ISBLANK('January 2015'!A5329),"",IF(ISTEXT('January 2015'!A5329),0,'January 2015'!A5329))</f>
        <v>413156</v>
      </c>
      <c r="B3123">
        <f>IF(ISBLANK('January 2015'!F5329),"",IF(ISTEXT('January 2015'!F5329),0,'January 2015'!F5329))</f>
        <v>3330</v>
      </c>
    </row>
    <row r="3124" spans="1:2" x14ac:dyDescent="0.2">
      <c r="A3124">
        <f>IF(ISBLANK('January 2015'!A5330),"",IF(ISTEXT('January 2015'!A5330),0,'January 2015'!A5330))</f>
        <v>413571</v>
      </c>
      <c r="B3124">
        <f>IF(ISBLANK('January 2015'!F5330),"",IF(ISTEXT('January 2015'!F5330),0,'January 2015'!F5330))</f>
        <v>40</v>
      </c>
    </row>
    <row r="3125" spans="1:2" x14ac:dyDescent="0.2">
      <c r="A3125">
        <f>IF(ISBLANK('January 2015'!A5334),"",IF(ISTEXT('January 2015'!A5334),0,'January 2015'!A5334))</f>
        <v>413157</v>
      </c>
      <c r="B3125">
        <f>IF(ISBLANK('January 2015'!F5334),"",IF(ISTEXT('January 2015'!F5334),0,'January 2015'!F5334))</f>
        <v>439.62</v>
      </c>
    </row>
    <row r="3126" spans="1:2" x14ac:dyDescent="0.2">
      <c r="A3126">
        <f>IF(ISBLANK('January 2015'!A5338),"",IF(ISTEXT('January 2015'!A5338),0,'January 2015'!A5338))</f>
        <v>412545</v>
      </c>
      <c r="B3126">
        <f>IF(ISBLANK('January 2015'!F5338),"",IF(ISTEXT('January 2015'!F5338),0,'January 2015'!F5338))</f>
        <v>1360.1</v>
      </c>
    </row>
    <row r="3127" spans="1:2" x14ac:dyDescent="0.2">
      <c r="A3127" t="str">
        <f>IF(ISBLANK('January 2015'!A5339),"",IF(ISTEXT('January 2015'!A5339),0,'January 2015'!A5339))</f>
        <v/>
      </c>
      <c r="B3127" t="str">
        <f>IF(ISBLANK('January 2015'!F5339),"",IF(ISTEXT('January 2015'!F5339),0,'January 2015'!F5339))</f>
        <v/>
      </c>
    </row>
    <row r="3128" spans="1:2" x14ac:dyDescent="0.2">
      <c r="A3128" t="str">
        <f>IF(ISBLANK('January 2015'!A5340),"",IF(ISTEXT('January 2015'!A5340),0,'January 2015'!A5340))</f>
        <v/>
      </c>
      <c r="B3128" t="str">
        <f>IF(ISBLANK('January 2015'!F5340),"",IF(ISTEXT('January 2015'!F5340),0,'January 2015'!F5340))</f>
        <v/>
      </c>
    </row>
    <row r="3129" spans="1:2" x14ac:dyDescent="0.2">
      <c r="A3129" t="str">
        <f>IF(ISBLANK('January 2015'!A5341),"",IF(ISTEXT('January 2015'!A5341),0,'January 2015'!A5341))</f>
        <v/>
      </c>
      <c r="B3129" t="str">
        <f>IF(ISBLANK('January 2015'!F5341),"",IF(ISTEXT('January 2015'!F5341),0,'January 2015'!F5341))</f>
        <v/>
      </c>
    </row>
    <row r="3130" spans="1:2" x14ac:dyDescent="0.2">
      <c r="A3130" t="str">
        <f>IF(ISBLANK('January 2015'!A5342),"",IF(ISTEXT('January 2015'!A5342),0,'January 2015'!A5342))</f>
        <v/>
      </c>
      <c r="B3130" t="str">
        <f>IF(ISBLANK('January 2015'!F5342),"",IF(ISTEXT('January 2015'!F5342),0,'January 2015'!F5342))</f>
        <v/>
      </c>
    </row>
    <row r="3131" spans="1:2" x14ac:dyDescent="0.2">
      <c r="A3131" t="str">
        <f>IF(ISBLANK('January 2015'!A5343),"",IF(ISTEXT('January 2015'!A5343),0,'January 2015'!A5343))</f>
        <v/>
      </c>
      <c r="B3131" t="str">
        <f>IF(ISBLANK('January 2015'!F5343),"",IF(ISTEXT('January 2015'!F5343),0,'January 2015'!F5343))</f>
        <v/>
      </c>
    </row>
    <row r="3132" spans="1:2" x14ac:dyDescent="0.2">
      <c r="A3132">
        <f>IF(ISBLANK('January 2015'!A5344),"",IF(ISTEXT('January 2015'!A5344),0,'January 2015'!A5344))</f>
        <v>413158</v>
      </c>
      <c r="B3132">
        <f>IF(ISBLANK('January 2015'!F5344),"",IF(ISTEXT('January 2015'!F5344),0,'January 2015'!F5344))</f>
        <v>1758.75</v>
      </c>
    </row>
    <row r="3133" spans="1:2" x14ac:dyDescent="0.2">
      <c r="A3133" t="str">
        <f>IF(ISBLANK('January 2015'!A5345),"",IF(ISTEXT('January 2015'!A5345),0,'January 2015'!A5345))</f>
        <v/>
      </c>
      <c r="B3133" t="str">
        <f>IF(ISBLANK('January 2015'!F5345),"",IF(ISTEXT('January 2015'!F5345),0,'January 2015'!F5345))</f>
        <v/>
      </c>
    </row>
    <row r="3134" spans="1:2" x14ac:dyDescent="0.2">
      <c r="A3134" t="str">
        <f>IF(ISBLANK('January 2015'!A5346),"",IF(ISTEXT('January 2015'!A5346),0,'January 2015'!A5346))</f>
        <v/>
      </c>
      <c r="B3134" t="str">
        <f>IF(ISBLANK('January 2015'!F5346),"",IF(ISTEXT('January 2015'!F5346),0,'January 2015'!F5346))</f>
        <v/>
      </c>
    </row>
    <row r="3135" spans="1:2" x14ac:dyDescent="0.2">
      <c r="A3135">
        <f>IF(ISBLANK('January 2015'!A5347),"",IF(ISTEXT('January 2015'!A5347),0,'January 2015'!A5347))</f>
        <v>413572</v>
      </c>
      <c r="B3135">
        <f>IF(ISBLANK('January 2015'!F5347),"",IF(ISTEXT('January 2015'!F5347),0,'January 2015'!F5347))</f>
        <v>1442.18</v>
      </c>
    </row>
    <row r="3136" spans="1:2" x14ac:dyDescent="0.2">
      <c r="A3136" t="str">
        <f>IF(ISBLANK('January 2015'!A5348),"",IF(ISTEXT('January 2015'!A5348),0,'January 2015'!A5348))</f>
        <v/>
      </c>
      <c r="B3136" t="str">
        <f>IF(ISBLANK('January 2015'!F5348),"",IF(ISTEXT('January 2015'!F5348),0,'January 2015'!F5348))</f>
        <v/>
      </c>
    </row>
    <row r="3137" spans="1:2" x14ac:dyDescent="0.2">
      <c r="A3137" t="str">
        <f>IF(ISBLANK('January 2015'!A5349),"",IF(ISTEXT('January 2015'!A5349),0,'January 2015'!A5349))</f>
        <v/>
      </c>
      <c r="B3137" t="str">
        <f>IF(ISBLANK('January 2015'!F5349),"",IF(ISTEXT('January 2015'!F5349),0,'January 2015'!F5349))</f>
        <v/>
      </c>
    </row>
    <row r="3138" spans="1:2" x14ac:dyDescent="0.2">
      <c r="A3138" t="str">
        <f>IF(ISBLANK('January 2015'!A5350),"",IF(ISTEXT('January 2015'!A5350),0,'January 2015'!A5350))</f>
        <v/>
      </c>
      <c r="B3138" t="str">
        <f>IF(ISBLANK('January 2015'!F5350),"",IF(ISTEXT('January 2015'!F5350),0,'January 2015'!F5350))</f>
        <v/>
      </c>
    </row>
    <row r="3139" spans="1:2" x14ac:dyDescent="0.2">
      <c r="A3139">
        <f>IF(ISBLANK('January 2015'!A5354),"",IF(ISTEXT('January 2015'!A5354),0,'January 2015'!A5354))</f>
        <v>412571</v>
      </c>
      <c r="B3139">
        <f>IF(ISBLANK('January 2015'!F5354),"",IF(ISTEXT('January 2015'!F5354),0,'January 2015'!F5354))</f>
        <v>146.97</v>
      </c>
    </row>
    <row r="3140" spans="1:2" x14ac:dyDescent="0.2">
      <c r="A3140">
        <f>IF(ISBLANK('January 2015'!A5355),"",IF(ISTEXT('January 2015'!A5355),0,'January 2015'!A5355))</f>
        <v>413193</v>
      </c>
      <c r="B3140">
        <f>IF(ISBLANK('January 2015'!F5355),"",IF(ISTEXT('January 2015'!F5355),0,'January 2015'!F5355))</f>
        <v>166.17</v>
      </c>
    </row>
    <row r="3141" spans="1:2" x14ac:dyDescent="0.2">
      <c r="A3141">
        <f>IF(ISBLANK('January 2015'!A5359),"",IF(ISTEXT('January 2015'!A5359),0,'January 2015'!A5359))</f>
        <v>413159</v>
      </c>
      <c r="B3141">
        <f>IF(ISBLANK('January 2015'!F5359),"",IF(ISTEXT('January 2015'!F5359),0,'January 2015'!F5359))</f>
        <v>82.5</v>
      </c>
    </row>
    <row r="3142" spans="1:2" x14ac:dyDescent="0.2">
      <c r="A3142">
        <f>IF(ISBLANK('January 2015'!A5363),"",IF(ISTEXT('January 2015'!A5363),0,'January 2015'!A5363))</f>
        <v>413160</v>
      </c>
      <c r="B3142">
        <f>IF(ISBLANK('January 2015'!F5363),"",IF(ISTEXT('January 2015'!F5363),0,'January 2015'!F5363))</f>
        <v>750</v>
      </c>
    </row>
    <row r="3143" spans="1:2" x14ac:dyDescent="0.2">
      <c r="A3143" t="str">
        <f>IF(ISBLANK('January 2015'!A5364),"",IF(ISTEXT('January 2015'!A5364),0,'January 2015'!A5364))</f>
        <v/>
      </c>
      <c r="B3143">
        <f>IF(ISBLANK('January 2015'!F5364),"",IF(ISTEXT('January 2015'!F5364),0,'January 2015'!F5364))</f>
        <v>500</v>
      </c>
    </row>
    <row r="3144" spans="1:2" x14ac:dyDescent="0.2">
      <c r="A3144" t="str">
        <f>IF(ISBLANK('January 2015'!A5365),"",IF(ISTEXT('January 2015'!A5365),0,'January 2015'!A5365))</f>
        <v/>
      </c>
      <c r="B3144">
        <f>IF(ISBLANK('January 2015'!F5365),"",IF(ISTEXT('January 2015'!F5365),0,'January 2015'!F5365))</f>
        <v>500</v>
      </c>
    </row>
    <row r="3145" spans="1:2" x14ac:dyDescent="0.2">
      <c r="A3145" t="str">
        <f>IF(ISBLANK('January 2015'!A5366),"",IF(ISTEXT('January 2015'!A5366),0,'January 2015'!A5366))</f>
        <v/>
      </c>
      <c r="B3145">
        <f>IF(ISBLANK('January 2015'!F5366),"",IF(ISTEXT('January 2015'!F5366),0,'January 2015'!F5366))</f>
        <v>1000</v>
      </c>
    </row>
    <row r="3146" spans="1:2" x14ac:dyDescent="0.2">
      <c r="A3146" t="str">
        <f>IF(ISBLANK('January 2015'!A5367),"",IF(ISTEXT('January 2015'!A5367),0,'January 2015'!A5367))</f>
        <v/>
      </c>
      <c r="B3146">
        <f>IF(ISBLANK('January 2015'!F5367),"",IF(ISTEXT('January 2015'!F5367),0,'January 2015'!F5367))</f>
        <v>500</v>
      </c>
    </row>
    <row r="3147" spans="1:2" x14ac:dyDescent="0.2">
      <c r="A3147" t="str">
        <f>IF(ISBLANK('January 2015'!A5368),"",IF(ISTEXT('January 2015'!A5368),0,'January 2015'!A5368))</f>
        <v/>
      </c>
      <c r="B3147">
        <f>IF(ISBLANK('January 2015'!F5368),"",IF(ISTEXT('January 2015'!F5368),0,'January 2015'!F5368))</f>
        <v>950</v>
      </c>
    </row>
    <row r="3148" spans="1:2" x14ac:dyDescent="0.2">
      <c r="A3148" t="str">
        <f>IF(ISBLANK('January 2015'!A5369),"",IF(ISTEXT('January 2015'!A5369),0,'January 2015'!A5369))</f>
        <v/>
      </c>
      <c r="B3148">
        <f>IF(ISBLANK('January 2015'!F5369),"",IF(ISTEXT('January 2015'!F5369),0,'January 2015'!F5369))</f>
        <v>500</v>
      </c>
    </row>
    <row r="3149" spans="1:2" x14ac:dyDescent="0.2">
      <c r="A3149">
        <f>IF(ISBLANK('January 2015'!A5370),"",IF(ISTEXT('January 2015'!A5370),0,'January 2015'!A5370))</f>
        <v>413573</v>
      </c>
      <c r="B3149">
        <f>IF(ISBLANK('January 2015'!F5370),"",IF(ISTEXT('January 2015'!F5370),0,'January 2015'!F5370))</f>
        <v>500</v>
      </c>
    </row>
    <row r="3150" spans="1:2" x14ac:dyDescent="0.2">
      <c r="A3150">
        <f>IF(ISBLANK('January 2015'!A5374),"",IF(ISTEXT('January 2015'!A5374),0,'January 2015'!A5374))</f>
        <v>412546</v>
      </c>
      <c r="B3150">
        <f>IF(ISBLANK('January 2015'!F5374),"",IF(ISTEXT('January 2015'!F5374),0,'January 2015'!F5374))</f>
        <v>540.94000000000005</v>
      </c>
    </row>
    <row r="3151" spans="1:2" x14ac:dyDescent="0.2">
      <c r="A3151" t="str">
        <f>IF(ISBLANK('January 2015'!A5375),"",IF(ISTEXT('January 2015'!A5375),0,'January 2015'!A5375))</f>
        <v/>
      </c>
      <c r="B3151" t="str">
        <f>IF(ISBLANK('January 2015'!F5375),"",IF(ISTEXT('January 2015'!F5375),0,'January 2015'!F5375))</f>
        <v/>
      </c>
    </row>
    <row r="3152" spans="1:2" x14ac:dyDescent="0.2">
      <c r="A3152">
        <f>IF(ISBLANK('January 2015'!A5376),"",IF(ISTEXT('January 2015'!A5376),0,'January 2015'!A5376))</f>
        <v>413161</v>
      </c>
      <c r="B3152">
        <f>IF(ISBLANK('January 2015'!F5376),"",IF(ISTEXT('January 2015'!F5376),0,'January 2015'!F5376))</f>
        <v>286.2</v>
      </c>
    </row>
    <row r="3153" spans="1:2" x14ac:dyDescent="0.2">
      <c r="A3153">
        <f>IF(ISBLANK('January 2015'!A5377),"",IF(ISTEXT('January 2015'!A5377),0,'January 2015'!A5377))</f>
        <v>413574</v>
      </c>
      <c r="B3153">
        <f>IF(ISBLANK('January 2015'!F5377),"",IF(ISTEXT('January 2015'!F5377),0,'January 2015'!F5377))</f>
        <v>286.2</v>
      </c>
    </row>
    <row r="3154" spans="1:2" x14ac:dyDescent="0.2">
      <c r="A3154" t="str">
        <f>IF(ISBLANK('January 2015'!A5378),"",IF(ISTEXT('January 2015'!A5378),0,'January 2015'!A5378))</f>
        <v/>
      </c>
      <c r="B3154">
        <f>IF(ISBLANK('January 2015'!F5378),"",IF(ISTEXT('January 2015'!F5378),0,'January 2015'!F5378))</f>
        <v>40.799999999999997</v>
      </c>
    </row>
    <row r="3155" spans="1:2" x14ac:dyDescent="0.2">
      <c r="A3155">
        <f>IF(ISBLANK('January 2015'!A5382),"",IF(ISTEXT('January 2015'!A5382),0,'January 2015'!A5382))</f>
        <v>412572</v>
      </c>
      <c r="B3155">
        <f>IF(ISBLANK('January 2015'!F5382),"",IF(ISTEXT('January 2015'!F5382),0,'January 2015'!F5382))</f>
        <v>160.93</v>
      </c>
    </row>
    <row r="3156" spans="1:2" x14ac:dyDescent="0.2">
      <c r="A3156">
        <f>IF(ISBLANK('January 2015'!A5383),"",IF(ISTEXT('January 2015'!A5383),0,'January 2015'!A5383))</f>
        <v>413194</v>
      </c>
      <c r="B3156">
        <f>IF(ISBLANK('January 2015'!F5383),"",IF(ISTEXT('January 2015'!F5383),0,'January 2015'!F5383))</f>
        <v>160.94</v>
      </c>
    </row>
    <row r="3157" spans="1:2" x14ac:dyDescent="0.2">
      <c r="A3157">
        <f>IF(ISBLANK('January 2015'!A5387),"",IF(ISTEXT('January 2015'!A5387),0,'January 2015'!A5387))</f>
        <v>413575</v>
      </c>
      <c r="B3157">
        <f>IF(ISBLANK('January 2015'!F5387),"",IF(ISTEXT('January 2015'!F5387),0,'January 2015'!F5387))</f>
        <v>1010.88</v>
      </c>
    </row>
    <row r="3158" spans="1:2" x14ac:dyDescent="0.2">
      <c r="A3158" t="str">
        <f>IF(ISBLANK('January 2015'!A5388),"",IF(ISTEXT('January 2015'!A5388),0,'January 2015'!A5388))</f>
        <v/>
      </c>
      <c r="B3158" t="str">
        <f>IF(ISBLANK('January 2015'!F5388),"",IF(ISTEXT('January 2015'!F5388),0,'January 2015'!F5388))</f>
        <v/>
      </c>
    </row>
    <row r="3159" spans="1:2" x14ac:dyDescent="0.2">
      <c r="A3159">
        <f>IF(ISBLANK('January 2015'!A5392),"",IF(ISTEXT('January 2015'!A5392),0,'January 2015'!A5392))</f>
        <v>413162</v>
      </c>
      <c r="B3159">
        <f>IF(ISBLANK('January 2015'!F5392),"",IF(ISTEXT('January 2015'!F5392),0,'January 2015'!F5392))</f>
        <v>9256</v>
      </c>
    </row>
    <row r="3160" spans="1:2" x14ac:dyDescent="0.2">
      <c r="A3160">
        <f>IF(ISBLANK('January 2015'!A5396),"",IF(ISTEXT('January 2015'!A5396),0,'January 2015'!A5396))</f>
        <v>413163</v>
      </c>
      <c r="B3160">
        <f>IF(ISBLANK('January 2015'!F5396),"",IF(ISTEXT('January 2015'!F5396),0,'January 2015'!F5396))</f>
        <v>33725</v>
      </c>
    </row>
    <row r="3161" spans="1:2" x14ac:dyDescent="0.2">
      <c r="A3161">
        <f>IF(ISBLANK('January 2015'!A5400),"",IF(ISTEXT('January 2015'!A5400),0,'January 2015'!A5400))</f>
        <v>413164</v>
      </c>
      <c r="B3161">
        <f>IF(ISBLANK('January 2015'!F5400),"",IF(ISTEXT('January 2015'!F5400),0,'January 2015'!F5400))</f>
        <v>625</v>
      </c>
    </row>
    <row r="3162" spans="1:2" x14ac:dyDescent="0.2">
      <c r="A3162">
        <f>IF(ISBLANK('January 2015'!A5404),"",IF(ISTEXT('January 2015'!A5404),0,'January 2015'!A5404))</f>
        <v>413576</v>
      </c>
      <c r="B3162">
        <f>IF(ISBLANK('January 2015'!F5404),"",IF(ISTEXT('January 2015'!F5404),0,'January 2015'!F5404))</f>
        <v>1695</v>
      </c>
    </row>
    <row r="3163" spans="1:2" x14ac:dyDescent="0.2">
      <c r="A3163">
        <f>IF(ISBLANK('January 2015'!A5408),"",IF(ISTEXT('January 2015'!A5408),0,'January 2015'!A5408))</f>
        <v>412547</v>
      </c>
      <c r="B3163">
        <f>IF(ISBLANK('January 2015'!F5408),"",IF(ISTEXT('January 2015'!F5408),0,'January 2015'!F5408))</f>
        <v>2130</v>
      </c>
    </row>
    <row r="3164" spans="1:2" x14ac:dyDescent="0.2">
      <c r="A3164">
        <f>IF(ISBLANK('January 2015'!A5409),"",IF(ISTEXT('January 2015'!A5409),0,'January 2015'!A5409))</f>
        <v>413165</v>
      </c>
      <c r="B3164">
        <f>IF(ISBLANK('January 2015'!F5409),"",IF(ISTEXT('January 2015'!F5409),0,'January 2015'!F5409))</f>
        <v>5046</v>
      </c>
    </row>
    <row r="3165" spans="1:2" x14ac:dyDescent="0.2">
      <c r="A3165">
        <f>IF(ISBLANK('January 2015'!A5410),"",IF(ISTEXT('January 2015'!A5410),0,'January 2015'!A5410))</f>
        <v>413577</v>
      </c>
      <c r="B3165">
        <f>IF(ISBLANK('January 2015'!F5410),"",IF(ISTEXT('January 2015'!F5410),0,'January 2015'!F5410))</f>
        <v>6240</v>
      </c>
    </row>
    <row r="3166" spans="1:2" x14ac:dyDescent="0.2">
      <c r="A3166">
        <f>IF(ISBLANK('January 2015'!A5411),"",IF(ISTEXT('January 2015'!A5411),0,'January 2015'!A5411))</f>
        <v>413578</v>
      </c>
      <c r="B3166">
        <f>IF(ISBLANK('January 2015'!F5411),"",IF(ISTEXT('January 2015'!F5411),0,'January 2015'!F5411))</f>
        <v>3360</v>
      </c>
    </row>
    <row r="3167" spans="1:2" x14ac:dyDescent="0.2">
      <c r="A3167">
        <f>IF(ISBLANK('January 2015'!A5415),"",IF(ISTEXT('January 2015'!A5415),0,'January 2015'!A5415))</f>
        <v>413166</v>
      </c>
      <c r="B3167">
        <f>IF(ISBLANK('January 2015'!F5415),"",IF(ISTEXT('January 2015'!F5415),0,'January 2015'!F5415))</f>
        <v>300</v>
      </c>
    </row>
    <row r="3168" spans="1:2" x14ac:dyDescent="0.2">
      <c r="A3168">
        <f>IF(ISBLANK('January 2015'!A5419),"",IF(ISTEXT('January 2015'!A5419),0,'January 2015'!A5419))</f>
        <v>413167</v>
      </c>
      <c r="B3168">
        <f>IF(ISBLANK('January 2015'!F5419),"",IF(ISTEXT('January 2015'!F5419),0,'January 2015'!F5419))</f>
        <v>1872</v>
      </c>
    </row>
    <row r="3169" spans="1:2" x14ac:dyDescent="0.2">
      <c r="A3169">
        <f>IF(ISBLANK('January 2015'!A5423),"",IF(ISTEXT('January 2015'!A5423),0,'January 2015'!A5423))</f>
        <v>412548</v>
      </c>
      <c r="B3169">
        <f>IF(ISBLANK('January 2015'!F5423),"",IF(ISTEXT('January 2015'!F5423),0,'January 2015'!F5423))</f>
        <v>450.56</v>
      </c>
    </row>
    <row r="3170" spans="1:2" x14ac:dyDescent="0.2">
      <c r="A3170">
        <f>IF(ISBLANK('January 2015'!A5427),"",IF(ISTEXT('January 2015'!A5427),0,'January 2015'!A5427))</f>
        <v>412549</v>
      </c>
      <c r="B3170">
        <f>IF(ISBLANK('January 2015'!F5427),"",IF(ISTEXT('January 2015'!F5427),0,'January 2015'!F5427))</f>
        <v>6004</v>
      </c>
    </row>
    <row r="3171" spans="1:2" x14ac:dyDescent="0.2">
      <c r="A3171" t="str">
        <f>IF(ISBLANK('January 2015'!A5428),"",IF(ISTEXT('January 2015'!A5428),0,'January 2015'!A5428))</f>
        <v/>
      </c>
      <c r="B3171" t="str">
        <f>IF(ISBLANK('January 2015'!F5428),"",IF(ISTEXT('January 2015'!F5428),0,'January 2015'!F5428))</f>
        <v/>
      </c>
    </row>
    <row r="3172" spans="1:2" x14ac:dyDescent="0.2">
      <c r="A3172" t="str">
        <f>IF(ISBLANK('January 2015'!A5429),"",IF(ISTEXT('January 2015'!A5429),0,'January 2015'!A5429))</f>
        <v/>
      </c>
      <c r="B3172" t="str">
        <f>IF(ISBLANK('January 2015'!F5429),"",IF(ISTEXT('January 2015'!F5429),0,'January 2015'!F5429))</f>
        <v/>
      </c>
    </row>
    <row r="3173" spans="1:2" x14ac:dyDescent="0.2">
      <c r="A3173" t="str">
        <f>IF(ISBLANK('January 2015'!A5430),"",IF(ISTEXT('January 2015'!A5430),0,'January 2015'!A5430))</f>
        <v/>
      </c>
      <c r="B3173" t="str">
        <f>IF(ISBLANK('January 2015'!F5430),"",IF(ISTEXT('January 2015'!F5430),0,'January 2015'!F5430))</f>
        <v/>
      </c>
    </row>
    <row r="3174" spans="1:2" x14ac:dyDescent="0.2">
      <c r="A3174" t="str">
        <f>IF(ISBLANK('January 2015'!A5431),"",IF(ISTEXT('January 2015'!A5431),0,'January 2015'!A5431))</f>
        <v/>
      </c>
      <c r="B3174" t="str">
        <f>IF(ISBLANK('January 2015'!F5431),"",IF(ISTEXT('January 2015'!F5431),0,'January 2015'!F5431))</f>
        <v/>
      </c>
    </row>
    <row r="3175" spans="1:2" x14ac:dyDescent="0.2">
      <c r="A3175">
        <f>IF(ISBLANK('January 2015'!A5435),"",IF(ISTEXT('January 2015'!A5435),0,'January 2015'!A5435))</f>
        <v>412576</v>
      </c>
      <c r="B3175">
        <f>IF(ISBLANK('January 2015'!F5435),"",IF(ISTEXT('January 2015'!F5435),0,'January 2015'!F5435))</f>
        <v>488.91</v>
      </c>
    </row>
    <row r="3176" spans="1:2" x14ac:dyDescent="0.2">
      <c r="A3176">
        <f>IF(ISBLANK('January 2015'!A5439),"",IF(ISTEXT('January 2015'!A5439),0,'January 2015'!A5439))</f>
        <v>413168</v>
      </c>
      <c r="B3176">
        <f>IF(ISBLANK('January 2015'!F5439),"",IF(ISTEXT('January 2015'!F5439),0,'January 2015'!F5439))</f>
        <v>98.87</v>
      </c>
    </row>
    <row r="3177" spans="1:2" x14ac:dyDescent="0.2">
      <c r="A3177">
        <f>IF(ISBLANK('January 2015'!A5443),"",IF(ISTEXT('January 2015'!A5443),0,'January 2015'!A5443))</f>
        <v>413579</v>
      </c>
      <c r="B3177">
        <f>IF(ISBLANK('January 2015'!F5443),"",IF(ISTEXT('January 2015'!F5443),0,'January 2015'!F5443))</f>
        <v>230</v>
      </c>
    </row>
    <row r="3178" spans="1:2" x14ac:dyDescent="0.2">
      <c r="A3178" t="str">
        <f>IF(ISBLANK('January 2015'!A5444),"",IF(ISTEXT('January 2015'!A5444),0,'January 2015'!A5444))</f>
        <v/>
      </c>
      <c r="B3178" t="str">
        <f>IF(ISBLANK('January 2015'!F5444),"",IF(ISTEXT('January 2015'!F5444),0,'January 2015'!F5444))</f>
        <v/>
      </c>
    </row>
    <row r="3179" spans="1:2" x14ac:dyDescent="0.2">
      <c r="A3179">
        <f>IF(ISBLANK('January 2015'!A5448),"",IF(ISTEXT('January 2015'!A5448),0,'January 2015'!A5448))</f>
        <v>413580</v>
      </c>
      <c r="B3179">
        <f>IF(ISBLANK('January 2015'!F5448),"",IF(ISTEXT('January 2015'!F5448),0,'January 2015'!F5448))</f>
        <v>233.45</v>
      </c>
    </row>
    <row r="3180" spans="1:2" x14ac:dyDescent="0.2">
      <c r="A3180" t="str">
        <f>IF(ISBLANK('January 2015'!A5449),"",IF(ISTEXT('January 2015'!A5449),0,'January 2015'!A5449))</f>
        <v/>
      </c>
      <c r="B3180" t="str">
        <f>IF(ISBLANK('January 2015'!F5449),"",IF(ISTEXT('January 2015'!F5449),0,'January 2015'!F5449))</f>
        <v/>
      </c>
    </row>
    <row r="3181" spans="1:2" x14ac:dyDescent="0.2">
      <c r="A3181">
        <f>IF(ISBLANK('January 2015'!A5453),"",IF(ISTEXT('January 2015'!A5453),0,'January 2015'!A5453))</f>
        <v>413581</v>
      </c>
      <c r="B3181">
        <f>IF(ISBLANK('January 2015'!F5453),"",IF(ISTEXT('January 2015'!F5453),0,'January 2015'!F5453))</f>
        <v>269.10000000000002</v>
      </c>
    </row>
    <row r="3182" spans="1:2" x14ac:dyDescent="0.2">
      <c r="A3182" t="str">
        <f>IF(ISBLANK('January 2015'!A5454),"",IF(ISTEXT('January 2015'!A5454),0,'January 2015'!A5454))</f>
        <v/>
      </c>
      <c r="B3182" t="str">
        <f>IF(ISBLANK('January 2015'!F5454),"",IF(ISTEXT('January 2015'!F5454),0,'January 2015'!F5454))</f>
        <v/>
      </c>
    </row>
    <row r="3183" spans="1:2" x14ac:dyDescent="0.2">
      <c r="A3183">
        <f>IF(ISBLANK('January 2015'!A5458),"",IF(ISTEXT('January 2015'!A5458),0,'January 2015'!A5458))</f>
        <v>412550</v>
      </c>
      <c r="B3183">
        <f>IF(ISBLANK('January 2015'!F5458),"",IF(ISTEXT('January 2015'!F5458),0,'January 2015'!F5458))</f>
        <v>625.95000000000005</v>
      </c>
    </row>
    <row r="3184" spans="1:2" x14ac:dyDescent="0.2">
      <c r="A3184">
        <f>IF(ISBLANK('January 2015'!A5459),"",IF(ISTEXT('January 2015'!A5459),0,'January 2015'!A5459))</f>
        <v>413582</v>
      </c>
      <c r="B3184">
        <f>IF(ISBLANK('January 2015'!F5459),"",IF(ISTEXT('January 2015'!F5459),0,'January 2015'!F5459))</f>
        <v>126.62</v>
      </c>
    </row>
    <row r="3185" spans="1:2" x14ac:dyDescent="0.2">
      <c r="A3185" t="str">
        <f>IF(ISBLANK('January 2015'!A5460),"",IF(ISTEXT('January 2015'!A5460),0,'January 2015'!A5460))</f>
        <v/>
      </c>
      <c r="B3185" t="str">
        <f>IF(ISBLANK('January 2015'!F5460),"",IF(ISTEXT('January 2015'!F5460),0,'January 2015'!F5460))</f>
        <v/>
      </c>
    </row>
    <row r="3186" spans="1:2" x14ac:dyDescent="0.2">
      <c r="A3186">
        <f>IF(ISBLANK('January 2015'!A5464),"",IF(ISTEXT('January 2015'!A5464),0,'January 2015'!A5464))</f>
        <v>412551</v>
      </c>
      <c r="B3186">
        <f>IF(ISBLANK('January 2015'!F5464),"",IF(ISTEXT('January 2015'!F5464),0,'January 2015'!F5464))</f>
        <v>90</v>
      </c>
    </row>
    <row r="3187" spans="1:2" x14ac:dyDescent="0.2">
      <c r="A3187" t="str">
        <f>IF(ISBLANK('January 2015'!A5465),"",IF(ISTEXT('January 2015'!A5465),0,'January 2015'!A5465))</f>
        <v/>
      </c>
      <c r="B3187">
        <f>IF(ISBLANK('January 2015'!F5465),"",IF(ISTEXT('January 2015'!F5465),0,'January 2015'!F5465))</f>
        <v>140</v>
      </c>
    </row>
    <row r="3188" spans="1:2" x14ac:dyDescent="0.2">
      <c r="A3188" t="str">
        <f>IF(ISBLANK('January 2015'!A5466),"",IF(ISTEXT('January 2015'!A5466),0,'January 2015'!A5466))</f>
        <v/>
      </c>
      <c r="B3188">
        <f>IF(ISBLANK('January 2015'!F5466),"",IF(ISTEXT('January 2015'!F5466),0,'January 2015'!F5466))</f>
        <v>60</v>
      </c>
    </row>
    <row r="3189" spans="1:2" x14ac:dyDescent="0.2">
      <c r="A3189">
        <f>IF(ISBLANK('January 2015'!A5467),"",IF(ISTEXT('January 2015'!A5467),0,'January 2015'!A5467))</f>
        <v>413169</v>
      </c>
      <c r="B3189">
        <f>IF(ISBLANK('January 2015'!F5467),"",IF(ISTEXT('January 2015'!F5467),0,'January 2015'!F5467))</f>
        <v>260</v>
      </c>
    </row>
    <row r="3190" spans="1:2" x14ac:dyDescent="0.2">
      <c r="A3190" t="str">
        <f>IF(ISBLANK('January 2015'!A5468),"",IF(ISTEXT('January 2015'!A5468),0,'January 2015'!A5468))</f>
        <v/>
      </c>
      <c r="B3190">
        <f>IF(ISBLANK('January 2015'!F5468),"",IF(ISTEXT('January 2015'!F5468),0,'January 2015'!F5468))</f>
        <v>140</v>
      </c>
    </row>
    <row r="3191" spans="1:2" x14ac:dyDescent="0.2">
      <c r="A3191">
        <f>IF(ISBLANK('January 2015'!A5469),"",IF(ISTEXT('January 2015'!A5469),0,'January 2015'!A5469))</f>
        <v>413583</v>
      </c>
      <c r="B3191">
        <f>IF(ISBLANK('January 2015'!F5469),"",IF(ISTEXT('January 2015'!F5469),0,'January 2015'!F5469))</f>
        <v>230</v>
      </c>
    </row>
    <row r="3192" spans="1:2" x14ac:dyDescent="0.2">
      <c r="A3192">
        <f>IF(ISBLANK('January 2015'!A5473),"",IF(ISTEXT('January 2015'!A5473),0,'January 2015'!A5473))</f>
        <v>413170</v>
      </c>
      <c r="B3192">
        <f>IF(ISBLANK('January 2015'!F5473),"",IF(ISTEXT('January 2015'!F5473),0,'January 2015'!F5473))</f>
        <v>313.60000000000002</v>
      </c>
    </row>
    <row r="3193" spans="1:2" x14ac:dyDescent="0.2">
      <c r="A3193">
        <f>IF(ISBLANK('January 2015'!A5477),"",IF(ISTEXT('January 2015'!A5477),0,'January 2015'!A5477))</f>
        <v>413584</v>
      </c>
      <c r="B3193">
        <f>IF(ISBLANK('January 2015'!F5477),"",IF(ISTEXT('January 2015'!F5477),0,'January 2015'!F5477))</f>
        <v>378.66</v>
      </c>
    </row>
    <row r="3194" spans="1:2" x14ac:dyDescent="0.2">
      <c r="A3194">
        <f>IF(ISBLANK('January 2015'!A5481),"",IF(ISTEXT('January 2015'!A5481),0,'January 2015'!A5481))</f>
        <v>412552</v>
      </c>
      <c r="B3194">
        <f>IF(ISBLANK('January 2015'!F5481),"",IF(ISTEXT('January 2015'!F5481),0,'January 2015'!F5481))</f>
        <v>500</v>
      </c>
    </row>
    <row r="3195" spans="1:2" x14ac:dyDescent="0.2">
      <c r="A3195" t="str">
        <f>IF(ISBLANK('January 2015'!A5482),"",IF(ISTEXT('January 2015'!A5482),0,'January 2015'!A5482))</f>
        <v/>
      </c>
      <c r="B3195">
        <f>IF(ISBLANK('January 2015'!F5482),"",IF(ISTEXT('January 2015'!F5482),0,'January 2015'!F5482))</f>
        <v>500</v>
      </c>
    </row>
    <row r="3196" spans="1:2" x14ac:dyDescent="0.2">
      <c r="A3196" t="str">
        <f>IF(ISBLANK('January 2015'!A5483),"",IF(ISTEXT('January 2015'!A5483),0,'January 2015'!A5483))</f>
        <v/>
      </c>
      <c r="B3196">
        <f>IF(ISBLANK('January 2015'!F5483),"",IF(ISTEXT('January 2015'!F5483),0,'January 2015'!F5483))</f>
        <v>500</v>
      </c>
    </row>
    <row r="3197" spans="1:2" x14ac:dyDescent="0.2">
      <c r="A3197" t="str">
        <f>IF(ISBLANK('January 2015'!A5484),"",IF(ISTEXT('January 2015'!A5484),0,'January 2015'!A5484))</f>
        <v/>
      </c>
      <c r="B3197">
        <f>IF(ISBLANK('January 2015'!F5484),"",IF(ISTEXT('January 2015'!F5484),0,'January 2015'!F5484))</f>
        <v>500</v>
      </c>
    </row>
    <row r="3198" spans="1:2" x14ac:dyDescent="0.2">
      <c r="A3198">
        <f>IF(ISBLANK('January 2015'!A5485),"",IF(ISTEXT('January 2015'!A5485),0,'January 2015'!A5485))</f>
        <v>413171</v>
      </c>
      <c r="B3198">
        <f>IF(ISBLANK('January 2015'!F5485),"",IF(ISTEXT('January 2015'!F5485),0,'January 2015'!F5485))</f>
        <v>500</v>
      </c>
    </row>
    <row r="3199" spans="1:2" x14ac:dyDescent="0.2">
      <c r="A3199" t="str">
        <f>IF(ISBLANK('January 2015'!A5486),"",IF(ISTEXT('January 2015'!A5486),0,'January 2015'!A5486))</f>
        <v/>
      </c>
      <c r="B3199">
        <f>IF(ISBLANK('January 2015'!F5486),"",IF(ISTEXT('January 2015'!F5486),0,'January 2015'!F5486))</f>
        <v>500</v>
      </c>
    </row>
    <row r="3200" spans="1:2" x14ac:dyDescent="0.2">
      <c r="A3200" t="str">
        <f>IF(ISBLANK('January 2015'!A5487),"",IF(ISTEXT('January 2015'!A5487),0,'January 2015'!A5487))</f>
        <v/>
      </c>
      <c r="B3200">
        <f>IF(ISBLANK('January 2015'!F5487),"",IF(ISTEXT('January 2015'!F5487),0,'January 2015'!F5487))</f>
        <v>500</v>
      </c>
    </row>
    <row r="3201" spans="1:2" x14ac:dyDescent="0.2">
      <c r="A3201" t="str">
        <f>IF(ISBLANK('January 2015'!A5488),"",IF(ISTEXT('January 2015'!A5488),0,'January 2015'!A5488))</f>
        <v/>
      </c>
      <c r="B3201">
        <f>IF(ISBLANK('January 2015'!F5488),"",IF(ISTEXT('January 2015'!F5488),0,'January 2015'!F5488))</f>
        <v>500</v>
      </c>
    </row>
    <row r="3202" spans="1:2" x14ac:dyDescent="0.2">
      <c r="A3202">
        <f>IF(ISBLANK('January 2015'!A5492),"",IF(ISTEXT('January 2015'!A5492),0,'January 2015'!A5492))</f>
        <v>412553</v>
      </c>
      <c r="B3202">
        <f>IF(ISBLANK('January 2015'!F5492),"",IF(ISTEXT('January 2015'!F5492),0,'January 2015'!F5492))</f>
        <v>2353</v>
      </c>
    </row>
    <row r="3203" spans="1:2" x14ac:dyDescent="0.2">
      <c r="A3203" t="str">
        <f>IF(ISBLANK('January 2015'!A5493),"",IF(ISTEXT('January 2015'!A5493),0,'January 2015'!A5493))</f>
        <v/>
      </c>
      <c r="B3203" t="str">
        <f>IF(ISBLANK('January 2015'!F5493),"",IF(ISTEXT('January 2015'!F5493),0,'January 2015'!F5493))</f>
        <v/>
      </c>
    </row>
    <row r="3204" spans="1:2" x14ac:dyDescent="0.2">
      <c r="A3204">
        <f>IF(ISBLANK('January 2015'!A5494),"",IF(ISTEXT('January 2015'!A5494),0,'January 2015'!A5494))</f>
        <v>413172</v>
      </c>
      <c r="B3204">
        <f>IF(ISBLANK('January 2015'!F5494),"",IF(ISTEXT('January 2015'!F5494),0,'January 2015'!F5494))</f>
        <v>5482.68</v>
      </c>
    </row>
    <row r="3205" spans="1:2" x14ac:dyDescent="0.2">
      <c r="A3205" t="str">
        <f>IF(ISBLANK('January 2015'!A5495),"",IF(ISTEXT('January 2015'!A5495),0,'January 2015'!A5495))</f>
        <v/>
      </c>
      <c r="B3205">
        <f>IF(ISBLANK('January 2015'!F5495),"",IF(ISTEXT('January 2015'!F5495),0,'January 2015'!F5495))</f>
        <v>2950.4</v>
      </c>
    </row>
    <row r="3206" spans="1:2" x14ac:dyDescent="0.2">
      <c r="A3206">
        <f>IF(ISBLANK('January 2015'!A5496),"",IF(ISTEXT('January 2015'!A5496),0,'January 2015'!A5496))</f>
        <v>413585</v>
      </c>
      <c r="B3206">
        <f>IF(ISBLANK('January 2015'!F5496),"",IF(ISTEXT('January 2015'!F5496),0,'January 2015'!F5496))</f>
        <v>1180.0899999999999</v>
      </c>
    </row>
    <row r="3207" spans="1:2" x14ac:dyDescent="0.2">
      <c r="A3207">
        <f>IF(ISBLANK('January 2015'!A5500),"",IF(ISTEXT('January 2015'!A5500),0,'January 2015'!A5500))</f>
        <v>412554</v>
      </c>
      <c r="B3207">
        <f>IF(ISBLANK('January 2015'!F5500),"",IF(ISTEXT('January 2015'!F5500),0,'January 2015'!F5500))</f>
        <v>806</v>
      </c>
    </row>
    <row r="3208" spans="1:2" x14ac:dyDescent="0.2">
      <c r="A3208">
        <f>IF(ISBLANK('January 2015'!A5504),"",IF(ISTEXT('January 2015'!A5504),0,'January 2015'!A5504))</f>
        <v>412315</v>
      </c>
      <c r="B3208">
        <f>IF(ISBLANK('January 2015'!F5504),"",IF(ISTEXT('January 2015'!F5504),0,'January 2015'!F5504))</f>
        <v>135</v>
      </c>
    </row>
    <row r="3209" spans="1:2" x14ac:dyDescent="0.2">
      <c r="A3209">
        <f>IF(ISBLANK('January 2015'!A5508),"",IF(ISTEXT('January 2015'!A5508),0,'January 2015'!A5508))</f>
        <v>413173</v>
      </c>
      <c r="B3209">
        <f>IF(ISBLANK('January 2015'!F5508),"",IF(ISTEXT('January 2015'!F5508),0,'January 2015'!F5508))</f>
        <v>825</v>
      </c>
    </row>
    <row r="3210" spans="1:2" x14ac:dyDescent="0.2">
      <c r="A3210" t="str">
        <f>IF(ISBLANK('January 2015'!A5509),"",IF(ISTEXT('January 2015'!A5509),0,'January 2015'!A5509))</f>
        <v/>
      </c>
      <c r="B3210">
        <f>IF(ISBLANK('January 2015'!F5509),"",IF(ISTEXT('January 2015'!F5509),0,'January 2015'!F5509))</f>
        <v>750</v>
      </c>
    </row>
    <row r="3211" spans="1:2" x14ac:dyDescent="0.2">
      <c r="A3211" t="str">
        <f>IF(ISBLANK('January 2015'!A5510),"",IF(ISTEXT('January 2015'!A5510),0,'January 2015'!A5510))</f>
        <v/>
      </c>
      <c r="B3211">
        <f>IF(ISBLANK('January 2015'!F5510),"",IF(ISTEXT('January 2015'!F5510),0,'January 2015'!F5510))</f>
        <v>1775</v>
      </c>
    </row>
    <row r="3212" spans="1:2" x14ac:dyDescent="0.2">
      <c r="A3212">
        <f>IF(ISBLANK('January 2015'!A5514),"",IF(ISTEXT('January 2015'!A5514),0,'January 2015'!A5514))</f>
        <v>412555</v>
      </c>
      <c r="B3212">
        <f>IF(ISBLANK('January 2015'!F5514),"",IF(ISTEXT('January 2015'!F5514),0,'January 2015'!F5514))</f>
        <v>498.75</v>
      </c>
    </row>
    <row r="3213" spans="1:2" x14ac:dyDescent="0.2">
      <c r="A3213">
        <f>IF(ISBLANK('January 2015'!A5518),"",IF(ISTEXT('January 2015'!A5518),0,'January 2015'!A5518))</f>
        <v>413586</v>
      </c>
      <c r="B3213">
        <f>IF(ISBLANK('January 2015'!F5518),"",IF(ISTEXT('January 2015'!F5518),0,'January 2015'!F5518))</f>
        <v>504.3</v>
      </c>
    </row>
    <row r="3214" spans="1:2" x14ac:dyDescent="0.2">
      <c r="A3214">
        <f>IF(ISBLANK('January 2015'!A5522),"",IF(ISTEXT('January 2015'!A5522),0,'January 2015'!A5522))</f>
        <v>413174</v>
      </c>
      <c r="B3214">
        <f>IF(ISBLANK('January 2015'!F5522),"",IF(ISTEXT('January 2015'!F5522),0,'January 2015'!F5522))</f>
        <v>72.37</v>
      </c>
    </row>
    <row r="3215" spans="1:2" x14ac:dyDescent="0.2">
      <c r="A3215">
        <f>IF(ISBLANK('January 2015'!A5526),"",IF(ISTEXT('January 2015'!A5526),0,'January 2015'!A5526))</f>
        <v>413587</v>
      </c>
      <c r="B3215">
        <f>IF(ISBLANK('January 2015'!F5526),"",IF(ISTEXT('January 2015'!F5526),0,'January 2015'!F5526))</f>
        <v>319</v>
      </c>
    </row>
    <row r="3216" spans="1:2" x14ac:dyDescent="0.2">
      <c r="A3216">
        <f>IF(ISBLANK('January 2015'!A5530),"",IF(ISTEXT('January 2015'!A5530),0,'January 2015'!A5530))</f>
        <v>413175</v>
      </c>
      <c r="B3216">
        <f>IF(ISBLANK('January 2015'!F5530),"",IF(ISTEXT('January 2015'!F5530),0,'January 2015'!F5530))</f>
        <v>61.6</v>
      </c>
    </row>
    <row r="3217" spans="1:2" x14ac:dyDescent="0.2">
      <c r="A3217">
        <f>IF(ISBLANK('January 2015'!A5534),"",IF(ISTEXT('January 2015'!A5534),0,'January 2015'!A5534))</f>
        <v>413588</v>
      </c>
      <c r="B3217">
        <f>IF(ISBLANK('January 2015'!F5534),"",IF(ISTEXT('January 2015'!F5534),0,'January 2015'!F5534))</f>
        <v>37.299999999999997</v>
      </c>
    </row>
    <row r="3218" spans="1:2" x14ac:dyDescent="0.2">
      <c r="A3218">
        <f>IF(ISBLANK('January 2015'!A5538),"",IF(ISTEXT('January 2015'!A5538),0,'January 2015'!A5538))</f>
        <v>413176</v>
      </c>
      <c r="B3218">
        <f>IF(ISBLANK('January 2015'!F5538),"",IF(ISTEXT('January 2015'!F5538),0,'January 2015'!F5538))</f>
        <v>373.15</v>
      </c>
    </row>
    <row r="3219" spans="1:2" x14ac:dyDescent="0.2">
      <c r="A3219">
        <f>IF(ISBLANK('January 2015'!A5539),"",IF(ISTEXT('January 2015'!A5539),0,'January 2015'!A5539))</f>
        <v>413589</v>
      </c>
      <c r="B3219">
        <f>IF(ISBLANK('January 2015'!F5539),"",IF(ISTEXT('January 2015'!F5539),0,'January 2015'!F5539))</f>
        <v>434.15</v>
      </c>
    </row>
    <row r="3220" spans="1:2" x14ac:dyDescent="0.2">
      <c r="A3220">
        <f>IF(ISBLANK('January 2015'!A5543),"",IF(ISTEXT('January 2015'!A5543),0,'January 2015'!A5543))</f>
        <v>413177</v>
      </c>
      <c r="B3220">
        <f>IF(ISBLANK('January 2015'!F5543),"",IF(ISTEXT('January 2015'!F5543),0,'January 2015'!F5543))</f>
        <v>167</v>
      </c>
    </row>
    <row r="3221" spans="1:2" x14ac:dyDescent="0.2">
      <c r="A3221">
        <f>IF(ISBLANK('January 2015'!A5547),"",IF(ISTEXT('January 2015'!A5547),0,'January 2015'!A5547))</f>
        <v>413178</v>
      </c>
      <c r="B3221">
        <f>IF(ISBLANK('January 2015'!F5547),"",IF(ISTEXT('January 2015'!F5547),0,'January 2015'!F5547))</f>
        <v>167</v>
      </c>
    </row>
    <row r="3222" spans="1:2" x14ac:dyDescent="0.2">
      <c r="A3222">
        <f>IF(ISBLANK('January 2015'!A5551),"",IF(ISTEXT('January 2015'!A5551),0,'January 2015'!A5551))</f>
        <v>413179</v>
      </c>
      <c r="B3222">
        <f>IF(ISBLANK('January 2015'!F5551),"",IF(ISTEXT('January 2015'!F5551),0,'January 2015'!F5551))</f>
        <v>181</v>
      </c>
    </row>
    <row r="3223" spans="1:2" x14ac:dyDescent="0.2">
      <c r="A3223">
        <f>IF(ISBLANK('January 2015'!A5555),"",IF(ISTEXT('January 2015'!A5555),0,'January 2015'!A5555))</f>
        <v>413180</v>
      </c>
      <c r="B3223">
        <f>IF(ISBLANK('January 2015'!F5555),"",IF(ISTEXT('January 2015'!F5555),0,'January 2015'!F5555))</f>
        <v>2800</v>
      </c>
    </row>
    <row r="3224" spans="1:2" x14ac:dyDescent="0.2">
      <c r="A3224" t="str">
        <f>IF(ISBLANK('January 2015'!A5556),"",IF(ISTEXT('January 2015'!A5556),0,'January 2015'!A5556))</f>
        <v/>
      </c>
      <c r="B3224" t="str">
        <f>IF(ISBLANK('January 2015'!F5556),"",IF(ISTEXT('January 2015'!F5556),0,'January 2015'!F5556))</f>
        <v/>
      </c>
    </row>
    <row r="3225" spans="1:2" x14ac:dyDescent="0.2">
      <c r="A3225" t="str">
        <f>IF(ISBLANK('January 2015'!A5557),"",IF(ISTEXT('January 2015'!A5557),0,'January 2015'!A5557))</f>
        <v/>
      </c>
      <c r="B3225" t="str">
        <f>IF(ISBLANK('January 2015'!F5557),"",IF(ISTEXT('January 2015'!F5557),0,'January 2015'!F5557))</f>
        <v/>
      </c>
    </row>
    <row r="3226" spans="1:2" x14ac:dyDescent="0.2">
      <c r="A3226" t="str">
        <f>IF(ISBLANK('January 2015'!A5558),"",IF(ISTEXT('January 2015'!A5558),0,'January 2015'!A5558))</f>
        <v/>
      </c>
      <c r="B3226" t="str">
        <f>IF(ISBLANK('January 2015'!F5558),"",IF(ISTEXT('January 2015'!F5558),0,'January 2015'!F5558))</f>
        <v/>
      </c>
    </row>
    <row r="3227" spans="1:2" x14ac:dyDescent="0.2">
      <c r="A3227">
        <f>IF(ISBLANK('January 2015'!A5562),"",IF(ISTEXT('January 2015'!A5562),0,'January 2015'!A5562))</f>
        <v>413181</v>
      </c>
      <c r="B3227">
        <f>IF(ISBLANK('January 2015'!F5562),"",IF(ISTEXT('January 2015'!F5562),0,'January 2015'!F5562))</f>
        <v>20</v>
      </c>
    </row>
    <row r="3228" spans="1:2" x14ac:dyDescent="0.2">
      <c r="A3228">
        <f>IF(ISBLANK('January 2015'!A5563),"",IF(ISTEXT('January 2015'!A5563),0,'January 2015'!A5563))</f>
        <v>413590</v>
      </c>
      <c r="B3228">
        <f>IF(ISBLANK('January 2015'!F5563),"",IF(ISTEXT('January 2015'!F5563),0,'January 2015'!F5563))</f>
        <v>200</v>
      </c>
    </row>
    <row r="3229" spans="1:2" x14ac:dyDescent="0.2">
      <c r="A3229">
        <f>IF(ISBLANK('January 2015'!A5567),"",IF(ISTEXT('January 2015'!A5567),0,'January 2015'!A5567))</f>
        <v>413591</v>
      </c>
      <c r="B3229">
        <f>IF(ISBLANK('January 2015'!F5567),"",IF(ISTEXT('January 2015'!F5567),0,'January 2015'!F5567))</f>
        <v>1172.96</v>
      </c>
    </row>
    <row r="3230" spans="1:2" x14ac:dyDescent="0.2">
      <c r="A3230" t="str">
        <f>IF(ISBLANK('January 2015'!A5568),"",IF(ISTEXT('January 2015'!A5568),0,'January 2015'!A5568))</f>
        <v/>
      </c>
      <c r="B3230" t="str">
        <f>IF(ISBLANK('January 2015'!F5568),"",IF(ISTEXT('January 2015'!F5568),0,'January 2015'!F5568))</f>
        <v/>
      </c>
    </row>
    <row r="3231" spans="1:2" x14ac:dyDescent="0.2">
      <c r="A3231" t="str">
        <f>IF(ISBLANK('January 2015'!A5569),"",IF(ISTEXT('January 2015'!A5569),0,'January 2015'!A5569))</f>
        <v/>
      </c>
      <c r="B3231" t="str">
        <f>IF(ISBLANK('January 2015'!F5569),"",IF(ISTEXT('January 2015'!F5569),0,'January 2015'!F5569))</f>
        <v/>
      </c>
    </row>
    <row r="3232" spans="1:2" x14ac:dyDescent="0.2">
      <c r="A3232" t="str">
        <f>IF(ISBLANK('January 2015'!A5570),"",IF(ISTEXT('January 2015'!A5570),0,'January 2015'!A5570))</f>
        <v/>
      </c>
      <c r="B3232" t="str">
        <f>IF(ISBLANK('January 2015'!F5570),"",IF(ISTEXT('January 2015'!F5570),0,'January 2015'!F5570))</f>
        <v/>
      </c>
    </row>
    <row r="3233" spans="1:2" x14ac:dyDescent="0.2">
      <c r="A3233">
        <f>IF(ISBLANK('January 2015'!A5574),"",IF(ISTEXT('January 2015'!A5574),0,'January 2015'!A5574))</f>
        <v>413592</v>
      </c>
      <c r="B3233">
        <f>IF(ISBLANK('January 2015'!F5574),"",IF(ISTEXT('January 2015'!F5574),0,'January 2015'!F5574))</f>
        <v>165</v>
      </c>
    </row>
    <row r="3234" spans="1:2" x14ac:dyDescent="0.2">
      <c r="A3234">
        <f>IF(ISBLANK('January 2015'!A5578),"",IF(ISTEXT('January 2015'!A5578),0,'January 2015'!A5578))</f>
        <v>413593</v>
      </c>
      <c r="B3234">
        <f>IF(ISBLANK('January 2015'!F5578),"",IF(ISTEXT('January 2015'!F5578),0,'January 2015'!F5578))</f>
        <v>4000</v>
      </c>
    </row>
    <row r="3235" spans="1:2" x14ac:dyDescent="0.2">
      <c r="A3235">
        <f>IF(ISBLANK('January 2015'!A5582),"",IF(ISTEXT('January 2015'!A5582),0,'January 2015'!A5582))</f>
        <v>413594</v>
      </c>
      <c r="B3235">
        <f>IF(ISBLANK('January 2015'!F5582),"",IF(ISTEXT('January 2015'!F5582),0,'January 2015'!F5582))</f>
        <v>175</v>
      </c>
    </row>
    <row r="3236" spans="1:2" x14ac:dyDescent="0.2">
      <c r="A3236">
        <f>IF(ISBLANK('January 2015'!A5586),"",IF(ISTEXT('January 2015'!A5586),0,'January 2015'!A5586))</f>
        <v>413595</v>
      </c>
      <c r="B3236">
        <f>IF(ISBLANK('January 2015'!F5586),"",IF(ISTEXT('January 2015'!F5586),0,'January 2015'!F5586))</f>
        <v>342</v>
      </c>
    </row>
    <row r="3237" spans="1:2" x14ac:dyDescent="0.2">
      <c r="A3237">
        <f>IF(ISBLANK('January 2015'!A5590),"",IF(ISTEXT('January 2015'!A5590),0,'January 2015'!A5590))</f>
        <v>413596</v>
      </c>
      <c r="B3237">
        <f>IF(ISBLANK('January 2015'!F5590),"",IF(ISTEXT('January 2015'!F5590),0,'January 2015'!F5590))</f>
        <v>3947.44</v>
      </c>
    </row>
    <row r="3238" spans="1:2" x14ac:dyDescent="0.2">
      <c r="A3238">
        <f>IF(ISBLANK('January 2015'!A5594),"",IF(ISTEXT('January 2015'!A5594),0,'January 2015'!A5594))</f>
        <v>413597</v>
      </c>
      <c r="B3238">
        <f>IF(ISBLANK('January 2015'!F5594),"",IF(ISTEXT('January 2015'!F5594),0,'January 2015'!F5594))</f>
        <v>154.33000000000001</v>
      </c>
    </row>
    <row r="3239" spans="1:2" x14ac:dyDescent="0.2">
      <c r="A3239">
        <f>IF(ISBLANK('January 2015'!A5598),"",IF(ISTEXT('January 2015'!A5598),0,'January 2015'!A5598))</f>
        <v>413601</v>
      </c>
      <c r="B3239">
        <f>IF(ISBLANK('January 2015'!F5598),"",IF(ISTEXT('January 2015'!F5598),0,'January 2015'!F5598))</f>
        <v>95</v>
      </c>
    </row>
    <row r="3240" spans="1:2" x14ac:dyDescent="0.2">
      <c r="A3240">
        <f>IF(ISBLANK('January 2015'!A5602),"",IF(ISTEXT('January 2015'!A5602),0,'January 2015'!A5602))</f>
        <v>412600</v>
      </c>
      <c r="B3240">
        <f>IF(ISBLANK('January 2015'!F5602),"",IF(ISTEXT('January 2015'!F5602),0,'January 2015'!F5602))</f>
        <v>300</v>
      </c>
    </row>
    <row r="3241" spans="1:2" x14ac:dyDescent="0.2">
      <c r="A3241">
        <f>IF(ISBLANK('January 2015'!A5603),"",IF(ISTEXT('January 2015'!A5603),0,'January 2015'!A5603))</f>
        <v>412601</v>
      </c>
      <c r="B3241">
        <f>IF(ISBLANK('January 2015'!F5603),"",IF(ISTEXT('January 2015'!F5603),0,'January 2015'!F5603))</f>
        <v>500</v>
      </c>
    </row>
    <row r="3242" spans="1:2" x14ac:dyDescent="0.2">
      <c r="A3242">
        <f>IF(ISBLANK('January 2015'!A5604),"",IF(ISTEXT('January 2015'!A5604),0,'January 2015'!A5604))</f>
        <v>412602</v>
      </c>
      <c r="B3242">
        <f>IF(ISBLANK('January 2015'!F5604),"",IF(ISTEXT('January 2015'!F5604),0,'January 2015'!F5604))</f>
        <v>500</v>
      </c>
    </row>
    <row r="3243" spans="1:2" x14ac:dyDescent="0.2">
      <c r="A3243">
        <f>IF(ISBLANK('January 2015'!A5605),"",IF(ISTEXT('January 2015'!A5605),0,'January 2015'!A5605))</f>
        <v>413240</v>
      </c>
      <c r="B3243">
        <f>IF(ISBLANK('January 2015'!F5605),"",IF(ISTEXT('January 2015'!F5605),0,'January 2015'!F5605))</f>
        <v>300</v>
      </c>
    </row>
    <row r="3244" spans="1:2" x14ac:dyDescent="0.2">
      <c r="A3244">
        <f>IF(ISBLANK('January 2015'!A5606),"",IF(ISTEXT('January 2015'!A5606),0,'January 2015'!A5606))</f>
        <v>413241</v>
      </c>
      <c r="B3244">
        <f>IF(ISBLANK('January 2015'!F5606),"",IF(ISTEXT('January 2015'!F5606),0,'January 2015'!F5606))</f>
        <v>50</v>
      </c>
    </row>
    <row r="3245" spans="1:2" x14ac:dyDescent="0.2">
      <c r="A3245">
        <f>IF(ISBLANK('January 2015'!A5607),"",IF(ISTEXT('January 2015'!A5607),0,'January 2015'!A5607))</f>
        <v>413242</v>
      </c>
      <c r="B3245">
        <f>IF(ISBLANK('January 2015'!F5607),"",IF(ISTEXT('January 2015'!F5607),0,'January 2015'!F5607))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7551D-CAA5-402A-B1A7-D0616B63C90E}"/>
</file>

<file path=customXml/itemProps2.xml><?xml version="1.0" encoding="utf-8"?>
<ds:datastoreItem xmlns:ds="http://schemas.openxmlformats.org/officeDocument/2006/customXml" ds:itemID="{501EDDAC-44FD-4C0E-8286-8C7A6852EDAF}"/>
</file>

<file path=customXml/itemProps3.xml><?xml version="1.0" encoding="utf-8"?>
<ds:datastoreItem xmlns:ds="http://schemas.openxmlformats.org/officeDocument/2006/customXml" ds:itemID="{99874718-9F16-44CE-A3D8-F6E6B1E0E5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January 2015</vt:lpstr>
      <vt:lpstr>hList_Frame_1</vt:lpstr>
      <vt:lpstr>'January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15 General Account Check Register</dc:title>
  <dc:creator>Linda Riggs</dc:creator>
  <cp:lastModifiedBy>Linda Riggs</cp:lastModifiedBy>
  <dcterms:created xsi:type="dcterms:W3CDTF">2015-04-14T15:38:43Z</dcterms:created>
  <dcterms:modified xsi:type="dcterms:W3CDTF">2015-07-17T16:43:14Z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